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"/>
    </mc:Choice>
  </mc:AlternateContent>
  <x:bookViews>
    <x:workbookView xWindow="0" yWindow="0" windowWidth="28575" windowHeight="11340"/>
  </x:bookViews>
  <x:sheets>
    <x:sheet name="주선" sheetId="1" r:id="rId4"/>
    <x:sheet name="오과장님" sheetId="2" r:id="rId5"/>
  </x:sheets>
  <x:definedNames>
    <x:definedName name="_xlnm._FilterDatabase" localSheetId="0" hidden="1">주선!$A$1:$J$1400</x:definedName>
    <x:definedName name="_xlnm._FilterDatabase" localSheetId="1" hidden="1">오과장님!$A$1:$N$1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<x:sst xmlns:r="http://schemas.openxmlformats.org/officeDocument/2006/relationships" xmlns:c="http://schemas.openxmlformats.org/drawingml/2006/chart" xmlns:x="http://schemas.openxmlformats.org/spreadsheetml/2006/main" count="10022" uniqueCount="1686">
  <x:si>
    <x:t>2024-05-20 11:26:45</x:t>
  </x:si>
  <x:si>
    <x:t>2024-05-19 22:42:46</x:t>
  </x:si>
  <x:si>
    <x:t>2024-05-16 18:55:23</x:t>
  </x:si>
  <x:si>
    <x:t>2024-05-16 16:25:15</x:t>
  </x:si>
  <x:si>
    <x:t>2024-05-08 11:52:34</x:t>
  </x:si>
  <x:si>
    <x:t>2024-05-16 17:29:50</x:t>
  </x:si>
  <x:si>
    <x:t>2024-05-13 10:52:36</x:t>
  </x:si>
  <x:si>
    <x:t>2024-05-20 08:09:47</x:t>
  </x:si>
  <x:si>
    <x:t>2024-05-16 18:51:25</x:t>
  </x:si>
  <x:si>
    <x:t>2024-05-08 11:46:21</x:t>
  </x:si>
  <x:si>
    <x:t>2024-05-13 20:09:52</x:t>
  </x:si>
  <x:si>
    <x:t>2024-05-07 15:42:52</x:t>
  </x:si>
  <x:si>
    <x:t>2024-05-20 18:35:19</x:t>
  </x:si>
  <x:si>
    <x:t>2024-05-13 13:03:14</x:t>
  </x:si>
  <x:si>
    <x:t>2024-05-16 17:21:36</x:t>
  </x:si>
  <x:si>
    <x:t>2024-05-20 11:03:51</x:t>
  </x:si>
  <x:si>
    <x:t>2024-05-16 19:24:30</x:t>
  </x:si>
  <x:si>
    <x:t>2024-05-16 15:29:33</x:t>
  </x:si>
  <x:si>
    <x:t>2024-05-10 20:25:17</x:t>
  </x:si>
  <x:si>
    <x:t>2024-05-02 21:05:13</x:t>
  </x:si>
  <x:si>
    <x:t>2024-05-15 20:10:49</x:t>
  </x:si>
  <x:si>
    <x:t>2024-05-16 18:45:15</x:t>
  </x:si>
  <x:si>
    <x:t>2024-05-19 12:35:28</x:t>
  </x:si>
  <x:si>
    <x:t>유기정 _H</x:t>
  </x:si>
  <x:si>
    <x:t>방방콕콕 _H</x:t>
  </x:si>
  <x:si>
    <x:t>이현진 _H</x:t>
  </x:si>
  <x:si>
    <x:t>정재철 _H</x:t>
  </x:si>
  <x:si>
    <x:t>Ann _N</x:t>
  </x:si>
  <x:si>
    <x:t>Venus</x:t>
  </x:si>
  <x:si>
    <x:t>주문번호</x:t>
  </x:si>
  <x:si>
    <x:t>엄성호 _H</x:t>
  </x:si>
  <x:si>
    <x:t>니타야 _T</x:t>
  </x:si>
  <x:si>
    <x:t>승인번호</x:t>
  </x:si>
  <x:si>
    <x:t>공급가액</x:t>
  </x:si>
  <x:si>
    <x:t>정연우 _T</x:t>
  </x:si>
  <x:si>
    <x:t>1_태평 _H</x:t>
  </x:si>
  <x:si>
    <x:t>신용카드</x:t>
  </x:si>
  <x:si>
    <x:t>성환 김</x:t>
  </x:si>
  <x:si>
    <x:t>tip</x:t>
  </x:si>
  <x:si>
    <x:t>fie</x:t>
  </x:si>
  <x:si>
    <x:t>린린</x:t>
  </x:si>
  <x:si>
    <x:t>비고</x:t>
  </x:si>
  <x:si>
    <x:t>2024-05-13 11:26:31</x:t>
  </x:si>
  <x:si>
    <x:t>2024-05-13 13:38:56</x:t>
  </x:si>
  <x:si>
    <x:t>2024-05-03 11:23:30</x:t>
  </x:si>
  <x:si>
    <x:t>2024-05-13 16:43:55</x:t>
  </x:si>
  <x:si>
    <x:t>2024-05-03 10:23:03</x:t>
  </x:si>
  <x:si>
    <x:t>2024-05-09 10:33:08</x:t>
  </x:si>
  <x:si>
    <x:t>2024-05-02 09:39:34</x:t>
  </x:si>
  <x:si>
    <x:t>2024-05-20 17:36:56</x:t>
  </x:si>
  <x:si>
    <x:t>2024-05-13 15:00:38</x:t>
  </x:si>
  <x:si>
    <x:t>완료</x:t>
  </x:si>
  <x:si>
    <x:t>1_ 코어타이인디 _H</x:t>
  </x:si>
  <x:si>
    <x:t>PIPITSALA _F</x:t>
  </x:si>
  <x:si>
    <x:t>1_Kasalong _T</x:t>
  </x:si>
  <x:si>
    <x:t>Apisak tay _F</x:t>
  </x:si>
  <x:si>
    <x:t>SUPHAPHON _T</x:t>
  </x:si>
  <x:si>
    <x:t>1_ kruda lad _R</x:t>
  </x:si>
  <x:si>
    <x:t>WIKOL PALITA _T</x:t>
  </x:si>
  <x:si>
    <x:t>1_난 타이 마트 _F</x:t>
  </x:si>
  <x:si>
    <x:t>1_티케이수끼왜관 사 _F</x:t>
  </x:si>
  <x:si>
    <x:t>monckin th _T</x:t>
  </x:si>
  <x:si>
    <x:t>1_ 카오산태국쌀국수 _R</x:t>
  </x:si>
  <x:si>
    <x:t>F Tongyai _F</x:t>
  </x:si>
  <x:si>
    <x:t>KHUNAROOP _T</x:t>
  </x:si>
  <x:si>
    <x:t>미소smile mart</x:t>
  </x:si>
  <x:si>
    <x:t>1_ 탄탄로직마트 _R</x:t>
  </x:si>
  <x:si>
    <x:t>1_ 북정아시아마트 _H</x:t>
  </x:si>
  <x:si>
    <x:t>1_ 마낫포차나 수유점 _F</x:t>
  </x:si>
  <x:si>
    <x:t>Khemchira _T</x:t>
  </x:si>
  <x:si>
    <x:t>Sarinthip _T</x:t>
  </x:si>
  <x:si>
    <x:t>bunluesing _T</x:t>
  </x:si>
  <x:si>
    <x:t>1_사 더트리치앙마이 _F</x:t>
  </x:si>
  <x:si>
    <x:t>2024-05-14 19:20:54</x:t>
  </x:si>
  <x:si>
    <x:t>일반</x:t>
  </x:si>
  <x:si>
    <x:t>S22010_T bunluesing suthaporn</x:t>
  </x:si>
  <x:si>
    <x:t>sawadee ma _F</x:t>
  </x:si>
  <x:si>
    <x:t>1_ Lee sang _F</x:t>
  </x:si>
  <x:si>
    <x:t>1_ 하민과일식품 _F</x:t>
  </x:si>
  <x:si>
    <x:t>1_ 시암아시아마트 _F</x:t>
  </x:si>
  <x:si>
    <x:t>1_ Tongyai _F</x:t>
  </x:si>
  <x:si>
    <x:t>1_빅마트 _R</x:t>
  </x:si>
  <x:si>
    <x:t>1_ 르안타이 _F</x:t>
  </x:si>
  <x:si>
    <x:t>1_ 타이996 _R</x:t>
  </x:si>
  <x:si>
    <x:t>1_ 파오퐁 _T</x:t>
  </x:si>
  <x:si>
    <x:t>1_ 킹마트 _H</x:t>
  </x:si>
  <x:si>
    <x:t>1_ 우라이완 _R</x:t>
  </x:si>
  <x:si>
    <x:t>1_럭키타이마트 _T</x:t>
  </x:si>
  <x:si>
    <x:t>1_ 엄지마트 _H</x:t>
  </x:si>
  <x:si>
    <x:t>1_ 선정마트 _H</x:t>
  </x:si>
  <x:si>
    <x:t>1_ 라오타이 _F</x:t>
  </x:si>
  <x:si>
    <x:t>1_크루아타이 _R</x:t>
  </x:si>
  <x:si>
    <x:t>1_ 알로이 _H</x:t>
  </x:si>
  <x:si>
    <x:t>Sawitree _T</x:t>
  </x:si>
  <x:si>
    <x:t>포니케이크 _T</x:t>
  </x:si>
  <x:si>
    <x:t>1_러브크레페 _R</x:t>
  </x:si>
  <x:si>
    <x:t>1_킹무까타 _H</x:t>
  </x:si>
  <x:si>
    <x:t>1_ 위아더월드 _H</x:t>
  </x:si>
  <x:si>
    <x:t>1_ 아핀야 _F</x:t>
  </x:si>
  <x:si>
    <x:t>몬트라 란나 _F</x:t>
  </x:si>
  <x:si>
    <x:t>팟 타이 랜드 _R</x:t>
  </x:si>
  <x:si>
    <x:t>룽태국마트 _R</x:t>
  </x:si>
  <x:si>
    <x:t>1_ 손인석 _F</x:t>
  </x:si>
  <x:si>
    <x:t>1_그린마트 _F</x:t>
  </x:si>
  <x:si>
    <x:t>1_ 빠쏘앱샙 _F</x:t>
  </x:si>
  <x:si>
    <x:t>1_ 월드마트 _H</x:t>
  </x:si>
  <x:si>
    <x:t>1_ 완라물 _F</x:t>
  </x:si>
  <x:si>
    <x:t>1_ 더챰타이 _R</x:t>
  </x:si>
  <x:si>
    <x:t>스마일식당 _H</x:t>
  </x:si>
  <x:si>
    <x:t>1_능두네고양점 _H</x:t>
  </x:si>
  <x:si>
    <x:t>태국마트광혜원 _H</x:t>
  </x:si>
  <x:si>
    <x:t>1_케이쏨차이 _H</x:t>
  </x:si>
  <x:si>
    <x:t>온크랩래카놈타이 _N</x:t>
  </x:si>
  <x:si>
    <x:t>1_크루아제꿍 _T</x:t>
  </x:si>
  <x:si>
    <x:t>박준식_타이타이 _T</x:t>
  </x:si>
  <x:si>
    <x:t>sinsin _R</x:t>
  </x:si>
  <x:si>
    <x:t>1_ 사우독야 _F</x:t>
  </x:si>
  <x:si>
    <x:t>Onouma _F</x:t>
  </x:si>
  <x:si>
    <x:t>타이룽르앙 _T</x:t>
  </x:si>
  <x:si>
    <x:t>Sirirat _F</x:t>
  </x:si>
  <x:si>
    <x:t>1_ 쌈랍타이 _T</x:t>
  </x:si>
  <x:si>
    <x:t>Daruwan _F</x:t>
  </x:si>
  <x:si>
    <x:t>1_ 이수진 _T</x:t>
  </x:si>
  <x:si>
    <x:t>1_땀타이 _R</x:t>
  </x:si>
  <x:si>
    <x:t>1_ Phen _F</x:t>
  </x:si>
  <x:si>
    <x:t>테이스트타일랜드 _T</x:t>
  </x:si>
  <x:si>
    <x:t>1_ 부기타이 _H</x:t>
  </x:si>
  <x:si>
    <x:t>1_ 태국마트 _R</x:t>
  </x:si>
  <x:si>
    <x:t>Fluke _F</x:t>
  </x:si>
  <x:si>
    <x:t>1_ 피셋 _H</x:t>
  </x:si>
  <x:si>
    <x:t>1_ 88마트 _R</x:t>
  </x:si>
  <x:si>
    <x:t>진주 파샙 _T</x:t>
  </x:si>
  <x:si>
    <x:t>Wanida _F</x:t>
  </x:si>
  <x:si>
    <x:t>싸와락타이마트 _F</x:t>
  </x:si>
  <x:si>
    <x:t>1_ 신세계빌 _H</x:t>
  </x:si>
  <x:si>
    <x:t>1_타이피농 _T</x:t>
  </x:si>
  <x:si>
    <x:t>1_ 사야암타이 _T</x:t>
  </x:si>
  <x:si>
    <x:t>1_ 타이러브샵 _T</x:t>
  </x:si>
  <x:si>
    <x:t>S22068_F Pairin Thonchauy S22068_F Pairin Thonchauy</x:t>
  </x:si>
  <x:si>
    <x:t>2024-05-03 14:05:53</x:t>
  </x:si>
  <x:si>
    <x:t>2024-05-06 22:41:10</x:t>
  </x:si>
  <x:si>
    <x:t>2024-05-01 16:29:52</x:t>
  </x:si>
  <x:si>
    <x:t>2024-05-03 15:15:49</x:t>
  </x:si>
  <x:si>
    <x:t>2024-05-03 14:14:06</x:t>
  </x:si>
  <x:si>
    <x:t>2024-05-02 16:04:08</x:t>
  </x:si>
  <x:si>
    <x:t>2024-05-02 10:52:20</x:t>
  </x:si>
  <x:si>
    <x:t>2024-05-06 18:01:28</x:t>
  </x:si>
  <x:si>
    <x:t>Suphatsara Saensuk</x:t>
  </x:si>
  <x:si>
    <x:t>1_포야이 아시아마트 _R</x:t>
  </x:si>
  <x:si>
    <x:t>Chada Lak _F</x:t>
  </x:si>
  <x:si>
    <x:t>Patcharapo _T</x:t>
  </x:si>
  <x:si>
    <x:t>1_ 크루어깐앵ครั _T</x:t>
  </x:si>
  <x:si>
    <x:t>Sanea Tamo _F</x:t>
  </x:si>
  <x:si>
    <x:t>씨암타이 태국식당 _T</x:t>
  </x:si>
  <x:si>
    <x:t>1_ 아러이타이수원 _R</x:t>
  </x:si>
  <x:si>
    <x:t>1_진평아시아마트 _F</x:t>
  </x:si>
  <x:si>
    <x:t>1_주식회사 바다해상 _H</x:t>
  </x:si>
  <x:si>
    <x:t>Thaistyle _F</x:t>
  </x:si>
  <x:si>
    <x:t>1_능두네김포운양점 _H</x:t>
  </x:si>
  <x:si>
    <x:t>Choi pichaya _T</x:t>
  </x:si>
  <x:si>
    <x:t>JUNPEN KUN _T</x:t>
  </x:si>
  <x:si>
    <x:t>Choi Joong _T</x:t>
  </x:si>
  <x:si>
    <x:t>1_냉천아시아마트 _H</x:t>
  </x:si>
  <x:si>
    <x:t>1_ 타이마트십정동 _T</x:t>
  </x:si>
  <x:si>
    <x:t>1_ 앙산아시아마트 _H</x:t>
  </x:si>
  <x:si>
    <x:t>1_웰컴타이_평택고덕점 _F</x:t>
  </x:si>
  <x:si>
    <x:t>BENCHAMAT _F</x:t>
  </x:si>
  <x:si>
    <x:t>1_ 차이야폼뷔페 _F</x:t>
  </x:si>
  <x:si>
    <x:t>MIMI Mart _F</x:t>
  </x:si>
  <x:si>
    <x:t>1_ 소미 무카타 _F</x:t>
  </x:si>
  <x:si>
    <x:t>1_ 아시아마트외동 _H</x:t>
  </x:si>
  <x:si>
    <x:t>1_ 할머니 태국식당 _T</x:t>
  </x:si>
  <x:si>
    <x:t>부가세</x:t>
  </x:si>
  <x:si>
    <x:t>봉사료</x:t>
  </x:si>
  <x:si>
    <x:t>총금액</x:t>
  </x:si>
  <x:si>
    <x:t>박준식_타이타이_T</x:t>
  </x:si>
  <x:si>
    <x:t>1_엄지마트_H</x:t>
  </x:si>
  <x:si>
    <x:t>S22190_F Venus S22190_F Venus</x:t>
  </x:si>
  <x:si>
    <x:t>Sutin Se _T</x:t>
  </x:si>
  <x:si>
    <x:t>PITSANA _F</x:t>
  </x:si>
  <x:si>
    <x:t>말리 아시아마트 _F</x:t>
  </x:si>
  <x:si>
    <x:t>아시아친구 _F</x:t>
  </x:si>
  <x:si>
    <x:t>1_바나나리프 _R</x:t>
  </x:si>
  <x:si>
    <x:t>탕탕돈까스 _R</x:t>
  </x:si>
  <x:si>
    <x:t>WIKANDA _F</x:t>
  </x:si>
  <x:si>
    <x:t>1_ 연육yon _F</x:t>
  </x:si>
  <x:si>
    <x:t>Jirayut _R</x:t>
  </x:si>
  <x:si>
    <x:t>YOK KUNG _F</x:t>
  </x:si>
  <x:si>
    <x:t>kittiya _F</x:t>
  </x:si>
  <x:si>
    <x:t>1_ 농림상사 _H</x:t>
  </x:si>
  <x:si>
    <x:t>Bencha _F</x:t>
  </x:si>
  <x:si>
    <x:t>1_ 타이24 _F</x:t>
  </x:si>
  <x:si>
    <x:t>Namnueng _F</x:t>
  </x:si>
  <x:si>
    <x:t>AJJIMA _F</x:t>
  </x:si>
  <x:si>
    <x:t>Palita _T</x:t>
  </x:si>
  <x:si>
    <x:t>operator</x:t>
  </x:si>
  <x:si>
    <x:t>Muntana _R</x:t>
  </x:si>
  <x:si>
    <x:t>신분확인뒷4자리</x:t>
  </x:si>
  <x:si>
    <x:t>NamNam _R</x:t>
  </x:si>
  <x:si>
    <x:t>Sutthita _F</x:t>
  </x:si>
  <x:si>
    <x:t>1_ 쿨마트 _H</x:t>
  </x:si>
  <x:si>
    <x:t>낫차리 직접배 _F</x:t>
  </x:si>
  <x:si>
    <x:t>1_ 안남 _H</x:t>
  </x:si>
  <x:si>
    <x:t>SARAWUT _T</x:t>
  </x:si>
  <x:si>
    <x:t>KAMALASK _R</x:t>
  </x:si>
  <x:si>
    <x:t>1_라차타이 _T</x:t>
  </x:si>
  <x:si>
    <x:t>1_띵동마트 _R</x:t>
  </x:si>
  <x:si>
    <x:t>1_ 창타이누들 _H</x:t>
  </x:si>
  <x:si>
    <x:t>Sis cafe _T</x:t>
  </x:si>
  <x:si>
    <x:t>Filmmy _R</x:t>
  </x:si>
  <x:si>
    <x:t>1_ 타이농카이 _R</x:t>
  </x:si>
  <x:si>
    <x:t>1_낸나연샵 _T</x:t>
  </x:si>
  <x:si>
    <x:t>1_낀라오 _T</x:t>
  </x:si>
  <x:si>
    <x:t>Surakarn _F</x:t>
  </x:si>
  <x:si>
    <x:t>2024-05-03 15:31:14</x:t>
  </x:si>
  <x:si>
    <x:t>1_Arrunnee Khansri _R</x:t>
  </x:si>
  <x:si>
    <x:t>Kehasathan Daranporn _T</x:t>
  </x:si>
  <x:si>
    <x:t>justfortha 저스트폴타이 _H</x:t>
  </x:si>
  <x:si>
    <x:t>1_ 사왓디타이마트고양 _H</x:t>
  </x:si>
  <x:si>
    <x:t>1_ 남차타이레스토 _R</x:t>
  </x:si>
  <x:si>
    <x:t>1_ 카오산 원주 _F</x:t>
  </x:si>
  <x:si>
    <x:t>1_ 풍산아시아마트 _R</x:t>
  </x:si>
  <x:si>
    <x:t>Wannapat i _T</x:t>
  </x:si>
  <x:si>
    <x:t>1_ 우수영 이마트 _H</x:t>
  </x:si>
  <x:si>
    <x:t>MAYOE CHAR _T</x:t>
  </x:si>
  <x:si>
    <x:t>1_ 조승호룽쏨분 _H</x:t>
  </x:si>
  <x:si>
    <x:t>1_ 냠냠 무카타 _T</x:t>
  </x:si>
  <x:si>
    <x:t>1_ 씨암타이스토리 _H</x:t>
  </x:si>
  <x:si>
    <x:t>1_ 이나인할랄마트 _H</x:t>
  </x:si>
  <x:si>
    <x:t>1_ 타이우던마트 _F</x:t>
  </x:si>
  <x:si>
    <x:t>Sudarat20043 _N</x:t>
  </x:si>
  <x:si>
    <x:t>PONPIMOL S _F</x:t>
  </x:si>
  <x:si>
    <x:t>1_사시톤 아시아마트 _T</x:t>
  </x:si>
  <x:si>
    <x:t>아시아마트 진우점 _R</x:t>
  </x:si>
  <x:si>
    <x:t>1_ 태국 먹거리 _R</x:t>
  </x:si>
  <x:si>
    <x:t>1_남보 신용산점 _H</x:t>
  </x:si>
  <x:si>
    <x:t>RIEMTA SOP _T</x:t>
  </x:si>
  <x:si>
    <x:t>Jarunya ka _T</x:t>
  </x:si>
  <x:si>
    <x:t>1_ bukjeong _H</x:t>
  </x:si>
  <x:si>
    <x:t>1_ 아시아마트 진우점 _R</x:t>
  </x:si>
  <x:si>
    <x:t>1_웰컴타이_상현역점 _F</x:t>
  </x:si>
  <x:si>
    <x:t>กิตตยา ลุนโท _N</x:t>
  </x:si>
  <x:si>
    <x:t>김태현 아시아마트 _H</x:t>
  </x:si>
  <x:si>
    <x:t>바나나리프 S22118_T</x:t>
  </x:si>
  <x:si>
    <x:t>1_호원코퍼레이션 _H</x:t>
  </x:si>
  <x:si>
    <x:t>1_아시아마트하망동 _H</x:t>
  </x:si>
  <x:si>
    <x:t>1_뉴행복한고기마을 _H</x:t>
  </x:si>
  <x:si>
    <x:t>1_CU 홍성대학원룸점 _H</x:t>
  </x:si>
  <x:si>
    <x:t>2024-05-01 17:36:23</x:t>
  </x:si>
  <x:si>
    <x:t>TUEKRUEA ARUNEE _F</x:t>
  </x:si>
  <x:si>
    <x:t>1_크루아타이깐엥_삼호동 _H</x:t>
  </x:si>
  <x:si>
    <x:t>1_Hansa Thai 무까타 _F</x:t>
  </x:si>
  <x:si>
    <x:t>1_미소 Smile Mart _H</x:t>
  </x:si>
  <x:si>
    <x:t>Wadsana Karin _T</x:t>
  </x:si>
  <x:si>
    <x:t>1_란나무까타 의정부 _사 _F</x:t>
  </x:si>
  <x:si>
    <x:t>1_크루아타이깐엥_진장동 _H</x:t>
  </x:si>
  <x:si>
    <x:t>kittiya loonto _T</x:t>
  </x:si>
  <x:si>
    <x:t>1_카오산태국쌀국수_양산점 _R</x:t>
  </x:si>
  <x:si>
    <x:t>JING _F</x:t>
  </x:si>
  <x:si>
    <x:t>2024-05-09 19:41:59</x:t>
  </x:si>
  <x:si>
    <x:t>2024-05-03 15:33:42</x:t>
  </x:si>
  <x:si>
    <x:t>2024-05-16 15:59:28</x:t>
  </x:si>
  <x:si>
    <x:t>2024-05-19 20:34:36</x:t>
  </x:si>
  <x:si>
    <x:t>2024-05-16 15:22:31</x:t>
  </x:si>
  <x:si>
    <x:t>2024-05-03 16:24:39</x:t>
  </x:si>
  <x:si>
    <x:t>2024-05-16 15:44:58</x:t>
  </x:si>
  <x:si>
    <x:t>2024-05-17 15:08:37</x:t>
  </x:si>
  <x:si>
    <x:t>2024-05-08 19:30:35</x:t>
  </x:si>
  <x:si>
    <x:t>2024-05-13 11:25:20</x:t>
  </x:si>
  <x:si>
    <x:t>2024-05-14 18:16:18</x:t>
  </x:si>
  <x:si>
    <x:t>2024-05-07 10:44:20</x:t>
  </x:si>
  <x:si>
    <x:t>2024-05-17 09:22:20</x:t>
  </x:si>
  <x:si>
    <x:t>2024-05-07 12:54:29</x:t>
  </x:si>
  <x:si>
    <x:t>2024-05-08 15:29:56</x:t>
  </x:si>
  <x:si>
    <x:t>2024-05-10 12:02:32</x:t>
  </x:si>
  <x:si>
    <x:t>2024-05-05 18:30:46</x:t>
  </x:si>
  <x:si>
    <x:t>2024-05-10 13:41:07</x:t>
  </x:si>
  <x:si>
    <x:t>2024-05-07 14:51:24</x:t>
  </x:si>
  <x:si>
    <x:t>2024-05-10 18:46:39</x:t>
  </x:si>
  <x:si>
    <x:t>2024-05-13 15:15:00</x:t>
  </x:si>
  <x:si>
    <x:t>2024-05-08 11:36:24</x:t>
  </x:si>
  <x:si>
    <x:t>2024-05-08 13:10:21</x:t>
  </x:si>
  <x:si>
    <x:t>2024-05-16 09:04:48</x:t>
  </x:si>
  <x:si>
    <x:t>2024-05-07 01:11:56</x:t>
  </x:si>
  <x:si>
    <x:t>2024-05-16 13:27:39</x:t>
  </x:si>
  <x:si>
    <x:t>2024-05-03 17:24:05</x:t>
  </x:si>
  <x:si>
    <x:t>2024-05-16 11:20:46</x:t>
  </x:si>
  <x:si>
    <x:t>2024-05-09 11:59:29</x:t>
  </x:si>
  <x:si>
    <x:t>2024-05-05 14:16:58</x:t>
  </x:si>
  <x:si>
    <x:t>2024-05-07 13:18:49</x:t>
  </x:si>
  <x:si>
    <x:t>2024-05-08 15:58:22</x:t>
  </x:si>
  <x:si>
    <x:t>2024-05-15 23:09:59</x:t>
  </x:si>
  <x:si>
    <x:t>2024-05-29 10:59:15</x:t>
  </x:si>
  <x:si>
    <x:t>2024-05-27 22:54:07</x:t>
  </x:si>
  <x:si>
    <x:t>2024-05-28 13:57:02</x:t>
  </x:si>
  <x:si>
    <x:t>2024-05-17 14:09:39</x:t>
  </x:si>
  <x:si>
    <x:t>2024-05-30 13:23:53</x:t>
  </x:si>
  <x:si>
    <x:t>2024-05-29 12:14:12</x:t>
  </x:si>
  <x:si>
    <x:t>2024-05-24 10:00:45</x:t>
  </x:si>
  <x:si>
    <x:t>2024-05-30 13:34:13</x:t>
  </x:si>
  <x:si>
    <x:t>2024-05-21 11:18:50</x:t>
  </x:si>
  <x:si>
    <x:t>2024-05-16 16:07:44</x:t>
  </x:si>
  <x:si>
    <x:t>2024-05-16 08:43:26</x:t>
  </x:si>
  <x:si>
    <x:t>2024-05-23 15:31:38</x:t>
  </x:si>
  <x:si>
    <x:t>2024-05-01 15:49:19</x:t>
  </x:si>
  <x:si>
    <x:t>2024-05-23 10:51:45</x:t>
  </x:si>
  <x:si>
    <x:t>2024-05-31 17:32:09</x:t>
  </x:si>
  <x:si>
    <x:t>2024-05-01 13:10:39</x:t>
  </x:si>
  <x:si>
    <x:t>2024-05-29 14:16:06</x:t>
  </x:si>
  <x:si>
    <x:t>2024-05-14 16:16:24</x:t>
  </x:si>
  <x:si>
    <x:t>2024-05-27 13:00:14</x:t>
  </x:si>
  <x:si>
    <x:t>2024-05-25 11:52:07</x:t>
  </x:si>
  <x:si>
    <x:t>2024-05-22 22:37:09</x:t>
  </x:si>
  <x:si>
    <x:t>2024-05-26 17:43:14</x:t>
  </x:si>
  <x:si>
    <x:t>2024-05-23 15:55:03</x:t>
  </x:si>
  <x:si>
    <x:t>2024-05-29 16:41:49</x:t>
  </x:si>
  <x:si>
    <x:t>2024-05-16 12:58:35</x:t>
  </x:si>
  <x:si>
    <x:t>2024-05-25 13:16:14</x:t>
  </x:si>
  <x:si>
    <x:t>2024-05-13 11:31:51</x:t>
  </x:si>
  <x:si>
    <x:t>2024-05-17 09:12:48</x:t>
  </x:si>
  <x:si>
    <x:t>2024-05-16 08:56:42</x:t>
  </x:si>
  <x:si>
    <x:t>2024-05-31 13:42:12</x:t>
  </x:si>
  <x:si>
    <x:t>2024-05-20 14:04:06</x:t>
  </x:si>
  <x:si>
    <x:t>2024-05-21 11:55:48</x:t>
  </x:si>
  <x:si>
    <x:t>2024-05-13 17:10:44</x:t>
  </x:si>
  <x:si>
    <x:t>2024-05-30 12:33:48</x:t>
  </x:si>
  <x:si>
    <x:t>2024-05-31 13:53:14</x:t>
  </x:si>
  <x:si>
    <x:t>2024-05-16 13:37:26</x:t>
  </x:si>
  <x:si>
    <x:t>2024-05-16 13:09:53</x:t>
  </x:si>
  <x:si>
    <x:t>2024-05-24 10:41:28</x:t>
  </x:si>
  <x:si>
    <x:t>2024-05-30 09:37:19</x:t>
  </x:si>
  <x:si>
    <x:t>2024-05-22 14:10:56</x:t>
  </x:si>
  <x:si>
    <x:t>2024-05-16 15:26:54</x:t>
  </x:si>
  <x:si>
    <x:t>2024-05-21 11:47:54</x:t>
  </x:si>
  <x:si>
    <x:t>2024-05-13 15:37:13</x:t>
  </x:si>
  <x:si>
    <x:t>2024-05-10 13:57:25</x:t>
  </x:si>
  <x:si>
    <x:t>키티나 _T</x:t>
  </x:si>
  <x:si>
    <x:t>농노기아 _R</x:t>
  </x:si>
  <x:si>
    <x:t>Lin _T</x:t>
  </x:si>
  <x:si>
    <x:t>민투앙폰 _T</x:t>
  </x:si>
  <x:si>
    <x:t>매출일시</x:t>
  </x:si>
  <x:si>
    <x:t>정현수 _T</x:t>
  </x:si>
  <x:si>
    <x:t>시리락 _R</x:t>
  </x:si>
  <x:si>
    <x:t>이상본 _R</x:t>
  </x:si>
  <x:si>
    <x:t>마하차이 _H</x:t>
  </x:si>
  <x:si>
    <x:t>더방콕 _R</x:t>
  </x:si>
  <x:si>
    <x:t>Mod _R</x:t>
  </x:si>
  <x:si>
    <x:t>서진푸드 _F</x:t>
  </x:si>
  <x:si>
    <x:t>나파랏 _T</x:t>
  </x:si>
  <x:si>
    <x:t>Nida _T</x:t>
  </x:si>
  <x:si>
    <x:t>나나 _R</x:t>
  </x:si>
  <x:si>
    <x:t>Chai _F</x:t>
  </x:si>
  <x:si>
    <x:t>최미소 _F</x:t>
  </x:si>
  <x:si>
    <x:t>밍 _R</x:t>
  </x:si>
  <x:si>
    <x:t>이하연 _F</x:t>
  </x:si>
  <x:si>
    <x:t>사바이 _R</x:t>
  </x:si>
  <x:si>
    <x:t>정희경 _R</x:t>
  </x:si>
  <x:si>
    <x:t>고객 이름</x:t>
  </x:si>
  <x:si>
    <x:t>벤식당 _T</x:t>
  </x:si>
  <x:si>
    <x:t>Gini _T</x:t>
  </x:si>
  <x:si>
    <x:t>윤윤경 _R</x:t>
  </x:si>
  <x:si>
    <x:t>거래구분</x:t>
  </x:si>
  <x:si>
    <x:t>용도구분</x:t>
  </x:si>
  <x:si>
    <x:t>발행구분</x:t>
  </x:si>
  <x:si>
    <x:t>이상준 _F</x:t>
  </x:si>
  <x:si>
    <x:t>른롬 _H</x:t>
  </x:si>
  <x:si>
    <x:t>mina _F</x:t>
  </x:si>
  <x:si>
    <x:t>탐쿵마트 _T</x:t>
  </x:si>
  <x:si>
    <x:t>hung</x:t>
  </x:si>
  <x:si>
    <x:t>rung</x:t>
  </x:si>
  <x:si>
    <x:t>쿤야이 _T</x:t>
  </x:si>
  <x:si>
    <x:t>none</x:t>
  </x:si>
  <x:si>
    <x:t>홍성연 _T</x:t>
  </x:si>
  <x:si>
    <x:t>땡능 _F</x:t>
  </x:si>
  <x:si>
    <x:t>슈퍼맨 _H</x:t>
  </x:si>
  <x:si>
    <x:t>Yu _F</x:t>
  </x:si>
  <x:si>
    <x:t>우진축산 _F</x:t>
  </x:si>
  <x:si>
    <x:t>신피양펜 _R</x:t>
  </x:si>
  <x:si>
    <x:t>이규방 _R</x:t>
  </x:si>
  <x:si>
    <x:t>태국슈퍼 _T</x:t>
  </x:si>
  <x:si>
    <x:t>태국식당 _R</x:t>
  </x:si>
  <x:si>
    <x:t>홍성용 _T</x:t>
  </x:si>
  <x:si>
    <x:t>이리다 _T</x:t>
  </x:si>
  <x:si>
    <x:t>레누 _F</x:t>
  </x:si>
  <x:si>
    <x:t>람빵마트 _R</x:t>
  </x:si>
  <x:si>
    <x:t>유만 _F</x:t>
  </x:si>
  <x:si>
    <x:t>수띠니 _F</x:t>
  </x:si>
  <x:si>
    <x:t>타이타이 _F</x:t>
  </x:si>
  <x:si>
    <x:t>강춘식 _H</x:t>
  </x:si>
  <x:si>
    <x:t>땀 _T</x:t>
  </x:si>
  <x:si>
    <x:t>류준수 _F</x:t>
  </x:si>
  <x:si>
    <x:t>안니 _T</x:t>
  </x:si>
  <x:si>
    <x:t>유기현 _F</x:t>
  </x:si>
  <x:si>
    <x:t>Nano _T</x:t>
  </x:si>
  <x:si>
    <x:t>Nana _F</x:t>
  </x:si>
  <x:si>
    <x:t>김완섭 _F</x:t>
  </x:si>
  <x:si>
    <x:t>아랑 _R</x:t>
  </x:si>
  <x:si>
    <x:t>가상계좌</x:t>
  </x:si>
  <x:si>
    <x:t>mijo _F</x:t>
  </x:si>
  <x:si>
    <x:t>김서영 _T</x:t>
  </x:si>
  <x:si>
    <x:t>S21181_F fang S21181_F fang</x:t>
  </x:si>
  <x:si>
    <x:t>S23323_H 마하차이 S23323_H 마하차이</x:t>
  </x:si>
  <x:si>
    <x:t>1_ 카오카무 _H</x:t>
  </x:si>
  <x:si>
    <x:t>케이쏨차이 _R</x:t>
  </x:si>
  <x:si>
    <x:t>1_ 프렌즈마트 _H</x:t>
  </x:si>
  <x:si>
    <x:t>1_ 반짠 _H</x:t>
  </x:si>
  <x:si>
    <x:t>1_ 계절곳간 _H</x:t>
  </x:si>
  <x:si>
    <x:t>Order No</x:t>
  </x:si>
  <x:si>
    <x:t>2024-05-01 15:02:40</x:t>
  </x:si>
  <x:si>
    <x:t>2024-05-21 07:37:40</x:t>
  </x:si>
  <x:si>
    <x:t>2024-05-29 13:11:19</x:t>
  </x:si>
  <x:si>
    <x:t>2024-05-03 01:37:44</x:t>
  </x:si>
  <x:si>
    <x:t>2024-05-27 00:53:44</x:t>
  </x:si>
  <x:si>
    <x:t>2024-05-09 20:50:46</x:t>
  </x:si>
  <x:si>
    <x:t>결제방법</x:t>
  </x:si>
  <x:si>
    <x:t>전달이월</x:t>
  </x:si>
  <x:si>
    <x:t>2024-05-31 15:06:55</x:t>
  </x:si>
  <x:si>
    <x:t>2024-05-17 17:40:43</x:t>
  </x:si>
  <x:si>
    <x:t>2024-05-07 11:56:45</x:t>
  </x:si>
  <x:si>
    <x:t>2024-05-17 21:56:52</x:t>
  </x:si>
  <x:si>
    <x:t>2024-05-31 06:16:03</x:t>
  </x:si>
  <x:si>
    <x:t>2024-05-22 13:26:42</x:t>
  </x:si>
  <x:si>
    <x:t>2024-05-01 01:07:40</x:t>
  </x:si>
  <x:si>
    <x:t>2024-05-17 16:15:38</x:t>
  </x:si>
  <x:si>
    <x:t>2024-05-22 16:18:44</x:t>
  </x:si>
  <x:si>
    <x:t>2024-05-28 10:00:05</x:t>
  </x:si>
  <x:si>
    <x:t>2024-05-24 09:27:14</x:t>
  </x:si>
  <x:si>
    <x:t>2024-05-28 22:09:43</x:t>
  </x:si>
  <x:si>
    <x:t>2024-05-22 09:33:26</x:t>
  </x:si>
  <x:si>
    <x:t>2024-05-15 21:48:45</x:t>
  </x:si>
  <x:si>
    <x:t>2024-05-13 11:23:41</x:t>
  </x:si>
  <x:si>
    <x:t>2024-05-23 16:38:30</x:t>
  </x:si>
  <x:si>
    <x:t>2024-05-07 21:11:30</x:t>
  </x:si>
  <x:si>
    <x:t>2024-05-19 09:49:57</x:t>
  </x:si>
  <x:si>
    <x:t>2024-05-23 00:25:56</x:t>
  </x:si>
  <x:si>
    <x:t>2024-05-31 16:13:12</x:t>
  </x:si>
  <x:si>
    <x:t>2024-05-23 19:27:18</x:t>
  </x:si>
  <x:si>
    <x:t>2024-05-08 21:31:54</x:t>
  </x:si>
  <x:si>
    <x:t>2024-05-10 01:32:44</x:t>
  </x:si>
  <x:si>
    <x:t>2024-05-17 11:54:18</x:t>
  </x:si>
  <x:si>
    <x:t>2024-05-10 23:01:47</x:t>
  </x:si>
  <x:si>
    <x:t>2024-05-20 10:15:38</x:t>
  </x:si>
  <x:si>
    <x:t>2024-05-09 19:57:41</x:t>
  </x:si>
  <x:si>
    <x:t>2024-05-07 08:17:42</x:t>
  </x:si>
  <x:si>
    <x:t>2024-05-02 11:00:14</x:t>
  </x:si>
  <x:si>
    <x:t>2024-05-30 11:00:18</x:t>
  </x:si>
  <x:si>
    <x:t>2024-05-17 14:58:17</x:t>
  </x:si>
  <x:si>
    <x:t>2024-05-06 16:38:20</x:t>
  </x:si>
  <x:si>
    <x:t>2024-05-19 12:14:23</x:t>
  </x:si>
  <x:si>
    <x:t>2024-05-22 16:00:02</x:t>
  </x:si>
  <x:si>
    <x:t>2024-05-30 15:19:15</x:t>
  </x:si>
  <x:si>
    <x:t>2024-05-27 14:31:47</x:t>
  </x:si>
  <x:si>
    <x:t>2024-05-10 13:34:51</x:t>
  </x:si>
  <x:si>
    <x:t>2024-05-10 11:52:13</x:t>
  </x:si>
  <x:si>
    <x:t>2024-05-26 19:14:27</x:t>
  </x:si>
  <x:si>
    <x:t>2024-05-07 11:56:41</x:t>
  </x:si>
  <x:si>
    <x:t>2024-05-16 17:48:09</x:t>
  </x:si>
  <x:si>
    <x:t>2024-05-17 13:17:09</x:t>
  </x:si>
  <x:si>
    <x:t>2024-05-09 10:09:53</x:t>
  </x:si>
  <x:si>
    <x:t>2024-05-05 20:08:25</x:t>
  </x:si>
  <x:si>
    <x:t>2024-05-04 11:16:30</x:t>
  </x:si>
  <x:si>
    <x:t>2024-05-08 19:58:24</x:t>
  </x:si>
  <x:si>
    <x:t>2024-05-20 08:08:35</x:t>
  </x:si>
  <x:si>
    <x:t>2024-05-03 01:34:34</x:t>
  </x:si>
  <x:si>
    <x:t>2024-05-08 15:06:52</x:t>
  </x:si>
  <x:si>
    <x:t>2024-05-30 22:26:47</x:t>
  </x:si>
  <x:si>
    <x:t>2024-05-12 23:21:33</x:t>
  </x:si>
  <x:si>
    <x:t>2024-05-23 14:43:21</x:t>
  </x:si>
  <x:si>
    <x:t>2024-05-22 13:57:01</x:t>
  </x:si>
  <x:si>
    <x:t>2024-05-27 13:05:15</x:t>
  </x:si>
  <x:si>
    <x:t>2024-05-20 16:39:45</x:t>
  </x:si>
  <x:si>
    <x:t>2024-05-20 11:28:28</x:t>
  </x:si>
  <x:si>
    <x:t>2024-05-07 20:59:58</x:t>
  </x:si>
  <x:si>
    <x:t>2024-05-08 13:57:51</x:t>
  </x:si>
  <x:si>
    <x:t>2024-05-17 15:27:26</x:t>
  </x:si>
  <x:si>
    <x:t>2024-05-13 06:41:16</x:t>
  </x:si>
  <x:si>
    <x:t>2024-05-07 16:24:11</x:t>
  </x:si>
  <x:si>
    <x:t>2024-05-27 10:29:31</x:t>
  </x:si>
  <x:si>
    <x:t>2024-05-16 12:46:29</x:t>
  </x:si>
  <x:si>
    <x:t>2024-05-17 18:52:43</x:t>
  </x:si>
  <x:si>
    <x:t>2024-05-30 14:33:38</x:t>
  </x:si>
  <x:si>
    <x:t>2024-05-28 23:02:36</x:t>
  </x:si>
  <x:si>
    <x:t>2024-05-20 11:46:57</x:t>
  </x:si>
  <x:si>
    <x:t>2024-05-02 10:22:56</x:t>
  </x:si>
  <x:si>
    <x:t>2024-05-16 14:22:27</x:t>
  </x:si>
  <x:si>
    <x:t>2024-05-07 18:22:31</x:t>
  </x:si>
  <x:si>
    <x:t>2024-05-16 17:46:05</x:t>
  </x:si>
  <x:si>
    <x:t>2024-05-16 15:21:04</x:t>
  </x:si>
  <x:si>
    <x:t>2024-05-15 17:10:12</x:t>
  </x:si>
  <x:si>
    <x:t>2024-05-29 20:22:29</x:t>
  </x:si>
  <x:si>
    <x:t>2024-05-28 16:38:58</x:t>
  </x:si>
  <x:si>
    <x:t>2024-05-02 16:40:29</x:t>
  </x:si>
  <x:si>
    <x:t>2024-05-20 11:28:30</x:t>
  </x:si>
  <x:si>
    <x:t>2024-05-07 11:30:30</x:t>
  </x:si>
  <x:si>
    <x:t>2024-05-20 13:04:12</x:t>
  </x:si>
  <x:si>
    <x:t>2024-05-02 16:15:02</x:t>
  </x:si>
  <x:si>
    <x:t>2024-05-07 21:10:31</x:t>
  </x:si>
  <x:si>
    <x:t>2024-05-13 12:58:28</x:t>
  </x:si>
  <x:si>
    <x:t>2024-05-31 10:29:44</x:t>
  </x:si>
  <x:si>
    <x:t>2024-05-09 05:18:03</x:t>
  </x:si>
  <x:si>
    <x:t>2024-05-15 16:30:17</x:t>
  </x:si>
  <x:si>
    <x:t>2024-05-17 15:51:08</x:t>
  </x:si>
  <x:si>
    <x:t>2024-05-09 15:54:07</x:t>
  </x:si>
  <x:si>
    <x:t>2024-05-20 11:26:49</x:t>
  </x:si>
  <x:si>
    <x:t>2024-05-29 16:45:27</x:t>
  </x:si>
  <x:si>
    <x:t>2024-05-01 13:10:54</x:t>
  </x:si>
  <x:si>
    <x:t>2024-05-18 20:47:12</x:t>
  </x:si>
  <x:si>
    <x:t>2024-05-17 13:56:26</x:t>
  </x:si>
  <x:si>
    <x:t>2024-05-07 08:17:41</x:t>
  </x:si>
  <x:si>
    <x:t>2024-05-17 09:36:20</x:t>
  </x:si>
  <x:si>
    <x:t>2024-05-31 09:56:49</x:t>
  </x:si>
  <x:si>
    <x:t>2024-05-23 08:11:32</x:t>
  </x:si>
  <x:si>
    <x:t>2024-05-12 09:24:59</x:t>
  </x:si>
  <x:si>
    <x:t>2024-05-13 16:40:53</x:t>
  </x:si>
  <x:si>
    <x:t>2024-05-07 08:58:42</x:t>
  </x:si>
  <x:si>
    <x:t>2024-05-09 01:01:10</x:t>
  </x:si>
  <x:si>
    <x:t>2024-05-06 17:23:58</x:t>
  </x:si>
  <x:si>
    <x:t>2024-05-10 01:32:48</x:t>
  </x:si>
  <x:si>
    <x:t>2024-05-16 21:12:18</x:t>
  </x:si>
  <x:si>
    <x:t>2024-05-21 04:49:19</x:t>
  </x:si>
  <x:si>
    <x:t>2024-05-08 11:24:52</x:t>
  </x:si>
  <x:si>
    <x:t>2024-05-02 12:17:41</x:t>
  </x:si>
  <x:si>
    <x:t>2024-05-06 23:21:02</x:t>
  </x:si>
  <x:si>
    <x:t>2024-05-28 14:49:43</x:t>
  </x:si>
  <x:si>
    <x:t>2024-05-09 12:41:29</x:t>
  </x:si>
  <x:si>
    <x:t>2024-05-24 17:25:02</x:t>
  </x:si>
  <x:si>
    <x:t>2024-05-29 20:25:53</x:t>
  </x:si>
  <x:si>
    <x:t>2024-05-10 13:11:32</x:t>
  </x:si>
  <x:si>
    <x:t>2024-05-22 11:04:08</x:t>
  </x:si>
  <x:si>
    <x:t>2024-05-07 16:40:02</x:t>
  </x:si>
  <x:si>
    <x:t>2024-05-15 21:49:44</x:t>
  </x:si>
  <x:si>
    <x:t>2024-05-07 12:41:10</x:t>
  </x:si>
  <x:si>
    <x:t>2024-05-13 14:31:42</x:t>
  </x:si>
  <x:si>
    <x:t>2024-05-06 23:21:57</x:t>
  </x:si>
  <x:si>
    <x:t>2024-05-21 09:01:54</x:t>
  </x:si>
  <x:si>
    <x:t>2024-05-13 17:13:11</x:t>
  </x:si>
  <x:si>
    <x:t>2024-05-21 16:01:21</x:t>
  </x:si>
  <x:si>
    <x:t>2024-05-02 10:24:02</x:t>
  </x:si>
  <x:si>
    <x:t>2024-05-13 17:06:59</x:t>
  </x:si>
  <x:si>
    <x:t>2024-05-06 11:31:40</x:t>
  </x:si>
  <x:si>
    <x:t>2024-05-17 12:25:45</x:t>
  </x:si>
  <x:si>
    <x:t>2024-05-04 20:59:18</x:t>
  </x:si>
  <x:si>
    <x:t>2024-05-10 23:03:44</x:t>
  </x:si>
  <x:si>
    <x:t>2024-05-23 00:26:53</x:t>
  </x:si>
  <x:si>
    <x:t>2024-05-27 02:00:28</x:t>
  </x:si>
  <x:si>
    <x:t>2024-05-10 12:48:56</x:t>
  </x:si>
  <x:si>
    <x:t>2024-05-06 23:23:03</x:t>
  </x:si>
  <x:si>
    <x:t>2024-05-15 21:50:40</x:t>
  </x:si>
  <x:si>
    <x:t>2024-05-10 08:01:58</x:t>
  </x:si>
  <x:si>
    <x:t>2024-05-03 13:59:12</x:t>
  </x:si>
  <x:si>
    <x:t>2024-05-13 06:03:53</x:t>
  </x:si>
  <x:si>
    <x:t>2024-05-20 14:46:40</x:t>
  </x:si>
  <x:si>
    <x:t>2024-05-02 11:55:18</x:t>
  </x:si>
  <x:si>
    <x:t>2024-05-07 15:44:26</x:t>
  </x:si>
  <x:si>
    <x:t>2024-05-31 10:46:33</x:t>
  </x:si>
  <x:si>
    <x:t>2024-05-23 10:39:31</x:t>
  </x:si>
  <x:si>
    <x:t>2024-05-28 09:02:38</x:t>
  </x:si>
  <x:si>
    <x:t>2024-05-29 09:48:34</x:t>
  </x:si>
  <x:si>
    <x:t>2024-05-20 10:17:02</x:t>
  </x:si>
  <x:si>
    <x:t>2024-05-01 17:19:38</x:t>
  </x:si>
  <x:si>
    <x:t>2024-05-07 11:38:36</x:t>
  </x:si>
  <x:si>
    <x:t>2024-05-13 16:28:03</x:t>
  </x:si>
  <x:si>
    <x:t>2024-05-31 12:43:35</x:t>
  </x:si>
  <x:si>
    <x:t>2024-05-15 22:06:56</x:t>
  </x:si>
  <x:si>
    <x:t>2024-05-16 07:10:29</x:t>
  </x:si>
  <x:si>
    <x:t>2024-05-02 22:35:01</x:t>
  </x:si>
  <x:si>
    <x:t>2024-05-24 17:51:55</x:t>
  </x:si>
  <x:si>
    <x:t>2024-05-24 12:44:32</x:t>
  </x:si>
  <x:si>
    <x:t>2024-05-11 19:13:47</x:t>
  </x:si>
  <x:si>
    <x:t>2024-05-17 16:02:36</x:t>
  </x:si>
  <x:si>
    <x:t>2024-05-05 14:01:56</x:t>
  </x:si>
  <x:si>
    <x:t>2024-05-16 15:25:09</x:t>
  </x:si>
  <x:si>
    <x:t>2024-05-22 09:36:21</x:t>
  </x:si>
  <x:si>
    <x:t>2024-05-16 11:42:51</x:t>
  </x:si>
  <x:si>
    <x:t>2024-05-20 11:46:12</x:t>
  </x:si>
  <x:si>
    <x:t>2024-05-02 22:22:01</x:t>
  </x:si>
  <x:si>
    <x:t>2024-05-07 18:52:39</x:t>
  </x:si>
  <x:si>
    <x:t>2024-05-20 15:30:29</x:t>
  </x:si>
  <x:si>
    <x:t>2024-05-03 11:29:30</x:t>
  </x:si>
  <x:si>
    <x:t>2024-05-12 08:49:50</x:t>
  </x:si>
  <x:si>
    <x:t>2024-05-10 13:07:05</x:t>
  </x:si>
  <x:si>
    <x:t>2024-05-03 23:05:45</x:t>
  </x:si>
  <x:si>
    <x:t>2024-05-06 15:28:28</x:t>
  </x:si>
  <x:si>
    <x:t>2024-05-13 10:42:26</x:t>
  </x:si>
  <x:si>
    <x:t>2024-05-24 17:21:49</x:t>
  </x:si>
  <x:si>
    <x:t>2024-05-20 16:29:31</x:t>
  </x:si>
  <x:si>
    <x:t>2024-05-28 14:59:23</x:t>
  </x:si>
  <x:si>
    <x:t>2024-05-03 12:46:51</x:t>
  </x:si>
  <x:si>
    <x:t>2024-05-16 13:46:37</x:t>
  </x:si>
  <x:si>
    <x:t>2024-05-27 18:21:18</x:t>
  </x:si>
  <x:si>
    <x:t>2024-05-27 11:49:48</x:t>
  </x:si>
  <x:si>
    <x:t>2024-05-03 14:49:04</x:t>
  </x:si>
  <x:si>
    <x:t>2024-05-24 14:59:02</x:t>
  </x:si>
  <x:si>
    <x:t>2024-05-16 15:21:59</x:t>
  </x:si>
  <x:si>
    <x:t>2024-05-23 14:32:19</x:t>
  </x:si>
  <x:si>
    <x:t>2024-05-01 16:22:24</x:t>
  </x:si>
  <x:si>
    <x:t>2024-05-06 11:28:01</x:t>
  </x:si>
  <x:si>
    <x:t>2024-05-13 10:46:28</x:t>
  </x:si>
  <x:si>
    <x:t>2024-05-16 16:24:42</x:t>
  </x:si>
  <x:si>
    <x:t>2024-05-17 14:32:03</x:t>
  </x:si>
  <x:si>
    <x:t>2024-05-23 10:43:29</x:t>
  </x:si>
  <x:si>
    <x:t>2024-05-16 09:38:29</x:t>
  </x:si>
  <x:si>
    <x:t>2024-05-16 01:45:30</x:t>
  </x:si>
  <x:si>
    <x:t>2024-05-24 17:10:41</x:t>
  </x:si>
  <x:si>
    <x:t>2024-05-08 12:57:09</x:t>
  </x:si>
  <x:si>
    <x:t>2024-05-20 08:07:13</x:t>
  </x:si>
  <x:si>
    <x:t>2024-05-01 10:22:40</x:t>
  </x:si>
  <x:si>
    <x:t>2024-05-28 11:41:45</x:t>
  </x:si>
  <x:si>
    <x:t>2024-05-08 13:18:31</x:t>
  </x:si>
  <x:si>
    <x:t>2024-05-28 17:28:40</x:t>
  </x:si>
  <x:si>
    <x:t>2024-05-03 15:02:10</x:t>
  </x:si>
  <x:si>
    <x:t>2024-05-27 10:09:16</x:t>
  </x:si>
  <x:si>
    <x:t>2024-05-31 14:13:33</x:t>
  </x:si>
  <x:si>
    <x:t>2024-05-28 14:54:04</x:t>
  </x:si>
  <x:si>
    <x:t>2024-05-23 17:40:54</x:t>
  </x:si>
  <x:si>
    <x:t>2024-05-17 15:17:34</x:t>
  </x:si>
  <x:si>
    <x:t>2024-05-21 15:34:08</x:t>
  </x:si>
  <x:si>
    <x:t>2024-05-08 13:18:32</x:t>
  </x:si>
  <x:si>
    <x:t>2024-05-16 21:56:51</x:t>
  </x:si>
  <x:si>
    <x:t>2024-05-20 18:31:32</x:t>
  </x:si>
  <x:si>
    <x:t>2024-05-17 14:32:02</x:t>
  </x:si>
  <x:si>
    <x:t>2024-05-31 12:42:47</x:t>
  </x:si>
  <x:si>
    <x:t>2024-05-31 14:04:36</x:t>
  </x:si>
  <x:si>
    <x:t>2024-05-10 17:20:26</x:t>
  </x:si>
  <x:si>
    <x:t>2024-05-07 16:16:10</x:t>
  </x:si>
  <x:si>
    <x:t>2024-05-31 20:27:11</x:t>
  </x:si>
  <x:si>
    <x:t>2024-05-31 11:45:43</x:t>
  </x:si>
  <x:si>
    <x:t>2024-05-21 12:29:05</x:t>
  </x:si>
  <x:si>
    <x:t>2024-05-03 10:32:09</x:t>
  </x:si>
  <x:si>
    <x:t>2024-05-01 08:53:06</x:t>
  </x:si>
  <x:si>
    <x:t>2024-05-29 12:25:05</x:t>
  </x:si>
  <x:si>
    <x:t>2024-05-22 09:37:25</x:t>
  </x:si>
  <x:si>
    <x:t>2024-05-10 07:38:15</x:t>
  </x:si>
  <x:si>
    <x:t>2024-05-21 16:12:15</x:t>
  </x:si>
  <x:si>
    <x:t>2024-05-03 14:34:43</x:t>
  </x:si>
  <x:si>
    <x:t>2024-05-22 14:09:47</x:t>
  </x:si>
  <x:si>
    <x:t>2024-05-09 12:50:46</x:t>
  </x:si>
  <x:si>
    <x:t>2024-05-06 12:17:11</x:t>
  </x:si>
  <x:si>
    <x:t>2024-05-10 14:30:27</x:t>
  </x:si>
  <x:si>
    <x:t>2024-05-17 12:24:57</x:t>
  </x:si>
  <x:si>
    <x:t>2024-05-29 14:53:05</x:t>
  </x:si>
  <x:si>
    <x:t>2024-05-29 21:31:09</x:t>
  </x:si>
  <x:si>
    <x:t>2024-05-03 14:27:19</x:t>
  </x:si>
  <x:si>
    <x:t>2024-05-17 05:50:07</x:t>
  </x:si>
  <x:si>
    <x:t>2024-05-28 22:08:16</x:t>
  </x:si>
  <x:si>
    <x:t>2024-05-20 08:10:48</x:t>
  </x:si>
  <x:si>
    <x:t>2024-05-28 20:45:05</x:t>
  </x:si>
  <x:si>
    <x:t>2024-05-15 12:19:50</x:t>
  </x:si>
  <x:si>
    <x:t>2024-05-23 11:15:19</x:t>
  </x:si>
  <x:si>
    <x:t>2024-05-17 15:16:37</x:t>
  </x:si>
  <x:si>
    <x:t>2024-05-29 20:26:45</x:t>
  </x:si>
  <x:si>
    <x:t>2024-05-17 09:39:58</x:t>
  </x:si>
  <x:si>
    <x:t>2024-05-26 21:29:05</x:t>
  </x:si>
  <x:si>
    <x:t>2024-05-29 14:15:05</x:t>
  </x:si>
  <x:si>
    <x:t>2024-05-09 17:20:15</x:t>
  </x:si>
  <x:si>
    <x:t>2024-05-08 15:45:42</x:t>
  </x:si>
  <x:si>
    <x:t>2024-05-23 14:40:38</x:t>
  </x:si>
  <x:si>
    <x:t>2024-05-23 14:41:59</x:t>
  </x:si>
  <x:si>
    <x:t>2024-05-25 21:24:51</x:t>
  </x:si>
  <x:si>
    <x:t>2024-05-21 14:54:42</x:t>
  </x:si>
  <x:si>
    <x:t>2024-05-01 05:25:41</x:t>
  </x:si>
  <x:si>
    <x:t>2024-05-22 14:09:46</x:t>
  </x:si>
  <x:si>
    <x:t>2024-05-21 09:00:36</x:t>
  </x:si>
  <x:si>
    <x:t>2024-05-09 06:50:30</x:t>
  </x:si>
  <x:si>
    <x:t>2024-05-23 17:07:01</x:t>
  </x:si>
  <x:si>
    <x:t>2024-05-10 10:18:14</x:t>
  </x:si>
  <x:si>
    <x:t>2024-05-07 13:43:33</x:t>
  </x:si>
  <x:si>
    <x:t>2024-05-18 16:04:18</x:t>
  </x:si>
  <x:si>
    <x:t>2024-05-01 15:01:46</x:t>
  </x:si>
  <x:si>
    <x:t>2024-05-27 16:13:41</x:t>
  </x:si>
  <x:si>
    <x:t>2024-05-13 07:21:13</x:t>
  </x:si>
  <x:si>
    <x:t>2024-05-30 14:43:02</x:t>
  </x:si>
  <x:si>
    <x:t>2024-05-28 11:26:50</x:t>
  </x:si>
  <x:si>
    <x:t>2024-05-18 12:39:01</x:t>
  </x:si>
  <x:si>
    <x:t>2024-05-28 15:24:29</x:t>
  </x:si>
  <x:si>
    <x:t>2024-05-03 01:33:26</x:t>
  </x:si>
  <x:si>
    <x:t>2024-05-03 01:35:42</x:t>
  </x:si>
  <x:si>
    <x:t>2024-05-07 12:46:56</x:t>
  </x:si>
  <x:si>
    <x:t>2024-05-20 08:05:16</x:t>
  </x:si>
  <x:si>
    <x:t>2024-05-27 16:43:11</x:t>
  </x:si>
  <x:si>
    <x:t>2024-05-17 14:32:04</x:t>
  </x:si>
  <x:si>
    <x:t>2024-05-10 16:20:55</x:t>
  </x:si>
  <x:si>
    <x:t>2024-05-22 13:23:05</x:t>
  </x:si>
  <x:si>
    <x:t>2024-05-19 20:53:46</x:t>
  </x:si>
  <x:si>
    <x:t>2024-05-16 16:24:54</x:t>
  </x:si>
  <x:si>
    <x:t>2024-05-16 01:48:48</x:t>
  </x:si>
  <x:si>
    <x:t>2024-05-18 23:23:44</x:t>
  </x:si>
  <x:si>
    <x:t>2024-05-16 15:59:34</x:t>
  </x:si>
  <x:si>
    <x:t>2024-05-07 11:47:29</x:t>
  </x:si>
  <x:si>
    <x:t>2024-05-13 11:15:46</x:t>
  </x:si>
  <x:si>
    <x:t>2024-05-30 14:32:42</x:t>
  </x:si>
  <x:si>
    <x:t>2024-05-07 09:08:30</x:t>
  </x:si>
  <x:si>
    <x:t>2024-05-07 16:36:21</x:t>
  </x:si>
  <x:si>
    <x:t>2024-05-27 11:15:00</x:t>
  </x:si>
  <x:si>
    <x:t>2024-05-12 19:39:29</x:t>
  </x:si>
  <x:si>
    <x:t>2024-05-06 23:17:03</x:t>
  </x:si>
  <x:si>
    <x:t>2024-05-09 14:26:00</x:t>
  </x:si>
  <x:si>
    <x:t>2024-05-31 12:07:02</x:t>
  </x:si>
  <x:si>
    <x:t>2024-05-07 15:54:21</x:t>
  </x:si>
  <x:si>
    <x:t>2024-05-12 16:28:15</x:t>
  </x:si>
  <x:si>
    <x:t>2024-05-17 21:52:50</x:t>
  </x:si>
  <x:si>
    <x:t>2024-05-27 09:27:37</x:t>
  </x:si>
  <x:si>
    <x:t>2024-05-20 08:06:12</x:t>
  </x:si>
  <x:si>
    <x:t>2024-05-22 15:31:32</x:t>
  </x:si>
  <x:si>
    <x:t>2024-05-20 23:15:52</x:t>
  </x:si>
  <x:si>
    <x:t>2024-05-30 09:20:59</x:t>
  </x:si>
  <x:si>
    <x:t>2024-05-17 14:15:40</x:t>
  </x:si>
  <x:si>
    <x:t>2024-05-16 15:23:09</x:t>
  </x:si>
  <x:si>
    <x:t>2024-05-05 23:07:37</x:t>
  </x:si>
  <x:si>
    <x:t>2024-05-22 09:32:21</x:t>
  </x:si>
  <x:si>
    <x:t>2024-05-13 09:07:12</x:t>
  </x:si>
  <x:si>
    <x:t>2024-05-31 15:21:04</x:t>
  </x:si>
  <x:si>
    <x:t>2024-05-30 16:21:59</x:t>
  </x:si>
  <x:si>
    <x:t>2024-05-08 13:39:02</x:t>
  </x:si>
  <x:si>
    <x:t>2024-05-27 22:17:33</x:t>
  </x:si>
  <x:si>
    <x:t>2024-05-22 11:10:03</x:t>
  </x:si>
  <x:si>
    <x:t>2024-05-20 11:10:35</x:t>
  </x:si>
  <x:si>
    <x:t>2024-05-17 13:47:38</x:t>
  </x:si>
  <x:si>
    <x:t>2024-05-03 18:53:15</x:t>
  </x:si>
  <x:si>
    <x:t>2024-05-20 09:50:04</x:t>
  </x:si>
  <x:si>
    <x:t>2024-05-28 15:08:52</x:t>
  </x:si>
  <x:si>
    <x:t>2024-05-06 12:40:38</x:t>
  </x:si>
  <x:si>
    <x:t>2024-05-23 09:50:25</x:t>
  </x:si>
  <x:si>
    <x:t>2024-05-09 07:11:48</x:t>
  </x:si>
  <x:si>
    <x:t>2024-05-07 11:53:17</x:t>
  </x:si>
  <x:si>
    <x:t>2024-05-08 10:29:36</x:t>
  </x:si>
  <x:si>
    <x:t>2024-05-03 16:03:30</x:t>
  </x:si>
  <x:si>
    <x:t>2024-05-13 15:10:53</x:t>
  </x:si>
  <x:si>
    <x:t>2024-05-30 11:37:31</x:t>
  </x:si>
  <x:si>
    <x:t>2024-05-27 15:32:19</x:t>
  </x:si>
  <x:si>
    <x:t>2024-05-02 20:45:31</x:t>
  </x:si>
  <x:si>
    <x:t>2024-05-12 08:11:42</x:t>
  </x:si>
  <x:si>
    <x:t>2024-05-31 11:13:47</x:t>
  </x:si>
  <x:si>
    <x:t>2024-05-13 06:38:02</x:t>
  </x:si>
  <x:si>
    <x:t>2024-05-30 09:48:56</x:t>
  </x:si>
  <x:si>
    <x:t>2024-05-03 11:32:49</x:t>
  </x:si>
  <x:si>
    <x:t>2024-05-20 15:40:15</x:t>
  </x:si>
  <x:si>
    <x:t>2024-05-09 15:25:22</x:t>
  </x:si>
  <x:si>
    <x:t>2024-05-08 20:49:08</x:t>
  </x:si>
  <x:si>
    <x:t>2024-05-03 11:35:43</x:t>
  </x:si>
  <x:si>
    <x:t>2024-05-10 01:32:47</x:t>
  </x:si>
  <x:si>
    <x:t>2024-05-07 11:38:37</x:t>
  </x:si>
  <x:si>
    <x:t>2024-05-28 14:31:32</x:t>
  </x:si>
  <x:si>
    <x:t>2024-05-22 18:04:12</x:t>
  </x:si>
  <x:si>
    <x:t>2024-05-03 01:36:41</x:t>
  </x:si>
  <x:si>
    <x:t>2024-05-23 09:36:25</x:t>
  </x:si>
  <x:si>
    <x:t>2024-05-01 16:08:42</x:t>
  </x:si>
  <x:si>
    <x:t>2024-05-06 14:52:25</x:t>
  </x:si>
  <x:si>
    <x:t>2024-05-16 13:35:41</x:t>
  </x:si>
  <x:si>
    <x:t>2024-05-23 16:00:17</x:t>
  </x:si>
  <x:si>
    <x:t>2024-05-22 10:43:19</x:t>
  </x:si>
  <x:si>
    <x:t>2024-05-02 22:42:31</x:t>
  </x:si>
  <x:si>
    <x:t>2024-05-07 11:38:55</x:t>
  </x:si>
  <x:si>
    <x:t>2024-05-14 09:39:54</x:t>
  </x:si>
  <x:si>
    <x:t>2024-05-20 15:40:14</x:t>
  </x:si>
  <x:si>
    <x:t>2024-05-26 18:37:40</x:t>
  </x:si>
  <x:si>
    <x:t>2024-05-22 16:55:20</x:t>
  </x:si>
  <x:si>
    <x:t>2024-05-03 14:57:42</x:t>
  </x:si>
  <x:si>
    <x:t>2024-05-16 11:08:48</x:t>
  </x:si>
  <x:si>
    <x:t>2024-05-01 11:15:52</x:t>
  </x:si>
  <x:si>
    <x:t>2024-05-21 09:50:22</x:t>
  </x:si>
  <x:si>
    <x:t>2024-05-31 15:04:41</x:t>
  </x:si>
  <x:si>
    <x:t>2024-05-27 12:40:15</x:t>
  </x:si>
  <x:si>
    <x:t>2024-05-09 08:04:54</x:t>
  </x:si>
  <x:si>
    <x:t>2024-05-24 09:10:36</x:t>
  </x:si>
  <x:si>
    <x:t>2024-05-05 13:53:50</x:t>
  </x:si>
  <x:si>
    <x:t>2024-05-13 11:22:41</x:t>
  </x:si>
  <x:si>
    <x:t>2024-05-24 08:58:17</x:t>
  </x:si>
  <x:si>
    <x:t>2024-05-09 10:53:29</x:t>
  </x:si>
  <x:si>
    <x:t>2024-05-07 18:45:25</x:t>
  </x:si>
  <x:si>
    <x:t>2024-05-29 14:13:32</x:t>
  </x:si>
  <x:si>
    <x:t>2024-05-13 14:20:02</x:t>
  </x:si>
  <x:si>
    <x:t>2024-05-08 01:14:32</x:t>
  </x:si>
  <x:si>
    <x:t>2024-05-03 14:21:16</x:t>
  </x:si>
  <x:si>
    <x:t>2024-05-28 14:21:34</x:t>
  </x:si>
  <x:si>
    <x:t>2024-05-09 10:53:24</x:t>
  </x:si>
  <x:si>
    <x:t>2024-05-10 10:48:47</x:t>
  </x:si>
  <x:si>
    <x:t>2024-05-07 09:58:01</x:t>
  </x:si>
  <x:si>
    <x:t>2024-05-28 14:48:37</x:t>
  </x:si>
  <x:si>
    <x:t>2024-05-28 13:09:26</x:t>
  </x:si>
  <x:si>
    <x:t>2024-05-27 15:54:49</x:t>
  </x:si>
  <x:si>
    <x:t>2024-05-29 17:06:07</x:t>
  </x:si>
  <x:si>
    <x:t>2024-05-23 18:35:04</x:t>
  </x:si>
  <x:si>
    <x:t>2024-05-08 01:14:33</x:t>
  </x:si>
  <x:si>
    <x:t>2024-05-19 21:40:19</x:t>
  </x:si>
  <x:si>
    <x:t>2024-05-29 18:30:09</x:t>
  </x:si>
  <x:si>
    <x:t>2024-05-17 14:26:42</x:t>
  </x:si>
  <x:si>
    <x:t>2024-05-03 15:04:18</x:t>
  </x:si>
  <x:si>
    <x:t>2024-05-17 13:25:41</x:t>
  </x:si>
  <x:si>
    <x:t>2024-05-20 11:35:50</x:t>
  </x:si>
  <x:si>
    <x:t>2024-05-09 12:44:10</x:t>
  </x:si>
  <x:si>
    <x:t>2024-05-09 16:51:02</x:t>
  </x:si>
  <x:si>
    <x:t>2024-05-20 16:38:18</x:t>
  </x:si>
  <x:si>
    <x:t>2024-05-17 16:27:30</x:t>
  </x:si>
  <x:si>
    <x:t>2024-05-22 14:45:36</x:t>
  </x:si>
  <x:si>
    <x:t>2024-05-09 15:53:20</x:t>
  </x:si>
  <x:si>
    <x:t>2024-05-19 22:23:44</x:t>
  </x:si>
  <x:si>
    <x:t>2024-05-28 19:29:48</x:t>
  </x:si>
  <x:si>
    <x:t>2024-05-01 12:00:52</x:t>
  </x:si>
  <x:si>
    <x:t>2024-05-31 16:44:05</x:t>
  </x:si>
  <x:si>
    <x:t>2024-05-28 14:31:43</x:t>
  </x:si>
  <x:si>
    <x:t>2024-05-31 16:36:15</x:t>
  </x:si>
  <x:si>
    <x:t>2024-05-08 16:36:48</x:t>
  </x:si>
  <x:si>
    <x:t>2024-05-17 12:46:29</x:t>
  </x:si>
  <x:si>
    <x:t>2024-05-29 09:48:36</x:t>
  </x:si>
  <x:si>
    <x:t>2024-05-23 11:15:18</x:t>
  </x:si>
  <x:si>
    <x:t>2024-05-10 10:16:42</x:t>
  </x:si>
  <x:si>
    <x:t>2024-05-16 12:32:13</x:t>
  </x:si>
  <x:si>
    <x:t>2024-05-08 16:40:52</x:t>
  </x:si>
  <x:si>
    <x:t>2024-05-07 12:05:44</x:t>
  </x:si>
  <x:si>
    <x:t>2024-05-28 15:12:02</x:t>
  </x:si>
  <x:si>
    <x:t>2024-05-30 11:39:56</x:t>
  </x:si>
  <x:si>
    <x:t>2024-05-13 13:49:18</x:t>
  </x:si>
  <x:si>
    <x:t>2024-05-10 14:15:37</x:t>
  </x:si>
  <x:si>
    <x:t>2024-05-27 10:56:03</x:t>
  </x:si>
  <x:si>
    <x:t>2024-05-17 16:15:48</x:t>
  </x:si>
  <x:si>
    <x:t>2024-05-07 09:32:59</x:t>
  </x:si>
  <x:si>
    <x:t>2024-05-12 08:59:21</x:t>
  </x:si>
  <x:si>
    <x:t>2024-05-31 16:24:08</x:t>
  </x:si>
  <x:si>
    <x:t>2024-05-24 12:13:34</x:t>
  </x:si>
  <x:si>
    <x:t>2024-05-24 16:23:36</x:t>
  </x:si>
  <x:si>
    <x:t>2024-05-06 02:22:38</x:t>
  </x:si>
  <x:si>
    <x:t>2024-05-24 15:35:36</x:t>
  </x:si>
  <x:si>
    <x:t>2024-05-01 15:38:23</x:t>
  </x:si>
  <x:si>
    <x:t>2024-05-13 11:07:56</x:t>
  </x:si>
  <x:si>
    <x:t>2024-05-03 14:22:22</x:t>
  </x:si>
  <x:si>
    <x:t>2024-05-03 11:45:16</x:t>
  </x:si>
  <x:si>
    <x:t>2024-05-02 11:00:17</x:t>
  </x:si>
  <x:si>
    <x:t>2024-05-28 15:04:44</x:t>
  </x:si>
  <x:si>
    <x:t>2024-05-22 16:32:48</x:t>
  </x:si>
  <x:si>
    <x:t>2024-05-15 11:07:02</x:t>
  </x:si>
  <x:si>
    <x:t>2024-05-10 14:52:08</x:t>
  </x:si>
  <x:si>
    <x:t>2024-05-03 12:56:06</x:t>
  </x:si>
  <x:si>
    <x:t>2024-05-10 12:54:51</x:t>
  </x:si>
  <x:si>
    <x:t>2024-05-23 09:47:41</x:t>
  </x:si>
  <x:si>
    <x:t>2024-05-02 15:14:24</x:t>
  </x:si>
  <x:si>
    <x:t>2024-05-20 16:20:32</x:t>
  </x:si>
  <x:si>
    <x:t>2024-05-27 13:58:30</x:t>
  </x:si>
  <x:si>
    <x:t>2024-05-20 11:26:48</x:t>
  </x:si>
  <x:si>
    <x:t>2024-05-23 14:26:47</x:t>
  </x:si>
  <x:si>
    <x:t>2024-05-17 16:18:28</x:t>
  </x:si>
  <x:si>
    <x:t>2024-05-27 17:41:43</x:t>
  </x:si>
  <x:si>
    <x:t>2024-05-08 01:14:34</x:t>
  </x:si>
  <x:si>
    <x:t>2024-05-16 10:42:22</x:t>
  </x:si>
  <x:si>
    <x:t>2024-05-06 11:29:25</x:t>
  </x:si>
  <x:si>
    <x:t>2024-05-30 13:39:22</x:t>
  </x:si>
  <x:si>
    <x:t>2024-05-29 17:54:39</x:t>
  </x:si>
  <x:si>
    <x:t>2024-05-03 16:14:07</x:t>
  </x:si>
  <x:si>
    <x:t>2024-05-09 13:08:01</x:t>
  </x:si>
  <x:si>
    <x:t>2024-05-10 13:16:46</x:t>
  </x:si>
  <x:si>
    <x:t>2024-05-15 17:10:59</x:t>
  </x:si>
  <x:si>
    <x:t>2024-05-13 14:06:09</x:t>
  </x:si>
  <x:si>
    <x:t>2024-05-06 11:30:45</x:t>
  </x:si>
  <x:si>
    <x:t>2024-05-23 15:26:06</x:t>
  </x:si>
  <x:si>
    <x:t>2024-05-23 22:04:18</x:t>
  </x:si>
  <x:si>
    <x:t>2024-05-18 13:58:34</x:t>
  </x:si>
  <x:si>
    <x:t>2024-05-01 10:16:32</x:t>
  </x:si>
  <x:si>
    <x:t>2024-05-29 16:21:07</x:t>
  </x:si>
  <x:si>
    <x:t>2024-05-20 12:08:06</x:t>
  </x:si>
  <x:si>
    <x:t>2024-05-10 14:29:32</x:t>
  </x:si>
  <x:si>
    <x:t>2024-05-26 19:10:31</x:t>
  </x:si>
  <x:si>
    <x:t>2024-05-03 13:04:39</x:t>
  </x:si>
  <x:si>
    <x:t>2024-05-15 21:09:41</x:t>
  </x:si>
  <x:si>
    <x:t>2024-05-10 14:45:30</x:t>
  </x:si>
  <x:si>
    <x:t>2024-05-23 15:46:11</x:t>
  </x:si>
  <x:si>
    <x:t>2024-05-06 23:15:40</x:t>
  </x:si>
  <x:si>
    <x:t>2024-05-01 15:27:10</x:t>
  </x:si>
  <x:si>
    <x:t>2024-05-31 15:36:15</x:t>
  </x:si>
  <x:si>
    <x:t>2024-05-10 12:47:42</x:t>
  </x:si>
  <x:si>
    <x:t>2024-05-03 14:03:34</x:t>
  </x:si>
  <x:si>
    <x:t>2024-05-07 11:38:35</x:t>
  </x:si>
  <x:si>
    <x:t>2024-05-27 13:54:21</x:t>
  </x:si>
  <x:si>
    <x:t>2024-05-12 14:11:22</x:t>
  </x:si>
  <x:si>
    <x:t>2024-05-14 19:20:13</x:t>
  </x:si>
  <x:si>
    <x:t>2024-05-30 20:48:28</x:t>
  </x:si>
  <x:si>
    <x:t>2024-05-13 11:13:35</x:t>
  </x:si>
  <x:si>
    <x:t>2024-05-29 14:53:04</x:t>
  </x:si>
  <x:si>
    <x:t>2024-05-30 08:14:49</x:t>
  </x:si>
  <x:si>
    <x:t>2024-05-16 09:40:06</x:t>
  </x:si>
  <x:si>
    <x:t>2024-05-18 20:46:27</x:t>
  </x:si>
  <x:si>
    <x:t>2024-05-12 08:49:49</x:t>
  </x:si>
  <x:si>
    <x:t>2024-05-23 21:24:08</x:t>
  </x:si>
  <x:si>
    <x:t>2024-05-27 22:58:07</x:t>
  </x:si>
  <x:si>
    <x:t>2024-05-07 16:27:28</x:t>
  </x:si>
  <x:si>
    <x:t>2024-05-17 15:54:08</x:t>
  </x:si>
  <x:si>
    <x:t>2024-05-03 15:21:09</x:t>
  </x:si>
  <x:si>
    <x:t>2024-05-23 15:46:41</x:t>
  </x:si>
  <x:si>
    <x:t>2024-05-30 10:16:30</x:t>
  </x:si>
  <x:si>
    <x:t>2024-05-07 17:49:24</x:t>
  </x:si>
  <x:si>
    <x:t>2024-05-29 09:48:35</x:t>
  </x:si>
  <x:si>
    <x:t>2024-05-21 07:53:40</x:t>
  </x:si>
  <x:si>
    <x:t>2024-05-15 07:17:05</x:t>
  </x:si>
  <x:si>
    <x:t>2024-05-02 13:43:23</x:t>
  </x:si>
  <x:si>
    <x:t>2024-05-08 14:57:53</x:t>
  </x:si>
  <x:si>
    <x:t>2024-05-17 10:22:36</x:t>
  </x:si>
  <x:si>
    <x:t>2024-05-20 11:26:47</x:t>
  </x:si>
  <x:si>
    <x:t>2024-05-03 11:01:17</x:t>
  </x:si>
  <x:si>
    <x:t>2024-05-21 17:54:40</x:t>
  </x:si>
  <x:si>
    <x:t>2024-05-07 14:09:39</x:t>
  </x:si>
  <x:si>
    <x:t>2024-05-07 12:53:26</x:t>
  </x:si>
  <x:si>
    <x:t>2024-05-31 12:43:37</x:t>
  </x:si>
  <x:si>
    <x:t>2024-05-20 08:12:08</x:t>
  </x:si>
  <x:si>
    <x:t>2024-05-23 17:48:57</x:t>
  </x:si>
  <x:si>
    <x:t>2024-05-13 13:03:30</x:t>
  </x:si>
  <x:si>
    <x:t>2024-05-02 15:35:38</x:t>
  </x:si>
  <x:si>
    <x:t>2024-05-28 17:20:41</x:t>
  </x:si>
  <x:si>
    <x:t>2024-05-23 21:19:36</x:t>
  </x:si>
  <x:si>
    <x:t>2024-05-13 14:19:18</x:t>
  </x:si>
  <x:si>
    <x:t>2024-05-29 12:23:45</x:t>
  </x:si>
  <x:si>
    <x:t>2024-05-08 22:32:49</x:t>
  </x:si>
  <x:si>
    <x:t>2024-05-23 13:28:36</x:t>
  </x:si>
  <x:si>
    <x:t>2024-05-24 15:59:14</x:t>
  </x:si>
  <x:si>
    <x:t>2024-05-16 01:48:47</x:t>
  </x:si>
  <x:si>
    <x:t>2024-05-17 11:13:27</x:t>
  </x:si>
  <x:si>
    <x:t>2024-05-07 22:06:08</x:t>
  </x:si>
  <x:si>
    <x:t>2024-05-17 14:14:30</x:t>
  </x:si>
  <x:si>
    <x:t>2024-05-23 14:46:38</x:t>
  </x:si>
  <x:si>
    <x:t>2024-05-17 15:08:03</x:t>
  </x:si>
  <x:si>
    <x:t>2024-05-23 07:52:04</x:t>
  </x:si>
  <x:si>
    <x:t>2024-05-26 19:10:18</x:t>
  </x:si>
  <x:si>
    <x:t>2024-05-29 12:08:09</x:t>
  </x:si>
  <x:si>
    <x:t>2024-05-16 07:31:12</x:t>
  </x:si>
  <x:si>
    <x:t>2024-05-31 16:07:59</x:t>
  </x:si>
  <x:si>
    <x:t>2024-05-06 06:59:54</x:t>
  </x:si>
  <x:si>
    <x:t>2024-05-27 10:28:44</x:t>
  </x:si>
  <x:si>
    <x:t>2024-05-13 12:48:49</x:t>
  </x:si>
  <x:si>
    <x:t>2024-05-21 04:48:27</x:t>
  </x:si>
  <x:si>
    <x:t>2024-05-27 22:00:41</x:t>
  </x:si>
  <x:si>
    <x:t>2024-05-29 14:27:40</x:t>
  </x:si>
  <x:si>
    <x:t>2024-05-29 12:19:18</x:t>
  </x:si>
  <x:si>
    <x:t>2024-05-14 20:16:53</x:t>
  </x:si>
  <x:si>
    <x:t>2024-05-24 10:10:34</x:t>
  </x:si>
  <x:si>
    <x:t>2024-05-08 20:45:08</x:t>
  </x:si>
  <x:si>
    <x:t>2024-05-16 02:59:05</x:t>
  </x:si>
  <x:si>
    <x:t>2024-05-07 15:42:10</x:t>
  </x:si>
  <x:si>
    <x:t>2024-05-13 06:29:01</x:t>
  </x:si>
  <x:si>
    <x:t>2024-05-08 12:37:59</x:t>
  </x:si>
  <x:si>
    <x:t>2024-05-13 12:04:33</x:t>
  </x:si>
  <x:si>
    <x:t>2024-05-14 19:23:05</x:t>
  </x:si>
  <x:si>
    <x:t>2024-05-17 17:46:34</x:t>
  </x:si>
  <x:si>
    <x:t>2024-05-24 08:57:01</x:t>
  </x:si>
  <x:si>
    <x:t>2024-05-01 15:02:41</x:t>
  </x:si>
  <x:si>
    <x:t>2024-05-28 06:11:45</x:t>
  </x:si>
  <x:si>
    <x:t>2024-05-08 15:25:47</x:t>
  </x:si>
  <x:si>
    <x:t>2024-05-03 13:30:08</x:t>
  </x:si>
  <x:si>
    <x:t>2024-05-07 08:15:01</x:t>
  </x:si>
  <x:si>
    <x:t>2024-05-21 13:12:56</x:t>
  </x:si>
  <x:si>
    <x:t>2024-05-24 14:49:59</x:t>
  </x:si>
  <x:si>
    <x:t>2024-05-31 11:36:18</x:t>
  </x:si>
  <x:si>
    <x:t>2024-05-02 15:33:18</x:t>
  </x:si>
  <x:si>
    <x:t>2024-05-07 20:11:43</x:t>
  </x:si>
  <x:si>
    <x:t>2024-05-07 08:15:00</x:t>
  </x:si>
  <x:si>
    <x:t>2024-05-02 23:22:06</x:t>
  </x:si>
  <x:si>
    <x:t>2024-05-17 11:17:51</x:t>
  </x:si>
  <x:si>
    <x:t>2024-05-20 10:48:50</x:t>
  </x:si>
  <x:si>
    <x:t>2024-05-09 10:53:27</x:t>
  </x:si>
  <x:si>
    <x:t>2024-05-07 17:51:02</x:t>
  </x:si>
  <x:si>
    <x:t>2024-05-13 11:20:58</x:t>
  </x:si>
  <x:si>
    <x:t>2024-05-13 06:36:58</x:t>
  </x:si>
  <x:si>
    <x:t>2024-05-30 15:37:54</x:t>
  </x:si>
  <x:si>
    <x:t>2024-05-20 10:37:23</x:t>
  </x:si>
  <x:si>
    <x:t>2024-05-10 16:32:07</x:t>
  </x:si>
  <x:si>
    <x:t>2024-05-17 09:15:10</x:t>
  </x:si>
  <x:si>
    <x:t>2024-05-17 12:48:33</x:t>
  </x:si>
  <x:si>
    <x:t>2024-05-12 19:18:07</x:t>
  </x:si>
  <x:si>
    <x:t>2024-05-14 19:19:00</x:t>
  </x:si>
  <x:si>
    <x:t>2024-05-13 11:21:49</x:t>
  </x:si>
  <x:si>
    <x:t>2024-05-06 08:36:58</x:t>
  </x:si>
  <x:si>
    <x:t>2024-05-24 09:34:06</x:t>
  </x:si>
  <x:si>
    <x:t>2024-05-03 14:30:07</x:t>
  </x:si>
  <x:si>
    <x:t>2024-05-09 12:08:29</x:t>
  </x:si>
  <x:si>
    <x:t>2024-05-13 11:43:13</x:t>
  </x:si>
  <x:si>
    <x:t>2024-05-24 09:01:12</x:t>
  </x:si>
  <x:si>
    <x:t>2024-05-10 18:09:55</x:t>
  </x:si>
  <x:si>
    <x:t>2024-05-19 23:04:42</x:t>
  </x:si>
  <x:si>
    <x:t>2024-05-27 15:59:08</x:t>
  </x:si>
  <x:si>
    <x:t>2024-05-03 15:32:21</x:t>
  </x:si>
  <x:si>
    <x:t>2024-05-06 19:20:15</x:t>
  </x:si>
  <x:si>
    <x:t>2024-05-07 15:32:57</x:t>
  </x:si>
  <x:si>
    <x:t>2024-05-21 21:19:25</x:t>
  </x:si>
  <x:si>
    <x:t>2024-05-12 11:28:25</x:t>
  </x:si>
  <x:si>
    <x:t>2024-05-22 14:27:01</x:t>
  </x:si>
  <x:si>
    <x:t>2024-05-12 19:24:35</x:t>
  </x:si>
  <x:si>
    <x:t>2024-05-21 22:17:52</x:t>
  </x:si>
  <x:si>
    <x:t>2024-05-12 11:28:24</x:t>
  </x:si>
  <x:si>
    <x:t>2024-05-13 15:56:26</x:t>
  </x:si>
  <x:si>
    <x:t>2024-05-27 13:54:20</x:t>
  </x:si>
  <x:si>
    <x:t>2024-05-03 15:35:13</x:t>
  </x:si>
  <x:si>
    <x:t>2024-05-07 17:53:53</x:t>
  </x:si>
  <x:si>
    <x:t>2024-05-07 12:26:29</x:t>
  </x:si>
  <x:si>
    <x:t>2024-05-20 15:56:22</x:t>
  </x:si>
  <x:si>
    <x:t>2024-05-10 19:31:21</x:t>
  </x:si>
  <x:si>
    <x:t>2024-05-13 15:36:53</x:t>
  </x:si>
  <x:si>
    <x:t>2024-05-15 21:51:26</x:t>
  </x:si>
  <x:si>
    <x:t>2024-05-07 15:58:28</x:t>
  </x:si>
  <x:si>
    <x:t>2024-05-27 11:23:04</x:t>
  </x:si>
  <x:si>
    <x:t>2024-05-27 11:15:14</x:t>
  </x:si>
  <x:si>
    <x:t>2024-05-29 09:48:39</x:t>
  </x:si>
  <x:si>
    <x:t>2024-05-28 02:33:33</x:t>
  </x:si>
  <x:si>
    <x:t>2024-05-07 08:57:31</x:t>
  </x:si>
  <x:si>
    <x:t>2024-05-22 16:41:30</x:t>
  </x:si>
  <x:si>
    <x:t>2024-05-31 16:15:29</x:t>
  </x:si>
  <x:si>
    <x:t>2024-05-02 16:06:04</x:t>
  </x:si>
  <x:si>
    <x:t>2024-05-24 13:18:58</x:t>
  </x:si>
  <x:si>
    <x:t>2024-05-13 11:59:36</x:t>
  </x:si>
  <x:si>
    <x:t>2024-05-08 22:19:10</x:t>
  </x:si>
  <x:si>
    <x:t>2024-05-02 17:31:04</x:t>
  </x:si>
  <x:si>
    <x:t>2024-05-19 22:18:06</x:t>
  </x:si>
  <x:si>
    <x:t>2024-05-07 10:52:03</x:t>
  </x:si>
  <x:si>
    <x:t>2024-05-16 13:31:53</x:t>
  </x:si>
  <x:si>
    <x:t>2024-05-07 20:18:31</x:t>
  </x:si>
  <x:si>
    <x:t>2024-05-09 08:06:34</x:t>
  </x:si>
  <x:si>
    <x:t>2024-05-06 23:19:12</x:t>
  </x:si>
  <x:si>
    <x:t>2024-05-21 13:03:20</x:t>
  </x:si>
  <x:si>
    <x:t>2024-05-08 15:42:48</x:t>
  </x:si>
  <x:si>
    <x:t>2024-05-01 11:15:50</x:t>
  </x:si>
  <x:si>
    <x:t>2024-05-06 23:20:02</x:t>
  </x:si>
  <x:si>
    <x:t>2024-05-01 14:32:37</x:t>
  </x:si>
  <x:si>
    <x:t>2024-05-06 19:25:42</x:t>
  </x:si>
  <x:si>
    <x:t>2024-05-23 14:07:22</x:t>
  </x:si>
  <x:si>
    <x:t>2024-05-08 14:11:01</x:t>
  </x:si>
  <x:si>
    <x:t>2024-05-13 20:08:56</x:t>
  </x:si>
  <x:si>
    <x:t>2024-05-10 23:00:56</x:t>
  </x:si>
  <x:si>
    <x:t>2024-05-01 21:28:12</x:t>
  </x:si>
  <x:si>
    <x:t>2024-05-07 20:33:33</x:t>
  </x:si>
  <x:si>
    <x:t>2024-05-22 11:41:16</x:t>
  </x:si>
  <x:si>
    <x:t>2024-05-17 00:32:14</x:t>
  </x:si>
  <x:si>
    <x:t>2024-05-04 23:10:49</x:t>
  </x:si>
  <x:si>
    <x:t>2024-05-23 16:25:04</x:t>
  </x:si>
  <x:si>
    <x:t>2024-05-20 11:16:44</x:t>
  </x:si>
  <x:si>
    <x:t>2024-05-17 10:04:54</x:t>
  </x:si>
  <x:si>
    <x:t>2024-05-07 08:14:59</x:t>
  </x:si>
  <x:si>
    <x:t>2024-05-20 14:00:56</x:t>
  </x:si>
  <x:si>
    <x:t>2024-05-15 21:50:07</x:t>
  </x:si>
  <x:si>
    <x:t>2024-05-28 12:40:38</x:t>
  </x:si>
  <x:si>
    <x:t>2024-05-03 09:32:00</x:t>
  </x:si>
  <x:si>
    <x:t>2024-05-03 10:36:29</x:t>
  </x:si>
  <x:si>
    <x:t>2024-05-31 05:33:26</x:t>
  </x:si>
  <x:si>
    <x:t>2024-05-01 11:09:32</x:t>
  </x:si>
  <x:si>
    <x:t>2024-05-30 10:02:04</x:t>
  </x:si>
  <x:si>
    <x:t>2024-05-10 15:09:57</x:t>
  </x:si>
  <x:si>
    <x:t>2024-05-09 10:10:55</x:t>
  </x:si>
  <x:si>
    <x:t>2024-05-06 02:32:51</x:t>
  </x:si>
  <x:si>
    <x:t>2024-05-31 14:29:46</x:t>
  </x:si>
  <x:si>
    <x:t>2024-05-06 13:41:01</x:t>
  </x:si>
  <x:si>
    <x:t>2024-05-05 01:13:01</x:t>
  </x:si>
  <x:si>
    <x:t>2024-05-23 15:35:20</x:t>
  </x:si>
  <x:si>
    <x:t>2024-05-16 01:45:33</x:t>
  </x:si>
  <x:si>
    <x:t>2024-05-10 11:14:14</x:t>
  </x:si>
  <x:si>
    <x:t>추가</x:t>
  </x:si>
  <x:si>
    <x:t>2024-05-21 16:03:01</x:t>
  </x:si>
  <x:si>
    <x:t>2024-05-02 22:52:10</x:t>
  </x:si>
  <x:si>
    <x:t>2024-05-03 15:38:23</x:t>
  </x:si>
  <x:si>
    <x:t>2024-05-13 14:48:29</x:t>
  </x:si>
  <x:si>
    <x:t>2024-05-07 15:35:31</x:t>
  </x:si>
  <x:si>
    <x:t>2024-05-02 13:38:17</x:t>
  </x:si>
  <x:si>
    <x:t>2024-05-22 15:02:49</x:t>
  </x:si>
  <x:si>
    <x:t>2024-05-21 12:47:35</x:t>
  </x:si>
  <x:si>
    <x:t>2024-05-29 09:48:37</x:t>
  </x:si>
  <x:si>
    <x:t>2024-05-21 16:02:59</x:t>
  </x:si>
  <x:si>
    <x:t>2024-05-07 15:55:28</x:t>
  </x:si>
  <x:si>
    <x:t>2024-05-21 12:13:52</x:t>
  </x:si>
  <x:si>
    <x:t>2024-05-16 20:28:26</x:t>
  </x:si>
  <x:si>
    <x:t>2024-05-01 15:52:54</x:t>
  </x:si>
  <x:si>
    <x:t>2024-05-22 15:02:15</x:t>
  </x:si>
  <x:si>
    <x:t>2024-05-07 11:16:21</x:t>
  </x:si>
  <x:si>
    <x:t>2024-05-31 16:12:50</x:t>
  </x:si>
  <x:si>
    <x:t>2024-05-13 13:55:20</x:t>
  </x:si>
  <x:si>
    <x:t>2024-05-28 09:05:04</x:t>
  </x:si>
  <x:si>
    <x:t>2024-05-22 15:01:42</x:t>
  </x:si>
  <x:si>
    <x:t>2024-05-28 12:47:16</x:t>
  </x:si>
  <x:si>
    <x:t>2024-05-08 12:02:43</x:t>
  </x:si>
  <x:si>
    <x:t>2024-05-24 11:22:22</x:t>
  </x:si>
  <x:si>
    <x:t>2024-05-09 07:13:28</x:t>
  </x:si>
  <x:si>
    <x:t>2024-05-16 13:34:49</x:t>
  </x:si>
  <x:si>
    <x:t>2024-05-24 10:41:36</x:t>
  </x:si>
  <x:si>
    <x:t>2024-05-10 10:50:17</x:t>
  </x:si>
  <x:si>
    <x:t>2024-05-03 15:36:59</x:t>
  </x:si>
  <x:si>
    <x:t>2024-05-13 14:14:39</x:t>
  </x:si>
  <x:si>
    <x:t>2024-05-17 15:35:38</x:t>
  </x:si>
  <x:si>
    <x:t>2024-05-15 20:02:36</x:t>
  </x:si>
  <x:si>
    <x:t>2024-05-08 14:07:46</x:t>
  </x:si>
  <x:si>
    <x:t>2024-05-08 12:24:38</x:t>
  </x:si>
  <x:si>
    <x:t>2024-05-07 13:05:28</x:t>
  </x:si>
  <x:si>
    <x:t>2024-05-07 15:41:39</x:t>
  </x:si>
  <x:si>
    <x:t>2024-05-15 20:00:50</x:t>
  </x:si>
  <x:si>
    <x:t>2024-05-24 11:24:43</x:t>
  </x:si>
  <x:si>
    <x:t>2024-05-29 15:41:24</x:t>
  </x:si>
  <x:si>
    <x:t>2024-05-22 16:11:38</x:t>
  </x:si>
  <x:si>
    <x:t>2024-05-02 20:32:32</x:t>
  </x:si>
  <x:si>
    <x:t>2024-05-29 10:42:11</x:t>
  </x:si>
  <x:si>
    <x:t>2024-05-28 14:09:04</x:t>
  </x:si>
  <x:si>
    <x:t>2024-05-16 17:29:00</x:t>
  </x:si>
  <x:si>
    <x:t>2024-05-09 15:21:41</x:t>
  </x:si>
  <x:si>
    <x:t>2024-05-09 13:29:59</x:t>
  </x:si>
  <x:si>
    <x:t>2024-05-07 12:38:34</x:t>
  </x:si>
  <x:si>
    <x:t>2024-05-13 15:12:19</x:t>
  </x:si>
  <x:si>
    <x:t>2024-05-01 16:22:46</x:t>
  </x:si>
  <x:si>
    <x:t>2024-05-03 12:35:31</x:t>
  </x:si>
  <x:si>
    <x:t>2024-05-07 11:50:02</x:t>
  </x:si>
  <x:si>
    <x:t>2024-05-27 11:45:23</x:t>
  </x:si>
  <x:si>
    <x:t>2024-05-03 12:36:59</x:t>
  </x:si>
  <x:si>
    <x:t>2024-05-17 16:19:55</x:t>
  </x:si>
  <x:si>
    <x:t>2024-05-27 10:34:07</x:t>
  </x:si>
  <x:si>
    <x:t>2024-05-22 14:09:49</x:t>
  </x:si>
  <x:si>
    <x:t>2024-05-12 14:09:20</x:t>
  </x:si>
  <x:si>
    <x:t>2024-05-25 22:31:42</x:t>
  </x:si>
  <x:si>
    <x:t>2024-05-26 22:21:04</x:t>
  </x:si>
  <x:si>
    <x:t>2024-05-16 01:48:46</x:t>
  </x:si>
  <x:si>
    <x:t>2024-05-06 09:22:02</x:t>
  </x:si>
  <x:si>
    <x:t>2024-05-03 15:14:19</x:t>
  </x:si>
  <x:si>
    <x:t>2024-05-30 15:49:22</x:t>
  </x:si>
  <x:si>
    <x:t>2024-05-07 19:31:50</x:t>
  </x:si>
  <x:si>
    <x:t>2024-05-12 08:10:50</x:t>
  </x:si>
  <x:si>
    <x:t>2024-05-19 21:59:02</x:t>
  </x:si>
  <x:si>
    <x:t>2024-05-19 19:10:31</x:t>
  </x:si>
  <x:si>
    <x:t>2024-05-27 07:12:28</x:t>
  </x:si>
  <x:si>
    <x:t>2024-05-03 18:51:39</x:t>
  </x:si>
  <x:si>
    <x:t>2024-05-07 16:29:39</x:t>
  </x:si>
  <x:si>
    <x:t>2024-05-17 13:20:42</x:t>
  </x:si>
  <x:si>
    <x:t>2024-05-21 07:54:45</x:t>
  </x:si>
  <x:si>
    <x:t>2024-05-29 20:57:16</x:t>
  </x:si>
  <x:si>
    <x:t>2024-05-25 12:47:15</x:t>
  </x:si>
  <x:si>
    <x:t>2024-05-16 01:45:32</x:t>
  </x:si>
  <x:si>
    <x:t>2024-05-21 14:31:47</x:t>
  </x:si>
  <x:si>
    <x:t>2024-05-02 15:46:45</x:t>
  </x:si>
  <x:si>
    <x:t>2024-05-28 09:04:58</x:t>
  </x:si>
  <x:si>
    <x:t>2024-05-16 14:20:46</x:t>
  </x:si>
  <x:si>
    <x:t>2024-05-13 16:11:27</x:t>
  </x:si>
  <x:si>
    <x:t>2024-05-03 22:40:17</x:t>
  </x:si>
  <x:si>
    <x:t>2024-05-24 16:49:08</x:t>
  </x:si>
  <x:si>
    <x:t>2024-05-17 12:08:20</x:t>
  </x:si>
  <x:si>
    <x:t>2024-05-19 23:16:36</x:t>
  </x:si>
  <x:si>
    <x:t>2024-05-23 19:25:42</x:t>
  </x:si>
  <x:si>
    <x:t>2024-05-30 07:27:36</x:t>
  </x:si>
  <x:si>
    <x:t>2024-05-28 10:37:38</x:t>
  </x:si>
  <x:si>
    <x:t>2024-05-01 11:15:51</x:t>
  </x:si>
  <x:si>
    <x:t>2024-05-07 08:14:58</x:t>
  </x:si>
  <x:si>
    <x:t>2024-05-03 12:44:04</x:t>
  </x:si>
  <x:si>
    <x:t>2024-05-31 10:00:51</x:t>
  </x:si>
  <x:si>
    <x:t>2024-05-22 10:42:00</x:t>
  </x:si>
  <x:si>
    <x:t>2024-05-16 16:46:27</x:t>
  </x:si>
  <x:si>
    <x:t>2024-05-24 15:35:00</x:t>
  </x:si>
  <x:si>
    <x:t>2024-05-16 01:45:31</x:t>
  </x:si>
  <x:si>
    <x:t>2024-05-16 22:56:45</x:t>
  </x:si>
  <x:si>
    <x:t>2024-05-20 14:24:58</x:t>
  </x:si>
  <x:si>
    <x:t>2024-05-06 21:27:49</x:t>
  </x:si>
  <x:si>
    <x:t>2024-05-29 12:17:16</x:t>
  </x:si>
  <x:si>
    <x:t>2024-05-20 10:30:45</x:t>
  </x:si>
  <x:si>
    <x:t>2024-05-08 15:58:56</x:t>
  </x:si>
  <x:si>
    <x:t>2024-05-23 13:57:14</x:t>
  </x:si>
  <x:si>
    <x:t>2024-05-10 13:15:20</x:t>
  </x:si>
  <x:si>
    <x:t>2024-05-08 20:49:58</x:t>
  </x:si>
  <x:si>
    <x:t>2024-05-12 21:16:28</x:t>
  </x:si>
  <x:si>
    <x:t>2024-05-29 15:55:42</x:t>
  </x:si>
  <x:si>
    <x:t>2024-05-21 12:35:34</x:t>
  </x:si>
  <x:si>
    <x:t>2024-05-28 09:03:46</x:t>
  </x:si>
  <x:si>
    <x:t>2024-05-17 15:04:41</x:t>
  </x:si>
  <x:si>
    <x:t>2024-05-21 10:45:05</x:t>
  </x:si>
  <x:si>
    <x:t>2024-05-10 11:22:58</x:t>
  </x:si>
  <x:si>
    <x:t>2024-05-09 05:19:40</x:t>
  </x:si>
  <x:si>
    <x:t>2024-05-27 13:54:18</x:t>
  </x:si>
  <x:si>
    <x:t>2024-05-21 04:50:09</x:t>
  </x:si>
  <x:si>
    <x:t>2024-05-17 13:12:04</x:t>
  </x:si>
  <x:si>
    <x:t>2024-05-10 17:14:06</x:t>
  </x:si>
  <x:si>
    <x:t>2024-05-27 18:21:19</x:t>
  </x:si>
  <x:si>
    <x:t>2024-05-20 15:40:13</x:t>
  </x:si>
  <x:si>
    <x:t>2024-05-08 10:40:45</x:t>
  </x:si>
  <x:si>
    <x:t>2024-05-08 15:09:22</x:t>
  </x:si>
  <x:si>
    <x:t>2024-05-10 22:22:26</x:t>
  </x:si>
  <x:si>
    <x:t>2024-05-02 11:00:16</x:t>
  </x:si>
  <x:si>
    <x:t>2024-05-21 10:50:38</x:t>
  </x:si>
  <x:si>
    <x:t>2024-05-16 14:21:24</x:t>
  </x:si>
  <x:si>
    <x:t>2024-05-28 15:55:00</x:t>
  </x:si>
  <x:si>
    <x:t>2024-05-30 16:35:01</x:t>
  </x:si>
  <x:si>
    <x:t>2024-05-31 16:21:09</x:t>
  </x:si>
  <x:si>
    <x:t>2024-05-17 21:57:40</x:t>
  </x:si>
  <x:si>
    <x:t>2024-05-17 13:10:56</x:t>
  </x:si>
  <x:si>
    <x:t>2024-05-03 15:11:14</x:t>
  </x:si>
  <x:si>
    <x:t>2024-05-01 22:30:39</x:t>
  </x:si>
  <x:si>
    <x:t>2024-05-07 13:59:11</x:t>
  </x:si>
  <x:si>
    <x:t>2024-05-30 14:39:45</x:t>
  </x:si>
  <x:si>
    <x:t>2024-05-27 11:14:59</x:t>
  </x:si>
  <x:si>
    <x:t>2024-05-09 08:07:31</x:t>
  </x:si>
  <x:si>
    <x:t>2024-05-07 12:39:41</x:t>
  </x:si>
  <x:si>
    <x:t>2024-05-10 16:37:50</x:t>
  </x:si>
  <x:si>
    <x:t>2024-05-07 08:14:57</x:t>
  </x:si>
  <x:si>
    <x:t>2024-05-01 16:02:42</x:t>
  </x:si>
  <x:si>
    <x:t>2024-05-31 15:47:06</x:t>
  </x:si>
  <x:si>
    <x:t>2024-05-08 17:45:27</x:t>
  </x:si>
  <x:si>
    <x:t>2024-05-12 08:49:48</x:t>
  </x:si>
  <x:si>
    <x:t>2024-05-17 12:39:41</x:t>
  </x:si>
  <x:si>
    <x:t>2024-05-13 14:50:23</x:t>
  </x:si>
  <x:si>
    <x:t>2024-05-07 17:46:05</x:t>
  </x:si>
  <x:si>
    <x:t>2024-05-01 11:15:49</x:t>
  </x:si>
  <x:si>
    <x:t>2024-05-25 15:46:26</x:t>
  </x:si>
  <x:si>
    <x:t>2024-05-30 15:29:19</x:t>
  </x:si>
  <x:si>
    <x:t>2024-05-31 15:04:43</x:t>
  </x:si>
  <x:si>
    <x:t>2024-05-09 16:50:09</x:t>
  </x:si>
  <x:si>
    <x:t>2024-05-28 22:08:57</x:t>
  </x:si>
  <x:si>
    <x:t>2024-05-30 16:09:59</x:t>
  </x:si>
  <x:si>
    <x:t>2024-05-20 21:43:03</x:t>
  </x:si>
  <x:si>
    <x:t>2024-05-13 11:25:12</x:t>
  </x:si>
  <x:si>
    <x:t>2024-05-21 13:17:55</x:t>
  </x:si>
  <x:si>
    <x:t>2024-05-13 14:52:11</x:t>
  </x:si>
  <x:si>
    <x:t>2024-05-27 20:24:30</x:t>
  </x:si>
  <x:si>
    <x:t>2024-05-02 20:18:26</x:t>
  </x:si>
  <x:si>
    <x:t>2024-05-20 09:51:03</x:t>
  </x:si>
  <x:si>
    <x:t>2024-05-01 15:26:51</x:t>
  </x:si>
  <x:si>
    <x:t>2024-05-23 00:24:49</x:t>
  </x:si>
  <x:si>
    <x:t>2024-05-28 15:33:16</x:t>
  </x:si>
  <x:si>
    <x:t>2024-05-24 19:20:37</x:t>
  </x:si>
  <x:si>
    <x:t>2024-05-03 15:53:09</x:t>
  </x:si>
  <x:si>
    <x:t>2024-05-27 16:52:40</x:t>
  </x:si>
  <x:si>
    <x:t>2024-05-07 12:00:38</x:t>
  </x:si>
  <x:si>
    <x:t>2024-05-21 13:49:20</x:t>
  </x:si>
  <x:si>
    <x:t>2024-05-31 15:58:32</x:t>
  </x:si>
  <x:si>
    <x:t>2024-05-21 16:31:28</x:t>
  </x:si>
  <x:si>
    <x:t>2024-05-27 16:27:27</x:t>
  </x:si>
  <x:si>
    <x:t>2024-05-21 13:44:21</x:t>
  </x:si>
  <x:si>
    <x:t>2024-05-28 15:05:28</x:t>
  </x:si>
  <x:si>
    <x:t>2024-05-13 15:23:05</x:t>
  </x:si>
  <x:si>
    <x:t>2024-05-13 15:16:51</x:t>
  </x:si>
  <x:si>
    <x:t>2024-05-02 22:36:16</x:t>
  </x:si>
  <x:si>
    <x:t>2024-05-29 12:24:15</x:t>
  </x:si>
  <x:si>
    <x:t>2024-05-16 16:23:58</x:t>
  </x:si>
  <x:si>
    <x:t>2024-05-31 09:52:52</x:t>
  </x:si>
  <x:si>
    <x:t>2024-05-19 13:36:51</x:t>
  </x:si>
  <x:si>
    <x:t>2024-05-21 15:05:26</x:t>
  </x:si>
  <x:si>
    <x:t>2024-05-31 14:21:43</x:t>
  </x:si>
  <x:si>
    <x:t>2024-05-30 22:17:08</x:t>
  </x:si>
  <x:si>
    <x:t>2024-05-27 11:26:19</x:t>
  </x:si>
  <x:si>
    <x:t>2024-05-01 18:15:46</x:t>
  </x:si>
  <x:si>
    <x:t>2024-05-28 15:10:46</x:t>
  </x:si>
  <x:si>
    <x:t>2024-05-02 16:11:23</x:t>
  </x:si>
  <x:si>
    <x:t>2024-05-24 15:27:40</x:t>
  </x:si>
  <x:si>
    <x:t>2024-05-09 09:09:51</x:t>
  </x:si>
  <x:si>
    <x:t>2024-05-13 17:09:00</x:t>
  </x:si>
  <x:si>
    <x:t>2024-05-29 22:03:43</x:t>
  </x:si>
  <x:si>
    <x:t>2024-05-31 16:02:02</x:t>
  </x:si>
  <x:si>
    <x:t>2024-05-27 14:31:42</x:t>
  </x:si>
  <x:si>
    <x:t>2024-05-09 16:04:03</x:t>
  </x:si>
  <x:si>
    <x:t>2024-05-17 13:04:07</x:t>
  </x:si>
  <x:si>
    <x:t>2024-05-28 12:44:55</x:t>
  </x:si>
  <x:si>
    <x:t>2024-05-29 15:40:15</x:t>
  </x:si>
  <x:si>
    <x:t>2024-05-21 13:12:15</x:t>
  </x:si>
  <x:si>
    <x:t>2024-05-09 12:05:29</x:t>
  </x:si>
  <x:si>
    <x:t>2024-05-07 15:55:26</x:t>
  </x:si>
  <x:si>
    <x:t>2024-05-16 09:34:03</x:t>
  </x:si>
  <x:si>
    <x:t>2024-05-24 11:44:56</x:t>
  </x:si>
  <x:si>
    <x:t>2024-05-03 16:29:33</x:t>
  </x:si>
  <x:si>
    <x:t>2024-05-16 16:26:26</x:t>
  </x:si>
  <x:si>
    <x:t>2024-05-07 18:10:27</x:t>
  </x:si>
  <x:si>
    <x:t>2024-05-13 11:56:39</x:t>
  </x:si>
  <x:si>
    <x:t>2024-05-24 10:30:31</x:t>
  </x:si>
  <x:si>
    <x:t>2024-05-29 16:50:24</x:t>
  </x:si>
  <x:si>
    <x:t>2024-05-24 09:46:24</x:t>
  </x:si>
  <x:si>
    <x:t>2024-05-08 16:00:23</x:t>
  </x:si>
  <x:si>
    <x:t>2024-05-13 17:14:15</x:t>
  </x:si>
  <x:si>
    <x:t>2024-05-30 16:17:44</x:t>
  </x:si>
  <x:si>
    <x:t>2024-05-21 15:47:39</x:t>
  </x:si>
  <x:si>
    <x:t>2024-05-20 14:27:40</x:t>
  </x:si>
  <x:si>
    <x:t>2024-05-16 15:24:08</x:t>
  </x:si>
  <x:si>
    <x:t>2024-05-07 15:18:29</x:t>
  </x:si>
  <x:si>
    <x:t>2024-05-07 10:07:49</x:t>
  </x:si>
  <x:si>
    <x:t>2024-05-24 14:45:16</x:t>
  </x:si>
  <x:si>
    <x:t>2024-05-21 15:06:28</x:t>
  </x:si>
  <x:si>
    <x:t>2024-05-13 12:47:09</x:t>
  </x:si>
  <x:si>
    <x:t>2024-05-13 10:28:38</x:t>
  </x:si>
  <x:si>
    <x:t>2024-05-20 16:27:52</x:t>
  </x:si>
  <x:si>
    <x:t>2024-05-21 15:19:26</x:t>
  </x:si>
  <x:si>
    <x:t>2024-05-28 13:20:25</x:t>
  </x:si>
  <x:si>
    <x:t>2024-05-20 11:55:14</x:t>
  </x:si>
  <x:si>
    <x:t>2024-05-28 16:27:31</x:t>
  </x:si>
  <x:si>
    <x:t>2024-05-21 16:32:54</x:t>
  </x:si>
  <x:si>
    <x:t>2024-05-08 16:30:01</x:t>
  </x:si>
  <x:si>
    <x:t>2024-05-03 11:15:11</x:t>
  </x:si>
  <x:si>
    <x:t>2024-05-09 12:59:45</x:t>
  </x:si>
  <x:si>
    <x:t>2024-05-07 16:35:46</x:t>
  </x:si>
  <x:si>
    <x:t>2024-05-24 13:43:58</x:t>
  </x:si>
  <x:si>
    <x:t>2024-05-24 15:15:33</x:t>
  </x:si>
  <x:si>
    <x:t>2024-05-30 15:40:14</x:t>
  </x:si>
  <x:si>
    <x:t>2024-05-13 14:12:30</x:t>
  </x:si>
  <x:si>
    <x:t>2024-05-20 15:39:56</x:t>
  </x:si>
  <x:si>
    <x:t>2024-05-27 15:46:49</x:t>
  </x:si>
  <x:si>
    <x:t>2024-05-07 13:44:19</x:t>
  </x:si>
  <x:si>
    <x:t>2024-05-13 12:42:31</x:t>
  </x:si>
  <x:si>
    <x:t>2024-05-10 12:21:40</x:t>
  </x:si>
  <x:si>
    <x:t>2024-05-29 21:37:22</x:t>
  </x:si>
  <x:si>
    <x:t>2024-05-20 13:29:10</x:t>
  </x:si>
  <x:si>
    <x:t>2024-05-21 13:34:28</x:t>
  </x:si>
  <x:si>
    <x:t>2024-05-09 17:23:12</x:t>
  </x:si>
  <x:si>
    <x:t>2024-05-22 12:41:58</x:t>
  </x:si>
  <x:si>
    <x:t>2024-05-17 11:22:11</x:t>
  </x:si>
  <x:si>
    <x:t>2024-05-27 14:58:24</x:t>
  </x:si>
  <x:si>
    <x:t>2024-05-28 12:49:50</x:t>
  </x:si>
  <x:si>
    <x:t>2024-05-02 13:44:58</x:t>
  </x:si>
  <x:si>
    <x:t>2024-05-09 15:49:14</x:t>
  </x:si>
  <x:si>
    <x:t>2024-05-29 12:06:30</x:t>
  </x:si>
  <x:si>
    <x:t>2024-05-20 14:34:53</x:t>
  </x:si>
  <x:si>
    <x:t>2024-05-21 11:43:38</x:t>
  </x:si>
  <x:si>
    <x:t>2024-05-07 13:33:54</x:t>
  </x:si>
  <x:si>
    <x:t>2024-05-24 15:37:24</x:t>
  </x:si>
  <x:si>
    <x:t>2024-05-02 14:11:12</x:t>
  </x:si>
  <x:si>
    <x:t>2024-05-20 14:41:00</x:t>
  </x:si>
  <x:si>
    <x:t>2024-05-13 11:20:18</x:t>
  </x:si>
  <x:si>
    <x:t>2024-05-16 19:38:24</x:t>
  </x:si>
  <x:si>
    <x:t>2024-05-27 15:34:02</x:t>
  </x:si>
  <x:si>
    <x:t>2024-05-08 13:35:56</x:t>
  </x:si>
  <x:si>
    <x:t>2024-05-31 14:21:05</x:t>
  </x:si>
  <x:si>
    <x:t>2024-05-08 22:06:25</x:t>
  </x:si>
  <x:si>
    <x:t>2024-05-16 10:02:19</x:t>
  </x:si>
  <x:si>
    <x:t>2024-05-21 17:04:57</x:t>
  </x:si>
  <x:si>
    <x:t>2024-05-22 10:58:15</x:t>
  </x:si>
  <x:si>
    <x:t>2024-05-09 10:05:11</x:t>
  </x:si>
  <x:si>
    <x:t>2024-05-13 11:13:33</x:t>
  </x:si>
  <x:si>
    <x:t>2024-05-13 16:06:18</x:t>
  </x:si>
  <x:si>
    <x:t>2024-05-08 12:42:13</x:t>
  </x:si>
  <x:si>
    <x:t>2024-05-27 14:11:03</x:t>
  </x:si>
  <x:si>
    <x:t>2024-05-11 00:43:10</x:t>
  </x:si>
  <x:si>
    <x:t>2024-05-08 16:02:03</x:t>
  </x:si>
  <x:si>
    <x:t>2024-05-01 13:59:45</x:t>
  </x:si>
  <x:si>
    <x:t>2024-05-31 13:29:59</x:t>
  </x:si>
  <x:si>
    <x:t>2024-05-23 17:00:12</x:t>
  </x:si>
  <x:si>
    <x:t>2024-05-16 19:39:18</x:t>
  </x:si>
  <x:si>
    <x:t>2024-05-08 15:25:22</x:t>
  </x:si>
  <x:si>
    <x:t>2024-05-01 20:09:43</x:t>
  </x:si>
  <x:si>
    <x:t>2024-05-16 15:10:53</x:t>
  </x:si>
  <x:si>
    <x:t>2024-05-13 15:50:41</x:t>
  </x:si>
  <x:si>
    <x:t>2024-05-08 15:22:15</x:t>
  </x:si>
  <x:si>
    <x:t>2024-05-30 11:52:27</x:t>
  </x:si>
  <x:si>
    <x:t>2024-05-09 16:52:04</x:t>
  </x:si>
  <x:si>
    <x:t>2024-05-08 14:55:59</x:t>
  </x:si>
  <x:si>
    <x:t>비교</x:t>
  </x:si>
  <x:si>
    <x:t>2024-05-27 10:23:13</x:t>
  </x:si>
  <x:si>
    <x:t>2024-05-27 19:24:16</x:t>
  </x:si>
  <x:si>
    <x:t>2024-05-21 16:21:27</x:t>
  </x:si>
  <x:si>
    <x:t>2024-05-20 16:55:59</x:t>
  </x:si>
  <x:si>
    <x:t>2024-05-16 13:27:18</x:t>
  </x:si>
  <x:si>
    <x:t>2024-05-20 15:14:18</x:t>
  </x:si>
  <x:si>
    <x:t>2024-05-31 10:32:50</x:t>
  </x:si>
  <x:si>
    <x:t>2024-05-23 14:45:49</x:t>
  </x:si>
  <x:si>
    <x:t>2024-05-23 11:05:20</x:t>
  </x:si>
  <x:si>
    <x:t>2024-05-17 15:36:40</x:t>
  </x:si>
  <x:si>
    <x:t>2024-05-29 07:04:57</x:t>
  </x:si>
  <x:si>
    <x:t>2024-05-10 14:54:19</x:t>
  </x:si>
  <x:si>
    <x:t>2024-05-23 16:47:54</x:t>
  </x:si>
  <x:si>
    <x:t>2024-05-17 14:00:49</x:t>
  </x:si>
  <x:si>
    <x:t>2024-05-08 16:18:11</x:t>
  </x:si>
  <x:si>
    <x:t>2024-05-09 14:11:18</x:t>
  </x:si>
  <x:si>
    <x:t>2024-05-28 13:23:44</x:t>
  </x:si>
  <x:si>
    <x:t>2024-05-17 15:08:44</x:t>
  </x:si>
  <x:si>
    <x:t>2024-05-10 16:40:37</x:t>
  </x:si>
  <x:si>
    <x:t>2024-05-27 10:49:14</x:t>
  </x:si>
  <x:si>
    <x:t>2024-05-10 15:09:00</x:t>
  </x:si>
  <x:si>
    <x:t>2024-05-07 11:43:37</x:t>
  </x:si>
  <x:si>
    <x:t>2024-05-29 15:50:39</x:t>
  </x:si>
  <x:si>
    <x:t>2024-05-23 15:13:52</x:t>
  </x:si>
  <x:si>
    <x:t>2024-05-02 16:01:04</x:t>
  </x:si>
  <x:si>
    <x:t>2024-05-16 15:56:15</x:t>
  </x:si>
  <x:si>
    <x:t>2024-05-21 12:05:47</x:t>
  </x:si>
  <x:si>
    <x:t>2024-05-18 12:56:22</x:t>
  </x:si>
  <x:si>
    <x:t>2024-05-29 16:08:51</x:t>
  </x:si>
  <x:si>
    <x:t>2024-05-23 14:04:50</x:t>
  </x:si>
  <x:si>
    <x:t>2024-05-20 14:59:21</x:t>
  </x:si>
  <x:si>
    <x:t>2024-05-28 10:16:40</x:t>
  </x:si>
  <x:si>
    <x:t>2024-05-15 00:21:21</x:t>
  </x:si>
  <x:si>
    <x:t>2024-05-28 14:22:05</x:t>
  </x:si>
  <x:si>
    <x:t>2024-05-08 16:17:30</x:t>
  </x:si>
  <x:si>
    <x:t>2024-05-13 14:00:31</x:t>
  </x:si>
  <x:si>
    <x:t>2024-05-13 14:42:26</x:t>
  </x:si>
  <x:si>
    <x:t>2024-05-13 16:05:36</x:t>
  </x:si>
  <x:si>
    <x:t>2024-05-22 17:04:13</x:t>
  </x:si>
  <x:si>
    <x:t>2024-05-02 16:27:28</x:t>
  </x:si>
  <x:si>
    <x:t>2024-05-28 13:29:59</x:t>
  </x:si>
  <x:si>
    <x:t>2024-05-17 16:13:28</x:t>
  </x:si>
  <x:si>
    <x:t>2024-05-30 10:29:20</x:t>
  </x:si>
  <x:si>
    <x:t>2024-05-27 15:38:29</x:t>
  </x:si>
  <x:si>
    <x:t>2024-05-03 12:18:04</x:t>
  </x:si>
  <x:si>
    <x:t>2024-05-23 21:21:29</x:t>
  </x:si>
  <x:si>
    <x:t>2024-05-23 20:54:25</x:t>
  </x:si>
  <x:si>
    <x:t>2024-05-28 14:24:17</x:t>
  </x:si>
  <x:si>
    <x:t>2024-05-28 10:49:49</x:t>
  </x:si>
  <x:si>
    <x:t>2024-05-10 15:27:17</x:t>
  </x:si>
  <x:si>
    <x:t>2024-05-20 15:35:01</x:t>
  </x:si>
  <x:si>
    <x:t>2024-05-08 13:00:11</x:t>
  </x:si>
  <x:si>
    <x:t>2024-05-27 17:16:19</x:t>
  </x:si>
  <x:si>
    <x:t>2024-05-31 16:46:48</x:t>
  </x:si>
  <x:si>
    <x:t>2024-05-08 12:59:46</x:t>
  </x:si>
  <x:si>
    <x:t>2024-05-17 08:13:15</x:t>
  </x:si>
  <x:si>
    <x:t>2024-05-08 19:21:54</x:t>
  </x:si>
  <x:si>
    <x:t>2024-05-27 15:33:08</x:t>
  </x:si>
  <x:si>
    <x:t>2024-05-13 16:50:47</x:t>
  </x:si>
  <x:si>
    <x:t>2024-05-22 14:19:54</x:t>
  </x:si>
  <x:si>
    <x:t>2024-05-29 15:16:32</x:t>
  </x:si>
  <x:si>
    <x:t>2024-05-17 08:13:57</x:t>
  </x:si>
  <x:si>
    <x:t>2024-05-17 15:02:30</x:t>
  </x:si>
  <x:si>
    <x:t>2024-05-16 14:54:57</x:t>
  </x:si>
  <x:si>
    <x:t>2024-05-31 10:36:04</x:t>
  </x:si>
  <x:si>
    <x:t>2024-05-20 10:02:18</x:t>
  </x:si>
  <x:si>
    <x:t>2024-05-02 15:17:18</x:t>
  </x:si>
  <x:si>
    <x:t>2024-05-16 16:46:53</x:t>
  </x:si>
  <x:si>
    <x:t>2024-05-08 18:02:56</x:t>
  </x:si>
  <x:si>
    <x:t>2024-05-29 11:32:02</x:t>
  </x:si>
  <x:si>
    <x:t>2024-05-16 14:11:55</x:t>
  </x:si>
  <x:si>
    <x:t>2024-05-16 15:58:45</x:t>
  </x:si>
  <x:si>
    <x:t>2024-05-02 08:12:47</x:t>
  </x:si>
  <x:si>
    <x:t>2024-05-16 15:56:59</x:t>
  </x:si>
  <x:si>
    <x:t>2024-05-16 09:47:07</x:t>
  </x:si>
  <x:si>
    <x:t>2024-05-01 16:50:02</x:t>
  </x:si>
  <x:si>
    <x:t>2024-05-23 16:52:30</x:t>
  </x:si>
  <x:si>
    <x:t>2024-05-02 14:18:16</x:t>
  </x:si>
  <x:si>
    <x:t>2024-05-10 15:52:21</x:t>
  </x:si>
  <x:si>
    <x:t>2024-05-03 11:07:12</x:t>
  </x:si>
  <x:si>
    <x:t>2024-05-20 10:53:03</x:t>
  </x:si>
  <x:si>
    <x:t>2024-05-29 11:54:53</x:t>
  </x:si>
  <x:si>
    <x:t>2024-05-27 10:11:23</x:t>
  </x:si>
  <x:si>
    <x:t>2024-05-30 14:38:23</x:t>
  </x:si>
  <x:si>
    <x:t>2024-05-31 11:10:16</x:t>
  </x:si>
  <x:si>
    <x:t>2024-05-24 15:36:20</x:t>
  </x:si>
  <x:si>
    <x:t>2024-05-28 11:58:38</x:t>
  </x:si>
  <x:si>
    <x:t>2024-05-22 15:39:14</x:t>
  </x:si>
  <x:si>
    <x:t>2024-05-01 15:02:23</x:t>
  </x:si>
  <x:si>
    <x:t>2024-05-10 13:20:50</x:t>
  </x:si>
  <x:si>
    <x:t>2024-05-10 15:36:49</x:t>
  </x:si>
  <x:si>
    <x:t>2024-05-23 16:18:30</x:t>
  </x:si>
  <x:si>
    <x:t>2024-05-22 16:05:35</x:t>
  </x:si>
  <x:si>
    <x:t>2024-05-03 11:05:56</x:t>
  </x:si>
  <x:si>
    <x:t>2024-05-28 10:41:54</x:t>
  </x:si>
  <x:si>
    <x:t>2024-05-23 13:05:21</x:t>
  </x:si>
  <x:si>
    <x:t>2024-05-08 15:27:02</x:t>
  </x:si>
  <x:si>
    <x:t>2024-05-29 09:13:31</x:t>
  </x:si>
  <x:si>
    <x:t>2024-05-09 16:32:26</x:t>
  </x:si>
  <x:si>
    <x:t>2024-05-13 12:19:37</x:t>
  </x:si>
  <x:si>
    <x:t>2024-05-03 15:36:01</x:t>
  </x:si>
  <x:si>
    <x:t>2024-05-01 12:01:33</x:t>
  </x:si>
  <x:si>
    <x:t>2024-05-08 14:57:56</x:t>
  </x:si>
  <x:si>
    <x:t>2024-05-16 09:50:14</x:t>
  </x:si>
  <x:si>
    <x:t>2024-05-08 15:26:24</x:t>
  </x:si>
  <x:si>
    <x:t>2024-05-03 10:17:02</x:t>
  </x:si>
  <x:si>
    <x:t>2024-05-16 12:43:57</x:t>
  </x:si>
  <x:si>
    <x:t>2024-05-08 16:01:18</x:t>
  </x:si>
  <x:si>
    <x:t>2024-05-09 17:24:00</x:t>
  </x:si>
  <x:si>
    <x:t>2024-05-08 13:36:44</x:t>
  </x:si>
  <x:si>
    <x:t>2024-05-31 11:02:45</x:t>
  </x:si>
  <x:si>
    <x:t>2024-05-13 16:06:30</x:t>
  </x:si>
  <x:si>
    <x:t>2024-05-23 17:24:38</x:t>
  </x:si>
  <x:si>
    <x:t>2024-05-30 12:01:47</x:t>
  </x:si>
  <x:si>
    <x:t>2024-05-27 11:25:08</x:t>
  </x:si>
  <x:si>
    <x:t>2024-05-23 16:12:38</x:t>
  </x:si>
  <x:si>
    <x:t>2024-05-02 15:54:46</x:t>
  </x:si>
  <x:si>
    <x:t>2024-05-21 15:34:23</x:t>
  </x:si>
  <x:si>
    <x:t>2024-05-29 15:10:54</x:t>
  </x:si>
  <x:si>
    <x:t>2024-05-13 13:17:57</x:t>
  </x:si>
  <x:si>
    <x:t>2024-05-03 12:23:39</x:t>
  </x:si>
  <x:si>
    <x:t>2024-05-22 10:34:42</x:t>
  </x:si>
  <x:si>
    <x:t>2024-05-03 09:47:47</x:t>
  </x:si>
  <x:si>
    <x:t>2024-05-13 13:57:51</x:t>
  </x:si>
  <x:si>
    <x:t>2024-05-20 16:24:16</x:t>
  </x:si>
  <x:si>
    <x:t>2024-05-17 13:11:57</x:t>
  </x:si>
  <x:si>
    <x:t>2024-05-13 14:18:26</x:t>
  </x:si>
  <x:si>
    <x:t>2024-05-13 13:06:24</x:t>
  </x:si>
  <x:si>
    <x:t>2024-05-20 17:33:55</x:t>
  </x:si>
  <x:si>
    <x:t>2024-05-22 10:40:30</x:t>
  </x:si>
  <x:si>
    <x:t>2024-05-16 18:59:58</x:t>
  </x:si>
  <x:si>
    <x:t>2024-05-21 15:12:58</x:t>
  </x:si>
  <x:si>
    <x:t>2024-05-13 14:17:38</x:t>
  </x:si>
  <x:si>
    <x:t>2024-05-17 13:50:14</x:t>
  </x:si>
  <x:si>
    <x:t>2024-05-22 10:37:38</x:t>
  </x:si>
  <x:si>
    <x:t>2024-05-13 15:28:34</x:t>
  </x:si>
  <x:si>
    <x:t>2024-05-13 13:16:19</x:t>
  </x:si>
  <x:si>
    <x:t>2024-05-22 10:33:13</x:t>
  </x:si>
  <x:si>
    <x:t>2024-05-22 10:30:47</x:t>
  </x:si>
  <x:si>
    <x:t>2024-05-17 16:31:02</x:t>
  </x:si>
  <x:si>
    <x:t>2024-05-22 12:03:22</x:t>
  </x:si>
  <x:si>
    <x:t>2024-05-18 08:17:12</x:t>
  </x:si>
  <x:si>
    <x:t>2024-05-22 11:53:05</x:t>
  </x:si>
  <x:si>
    <x:t>2024-05-16 15:54:45</x:t>
  </x:si>
  <x:si>
    <x:t>2024-05-22 14:41:28</x:t>
  </x:si>
  <x:si>
    <x:t>2024-05-02 09:22:12</x:t>
  </x:si>
  <x:si>
    <x:t>입금·취소액</x:t>
  </x:si>
  <x:si>
    <x:t>결제상태</x:t>
  </x:si>
  <x:si>
    <x:t>부분취소</x:t>
  </x:si>
  <x:si>
    <x:t>결제·취소일시</x:t>
  </x:si>
  <x:si>
    <x:t>2024-04-08 17:26:51</x:t>
  </x:si>
  <x:si>
    <x:t>2024-05-18 21:34:13</x:t>
  </x:si>
  <x:si>
    <x:t>2024-05-23 09:02:18</x:t>
  </x:si>
  <x:si>
    <x:t>2024-05-17 07:40:11</x:t>
  </x:si>
  <x:si>
    <x:t>2024-05-30 14:55:37</x:t>
  </x:si>
  <x:si>
    <x:t>2024-05-17 21:55:50</x:t>
  </x:si>
  <x:si>
    <x:t>2024-05-31 16:58:36</x:t>
  </x:si>
  <x:si>
    <x:t>2024-05-16 19:04:24</x:t>
  </x:si>
  <x:si>
    <x:t>2024-05-17 10:54:45</x:t>
  </x:si>
  <x:si>
    <x:t>2024-05-23 15:00:28</x:t>
  </x:si>
  <x:si>
    <x:t>2024-05-20 08:04:16</x:t>
  </x:si>
  <x:si>
    <x:t>2024-05-17 11:26:49</x:t>
  </x:si>
  <x:si>
    <x:t>2024-05-16 19:17:17</x:t>
  </x:si>
  <x:si>
    <x:t>2024-05-22 19:23:32</x:t>
  </x:si>
  <x:si>
    <x:t>2024-05-31 10:53:01</x:t>
  </x:si>
  <x:si>
    <x:t>2024-05-17 05:51:04</x:t>
  </x:si>
  <x:si>
    <x:t>2024-05-17 08:32:06</x:t>
  </x:si>
  <x:si>
    <x:t>2024-05-17 10:28:09</x:t>
  </x:si>
  <x:si>
    <x:t>2024-05-08 14:10:59</x:t>
  </x:si>
  <x:si>
    <x:t>2024-05-13 10:54:47</x:t>
  </x:si>
  <x:si>
    <x:t>2024-05-23 15:46:42</x:t>
  </x:si>
  <x:si>
    <x:t>2024-05-23 15:08:08</x:t>
  </x:si>
  <x:si>
    <x:t>2024-05-20 09:51:59</x:t>
  </x:si>
  <x:si>
    <x:t>2024-05-20 13:35:38</x:t>
  </x:si>
  <x:si>
    <x:t>2024-05-19 21:43:32</x:t>
  </x:si>
  <x:si>
    <x:t>2024-05-24 15:45:08</x:t>
  </x:si>
  <x:si>
    <x:t>2024-05-17 10:28:18</x:t>
  </x:si>
  <x:si>
    <x:t>2024-05-22 21:26:31</x:t>
  </x:si>
  <x:si>
    <x:t>2024-05-08 13:17:03</x:t>
  </x:si>
  <x:si>
    <x:t>2024-05-03 14:49:31</x:t>
  </x:si>
  <x:si>
    <x:t>2024-05-16 22:18:25</x:t>
  </x:si>
  <x:si>
    <x:t>2024-05-27 11:14:57</x:t>
  </x:si>
  <x:si>
    <x:t>2024-05-27 17:39:42</x:t>
  </x:si>
  <x:si>
    <x:t>2024-05-21 12:49:07</x:t>
  </x:si>
  <x:si>
    <x:t>2024-05-09 19:12:48</x:t>
  </x:si>
  <x:si>
    <x:t>2024-05-27 19:15:56</x:t>
  </x:si>
  <x:si>
    <x:t>2024-05-27 19:11:05</x:t>
  </x:si>
  <x:si>
    <x:t>2024-05-10 14:13:41</x:t>
  </x:si>
  <x:si>
    <x:t>2024-05-20 18:37:09</x:t>
  </x:si>
  <x:si>
    <x:t>2024-05-23 16:14:43</x:t>
  </x:si>
  <x:si>
    <x:t>2024-05-21 13:16:54</x:t>
  </x:si>
  <x:si>
    <x:t>2024-05-23 14:38:28</x:t>
  </x:si>
  <x:si>
    <x:t>2024-05-08 01:14:30</x:t>
  </x:si>
  <x:si>
    <x:t>2024-05-23 21:22:14</x:t>
  </x:si>
  <x:si>
    <x:t>2024-05-08 16:19:40</x:t>
  </x:si>
  <x:si>
    <x:t>2024-05-23 21:23:08</x:t>
  </x:si>
  <x:si>
    <x:t>2024-05-07 16:46:50</x:t>
  </x:si>
  <x:si>
    <x:t>2024-05-24 02:38:09</x:t>
  </x:si>
  <x:si>
    <x:t>2024-05-17 14:49:11</x:t>
  </x:si>
  <x:si>
    <x:t>2024-05-08 15:57:21</x:t>
  </x:si>
  <x:si>
    <x:t>2024-05-17 00:35:41</x:t>
  </x:si>
  <x:si>
    <x:t>2024-05-24 09:27:15</x:t>
  </x:si>
  <x:si>
    <x:t>2024-05-17 09:37:32</x:t>
  </x:si>
  <x:si>
    <x:t>2024-05-24 15:14:02</x:t>
  </x:si>
  <x:si>
    <x:t>2024-05-27 00:44:47</x:t>
  </x:si>
  <x:si>
    <x:t>2024-05-16 21:57:39</x:t>
  </x:si>
  <x:si>
    <x:t>2024-05-27 09:54:04</x:t>
  </x:si>
  <x:si>
    <x:t>2024-05-24 17:39:25</x:t>
  </x:si>
  <x:si>
    <x:t>2024-05-27 10:27:57</x:t>
  </x:si>
  <x:si>
    <x:t>2024-05-17 17:57:44</x:t>
  </x:si>
  <x:si>
    <x:t>2024-05-24 11:23:36</x:t>
  </x:si>
  <x:si>
    <x:t>2024-05-09 19:09:43</x:t>
  </x:si>
  <x:si>
    <x:t>2024-05-23 15:27:08</x:t>
  </x:si>
  <x:si>
    <x:t>2024-05-09 14:31:50</x:t>
  </x:si>
  <x:si>
    <x:t>2024-05-10 14:13:09</x:t>
  </x:si>
  <x:si>
    <x:t>2024-05-08 12:42:49</x:t>
  </x:si>
  <x:si>
    <x:t>2024-05-10 09:05:23</x:t>
  </x:si>
  <x:si>
    <x:t>2024-05-09 16:06:13</x:t>
  </x:si>
  <x:si>
    <x:t>2024-05-10 01:32:45</x:t>
  </x:si>
  <x:si>
    <x:t>2024-05-07 16:06:59</x:t>
  </x:si>
  <x:si>
    <x:t>2024-05-08 18:05:45</x:t>
  </x:si>
  <x:si>
    <x:t>2024-05-21 16:22:44</x:t>
  </x:si>
  <x:si>
    <x:t>2024-05-08 14:56:50</x:t>
  </x:si>
  <x:si>
    <x:t>2024-05-23 12:54:13</x:t>
  </x:si>
  <x:si>
    <x:t>2024-05-08 18:11:50</x:t>
  </x:si>
  <x:si>
    <x:t>2024-05-07 07:38:15</x:t>
  </x:si>
  <x:si>
    <x:t>2024-05-25 12:45:42</x:t>
  </x:si>
  <x:si>
    <x:t>2024-05-19 11:53:23</x:t>
  </x:si>
  <x:si>
    <x:t>2024-05-24 13:48:23</x:t>
  </x:si>
  <x:si>
    <x:t>2024-05-04 20:47:28</x:t>
  </x:si>
  <x:si>
    <x:t>2024-05-09 23:04:26</x:t>
  </x:si>
  <x:si>
    <x:t>2024-05-05 13:52:53</x:t>
  </x:si>
  <x:si>
    <x:t>2024-05-21 18:21:30</x:t>
  </x:si>
  <x:si>
    <x:t>2024-05-08 14:00:55</x:t>
  </x:si>
  <x:si>
    <x:t>2024-05-27 20:23:50</x:t>
  </x:si>
  <x:si>
    <x:t>2024-05-21 11:59:01</x:t>
  </x:si>
  <x:si>
    <x:t>2024-05-07 16:46:44</x:t>
  </x:si>
  <x:si>
    <x:t>2024-05-08 15:42:29</x:t>
  </x:si>
  <x:si>
    <x:t>2024-05-07 20:36:17</x:t>
  </x:si>
  <x:si>
    <x:t>2024-05-20 19:31:51</x:t>
  </x:si>
  <x:si>
    <x:t>2024-05-09 23:16:03</x:t>
  </x:si>
  <x:si>
    <x:t>2024-05-03 16:37:14</x:t>
  </x:si>
  <x:si>
    <x:t>2024-05-06 23:14:37</x:t>
  </x:si>
  <x:si>
    <x:t>2024-05-24 10:10:58</x:t>
  </x:si>
  <x:si>
    <x:t>2024-05-24 11:23:43</x:t>
  </x:si>
  <x:si>
    <x:t>2024-05-13 10:47:17</x:t>
  </x:si>
  <x:si>
    <x:t>2024-05-07 11:10:57</x:t>
  </x:si>
  <x:si>
    <x:t>2024-05-24 11:32:42</x:t>
  </x:si>
  <x:si>
    <x:t>2024-05-06 12:35:30</x:t>
  </x:si>
  <x:si>
    <x:t>2024-05-03 15:40:42</x:t>
  </x:si>
  <x:si>
    <x:t>2024-05-07 14:25:34</x:t>
  </x:si>
  <x:si>
    <x:t>2024-05-07 11:50:31</x:t>
  </x:si>
  <x:si>
    <x:t>2024-05-06 11:16:03</x:t>
  </x:si>
  <x:si>
    <x:t>2024-05-27 00:55:40</x:t>
  </x:si>
  <x:si>
    <x:t>2024-05-25 08:21:52</x:t>
  </x:si>
  <x:si>
    <x:t>2024-05-24 17:33:50</x:t>
  </x:si>
  <x:si>
    <x:t>2024-05-06 13:03:26</x:t>
  </x:si>
  <x:si>
    <x:t>2024-05-03 17:43:07</x:t>
  </x:si>
  <x:si>
    <x:t>2024-05-03 17:39:31</x:t>
  </x:si>
  <x:si>
    <x:t>2024-05-06 20:00:30</x:t>
  </x:si>
  <x:si>
    <x:t>2024-05-24 17:31:04</x:t>
  </x:si>
  <x:si>
    <x:t>2024-05-07 09:46:19</x:t>
  </x:si>
  <x:si>
    <x:t>2024-05-05 16:19:44</x:t>
  </x:si>
  <x:si>
    <x:t>2024-05-06 20:04:56</x:t>
  </x:si>
  <x:si>
    <x:t>2024-05-03 13:34:37</x:t>
  </x:si>
  <x:si>
    <x:t>2024-05-03 15:01:11</x:t>
  </x:si>
  <x:si>
    <x:t>2024-05-29 14:04:34</x:t>
  </x:si>
  <x:si>
    <x:t>2024-05-03 14:34:42</x:t>
  </x:si>
  <x:si>
    <x:t>2024-05-06 20:39:38</x:t>
  </x:si>
  <x:si>
    <x:t>2024-05-07 08:17:39</x:t>
  </x:si>
  <x:si>
    <x:t>2024-05-29 20:23:24</x:t>
  </x:si>
  <x:si>
    <x:t>2024-05-06 23:18:16</x:t>
  </x:si>
  <x:si>
    <x:t>2024-05-24 17:40:50</x:t>
  </x:si>
  <x:si>
    <x:t>2024-05-15 20:56:41</x:t>
  </x:si>
  <x:si>
    <x:t>2024-05-16 18:46:56</x:t>
  </x:si>
  <x:si>
    <x:t>2024-05-02 17:51:13</x:t>
  </x:si>
  <x:si>
    <x:t>2024-05-16 16:26:35</x:t>
  </x:si>
  <x:si>
    <x:t>2024-05-16 12:40:47</x:t>
  </x:si>
  <x:si>
    <x:t>2024-05-16 18:53:59</x:t>
  </x:si>
  <x:si>
    <x:t>2024-05-02 18:46:19</x:t>
  </x:si>
  <x:si>
    <x:t>2024-05-16 00:11:39</x:t>
  </x:si>
  <x:si>
    <x:t>2024-05-03 16:13:12</x:t>
  </x:si>
  <x:si>
    <x:t>2024-05-03 14:24:52</x:t>
  </x:si>
  <x:si>
    <x:t>2024-05-02 17:47:55</x:t>
  </x:si>
  <x:si>
    <x:t>2024-05-16 14:23:37</x:t>
  </x:si>
  <x:si>
    <x:t>2024-05-01 15:57:24</x:t>
  </x:si>
  <x:si>
    <x:t>2024-05-16 11:32:27</x:t>
  </x:si>
  <x:si>
    <x:t>2024-05-02 16:02:47</x:t>
  </x:si>
  <x:si>
    <x:t>2024-05-16 18:42:37</x:t>
  </x:si>
  <x:si>
    <x:t>2024-05-15 19:06:34</x:t>
  </x:si>
  <x:si>
    <x:t>2024-05-15 21:17:39</x:t>
  </x:si>
  <x:si>
    <x:t>2024-05-01 15:21:03</x:t>
  </x:si>
  <x:si>
    <x:t>2024-05-01 13:57:02</x:t>
  </x:si>
  <x:si>
    <x:t>2024-05-03 13:17:49</x:t>
  </x:si>
  <x:si>
    <x:t>2024-05-02 16:16:08</x:t>
  </x:si>
  <x:si>
    <x:t>2024-05-16 12:25:21</x:t>
  </x:si>
  <x:si>
    <x:t>2024-05-16 19:02:35</x:t>
  </x:si>
  <x:si>
    <x:t>2024-05-16 10:27:59</x:t>
  </x:si>
  <x:si>
    <x:t>2024-05-14 20:15:46</x:t>
  </x:si>
  <x:si>
    <x:t>2024-05-15 17:12:07</x:t>
  </x:si>
  <x:si>
    <x:t>2024-05-16 16:11:28</x:t>
  </x:si>
  <x:si>
    <x:t>2024-05-15 17:13:06</x:t>
  </x:si>
  <x:si>
    <x:t>2024-05-03 15:42:59</x:t>
  </x:si>
  <x:si>
    <x:t>2024-05-01 11:15:53</x:t>
  </x:si>
  <x:si>
    <x:t>2024-05-03 10:45:17</x:t>
  </x:si>
  <x:si>
    <x:t>2024-05-01 15:15:30</x:t>
  </x:si>
  <x:si>
    <x:t>2024-05-16 18:48:53</x:t>
  </x:si>
  <x:si>
    <x:t>2024-05-01 11:43:13</x:t>
  </x:si>
  <x:si>
    <x:t>2024-05-02 10:21:35</x:t>
  </x:si>
  <x:si>
    <x:t>2024-05-01 21:01:46</x:t>
  </x:si>
  <x:si>
    <x:t>2024-05-02 11:15:37</x:t>
  </x:si>
  <x:si>
    <x:t>2024-05-02 11:35:08</x:t>
  </x:si>
  <x:si>
    <x:t>2024-05-13 06:40:16</x:t>
  </x:si>
  <x:si>
    <x:t>2024-05-02 16:40:27</x:t>
  </x:si>
  <x:si>
    <x:t>2024-05-10 17:19:30</x:t>
  </x:si>
  <x:si>
    <x:t>2024-05-28 15:08:33</x:t>
  </x:si>
  <x:si>
    <x:t>2024-05-01 18:47:33</x:t>
  </x:si>
  <x:si>
    <x:t>2024-05-10 15:34:26</x:t>
  </x:si>
  <x:si>
    <x:t>2024-05-10 18:03:36</x:t>
  </x:si>
  <x:si>
    <x:t>2024-05-10 11:37:19</x:t>
  </x:si>
  <x:si>
    <x:t>2024-05-28 11:29:39</x:t>
  </x:si>
  <x:si>
    <x:t>2024-05-08 17:31:45</x:t>
  </x:si>
  <x:si>
    <x:t>2024-05-08 18:02:26</x:t>
  </x:si>
  <x:si>
    <x:t>2024-05-28 17:39:03</x:t>
  </x:si>
  <x:si>
    <x:t>2024-05-08 17:35:30</x:t>
  </x:si>
  <x:si>
    <x:t>2024-05-10 18:27:10</x:t>
  </x:si>
  <x:si>
    <x:t>2024-05-28 15:35:41</x:t>
  </x:si>
  <x:si>
    <x:t>2024-05-28 11:04:34</x:t>
  </x:si>
  <x:si>
    <x:t>2024-05-08 16:35:42</x:t>
  </x:si>
  <x:si>
    <x:t>2024-05-09 10:53:25</x:t>
  </x:si>
  <x:si>
    <x:t>2024-05-10 13:38:56</x:t>
  </x:si>
  <x:si>
    <x:t>2024-05-09 10:11:59</x:t>
  </x:si>
  <x:si>
    <x:t>2024-05-10 17:57:22</x:t>
  </x:si>
  <x:si>
    <x:t>2024-05-10 17:55:15</x:t>
  </x:si>
  <x:si>
    <x:t>2024-05-10 14:55:13</x:t>
  </x:si>
  <x:si>
    <x:t>2024-05-13 06:39:13</x:t>
  </x:si>
  <x:si>
    <x:t>2024-05-10 20:25:56</x:t>
  </x:si>
  <x:si>
    <x:t>2024-05-09 00:10:08</x:t>
  </x:si>
  <x:si>
    <x:t>2024-05-10 16:04:58</x:t>
  </x:si>
  <x:si>
    <x:t>2024-05-31 11:26:55</x:t>
  </x:si>
  <x:si>
    <x:t>2024-05-10 18:22:38</x:t>
  </x:si>
  <x:si>
    <x:t>2024-05-28 14:48:09</x:t>
  </x:si>
  <x:si>
    <x:t>2024-05-28 15:41:11</x:t>
  </x:si>
  <x:si>
    <x:t>2024-05-27 19:09:59</x:t>
  </x:si>
  <x:si>
    <x:t>2024-05-08 16:27:29</x:t>
  </x:si>
  <x:si>
    <x:t>2024-05-08 17:38:12</x:t>
  </x:si>
  <x:si>
    <x:t>2024-05-08 20:48:05</x:t>
  </x:si>
  <x:si>
    <x:t>2024-05-30 20:35:42</x:t>
  </x:si>
  <x:si>
    <x:t>2024-05-30 15:51:24</x:t>
  </x:si>
  <x:si>
    <x:t>2024-05-29 18:29:45</x:t>
  </x:si>
  <x:si>
    <x:t>2024-05-29 18:03:26</x:t>
  </x:si>
  <x:si>
    <x:t>평가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</x:si>
</x:sst>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##,##0"/>
    <x:numFmt numFmtId="165" formatCode="0_ 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03030"/>
        </x:font>
      </mc:Fallback>
    </mc:AlternateContent>
    <x:font>
      <x:name val="Arial"/>
      <x:sz val="10"/>
      <x:color rgb="ff000000"/>
    </x:font>
    <x:font>
      <x:name val="&quot;맑은 고딕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0303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e699"/>
        <x:bgColor rgb="ffbfbfbf"/>
      </x:patternFill>
    </x:fill>
    <x:fill>
      <x:patternFill patternType="solid">
        <x:fgColor rgb="ffffe699"/>
        <x:bgColor rgb="ffa6a6a6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e699"/>
        <x:bgColor rgb="ff808080"/>
      </x:patternFill>
    </x:fill>
    <x:fill>
      <x:patternFill patternType="solid">
        <x:fgColor rgb="ffffe699"/>
        <x:bgColor rgb="ffd9d9d9"/>
      </x:patternFill>
    </x:fill>
    <x:fill>
      <x:patternFill patternType="solid">
        <x:fgColor rgb="ffffe699"/>
        <x:bgColor rgb="ffafabab"/>
      </x:patternFill>
    </x:fill>
    <x:fill>
      <x:patternFill patternType="solid">
        <x:fgColor rgb="ffffe699"/>
        <x:bgColor rgb="ff666666"/>
      </x:patternFill>
    </x:fill>
    <x:fill>
      <x:patternFill patternType="solid">
        <x:fgColor rgb="ffffe699"/>
        <x:bgColor rgb="ffcccccc"/>
      </x:patternFill>
    </x:fill>
    <x:fill>
      <x:patternFill patternType="solid">
        <x:fgColor rgb="ffffe699"/>
        <x:bgColor rgb="ff999999"/>
      </x:patternFill>
    </x:fill>
    <x:fill>
      <x:patternFill patternType="solid">
        <x:fgColor rgb="ffffe699"/>
        <x:bgColor rgb="ffefefef"/>
      </x:patternFill>
    </x:fill>
    <x:fill>
      <x:patternFill patternType="solid">
        <x:fgColor rgb="ffffe699"/>
        <x:bgColor rgb="ffb7b7b7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3">
    <x:xf numFmtId="0" fontId="0" fillId="0" borderId="0" xfId="1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7" fillId="2" borderId="0" xfId="2" applyNumberFormat="1" applyFont="1" applyFill="1" applyAlignment="1">
      <x:alignment horizontal="general" vertical="center" wrapText="1"/>
    </x:xf>
    <x:xf numFmtId="0" fontId="8" fillId="3" borderId="0" xfId="2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9" fillId="4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4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5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5" borderId="2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2" applyNumberFormat="1" applyFont="1" applyFill="1" applyBorder="1" applyAlignment="1">
          <x:alignment horizontal="center" vertical="bottom"/>
        </x:xf>
      </mc:Fallback>
    </mc:AlternateContent>
    <x:xf numFmtId="165" fontId="0" fillId="0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  <x:xf numFmtId="0" fontId="0" fillId="6" borderId="0" xfId="1" quotePrefix="1" applyNumberFormat="1" applyFont="1" applyFill="1" applyBorder="1" applyAlignment="1" applyProtection="1">
      <x:alignment horizontal="general" vertical="bottom"/>
    </x:xf>
    <x:xf numFmtId="165" fontId="0" fillId="0" borderId="0" xfId="2" applyNumberFormat="1" applyFont="1" applyFill="1" applyBorder="1" applyAlignment="1" applyProtection="1">
      <x:alignment horizontal="general" vertical="bottom"/>
    </x:xf>
    <x:xf numFmtId="164" fontId="0" fillId="0" borderId="0" xfId="1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9" fillId="7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0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4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4" borderId="0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2" applyNumberFormat="1" applyFont="1" applyFill="1" applyBorder="1" applyAlignment="1">
          <x:alignment horizontal="center" vertical="bottom"/>
        </x:xf>
      </mc:Fallback>
    </mc:AlternateContent>
    <x:xf numFmtId="0" fontId="8" fillId="3" borderId="0" xfId="2" applyNumberFormat="1" applyFill="1" applyBorder="1" applyAlignment="1">
      <x:alignment horizontal="general" vertical="bottom"/>
    </x:xf>
    <x:xf numFmtId="0" fontId="10" fillId="7" borderId="0" xfId="2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5" fontId="9" fillId="8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8" borderId="0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7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7" borderId="0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2" applyNumberFormat="1" applyFont="1" applyFill="1" applyBorder="1" applyAlignment="1">
          <x:alignment horizontal="center" vertical="bottom"/>
        </x:xf>
      </mc:Fallback>
    </mc:AlternateContent>
    <x:xf numFmtId="0" fontId="10" fillId="8" borderId="0" xfId="2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5" fontId="9" fillId="4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9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9" borderId="0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0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8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8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5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5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2" applyNumberFormat="1" applyFont="1" applyFill="1" applyBorder="1" applyAlignment="1">
          <x:alignment horizontal="center" vertical="center"/>
        </x:xf>
      </mc:Fallback>
    </mc:AlternateContent>
    <x:xf numFmtId="165" fontId="11" fillId="8" borderId="0" xfId="2" applyNumberFormat="1" applyFont="1" applyFill="1" applyBorder="1" applyAlignment="1" applyProtection="1">
      <x:alignment horizontal="general" vertical="center"/>
    </x:xf>
    <x:xf numFmtId="0" fontId="11" fillId="8" borderId="0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10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10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11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11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0" xfId="2" applyNumberFormat="1" applyFont="1" applyFill="1" applyBorder="1" applyAlignment="1">
          <x:alignment horizontal="center" vertical="center"/>
        </x:xf>
      </mc:Fallback>
    </mc:AlternateContent>
    <x:xf numFmtId="165" fontId="11" fillId="12" borderId="0" xfId="2" applyNumberFormat="1" applyFont="1" applyFill="1" applyBorder="1" applyAlignment="1" applyProtection="1">
      <x:alignment horizontal="general" vertical="center"/>
    </x:xf>
    <x:xf numFmtId="0" fontId="11" fillId="12" borderId="0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12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12" borderId="0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0" xfId="2" applyNumberFormat="1" applyFont="1" applyFill="1" applyBorder="1" applyAlignment="1">
          <x:alignment horizontal="center" vertical="center"/>
        </x:xf>
      </mc:Fallback>
    </mc:AlternateContent>
    <x:xf numFmtId="165" fontId="11" fillId="13" borderId="0" xfId="2" applyNumberFormat="1" applyFont="1" applyFill="1" applyBorder="1" applyAlignment="1" applyProtection="1">
      <x:alignment horizontal="general" vertical="center"/>
    </x:xf>
    <x:xf numFmtId="0" fontId="11" fillId="13" borderId="0" xfId="2" applyNumberFormat="1" applyFont="1" applyFill="1" applyBorder="1" applyAlignment="1">
      <x:alignment horizontal="general" vertical="center"/>
    </x:xf>
    <x:xf numFmtId="165" fontId="11" fillId="10" borderId="0" xfId="2" applyNumberFormat="1" applyFont="1" applyFill="1" applyBorder="1" applyAlignment="1" applyProtection="1">
      <x:alignment horizontal="general" vertical="center"/>
    </x:xf>
    <x:xf numFmtId="0" fontId="11" fillId="10" borderId="0" xfId="2" applyNumberFormat="1" applyFont="1" applyFill="1" applyBorder="1" applyAlignment="1">
      <x:alignment horizontal="general" vertical="center"/>
    </x:xf>
    <x:xf numFmtId="165" fontId="8" fillId="8" borderId="0" xfId="2" applyNumberFormat="1" applyFont="1" applyFill="1" applyBorder="1" applyAlignment="1" applyProtection="1">
      <x:alignment horizontal="general" vertical="bottom"/>
    </x:xf>
    <x:xf numFmtId="0" fontId="8" fillId="8" borderId="0" xfId="2" applyNumberFormat="1" applyFont="1" applyFill="1" applyBorder="1" applyAlignment="1">
      <x:alignment horizontal="general" vertical="bottom"/>
    </x:xf>
    <x:xf numFmtId="165" fontId="11" fillId="14" borderId="0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9" fillId="5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5" borderId="0" xfId="2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2" applyNumberFormat="1" applyFont="1" applyFill="1" applyBorder="1" applyAlignment="1">
          <x:alignment horizontal="center" vertical="bottom"/>
        </x:xf>
      </mc:Fallback>
    </mc:AlternateContent>
    <x:xf numFmtId="0" fontId="11" fillId="14" borderId="0" xfId="2" applyNumberFormat="1" applyFont="1" applyFill="1" applyBorder="1" applyAlignment="1">
      <x:alignment horizontal="general" vertical="center"/>
    </x:xf>
    <x:xf numFmtId="1" fontId="8" fillId="3" borderId="0" xfId="2" applyNumberFormat="1" applyFill="1" applyBorder="1" applyAlignment="1">
      <x:alignment horizontal="general" vertical="bottom"/>
    </x:xf>
    <x:xf numFmtId="165" fontId="11" fillId="11" borderId="0" xfId="2" applyNumberFormat="1" applyFont="1" applyFill="1" applyBorder="1" applyAlignment="1" applyProtection="1">
      <x:alignment horizontal="general" vertical="center"/>
    </x:xf>
    <x:xf numFmtId="0" fontId="11" fillId="11" borderId="0" xfId="2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2" fillId="7" borderId="0" xfId="2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7" borderId="0" xfId="2" applyNumberFormat="1" applyFont="1" applyFill="1" applyBorder="1" applyAlignment="1">
          <x:alignment horizontal="right" vertical="bottom"/>
        </x:xf>
      </mc:Fallback>
    </mc:AlternateContent>
    <x:xf numFmtId="165" fontId="0" fillId="0" borderId="2" xfId="2" applyNumberFormat="1" applyFont="1" applyFill="1" applyBorder="1" applyAlignment="1" applyProtection="1">
      <x:alignment horizontal="general" vertical="bottom"/>
    </x:xf>
    <x:xf numFmtId="0" fontId="0" fillId="0" borderId="2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Alignment="1" applyProtection="1">
      <x:alignment horizontal="general" vertical="bottom"/>
    </x:xf>
    <x:xf numFmtId="165" fontId="11" fillId="10" borderId="2" xfId="2" applyNumberFormat="1" applyFont="1" applyFill="1" applyBorder="1" applyAlignment="1" applyProtection="1">
      <x:alignment horizontal="general" vertical="center"/>
    </x:xf>
    <x:xf numFmtId="0" fontId="11" fillId="10" borderId="2" xfId="2" applyNumberFormat="1" applyFont="1" applyFill="1" applyBorder="1" applyAlignment="1">
      <x:alignment horizontal="general" vertical="center"/>
    </x:xf>
    <x:xf numFmtId="165" fontId="11" fillId="14" borderId="2" xfId="2" applyNumberFormat="1" applyFont="1" applyFill="1" applyBorder="1" applyAlignment="1" applyProtection="1">
      <x:alignment horizontal="general" vertical="center"/>
    </x:xf>
    <x:xf numFmtId="0" fontId="11" fillId="14" borderId="2" xfId="2" applyNumberFormat="1" applyFont="1" applyFill="1" applyBorder="1" applyAlignment="1">
      <x:alignment horizontal="general" vertical="center"/>
    </x:xf>
    <x:xf numFmtId="165" fontId="0" fillId="0" borderId="3" xfId="2" applyNumberFormat="1" applyFont="1" applyFill="1" applyBorder="1" applyAlignment="1" applyProtection="1">
      <x:alignment horizontal="general" vertical="bottom"/>
    </x:xf>
    <x:xf numFmtId="0" fontId="0" fillId="0" borderId="4" xfId="2" applyNumberFormat="1" applyFont="1" applyFill="1" applyBorder="1" applyAlignment="1" applyProtection="1">
      <x:alignment horizontal="general" vertical="bottom"/>
    </x:xf>
    <x:xf numFmtId="0" fontId="0" fillId="0" borderId="3" xfId="2" applyNumberFormat="1" applyFont="1" applyFill="1" applyBorder="1" applyAlignment="1" applyProtection="1">
      <x:alignment horizontal="general" vertical="bottom"/>
    </x:xf>
    <x:xf numFmtId="0" fontId="0" fillId="0" borderId="5" xfId="2" applyNumberFormat="1" applyFont="1" applyFill="1" applyBorder="1" applyAlignment="1" applyProtection="1">
      <x:alignment horizontal="general" vertical="bottom"/>
    </x:xf>
    <x:xf numFmtId="165" fontId="0" fillId="0" borderId="5" xfId="2" applyNumberFormat="1" applyFont="1" applyFill="1" applyBorder="1" applyAlignment="1" applyProtection="1">
      <x:alignment horizontal="general" vertical="bottom"/>
    </x:xf>
    <x:xf numFmtId="0" fontId="0" fillId="6" borderId="0" xfId="2" applyNumberFormat="1" applyFont="1" applyFill="1" applyAlignment="1" applyProtection="1">
      <x:alignment horizontal="general" vertical="bottom"/>
    </x:xf>
    <x:xf numFmtId="0" fontId="8" fillId="6" borderId="0" xfId="2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8" fillId="6" borderId="0" xfId="2" applyNumberForma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6" borderId="0" xfId="2" applyNumberFormat="1" applyFill="1" applyAlignment="1">
          <x:alignment horizontal="right" vertical="bottom"/>
        </x:xf>
      </mc:Fallback>
    </mc:AlternateContent>
    <x:xf numFmtId="0" fontId="0" fillId="0" borderId="0" xfId="1" applyNumberFormat="1" applyBorder="1" applyAlignment="1">
      <x:alignment horizontal="general" vertical="bottom"/>
    </x:xf>
    <x:xf numFmtId="0" fontId="0" fillId="0" borderId="3" xfId="1" applyNumberFormat="1" applyBorder="1" applyAlignment="1">
      <x:alignment horizontal="general" vertical="bottom"/>
    </x:xf>
  </x:cellXfs>
  <x:cellStyles count="3">
    <x:cellStyle name="Normal" xfId="0" builtinId="0"/>
    <x:cellStyle name="표준" xfId="2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1403"/>
  <x:sheetViews>
    <x:sheetView tabSelected="1" topLeftCell="A1" zoomScaleNormal="100" zoomScaleSheetLayoutView="100" workbookViewId="0">
      <x:pane xSplit="0" ySplit="1" topLeftCell="A2" activePane="bottomLeft" state="frozen"/>
      <x:selection pane="bottomLeft" activeCell="E189" activeCellId="0" sqref="E189:E189"/>
    </x:sheetView>
  </x:sheetViews>
  <x:sheetFormatPr defaultColWidth="8.796875" defaultRowHeight="16.39999999999999857891"/>
  <x:cols>
    <x:col min="2" max="2" width="19.19921875" customWidth="1"/>
    <x:col min="3" max="3" width="14.5" style="9" customWidth="1"/>
    <x:col min="5" max="5" width="10.87890625" bestFit="1" customWidth="1"/>
    <x:col min="6" max="6" width="20.5" customWidth="1"/>
    <x:col min="7" max="7" width="8.796875" bestFit="1" customWidth="1"/>
    <x:col min="9" max="9" width="21.375" customWidth="1"/>
  </x:cols>
  <x:sheetData>
    <x:row r="1" spans="1:10">
      <x:c r="A1" s="1" t="s">
        <x:v>414</x:v>
      </x:c>
      <x:c r="B1" s="1" t="s">
        <x:v>1483</x:v>
      </x:c>
      <x:c r="C1" s="10" t="s">
        <x:v>407</x:v>
      </x:c>
      <x:c r="D1" s="1" t="s">
        <x:v>1481</x:v>
      </x:c>
      <x:c r="E1" s="1" t="s">
        <x:v>1480</x:v>
      </x:c>
      <x:c r="F1" s="1" t="s">
        <x:v>357</x:v>
      </x:c>
      <x:c r="G1" s="1" t="s">
        <x:v>195</x:v>
      </x:c>
      <x:c r="I1" t="s">
        <x:v>1333</x:v>
      </x:c>
      <x:c r="J1" t="s">
        <x:v>1685</x:v>
      </x:c>
    </x:row>
    <x:row r="2" spans="1:10" hidden="1">
      <x:c r="A2" s="68" t="s">
        <x:v>397</x:v>
      </x:c>
      <x:c r="B2" s="69" t="s">
        <x:v>1484</x:v>
      </x:c>
      <x:c r="C2" s="12">
        <x:v>1421</x:v>
      </x:c>
      <x:c r="D2" s="68" t="s">
        <x:v>1482</x:v>
      </x:c>
      <x:c r="E2" s="70">
        <x:v>-47200</x:v>
      </x:c>
      <x:c r="F2" s="68" t="s">
        <x:v>194</x:v>
      </x:c>
      <x:c r="G2" s="68" t="s">
        <x:v>38</x:v>
      </x:c>
      <x:c r="H2" t="s">
        <x:v>415</x:v>
      </x:c>
      <x:c r="I2" t="e">
        <x:f>VLOOKUP(C2,오과장님!$A$1:$N$1401,7,0)</x:f>
        <x:v>#N/A</x:v>
      </x:c>
      <x:c r="J2" t="e">
        <x:f>I2=E2</x:f>
        <x:v>#N/A</x:v>
      </x:c>
    </x:row>
    <x:row r="3" spans="1:10" hidden="1">
      <x:c r="A3" t="s">
        <x:v>397</x:v>
      </x:c>
      <x:c r="B3" t="s">
        <x:v>1617</x:v>
      </x:c>
      <x:c r="C3" s="11">
        <x:v>2580</x:v>
      </x:c>
      <x:c r="D3" t="s">
        <x:v>1482</x:v>
      </x:c>
      <x:c r="E3">
        <x:v>-262500</x:v>
      </x:c>
      <x:c r="F3" s="58" t="s">
        <x:v>72</x:v>
      </x:c>
      <x:c r="G3" s="58" t="s">
        <x:v>39</x:v>
      </x:c>
      <x:c r="H3" t="s">
        <x:v>1049</x:v>
      </x:c>
      <x:c r="I3">
        <x:f>VLOOKUP(C3,오과장님!$A$1:$N$1401,7,0)</x:f>
        <x:v>-262500</x:v>
      </x:c>
      <x:c r="J3" t="b">
        <x:f>I3=E3</x:f>
        <x:v>1</x:v>
      </x:c>
    </x:row>
    <x:row r="4" spans="1:10" hidden="1">
      <x:c r="A4" t="s">
        <x:v>397</x:v>
      </x:c>
      <x:c r="B4" t="s">
        <x:v>1592</x:v>
      </x:c>
      <x:c r="C4" s="11">
        <x:v>2582</x:v>
      </x:c>
      <x:c r="D4" t="s">
        <x:v>1482</x:v>
      </x:c>
      <x:c r="E4">
        <x:v>-90000</x:v>
      </x:c>
      <x:c r="F4" s="58" t="s">
        <x:v>124</x:v>
      </x:c>
      <x:c r="G4" s="58" t="s">
        <x:v>39</x:v>
      </x:c>
      <x:c r="H4" t="s">
        <x:v>1049</x:v>
      </x:c>
      <x:c r="I4">
        <x:f>VLOOKUP(C4,오과장님!$A$1:$N$1401,7,0)</x:f>
        <x:v>-90000</x:v>
      </x:c>
      <x:c r="J4" t="b">
        <x:f>I4=E4</x:f>
        <x:v>1</x:v>
      </x:c>
    </x:row>
    <x:row r="5" spans="1:10" hidden="1">
      <x:c r="A5" t="s">
        <x:v>397</x:v>
      </x:c>
      <x:c r="B5" t="s">
        <x:v>1609</x:v>
      </x:c>
      <x:c r="C5" s="11">
        <x:v>2699</x:v>
      </x:c>
      <x:c r="D5" t="s">
        <x:v>1482</x:v>
      </x:c>
      <x:c r="E5">
        <x:v>-71000</x:v>
      </x:c>
      <x:c r="F5" s="58" t="s">
        <x:v>54</x:v>
      </x:c>
      <x:c r="G5" s="58" t="s">
        <x:v>38</x:v>
      </x:c>
      <x:c r="H5" t="s">
        <x:v>1049</x:v>
      </x:c>
      <x:c r="I5">
        <x:f>VLOOKUP(C5,오과장님!$A$1:$N$1401,7,0)</x:f>
        <x:v>-71000</x:v>
      </x:c>
      <x:c r="J5" t="b">
        <x:f>I5=E5</x:f>
        <x:v>1</x:v>
      </x:c>
    </x:row>
    <x:row r="6" spans="1:10" hidden="1">
      <x:c r="A6" t="s">
        <x:v>397</x:v>
      </x:c>
      <x:c r="B6" t="s">
        <x:v>1650</x:v>
      </x:c>
      <x:c r="C6" s="11">
        <x:v>2786</x:v>
      </x:c>
      <x:c r="D6" t="s">
        <x:v>1482</x:v>
      </x:c>
      <x:c r="E6">
        <x:v>-7200</x:v>
      </x:c>
      <x:c r="F6" s="58" t="s">
        <x:v>147</x:v>
      </x:c>
      <x:c r="G6" s="58" t="s">
        <x:v>38</x:v>
      </x:c>
      <x:c r="H6" t="s">
        <x:v>1049</x:v>
      </x:c>
      <x:c r="I6">
        <x:f>VLOOKUP(C6,오과장님!$A$1:$N$1401,7,0)</x:f>
        <x:v>-7200</x:v>
      </x:c>
      <x:c r="J6" t="b">
        <x:f>I6=E6</x:f>
        <x:v>1</x:v>
      </x:c>
    </x:row>
    <x:row r="7" spans="1:10" hidden="1">
      <x:c r="A7" t="s">
        <x:v>397</x:v>
      </x:c>
      <x:c r="B7" t="s">
        <x:v>606</x:v>
      </x:c>
      <x:c r="C7" s="11">
        <x:v>2845</x:v>
      </x:c>
      <x:c r="D7" t="s">
        <x:v>51</x:v>
      </x:c>
      <x:c r="E7">
        <x:v>18100</x:v>
      </x:c>
      <x:c r="F7" t="s">
        <x:v>375</x:v>
      </x:c>
      <x:c r="G7" t="s">
        <x:v>39</x:v>
      </x:c>
      <x:c r="I7">
        <x:f>VLOOKUP(C7,오과장님!$A$1:$N$1401,7,0)</x:f>
        <x:v>18100</x:v>
      </x:c>
      <x:c r="J7" t="b">
        <x:f>I7=E7</x:f>
        <x:v>1</x:v>
      </x:c>
    </x:row>
    <x:row r="8" spans="1:10" hidden="1">
      <x:c r="A8" t="s">
        <x:v>397</x:v>
      </x:c>
      <x:c r="B8" t="s">
        <x:v>1063</x:v>
      </x:c>
      <x:c r="C8" s="11">
        <x:v>2878</x:v>
      </x:c>
      <x:c r="D8" t="s">
        <x:v>51</x:v>
      </x:c>
      <x:c r="E8">
        <x:v>139700</x:v>
      </x:c>
      <x:c r="F8" t="s">
        <x:v>226</x:v>
      </x:c>
      <x:c r="G8" t="s">
        <x:v>38</x:v>
      </x:c>
      <x:c r="I8">
        <x:f>VLOOKUP(C8,오과장님!$A$1:$N$1401,7,0)</x:f>
        <x:v>139700</x:v>
      </x:c>
      <x:c r="J8" t="b">
        <x:f>I8=E8</x:f>
        <x:v>1</x:v>
      </x:c>
    </x:row>
    <x:row r="9" spans="1:10" hidden="1">
      <x:c r="A9" t="s">
        <x:v>397</x:v>
      </x:c>
      <x:c r="B9" t="s">
        <x:v>1194</x:v>
      </x:c>
      <x:c r="C9" s="11">
        <x:v>2927</x:v>
      </x:c>
      <x:c r="D9" t="s">
        <x:v>51</x:v>
      </x:c>
      <x:c r="E9">
        <x:v>1400</x:v>
      </x:c>
      <x:c r="F9" t="s">
        <x:v>53</x:v>
      </x:c>
      <x:c r="G9" t="s">
        <x:v>39</x:v>
      </x:c>
      <x:c r="I9">
        <x:f>VLOOKUP(C9,오과장님!$A$1:$N$1401,7,0)</x:f>
        <x:v>1400</x:v>
      </x:c>
      <x:c r="J9" t="b">
        <x:f>I9=E9</x:f>
        <x:v>1</x:v>
      </x:c>
    </x:row>
    <x:row r="10" spans="1:10" hidden="1">
      <x:c r="A10" t="s">
        <x:v>397</x:v>
      </x:c>
      <x:c r="B10" t="s">
        <x:v>798</x:v>
      </x:c>
      <x:c r="C10" s="11">
        <x:v>2928</x:v>
      </x:c>
      <x:c r="D10" t="s">
        <x:v>51</x:v>
      </x:c>
      <x:c r="E10">
        <x:v>168000</x:v>
      </x:c>
      <x:c r="F10" s="71" t="s">
        <x:v>60</x:v>
      </x:c>
      <x:c r="G10" s="71" t="s">
        <x:v>39</x:v>
      </x:c>
      <x:c r="I10">
        <x:f>VLOOKUP(C10,오과장님!$A$1:$N$1401,7,0)</x:f>
        <x:v>168000</x:v>
      </x:c>
      <x:c r="J10" t="b">
        <x:f>I10=E10</x:f>
        <x:v>1</x:v>
      </x:c>
    </x:row>
    <x:row r="11" spans="1:10" hidden="1">
      <x:c r="A11" t="s">
        <x:v>397</x:v>
      </x:c>
      <x:c r="B11" t="s">
        <x:v>411</x:v>
      </x:c>
      <x:c r="C11" s="11">
        <x:v>2930</x:v>
      </x:c>
      <x:c r="D11" t="s">
        <x:v>51</x:v>
      </x:c>
      <x:c r="E11">
        <x:v>30750</x:v>
      </x:c>
      <x:c r="F11" t="s">
        <x:v>204</x:v>
      </x:c>
      <x:c r="G11" t="s">
        <x:v>369</x:v>
      </x:c>
      <x:c r="I11">
        <x:f>VLOOKUP(C11,오과장님!$A$1:$N$1401,7,0)</x:f>
        <x:v>30750</x:v>
      </x:c>
      <x:c r="J11" t="b">
        <x:f>I11=E11</x:f>
        <x:v>1</x:v>
      </x:c>
    </x:row>
    <x:row r="12" spans="1:10" hidden="1">
      <x:c r="A12" t="s">
        <x:v>397</x:v>
      </x:c>
      <x:c r="B12" t="s">
        <x:v>1591</x:v>
      </x:c>
      <x:c r="C12" s="11">
        <x:v>2932</x:v>
      </x:c>
      <x:c r="D12" t="s">
        <x:v>1482</x:v>
      </x:c>
      <x:c r="E12">
        <x:v>-7200</x:v>
      </x:c>
      <x:c r="F12" s="58" t="s">
        <x:v>216</x:v>
      </x:c>
      <x:c r="G12" s="58" t="s">
        <x:v>38</x:v>
      </x:c>
      <x:c r="H12" t="s">
        <x:v>1049</x:v>
      </x:c>
      <x:c r="I12">
        <x:f>VLOOKUP(C12,오과장님!$A$1:$N$1401,7,0)</x:f>
        <x:v>-7200</x:v>
      </x:c>
      <x:c r="J12" t="b">
        <x:f>I12=E12</x:f>
        <x:v>1</x:v>
      </x:c>
    </x:row>
    <x:row r="13" spans="1:10" hidden="1">
      <x:c r="A13" t="s">
        <x:v>397</x:v>
      </x:c>
      <x:c r="B13" t="s">
        <x:v>422</x:v>
      </x:c>
      <x:c r="C13" s="11">
        <x:v>2934</x:v>
      </x:c>
      <x:c r="D13" t="s">
        <x:v>51</x:v>
      </x:c>
      <x:c r="E13">
        <x:v>33700</x:v>
      </x:c>
      <x:c r="F13" s="58" t="s">
        <x:v>204</x:v>
      </x:c>
      <x:c r="G13" s="58" t="s">
        <x:v>369</x:v>
      </x:c>
      <x:c r="H13" t="s">
        <x:v>1049</x:v>
      </x:c>
      <x:c r="I13">
        <x:f>VLOOKUP(C13,오과장님!$A$1:$N$1401,7,0)</x:f>
        <x:v>33700</x:v>
      </x:c>
      <x:c r="J13" t="b">
        <x:f>I13=E13</x:f>
        <x:v>1</x:v>
      </x:c>
    </x:row>
    <x:row r="14" spans="1:10" hidden="1">
      <x:c r="A14" t="s">
        <x:v>397</x:v>
      </x:c>
      <x:c r="B14" t="s">
        <x:v>660</x:v>
      </x:c>
      <x:c r="C14" s="11">
        <x:v>2935</x:v>
      </x:c>
      <x:c r="D14" t="s">
        <x:v>51</x:v>
      </x:c>
      <x:c r="E14">
        <x:v>91050</x:v>
      </x:c>
      <x:c r="F14" s="58" t="s">
        <x:v>194</x:v>
      </x:c>
      <x:c r="G14" s="58" t="s">
        <x:v>38</x:v>
      </x:c>
      <x:c r="H14" t="s">
        <x:v>1049</x:v>
      </x:c>
      <x:c r="I14">
        <x:f>VLOOKUP(C14,오과장님!$A$1:$N$1401,7,0)</x:f>
        <x:v>91050</x:v>
      </x:c>
      <x:c r="J14" t="b">
        <x:f>I14=E14</x:f>
        <x:v>1</x:v>
      </x:c>
    </x:row>
    <x:row r="15" spans="1:10" hidden="1">
      <x:c r="A15" t="s">
        <x:v>397</x:v>
      </x:c>
      <x:c r="B15" t="s">
        <x:v>1639</x:v>
      </x:c>
      <x:c r="C15" s="11">
        <x:v>2936</x:v>
      </x:c>
      <x:c r="D15" t="s">
        <x:v>51</x:v>
      </x:c>
      <x:c r="E15">
        <x:v>52400</x:v>
      </x:c>
      <x:c r="F15" t="s">
        <x:v>194</x:v>
      </x:c>
      <x:c r="G15" t="s">
        <x:v>38</x:v>
      </x:c>
      <x:c r="I15">
        <x:f>VLOOKUP(C15,오과장님!$A$1:$N$1401,7,0)</x:f>
        <x:v>52400</x:v>
      </x:c>
      <x:c r="J15" t="b">
        <x:f>I15=E15</x:f>
        <x:v>1</x:v>
      </x:c>
    </x:row>
    <x:row r="16" spans="1:10" hidden="1">
      <x:c r="A16" t="s">
        <x:v>397</x:v>
      </x:c>
      <x:c r="B16" t="s">
        <x:v>629</x:v>
      </x:c>
      <x:c r="C16" s="11">
        <x:v>2937</x:v>
      </x:c>
      <x:c r="D16" t="s">
        <x:v>51</x:v>
      </x:c>
      <x:c r="E16">
        <x:v>83400</x:v>
      </x:c>
      <x:c r="F16" t="s">
        <x:v>204</x:v>
      </x:c>
      <x:c r="G16" t="s">
        <x:v>369</x:v>
      </x:c>
      <x:c r="I16">
        <x:f>VLOOKUP(C16,오과장님!$A$1:$N$1401,7,0)</x:f>
        <x:v>83400</x:v>
      </x:c>
      <x:c r="J16" t="b">
        <x:f>I16=E16</x:f>
        <x:v>1</x:v>
      </x:c>
    </x:row>
    <x:row r="17" spans="1:10" hidden="1">
      <x:c r="A17" t="s">
        <x:v>397</x:v>
      </x:c>
      <x:c r="B17" t="s">
        <x:v>1641</x:v>
      </x:c>
      <x:c r="C17" s="11">
        <x:v>2938</x:v>
      </x:c>
      <x:c r="D17" t="s">
        <x:v>51</x:v>
      </x:c>
      <x:c r="E17">
        <x:v>90300</x:v>
      </x:c>
      <x:c r="F17" t="s">
        <x:v>212</x:v>
      </x:c>
      <x:c r="G17" t="s">
        <x:v>38</x:v>
      </x:c>
      <x:c r="I17">
        <x:f>VLOOKUP(C17,오과장님!$A$1:$N$1401,7,0)</x:f>
        <x:v>90300</x:v>
      </x:c>
      <x:c r="J17" t="b">
        <x:f>I17=E17</x:f>
        <x:v>1</x:v>
      </x:c>
    </x:row>
    <x:row r="18" spans="1:10" hidden="1">
      <x:c r="A18" t="s">
        <x:v>397</x:v>
      </x:c>
      <x:c r="B18" t="s">
        <x:v>48</x:v>
      </x:c>
      <x:c r="C18" s="11">
        <x:v>2940</x:v>
      </x:c>
      <x:c r="D18" t="s">
        <x:v>51</x:v>
      </x:c>
      <x:c r="E18">
        <x:v>1316000</x:v>
      </x:c>
      <x:c r="F18" t="s">
        <x:v>113</x:v>
      </x:c>
      <x:c r="G18" t="s">
        <x:v>38</x:v>
      </x:c>
      <x:c r="I18">
        <x:f>VLOOKUP(C18,오과장님!$A$1:$N$1401,7,0)</x:f>
        <x:v>1316000</x:v>
      </x:c>
      <x:c r="J18" t="b">
        <x:f>I18=E18</x:f>
        <x:v>1</x:v>
      </x:c>
    </x:row>
    <x:row r="19" spans="1:10" hidden="1">
      <x:c r="A19" t="s">
        <x:v>397</x:v>
      </x:c>
      <x:c r="B19" t="s">
        <x:v>1097</x:v>
      </x:c>
      <x:c r="C19" s="11">
        <x:v>2941</x:v>
      </x:c>
      <x:c r="D19" t="s">
        <x:v>51</x:v>
      </x:c>
      <x:c r="E19">
        <x:v>294800</x:v>
      </x:c>
      <x:c r="F19" t="s">
        <x:v>229</x:v>
      </x:c>
      <x:c r="G19" t="s">
        <x:v>39</x:v>
      </x:c>
      <x:c r="I19">
        <x:f>VLOOKUP(C19,오과장님!$A$1:$N$1401,7,0)</x:f>
        <x:v>294800</x:v>
      </x:c>
      <x:c r="J19" t="b">
        <x:f>I19=E19</x:f>
        <x:v>1</x:v>
      </x:c>
    </x:row>
    <x:row r="20" spans="1:10" hidden="1">
      <x:c r="A20" t="s">
        <x:v>397</x:v>
      </x:c>
      <x:c r="B20" t="s">
        <x:v>1038</x:v>
      </x:c>
      <x:c r="C20" s="11">
        <x:v>2942</x:v>
      </x:c>
      <x:c r="D20" t="s">
        <x:v>51</x:v>
      </x:c>
      <x:c r="E20">
        <x:v>80600</x:v>
      </x:c>
      <x:c r="F20" t="s">
        <x:v>216</x:v>
      </x:c>
      <x:c r="G20" t="s">
        <x:v>38</x:v>
      </x:c>
      <x:c r="I20">
        <x:f>VLOOKUP(C20,오과장님!$A$1:$N$1401,7,0)</x:f>
        <x:v>80600</x:v>
      </x:c>
      <x:c r="J20" t="b">
        <x:f>I20=E20</x:f>
        <x:v>1</x:v>
      </x:c>
    </x:row>
    <x:row r="21" spans="1:10" hidden="1">
      <x:c r="A21" t="s">
        <x:v>397</x:v>
      </x:c>
      <x:c r="B21" t="s">
        <x:v>1015</x:v>
      </x:c>
      <x:c r="C21" s="11">
        <x:v>2943</x:v>
      </x:c>
      <x:c r="D21" t="s">
        <x:v>51</x:v>
      </x:c>
      <x:c r="E21">
        <x:v>76000</x:v>
      </x:c>
      <x:c r="F21" t="s">
        <x:v>53</x:v>
      </x:c>
      <x:c r="G21" t="s">
        <x:v>39</x:v>
      </x:c>
      <x:c r="I21">
        <x:f>VLOOKUP(C21,오과장님!$A$1:$N$1401,7,0)</x:f>
        <x:v>76000</x:v>
      </x:c>
      <x:c r="J21" t="b">
        <x:f>I21=E21</x:f>
        <x:v>1</x:v>
      </x:c>
    </x:row>
    <x:row r="22" spans="1:10" hidden="1">
      <x:c r="A22" t="s">
        <x:v>397</x:v>
      </x:c>
      <x:c r="B22" t="s">
        <x:v>1136</x:v>
      </x:c>
      <x:c r="C22" s="11">
        <x:v>2944</x:v>
      </x:c>
      <x:c r="D22" t="s">
        <x:v>51</x:v>
      </x:c>
      <x:c r="E22">
        <x:v>50000</x:v>
      </x:c>
      <x:c r="F22" t="s">
        <x:v>53</x:v>
      </x:c>
      <x:c r="G22" t="s">
        <x:v>39</x:v>
      </x:c>
      <x:c r="I22">
        <x:f>VLOOKUP(C22,오과장님!$A$1:$N$1401,7,0)</x:f>
        <x:v>50000</x:v>
      </x:c>
      <x:c r="J22" t="b">
        <x:f>I22=E22</x:f>
        <x:v>1</x:v>
      </x:c>
    </x:row>
    <x:row r="23" spans="1:10" hidden="1">
      <x:c r="A23" t="s">
        <x:v>397</x:v>
      </x:c>
      <x:c r="B23" t="s">
        <x:v>759</x:v>
      </x:c>
      <x:c r="C23" s="11">
        <x:v>2945</x:v>
      </x:c>
      <x:c r="D23" t="s">
        <x:v>51</x:v>
      </x:c>
      <x:c r="E23">
        <x:v>56650</x:v>
      </x:c>
      <x:c r="F23" t="s">
        <x:v>53</x:v>
      </x:c>
      <x:c r="G23" t="s">
        <x:v>39</x:v>
      </x:c>
      <x:c r="I23">
        <x:f>VLOOKUP(C23,오과장님!$A$1:$N$1401,7,0)</x:f>
        <x:v>56650</x:v>
      </x:c>
      <x:c r="J23" t="b">
        <x:f>I23=E23</x:f>
        <x:v>1</x:v>
      </x:c>
    </x:row>
    <x:row r="24" spans="1:10" hidden="1">
      <x:c r="A24" t="s">
        <x:v>397</x:v>
      </x:c>
      <x:c r="B24" t="s">
        <x:v>1637</x:v>
      </x:c>
      <x:c r="C24" s="11">
        <x:v>2946</x:v>
      </x:c>
      <x:c r="D24" t="s">
        <x:v>51</x:v>
      </x:c>
      <x:c r="E24">
        <x:v>62000</x:v>
      </x:c>
      <x:c r="F24" t="s">
        <x:v>53</x:v>
      </x:c>
      <x:c r="G24" t="s">
        <x:v>39</x:v>
      </x:c>
      <x:c r="I24">
        <x:f>VLOOKUP(C24,오과장님!$A$1:$N$1401,7,0)</x:f>
        <x:v>62000</x:v>
      </x:c>
      <x:c r="J24" t="b">
        <x:f>I24=E24</x:f>
        <x:v>1</x:v>
      </x:c>
    </x:row>
    <x:row r="25" spans="1:10" hidden="1">
      <x:c r="A25" t="s">
        <x:v>397</x:v>
      </x:c>
      <x:c r="B25" t="s">
        <x:v>505</x:v>
      </x:c>
      <x:c r="C25" s="11">
        <x:v>2948</x:v>
      </x:c>
      <x:c r="D25" t="s">
        <x:v>51</x:v>
      </x:c>
      <x:c r="E25">
        <x:v>48200</x:v>
      </x:c>
      <x:c r="F25" t="s">
        <x:v>194</x:v>
      </x:c>
      <x:c r="G25" t="s">
        <x:v>38</x:v>
      </x:c>
      <x:c r="I25">
        <x:f>VLOOKUP(C25,오과장님!$A$1:$N$1401,7,0)</x:f>
        <x:v>48200</x:v>
      </x:c>
      <x:c r="J25" t="b">
        <x:f>I25=E25</x:f>
        <x:v>1</x:v>
      </x:c>
    </x:row>
    <x:row r="26" spans="1:10" hidden="1">
      <x:c r="A26" t="s">
        <x:v>36</x:v>
      </x:c>
      <x:c r="B26" t="s">
        <x:v>307</x:v>
      </x:c>
      <x:c r="C26" s="11">
        <x:v>2949</x:v>
      </x:c>
      <x:c r="D26" t="s">
        <x:v>51</x:v>
      </x:c>
      <x:c r="E26">
        <x:v>101000</x:v>
      </x:c>
      <x:c r="F26" t="s">
        <x:v>191</x:v>
      </x:c>
      <x:c r="G26" t="s">
        <x:v>39</x:v>
      </x:c>
      <x:c r="I26">
        <x:f>VLOOKUP(C26,오과장님!$A$1:$N$1401,7,0)</x:f>
        <x:v>101000</x:v>
      </x:c>
      <x:c r="J26" t="b">
        <x:f>I26=E26</x:f>
        <x:v>1</x:v>
      </x:c>
    </x:row>
    <x:row r="27" spans="1:10" hidden="1">
      <x:c r="A27" t="s">
        <x:v>397</x:v>
      </x:c>
      <x:c r="B27" t="s">
        <x:v>1232</x:v>
      </x:c>
      <x:c r="C27" s="11">
        <x:v>2950</x:v>
      </x:c>
      <x:c r="D27" t="s">
        <x:v>51</x:v>
      </x:c>
      <x:c r="E27">
        <x:v>479100</x:v>
      </x:c>
      <x:c r="F27" t="s">
        <x:v>383</x:v>
      </x:c>
      <x:c r="G27" t="s">
        <x:v>39</x:v>
      </x:c>
      <x:c r="I27">
        <x:f>VLOOKUP(C27,오과장님!$A$1:$N$1401,7,0)</x:f>
        <x:v>479100</x:v>
      </x:c>
      <x:c r="J27" t="b">
        <x:f>I27=E27</x:f>
        <x:v>1</x:v>
      </x:c>
    </x:row>
    <x:row r="28" spans="1:10" hidden="1">
      <x:c r="A28" t="s">
        <x:v>397</x:v>
      </x:c>
      <x:c r="B28" t="s">
        <x:v>1017</x:v>
      </x:c>
      <x:c r="C28" s="11">
        <x:v>2951</x:v>
      </x:c>
      <x:c r="D28" t="s">
        <x:v>51</x:v>
      </x:c>
      <x:c r="E28">
        <x:v>81700</x:v>
      </x:c>
      <x:c r="F28" t="s">
        <x:v>201</x:v>
      </x:c>
      <x:c r="G28" t="s">
        <x:v>39</x:v>
      </x:c>
      <x:c r="I28">
        <x:f>VLOOKUP(C28,오과장님!$A$1:$N$1401,7,0)</x:f>
        <x:v>81700</x:v>
      </x:c>
      <x:c r="J28" t="b">
        <x:f>I28=E28</x:f>
        <x:v>1</x:v>
      </x:c>
    </x:row>
    <x:row r="29" spans="1:10" hidden="1">
      <x:c r="A29" t="s">
        <x:v>397</x:v>
      </x:c>
      <x:c r="B29" t="s">
        <x:v>1626</x:v>
      </x:c>
      <x:c r="C29" s="11">
        <x:v>2952</x:v>
      </x:c>
      <x:c r="D29" t="s">
        <x:v>51</x:v>
      </x:c>
      <x:c r="E29">
        <x:v>35700</x:v>
      </x:c>
      <x:c r="F29" t="s">
        <x:v>206</x:v>
      </x:c>
      <x:c r="G29" t="s">
        <x:v>369</x:v>
      </x:c>
      <x:c r="I29">
        <x:f>VLOOKUP(C29,오과장님!$A$1:$N$1401,7,0)</x:f>
        <x:v>35700</x:v>
      </x:c>
      <x:c r="J29" t="b">
        <x:f>I29=E29</x:f>
        <x:v>1</x:v>
      </x:c>
    </x:row>
    <x:row r="30" spans="1:10" hidden="1">
      <x:c r="A30" t="s">
        <x:v>397</x:v>
      </x:c>
      <x:c r="B30" t="s">
        <x:v>1321</x:v>
      </x:c>
      <x:c r="C30" s="11">
        <x:v>2953</x:v>
      </x:c>
      <x:c r="D30" t="s">
        <x:v>51</x:v>
      </x:c>
      <x:c r="E30">
        <x:v>127400</x:v>
      </x:c>
      <x:c r="F30" t="s">
        <x:v>101</x:v>
      </x:c>
      <x:c r="G30" t="s">
        <x:v>369</x:v>
      </x:c>
      <x:c r="I30">
        <x:f>VLOOKUP(C30,오과장님!$A$1:$N$1401,7,0)</x:f>
        <x:v>127400</x:v>
      </x:c>
      <x:c r="J30" t="b">
        <x:f>I30=E30</x:f>
        <x:v>1</x:v>
      </x:c>
    </x:row>
    <x:row r="31" spans="1:10" hidden="1">
      <x:c r="A31" t="s">
        <x:v>397</x:v>
      </x:c>
      <x:c r="B31" t="s">
        <x:v>408</x:v>
      </x:c>
      <x:c r="C31" s="11">
        <x:v>2954</x:v>
      </x:c>
      <x:c r="D31" t="s">
        <x:v>51</x:v>
      </x:c>
      <x:c r="E31">
        <x:v>37250</x:v>
      </x:c>
      <x:c r="F31" t="s">
        <x:v>53</x:v>
      </x:c>
      <x:c r="G31" t="s">
        <x:v>39</x:v>
      </x:c>
      <x:c r="I31">
        <x:f>VLOOKUP(C31,오과장님!$A$1:$N$1401,7,0)</x:f>
        <x:v>37250</x:v>
      </x:c>
      <x:c r="J31" t="b">
        <x:f>I31=E31</x:f>
        <x:v>1</x:v>
      </x:c>
    </x:row>
    <x:row r="32" spans="1:10" hidden="1">
      <x:c r="A32" t="s">
        <x:v>397</x:v>
      </x:c>
      <x:c r="B32" t="s">
        <x:v>941</x:v>
      </x:c>
      <x:c r="C32" s="11">
        <x:v>2956</x:v>
      </x:c>
      <x:c r="D32" t="s">
        <x:v>51</x:v>
      </x:c>
      <x:c r="E32">
        <x:v>63000</x:v>
      </x:c>
      <x:c r="F32" t="s">
        <x:v>53</x:v>
      </x:c>
      <x:c r="G32" t="s">
        <x:v>39</x:v>
      </x:c>
      <x:c r="I32">
        <x:f>VLOOKUP(C32,오과장님!$A$1:$N$1401,7,0)</x:f>
        <x:v>63000</x:v>
      </x:c>
      <x:c r="J32" t="b">
        <x:f>I32=E32</x:f>
        <x:v>1</x:v>
      </x:c>
    </x:row>
    <x:row r="33" spans="1:10" hidden="1">
      <x:c r="A33" t="s">
        <x:v>397</x:v>
      </x:c>
      <x:c r="B33" t="s">
        <x:v>1208</x:v>
      </x:c>
      <x:c r="C33" s="11">
        <x:v>2957</x:v>
      </x:c>
      <x:c r="D33" t="s">
        <x:v>51</x:v>
      </x:c>
      <x:c r="E33">
        <x:v>450000</x:v>
      </x:c>
      <x:c r="F33" t="s">
        <x:v>122</x:v>
      </x:c>
      <x:c r="G33" t="s">
        <x:v>38</x:v>
      </x:c>
      <x:c r="I33">
        <x:f>VLOOKUP(C33,오과장님!$A$1:$N$1401,7,0)</x:f>
        <x:v>450000</x:v>
      </x:c>
      <x:c r="J33" t="b">
        <x:f>I33=E33</x:f>
        <x:v>1</x:v>
      </x:c>
    </x:row>
    <x:row r="34" spans="1:10" hidden="1">
      <x:c r="A34" t="s">
        <x:v>397</x:v>
      </x:c>
      <x:c r="B34" t="s">
        <x:v>823</x:v>
      </x:c>
      <x:c r="C34" s="11">
        <x:v>2958</x:v>
      </x:c>
      <x:c r="D34" t="s">
        <x:v>51</x:v>
      </x:c>
      <x:c r="E34">
        <x:v>199000</x:v>
      </x:c>
      <x:c r="F34" t="s">
        <x:v>188</x:v>
      </x:c>
      <x:c r="G34" t="s">
        <x:v>39</x:v>
      </x:c>
      <x:c r="I34">
        <x:f>VLOOKUP(C34,오과장님!$A$1:$N$1401,7,0)</x:f>
        <x:v>199000</x:v>
      </x:c>
      <x:c r="J34" t="b">
        <x:f>I34=E34</x:f>
        <x:v>1</x:v>
      </x:c>
    </x:row>
    <x:row r="35" spans="1:10" hidden="1">
      <x:c r="A35" t="s">
        <x:v>397</x:v>
      </x:c>
      <x:c r="B35" t="s">
        <x:v>1625</x:v>
      </x:c>
      <x:c r="C35" s="11">
        <x:v>2959</x:v>
      </x:c>
      <x:c r="D35" t="s">
        <x:v>51</x:v>
      </x:c>
      <x:c r="E35">
        <x:v>33800</x:v>
      </x:c>
      <x:c r="F35" t="s">
        <x:v>198</x:v>
      </x:c>
      <x:c r="G35" t="s">
        <x:v>369</x:v>
      </x:c>
      <x:c r="I35">
        <x:f>VLOOKUP(C35,오과장님!$A$1:$N$1401,7,0)</x:f>
        <x:v>33800</x:v>
      </x:c>
      <x:c r="J35" t="b">
        <x:f>I35=E35</x:f>
        <x:v>1</x:v>
      </x:c>
    </x:row>
    <x:row r="36" spans="1:10" hidden="1">
      <x:c r="A36" t="s">
        <x:v>397</x:v>
      </x:c>
      <x:c r="B36" t="s">
        <x:v>866</x:v>
      </x:c>
      <x:c r="C36" s="11">
        <x:v>2960</x:v>
      </x:c>
      <x:c r="D36" t="s">
        <x:v>51</x:v>
      </x:c>
      <x:c r="E36">
        <x:v>55900</x:v>
      </x:c>
      <x:c r="F36" t="s">
        <x:v>53</x:v>
      </x:c>
      <x:c r="G36" t="s">
        <x:v>39</x:v>
      </x:c>
      <x:c r="I36">
        <x:f>VLOOKUP(C36,오과장님!$A$1:$N$1401,7,0)</x:f>
        <x:v>55900</x:v>
      </x:c>
      <x:c r="J36" t="b">
        <x:f>I36=E36</x:f>
        <x:v>1</x:v>
      </x:c>
    </x:row>
    <x:row r="37" spans="1:10" hidden="1">
      <x:c r="A37" t="s">
        <x:v>397</x:v>
      </x:c>
      <x:c r="B37" t="s">
        <x:v>1619</x:v>
      </x:c>
      <x:c r="C37" s="11">
        <x:v>2963</x:v>
      </x:c>
      <x:c r="D37" t="s">
        <x:v>51</x:v>
      </x:c>
      <x:c r="E37">
        <x:v>236300</x:v>
      </x:c>
      <x:c r="F37" t="s">
        <x:v>210</x:v>
      </x:c>
      <x:c r="G37" t="s">
        <x:v>369</x:v>
      </x:c>
      <x:c r="I37">
        <x:f>VLOOKUP(C37,오과장님!$A$1:$N$1401,7,0)</x:f>
        <x:v>236300</x:v>
      </x:c>
      <x:c r="J37" t="b">
        <x:f>I37=E37</x:f>
        <x:v>1</x:v>
      </x:c>
    </x:row>
    <x:row r="38" spans="1:10" hidden="1">
      <x:c r="A38" t="s">
        <x:v>397</x:v>
      </x:c>
      <x:c r="B38" t="s">
        <x:v>746</x:v>
      </x:c>
      <x:c r="C38" s="11">
        <x:v>2964</x:v>
      </x:c>
      <x:c r="D38" t="s">
        <x:v>51</x:v>
      </x:c>
      <x:c r="E38">
        <x:v>111700</x:v>
      </x:c>
      <x:c r="F38" t="s">
        <x:v>136</x:v>
      </x:c>
      <x:c r="G38" t="s">
        <x:v>38</x:v>
      </x:c>
      <x:c r="I38">
        <x:f>VLOOKUP(C38,오과장님!$A$1:$N$1401,7,0)</x:f>
        <x:v>111700</x:v>
      </x:c>
      <x:c r="J38" t="b">
        <x:f>I38=E38</x:f>
        <x:v>1</x:v>
      </x:c>
    </x:row>
    <x:row r="39" spans="1:10" hidden="1">
      <x:c r="A39" t="s">
        <x:v>397</x:v>
      </x:c>
      <x:c r="B39" t="s">
        <x:v>595</x:v>
      </x:c>
      <x:c r="C39" s="11">
        <x:v>2965</x:v>
      </x:c>
      <x:c r="D39" t="s">
        <x:v>51</x:v>
      </x:c>
      <x:c r="E39">
        <x:v>58400</x:v>
      </x:c>
      <x:c r="F39" t="s">
        <x:v>209</x:v>
      </x:c>
      <x:c r="G39" t="s">
        <x:v>369</x:v>
      </x:c>
      <x:c r="I39">
        <x:f>VLOOKUP(C39,오과장님!$A$1:$N$1401,7,0)</x:f>
        <x:v>58400</x:v>
      </x:c>
      <x:c r="J39" t="b">
        <x:f>I39=E39</x:f>
        <x:v>1</x:v>
      </x:c>
    </x:row>
    <x:row r="40" spans="1:10" hidden="1">
      <x:c r="A40" t="s">
        <x:v>397</x:v>
      </x:c>
      <x:c r="B40" t="s">
        <x:v>1409</x:v>
      </x:c>
      <x:c r="C40" s="11">
        <x:v>2967</x:v>
      </x:c>
      <x:c r="D40" t="s">
        <x:v>51</x:v>
      </x:c>
      <x:c r="E40">
        <x:v>243100</x:v>
      </x:c>
      <x:c r="F40" t="s">
        <x:v>154</x:v>
      </x:c>
      <x:c r="G40" t="s">
        <x:v>369</x:v>
      </x:c>
      <x:c r="I40">
        <x:f>VLOOKUP(C40,오과장님!$A$1:$N$1401,7,0)</x:f>
        <x:v>243100</x:v>
      </x:c>
      <x:c r="J40" t="b">
        <x:f>I40=E40</x:f>
        <x:v>1</x:v>
      </x:c>
    </x:row>
    <x:row r="41" spans="1:10" hidden="1">
      <x:c r="A41" t="s">
        <x:v>397</x:v>
      </x:c>
      <x:c r="B41" t="s">
        <x:v>559</x:v>
      </x:c>
      <x:c r="C41" s="11">
        <x:v>2968</x:v>
      </x:c>
      <x:c r="D41" t="s">
        <x:v>51</x:v>
      </x:c>
      <x:c r="E41">
        <x:v>45800</x:v>
      </x:c>
      <x:c r="F41" t="s">
        <x:v>194</x:v>
      </x:c>
      <x:c r="G41" t="s">
        <x:v>38</x:v>
      </x:c>
      <x:c r="I41">
        <x:f>VLOOKUP(C41,오과장님!$A$1:$N$1401,7,0)</x:f>
        <x:v>45800</x:v>
      </x:c>
      <x:c r="J41" t="b">
        <x:f>I41=E41</x:f>
        <x:v>1</x:v>
      </x:c>
    </x:row>
    <x:row r="42" spans="1:10" hidden="1">
      <x:c r="A42" t="s">
        <x:v>397</x:v>
      </x:c>
      <x:c r="B42" t="s">
        <x:v>1326</x:v>
      </x:c>
      <x:c r="C42" s="11">
        <x:v>2970</x:v>
      </x:c>
      <x:c r="D42" t="s">
        <x:v>51</x:v>
      </x:c>
      <x:c r="E42">
        <x:v>125700</x:v>
      </x:c>
      <x:c r="F42" t="s">
        <x:v>209</x:v>
      </x:c>
      <x:c r="G42" t="s">
        <x:v>369</x:v>
      </x:c>
      <x:c r="I42">
        <x:f>VLOOKUP(C42,오과장님!$A$1:$N$1401,7,0)</x:f>
        <x:v>125700</x:v>
      </x:c>
      <x:c r="J42" t="b">
        <x:f>I42=E42</x:f>
        <x:v>1</x:v>
      </x:c>
    </x:row>
    <x:row r="43" spans="1:10" hidden="1">
      <x:c r="A43" t="s">
        <x:v>397</x:v>
      </x:c>
      <x:c r="B43" t="s">
        <x:v>1023</x:v>
      </x:c>
      <x:c r="C43" s="11">
        <x:v>2971</x:v>
      </x:c>
      <x:c r="D43" t="s">
        <x:v>51</x:v>
      </x:c>
      <x:c r="E43">
        <x:v>80850</x:v>
      </x:c>
      <x:c r="F43" t="s">
        <x:v>216</x:v>
      </x:c>
      <x:c r="G43" t="s">
        <x:v>38</x:v>
      </x:c>
      <x:c r="I43">
        <x:f>VLOOKUP(C43,오과장님!$A$1:$N$1401,7,0)</x:f>
        <x:v>80850</x:v>
      </x:c>
      <x:c r="J43" t="b">
        <x:f>I43=E43</x:f>
        <x:v>1</x:v>
      </x:c>
    </x:row>
    <x:row r="44" spans="1:10" hidden="1">
      <x:c r="A44" t="s">
        <x:v>397</x:v>
      </x:c>
      <x:c r="B44" t="s">
        <x:v>1643</x:v>
      </x:c>
      <x:c r="C44" s="11">
        <x:v>2972</x:v>
      </x:c>
      <x:c r="D44" t="s">
        <x:v>51</x:v>
      </x:c>
      <x:c r="E44">
        <x:v>48700</x:v>
      </x:c>
      <x:c r="F44" t="s">
        <x:v>194</x:v>
      </x:c>
      <x:c r="G44" t="s">
        <x:v>38</x:v>
      </x:c>
      <x:c r="I44">
        <x:f>VLOOKUP(C44,오과장님!$A$1:$N$1401,7,0)</x:f>
        <x:v>48700</x:v>
      </x:c>
      <x:c r="J44" t="b">
        <x:f>I44=E44</x:f>
        <x:v>1</x:v>
      </x:c>
    </x:row>
    <x:row r="45" spans="1:10" hidden="1">
      <x:c r="A45" t="s">
        <x:v>397</x:v>
      </x:c>
      <x:c r="B45" t="s">
        <x:v>1179</x:v>
      </x:c>
      <x:c r="C45" s="11">
        <x:v>2973</x:v>
      </x:c>
      <x:c r="D45" t="s">
        <x:v>51</x:v>
      </x:c>
      <x:c r="E45">
        <x:v>51500</x:v>
      </x:c>
      <x:c r="F45" t="s">
        <x:v>69</x:v>
      </x:c>
      <x:c r="G45" t="s">
        <x:v>38</x:v>
      </x:c>
      <x:c r="I45">
        <x:f>VLOOKUP(C45,오과장님!$A$1:$N$1401,7,0)</x:f>
        <x:v>51500</x:v>
      </x:c>
      <x:c r="J45" t="b">
        <x:f>I45=E45</x:f>
        <x:v>1</x:v>
      </x:c>
    </x:row>
    <x:row r="46" spans="1:10" hidden="1">
      <x:c r="A46" t="s">
        <x:v>397</x:v>
      </x:c>
      <x:c r="B46" t="s">
        <x:v>1406</x:v>
      </x:c>
      <x:c r="C46" s="11">
        <x:v>2974</x:v>
      </x:c>
      <x:c r="D46" t="s">
        <x:v>51</x:v>
      </x:c>
      <x:c r="E46">
        <x:v>222000</x:v>
      </x:c>
      <x:c r="F46" s="58" t="s">
        <x:v>75</x:v>
      </x:c>
      <x:c r="G46" s="58" t="s">
        <x:v>38</x:v>
      </x:c>
      <x:c r="H46" t="s">
        <x:v>1049</x:v>
      </x:c>
      <x:c r="I46">
        <x:f>VLOOKUP(C46,오과장님!$A$1:$N$1401,7,0)</x:f>
        <x:v>222000</x:v>
      </x:c>
      <x:c r="J46" t="b">
        <x:f>I46=E46</x:f>
        <x:v>1</x:v>
      </x:c>
    </x:row>
    <x:row r="47" spans="1:10" hidden="1">
      <x:c r="A47" t="s">
        <x:v>397</x:v>
      </x:c>
      <x:c r="B47" t="s">
        <x:v>537</x:v>
      </x:c>
      <x:c r="C47" s="11">
        <x:v>2975</x:v>
      </x:c>
      <x:c r="D47" t="s">
        <x:v>51</x:v>
      </x:c>
      <x:c r="E47">
        <x:v>40000</x:v>
      </x:c>
      <x:c r="F47" t="s">
        <x:v>198</x:v>
      </x:c>
      <x:c r="G47" t="s">
        <x:v>369</x:v>
      </x:c>
      <x:c r="I47">
        <x:f>VLOOKUP(C47,오과장님!$A$1:$N$1401,7,0)</x:f>
        <x:v>40000</x:v>
      </x:c>
      <x:c r="J47" t="b">
        <x:f>I47=E47</x:f>
        <x:v>1</x:v>
      </x:c>
    </x:row>
    <x:row r="48" spans="1:10" hidden="1">
      <x:c r="A48" t="s">
        <x:v>397</x:v>
      </x:c>
      <x:c r="B48" t="s">
        <x:v>1479</x:v>
      </x:c>
      <x:c r="C48" s="11">
        <x:v>2976</x:v>
      </x:c>
      <x:c r="D48" t="s">
        <x:v>51</x:v>
      </x:c>
      <x:c r="E48">
        <x:v>29900</x:v>
      </x:c>
      <x:c r="F48" t="s">
        <x:v>206</x:v>
      </x:c>
      <x:c r="G48" t="s">
        <x:v>369</x:v>
      </x:c>
      <x:c r="I48">
        <x:f>VLOOKUP(C48,오과장님!$A$1:$N$1401,7,0)</x:f>
        <x:v>29900</x:v>
      </x:c>
      <x:c r="J48" t="b">
        <x:f>I48=E48</x:f>
        <x:v>1</x:v>
      </x:c>
    </x:row>
    <x:row r="49" spans="1:10" hidden="1">
      <x:c r="A49" t="s">
        <x:v>397</x:v>
      </x:c>
      <x:c r="B49" t="s">
        <x:v>483</x:v>
      </x:c>
      <x:c r="C49" s="11">
        <x:v>2977</x:v>
      </x:c>
      <x:c r="D49" t="s">
        <x:v>51</x:v>
      </x:c>
      <x:c r="E49">
        <x:v>33800</x:v>
      </x:c>
      <x:c r="F49" t="s">
        <x:v>198</x:v>
      </x:c>
      <x:c r="G49" t="s">
        <x:v>369</x:v>
      </x:c>
      <x:c r="I49">
        <x:f>VLOOKUP(C49,오과장님!$A$1:$N$1401,7,0)</x:f>
        <x:v>33800</x:v>
      </x:c>
      <x:c r="J49" t="b">
        <x:f>I49=E49</x:f>
        <x:v>1</x:v>
      </x:c>
    </x:row>
    <x:row r="50" spans="1:10" hidden="1">
      <x:c r="A50" t="s">
        <x:v>397</x:v>
      </x:c>
      <x:c r="B50" t="s">
        <x:v>1642</x:v>
      </x:c>
      <x:c r="C50" s="11">
        <x:v>2978</x:v>
      </x:c>
      <x:c r="D50" t="s">
        <x:v>51</x:v>
      </x:c>
      <x:c r="E50">
        <x:v>33200</x:v>
      </x:c>
      <x:c r="F50" t="s">
        <x:v>198</x:v>
      </x:c>
      <x:c r="G50" t="s">
        <x:v>369</x:v>
      </x:c>
      <x:c r="I50">
        <x:f>VLOOKUP(C50,오과장님!$A$1:$N$1401,7,0)</x:f>
        <x:v>33200</x:v>
      </x:c>
      <x:c r="J50" t="b">
        <x:f>I50=E50</x:f>
        <x:v>1</x:v>
      </x:c>
    </x:row>
    <x:row r="51" spans="1:10" hidden="1">
      <x:c r="A51" t="s">
        <x:v>397</x:v>
      </x:c>
      <x:c r="B51" t="s">
        <x:v>552</x:v>
      </x:c>
      <x:c r="C51" s="11">
        <x:v>2979</x:v>
      </x:c>
      <x:c r="D51" t="s">
        <x:v>51</x:v>
      </x:c>
      <x:c r="E51">
        <x:v>39700</x:v>
      </x:c>
      <x:c r="F51" t="s">
        <x:v>348</x:v>
      </x:c>
      <x:c r="G51" t="s">
        <x:v>38</x:v>
      </x:c>
      <x:c r="I51">
        <x:f>VLOOKUP(C51,오과장님!$A$1:$N$1401,7,0)</x:f>
        <x:v>39700</x:v>
      </x:c>
      <x:c r="J51" t="b">
        <x:f>I51=E51</x:f>
        <x:v>1</x:v>
      </x:c>
    </x:row>
    <x:row r="52" spans="1:10" hidden="1">
      <x:c r="A52" t="s">
        <x:v>397</x:v>
      </x:c>
      <x:c r="B52" t="s">
        <x:v>1450</x:v>
      </x:c>
      <x:c r="C52" s="11">
        <x:v>2980</x:v>
      </x:c>
      <x:c r="D52" t="s">
        <x:v>51</x:v>
      </x:c>
      <x:c r="E52">
        <x:v>276000</x:v>
      </x:c>
      <x:c r="F52" t="s">
        <x:v>163</x:v>
      </x:c>
      <x:c r="G52" t="s">
        <x:v>38</x:v>
      </x:c>
      <x:c r="I52">
        <x:f>VLOOKUP(C52,오과장님!$A$1:$N$1401,7,0)</x:f>
        <x:v>276000</x:v>
      </x:c>
      <x:c r="J52" t="b">
        <x:f>I52=E52</x:f>
        <x:v>1</x:v>
      </x:c>
    </x:row>
    <x:row r="53" spans="1:10" hidden="1">
      <x:c r="A53" t="s">
        <x:v>397</x:v>
      </x:c>
      <x:c r="B53" t="s">
        <x:v>827</x:v>
      </x:c>
      <x:c r="C53" s="11">
        <x:v>2982</x:v>
      </x:c>
      <x:c r="D53" t="s">
        <x:v>51</x:v>
      </x:c>
      <x:c r="E53">
        <x:v>176650</x:v>
      </x:c>
      <x:c r="F53" t="s">
        <x:v>53</x:v>
      </x:c>
      <x:c r="G53" t="s">
        <x:v>39</x:v>
      </x:c>
      <x:c r="I53">
        <x:f>VLOOKUP(C53,오과장님!$A$1:$N$1401,7,0)</x:f>
        <x:v>176650</x:v>
      </x:c>
      <x:c r="J53" t="b">
        <x:f>I53=E53</x:f>
        <x:v>1</x:v>
      </x:c>
    </x:row>
    <x:row r="54" spans="1:10" hidden="1">
      <x:c r="A54" t="s">
        <x:v>397</x:v>
      </x:c>
      <x:c r="B54" t="s">
        <x:v>1170</x:v>
      </x:c>
      <x:c r="C54" s="11">
        <x:v>2983</x:v>
      </x:c>
      <x:c r="D54" t="s">
        <x:v>51</x:v>
      </x:c>
      <x:c r="E54">
        <x:v>52000</x:v>
      </x:c>
      <x:c r="F54" t="s">
        <x:v>53</x:v>
      </x:c>
      <x:c r="G54" t="s">
        <x:v>39</x:v>
      </x:c>
      <x:c r="I54">
        <x:f>VLOOKUP(C54,오과장님!$A$1:$N$1401,7,0)</x:f>
        <x:v>52000</x:v>
      </x:c>
      <x:c r="J54" t="b">
        <x:f>I54=E54</x:f>
        <x:v>1</x:v>
      </x:c>
    </x:row>
    <x:row r="55" spans="1:10" hidden="1">
      <x:c r="A55" t="s">
        <x:v>397</x:v>
      </x:c>
      <x:c r="B55" t="s">
        <x:v>1644</x:v>
      </x:c>
      <x:c r="C55" s="11">
        <x:v>2984</x:v>
      </x:c>
      <x:c r="D55" t="s">
        <x:v>51</x:v>
      </x:c>
      <x:c r="E55">
        <x:v>11900</x:v>
      </x:c>
      <x:c r="F55" t="s">
        <x:v>194</x:v>
      </x:c>
      <x:c r="G55" t="s">
        <x:v>38</x:v>
      </x:c>
      <x:c r="I55">
        <x:f>VLOOKUP(C55,오과장님!$A$1:$N$1401,7,0)</x:f>
        <x:v>11900</x:v>
      </x:c>
      <x:c r="J55" t="b">
        <x:f>I55=E55</x:f>
        <x:v>1</x:v>
      </x:c>
    </x:row>
    <x:row r="56" spans="1:10" hidden="1">
      <x:c r="A56" t="s">
        <x:v>397</x:v>
      </x:c>
      <x:c r="B56" t="s">
        <x:v>444</x:v>
      </x:c>
      <x:c r="C56" s="11">
        <x:v>2985</x:v>
      </x:c>
      <x:c r="D56" t="s">
        <x:v>51</x:v>
      </x:c>
      <x:c r="E56">
        <x:v>48950</x:v>
      </x:c>
      <x:c r="F56" t="s">
        <x:v>53</x:v>
      </x:c>
      <x:c r="G56" t="s">
        <x:v>39</x:v>
      </x:c>
      <x:c r="I56">
        <x:f>VLOOKUP(C56,오과장님!$A$1:$N$1401,7,0)</x:f>
        <x:v>48950</x:v>
      </x:c>
      <x:c r="J56" t="b">
        <x:f>I56=E56</x:f>
        <x:v>1</x:v>
      </x:c>
    </x:row>
    <x:row r="57" spans="1:10" hidden="1">
      <x:c r="A57" t="s">
        <x:v>397</x:v>
      </x:c>
      <x:c r="B57" t="s">
        <x:v>1456</x:v>
      </x:c>
      <x:c r="C57" s="11">
        <x:v>2986</x:v>
      </x:c>
      <x:c r="D57" t="s">
        <x:v>51</x:v>
      </x:c>
      <x:c r="E57">
        <x:v>26200</x:v>
      </x:c>
      <x:c r="F57" t="s">
        <x:v>212</x:v>
      </x:c>
      <x:c r="G57" t="s">
        <x:v>38</x:v>
      </x:c>
      <x:c r="I57">
        <x:f>VLOOKUP(C57,오과장님!$A$1:$N$1401,7,0)</x:f>
        <x:v>26200</x:v>
      </x:c>
      <x:c r="J57" t="b">
        <x:f>I57=E57</x:f>
        <x:v>1</x:v>
      </x:c>
    </x:row>
    <x:row r="58" spans="1:10" hidden="1">
      <x:c r="A58" t="s">
        <x:v>397</x:v>
      </x:c>
      <x:c r="B58" t="s">
        <x:v>1645</x:v>
      </x:c>
      <x:c r="C58" s="11">
        <x:v>2988</x:v>
      </x:c>
      <x:c r="D58" t="s">
        <x:v>51</x:v>
      </x:c>
      <x:c r="E58">
        <x:v>142000</x:v>
      </x:c>
      <x:c r="F58" t="s">
        <x:v>347</x:v>
      </x:c>
      <x:c r="G58" t="s">
        <x:v>39</x:v>
      </x:c>
      <x:c r="I58">
        <x:f>VLOOKUP(C58,오과장님!$A$1:$N$1401,7,0)</x:f>
        <x:v>142000</x:v>
      </x:c>
      <x:c r="J58" t="b">
        <x:f>I58=E58</x:f>
        <x:v>1</x:v>
      </x:c>
    </x:row>
    <x:row r="59" spans="1:10" hidden="1">
      <x:c r="A59" t="s">
        <x:v>397</x:v>
      </x:c>
      <x:c r="B59" t="s">
        <x:v>1055</x:v>
      </x:c>
      <x:c r="C59" s="11">
        <x:v>2989</x:v>
      </x:c>
      <x:c r="D59" t="s">
        <x:v>51</x:v>
      </x:c>
      <x:c r="E59">
        <x:v>134800</x:v>
      </x:c>
      <x:c r="F59" t="s">
        <x:v>118</x:v>
      </x:c>
      <x:c r="G59" t="s">
        <x:v>38</x:v>
      </x:c>
      <x:c r="I59">
        <x:f>VLOOKUP(C59,오과장님!$A$1:$N$1401,7,0)</x:f>
        <x:v>134800</x:v>
      </x:c>
      <x:c r="J59" t="b">
        <x:f>I59=E59</x:f>
        <x:v>1</x:v>
      </x:c>
    </x:row>
    <x:row r="60" spans="1:10" hidden="1">
      <x:c r="A60" t="s">
        <x:v>397</x:v>
      </x:c>
      <x:c r="B60" t="s">
        <x:v>1601</x:v>
      </x:c>
      <x:c r="C60" s="11">
        <x:v>2990</x:v>
      </x:c>
      <x:c r="D60" t="s">
        <x:v>51</x:v>
      </x:c>
      <x:c r="E60">
        <x:v>461100</x:v>
      </x:c>
      <x:c r="F60" t="s">
        <x:v>168</x:v>
      </x:c>
      <x:c r="G60" t="s">
        <x:v>39</x:v>
      </x:c>
      <x:c r="I60">
        <x:f>VLOOKUP(C60,오과장님!$A$1:$N$1401,7,0)</x:f>
        <x:v>461100</x:v>
      </x:c>
      <x:c r="J60" t="b">
        <x:f>I60=E60</x:f>
        <x:v>1</x:v>
      </x:c>
    </x:row>
    <x:row r="61" spans="1:10" hidden="1">
      <x:c r="A61" t="s">
        <x:v>397</x:v>
      </x:c>
      <x:c r="B61" t="s">
        <x:v>521</x:v>
      </x:c>
      <x:c r="C61" s="11">
        <x:v>2991</x:v>
      </x:c>
      <x:c r="D61" t="s">
        <x:v>51</x:v>
      </x:c>
      <x:c r="E61">
        <x:v>73800</x:v>
      </x:c>
      <x:c r="F61" t="s">
        <x:v>349</x:v>
      </x:c>
      <x:c r="G61" t="s">
        <x:v>38</x:v>
      </x:c>
      <x:c r="I61">
        <x:f>VLOOKUP(C61,오과장님!$A$1:$N$1401,7,0)</x:f>
        <x:v>73800</x:v>
      </x:c>
      <x:c r="J61" t="b">
        <x:f>I61=E61</x:f>
        <x:v>1</x:v>
      </x:c>
    </x:row>
    <x:row r="62" spans="1:10" hidden="1">
      <x:c r="A62" t="s">
        <x:v>397</x:v>
      </x:c>
      <x:c r="B62" t="s">
        <x:v>835</x:v>
      </x:c>
      <x:c r="C62" s="11">
        <x:v>2992</x:v>
      </x:c>
      <x:c r="D62" t="s">
        <x:v>51</x:v>
      </x:c>
      <x:c r="E62">
        <x:v>189700</x:v>
      </x:c>
      <x:c r="F62" t="s">
        <x:v>201</x:v>
      </x:c>
      <x:c r="G62" t="s">
        <x:v>39</x:v>
      </x:c>
      <x:c r="I62">
        <x:f>VLOOKUP(C62,오과장님!$A$1:$N$1401,7,0)</x:f>
        <x:v>189700</x:v>
      </x:c>
      <x:c r="J62" t="b">
        <x:f>I62=E62</x:f>
        <x:v>1</x:v>
      </x:c>
    </x:row>
    <x:row r="63" spans="1:10" hidden="1">
      <x:c r="A63" t="s">
        <x:v>397</x:v>
      </x:c>
      <x:c r="B63" t="s">
        <x:v>1296</x:v>
      </x:c>
      <x:c r="C63" s="11">
        <x:v>2993</x:v>
      </x:c>
      <x:c r="D63" t="s">
        <x:v>51</x:v>
      </x:c>
      <x:c r="E63">
        <x:v>128200</x:v>
      </x:c>
      <x:c r="F63" t="s">
        <x:v>61</x:v>
      </x:c>
      <x:c r="G63" t="s">
        <x:v>38</x:v>
      </x:c>
      <x:c r="I63">
        <x:f>VLOOKUP(C63,오과장님!$A$1:$N$1401,7,0)</x:f>
        <x:v>128200</x:v>
      </x:c>
      <x:c r="J63" t="b">
        <x:f>I63=E63</x:f>
        <x:v>1</x:v>
      </x:c>
    </x:row>
    <x:row r="64" spans="1:10" hidden="1">
      <x:c r="A64" t="s">
        <x:v>397</x:v>
      </x:c>
      <x:c r="B64" t="s">
        <x:v>892</x:v>
      </x:c>
      <x:c r="C64" s="11">
        <x:v>2994</x:v>
      </x:c>
      <x:c r="D64" t="s">
        <x:v>51</x:v>
      </x:c>
      <x:c r="E64">
        <x:v>82000</x:v>
      </x:c>
      <x:c r="F64" t="s">
        <x:v>378</x:v>
      </x:c>
      <x:c r="G64" t="s">
        <x:v>369</x:v>
      </x:c>
      <x:c r="I64">
        <x:f>VLOOKUP(C64,오과장님!$A$1:$N$1401,7,0)</x:f>
        <x:v>82000</x:v>
      </x:c>
      <x:c r="J64" t="b">
        <x:f>I64=E64</x:f>
        <x:v>1</x:v>
      </x:c>
    </x:row>
    <x:row r="65" spans="1:10">
      <x:c r="A65" t="s">
        <x:v>397</x:v>
      </x:c>
      <x:c r="B65" t="s">
        <x:v>1662</x:v>
      </x:c>
      <x:c r="C65" s="11">
        <x:v>2996</x:v>
      </x:c>
      <x:c r="D65" t="s">
        <x:v>1482</x:v>
      </x:c>
      <x:c r="E65">
        <x:v>-130000</x:v>
      </x:c>
      <x:c r="F65" t="s">
        <x:v>59</x:v>
      </x:c>
      <x:c r="G65" t="s">
        <x:v>39</x:v>
      </x:c>
      <x:c r="I65">
        <x:f>VLOOKUP(C65,오과장님!$A$1:$N$1401,7,0)</x:f>
        <x:v>3220700</x:v>
      </x:c>
      <x:c r="J65" t="b">
        <x:f>I65=E65</x:f>
        <x:v>0</x:v>
      </x:c>
    </x:row>
    <x:row r="66" spans="1:10" hidden="1">
      <x:c r="A66" t="s">
        <x:v>397</x:v>
      </x:c>
      <x:c r="B66" t="s">
        <x:v>1303</x:v>
      </x:c>
      <x:c r="C66" s="11">
        <x:v>2996</x:v>
      </x:c>
      <x:c r="D66" t="s">
        <x:v>51</x:v>
      </x:c>
      <x:c r="E66">
        <x:v>3220700</x:v>
      </x:c>
      <x:c r="F66" t="s">
        <x:v>59</x:v>
      </x:c>
      <x:c r="G66" t="s">
        <x:v>39</x:v>
      </x:c>
      <x:c r="I66">
        <x:f>VLOOKUP(C66,오과장님!$A$1:$N$1401,7,0)</x:f>
        <x:v>3220700</x:v>
      </x:c>
      <x:c r="J66" t="b">
        <x:f>I66=E66</x:f>
        <x:v>1</x:v>
      </x:c>
    </x:row>
    <x:row r="67" spans="1:10" hidden="1">
      <x:c r="A67" t="s">
        <x:v>397</x:v>
      </x:c>
      <x:c r="B67" t="s">
        <x:v>1627</x:v>
      </x:c>
      <x:c r="C67" s="11">
        <x:v>2997</x:v>
      </x:c>
      <x:c r="D67" t="s">
        <x:v>51</x:v>
      </x:c>
      <x:c r="E67">
        <x:v>141500</x:v>
      </x:c>
      <x:c r="F67" t="s">
        <x:v>165</x:v>
      </x:c>
      <x:c r="G67" t="s">
        <x:v>39</x:v>
      </x:c>
      <x:c r="I67">
        <x:f>VLOOKUP(C67,오과장님!$A$1:$N$1401,7,0)</x:f>
        <x:v>141500</x:v>
      </x:c>
      <x:c r="J67" t="b">
        <x:f>I67=E67</x:f>
        <x:v>1</x:v>
      </x:c>
    </x:row>
    <x:row r="68" spans="1:10" hidden="1">
      <x:c r="A68" t="s">
        <x:v>397</x:v>
      </x:c>
      <x:c r="B68" t="s">
        <x:v>1411</x:v>
      </x:c>
      <x:c r="C68" s="11">
        <x:v>2998</x:v>
      </x:c>
      <x:c r="D68" t="s">
        <x:v>51</x:v>
      </x:c>
      <x:c r="E68">
        <x:v>209000</x:v>
      </x:c>
      <x:c r="F68" t="s">
        <x:v>57</x:v>
      </x:c>
      <x:c r="G68" t="s">
        <x:v>369</x:v>
      </x:c>
      <x:c r="I68">
        <x:f>VLOOKUP(C68,오과장님!$A$1:$N$1401,7,0)</x:f>
        <x:v>209000</x:v>
      </x:c>
      <x:c r="J68" t="b">
        <x:f>I68=E68</x:f>
        <x:v>1</x:v>
      </x:c>
    </x:row>
    <x:row r="69" spans="1:10" hidden="1">
      <x:c r="A69" t="s">
        <x:v>397</x:v>
      </x:c>
      <x:c r="B69" t="s">
        <x:v>1358</x:v>
      </x:c>
      <x:c r="C69" s="11">
        <x:v>3000</x:v>
      </x:c>
      <x:c r="D69" t="s">
        <x:v>51</x:v>
      </x:c>
      <x:c r="E69">
        <x:v>308000</x:v>
      </x:c>
      <x:c r="F69" t="s">
        <x:v>115</x:v>
      </x:c>
      <x:c r="G69" t="s">
        <x:v>369</x:v>
      </x:c>
      <x:c r="I69">
        <x:f>VLOOKUP(C69,오과장님!$A$1:$N$1401,7,0)</x:f>
        <x:v>308000</x:v>
      </x:c>
      <x:c r="J69" t="b">
        <x:f>I69=E69</x:f>
        <x:v>1</x:v>
      </x:c>
    </x:row>
    <x:row r="70" spans="1:10" hidden="1">
      <x:c r="A70" t="s">
        <x:v>397</x:v>
      </x:c>
      <x:c r="B70" t="s">
        <x:v>1400</x:v>
      </x:c>
      <x:c r="C70" s="11">
        <x:v>3001</x:v>
      </x:c>
      <x:c r="D70" t="s">
        <x:v>51</x:v>
      </x:c>
      <x:c r="E70">
        <x:v>244150</x:v>
      </x:c>
      <x:c r="F70" t="s">
        <x:v>219</x:v>
      </x:c>
      <x:c r="G70" t="s">
        <x:v>369</x:v>
      </x:c>
      <x:c r="I70">
        <x:f>VLOOKUP(C70,오과장님!$A$1:$N$1401,7,0)</x:f>
        <x:v>244150</x:v>
      </x:c>
      <x:c r="J70" t="b">
        <x:f>I70=E70</x:f>
        <x:v>1</x:v>
      </x:c>
    </x:row>
    <x:row r="71" spans="1:10" hidden="1">
      <x:c r="A71" t="s">
        <x:v>397</x:v>
      </x:c>
      <x:c r="B71" t="s">
        <x:v>1647</x:v>
      </x:c>
      <x:c r="C71" s="11">
        <x:v>3002</x:v>
      </x:c>
      <x:c r="D71" t="s">
        <x:v>51</x:v>
      </x:c>
      <x:c r="E71">
        <x:v>126000</x:v>
      </x:c>
      <x:c r="F71" t="s">
        <x:v>258</x:v>
      </x:c>
      <x:c r="G71" t="s">
        <x:v>39</x:v>
      </x:c>
      <x:c r="I71">
        <x:f>VLOOKUP(C71,오과장님!$A$1:$N$1401,7,0)</x:f>
        <x:v>126000</x:v>
      </x:c>
      <x:c r="J71" t="b">
        <x:f>I71=E71</x:f>
        <x:v>1</x:v>
      </x:c>
    </x:row>
    <x:row r="72" spans="1:10" hidden="1">
      <x:c r="A72" t="s">
        <x:v>397</x:v>
      </x:c>
      <x:c r="B72" t="s">
        <x:v>949</x:v>
      </x:c>
      <x:c r="C72" s="11">
        <x:v>3003</x:v>
      </x:c>
      <x:c r="D72" t="s">
        <x:v>51</x:v>
      </x:c>
      <x:c r="E72">
        <x:v>62000</x:v>
      </x:c>
      <x:c r="F72" t="s">
        <x:v>101</x:v>
      </x:c>
      <x:c r="G72" t="s">
        <x:v>369</x:v>
      </x:c>
      <x:c r="I72">
        <x:f>VLOOKUP(C72,오과장님!$A$1:$N$1401,7,0)</x:f>
        <x:v>62000</x:v>
      </x:c>
      <x:c r="J72" t="b">
        <x:f>I72=E72</x:f>
        <x:v>1</x:v>
      </x:c>
    </x:row>
    <x:row r="73" spans="1:10" hidden="1">
      <x:c r="A73" t="s">
        <x:v>397</x:v>
      </x:c>
      <x:c r="B73" t="s">
        <x:v>1125</x:v>
      </x:c>
      <x:c r="C73" s="11">
        <x:v>3004</x:v>
      </x:c>
      <x:c r="D73" t="s">
        <x:v>51</x:v>
      </x:c>
      <x:c r="E73">
        <x:v>27600</x:v>
      </x:c>
      <x:c r="F73" t="s">
        <x:v>375</x:v>
      </x:c>
      <x:c r="G73" t="s">
        <x:v>39</x:v>
      </x:c>
      <x:c r="I73">
        <x:f>VLOOKUP(C73,오과장님!$A$1:$N$1401,7,0)</x:f>
        <x:v>27600</x:v>
      </x:c>
      <x:c r="J73" t="b">
        <x:f>I73=E73</x:f>
        <x:v>1</x:v>
      </x:c>
    </x:row>
    <x:row r="74" spans="1:10" hidden="1">
      <x:c r="A74" t="s">
        <x:v>397</x:v>
      </x:c>
      <x:c r="B74" t="s">
        <x:v>1234</x:v>
      </x:c>
      <x:c r="C74" s="11">
        <x:v>3006</x:v>
      </x:c>
      <x:c r="D74" t="s">
        <x:v>51</x:v>
      </x:c>
      <x:c r="E74">
        <x:v>576800</x:v>
      </x:c>
      <x:c r="F74" t="s">
        <x:v>380</x:v>
      </x:c>
      <x:c r="G74" t="s">
        <x:v>369</x:v>
      </x:c>
      <x:c r="I74">
        <x:f>VLOOKUP(C74,오과장님!$A$1:$N$1401,7,0)</x:f>
        <x:v>576800</x:v>
      </x:c>
      <x:c r="J74" t="b">
        <x:f>I74=E74</x:f>
        <x:v>1</x:v>
      </x:c>
    </x:row>
    <x:row r="75" spans="1:10" hidden="1">
      <x:c r="A75" t="s">
        <x:v>397</x:v>
      </x:c>
      <x:c r="B75" t="s">
        <x:v>1628</x:v>
      </x:c>
      <x:c r="C75" s="11">
        <x:v>3008</x:v>
      </x:c>
      <x:c r="D75" t="s">
        <x:v>51</x:v>
      </x:c>
      <x:c r="E75">
        <x:v>142000</x:v>
      </x:c>
      <x:c r="F75" t="s">
        <x:v>347</x:v>
      </x:c>
      <x:c r="G75" t="s">
        <x:v>39</x:v>
      </x:c>
      <x:c r="I75">
        <x:f>VLOOKUP(C75,오과장님!$A$1:$N$1401,7,0)</x:f>
        <x:v>142000</x:v>
      </x:c>
      <x:c r="J75" t="b">
        <x:f>I75=E75</x:f>
        <x:v>1</x:v>
      </x:c>
    </x:row>
    <x:row r="76" spans="1:10" hidden="1">
      <x:c r="A76" t="s">
        <x:v>397</x:v>
      </x:c>
      <x:c r="B76" t="s">
        <x:v>1621</x:v>
      </x:c>
      <x:c r="C76" s="11">
        <x:v>3009</x:v>
      </x:c>
      <x:c r="D76" t="s">
        <x:v>51</x:v>
      </x:c>
      <x:c r="E76">
        <x:v>301900</x:v>
      </x:c>
      <x:c r="F76" t="s">
        <x:v>395</x:v>
      </x:c>
      <x:c r="G76" t="s">
        <x:v>39</x:v>
      </x:c>
      <x:c r="I76">
        <x:f>VLOOKUP(C76,오과장님!$A$1:$N$1401,7,0)</x:f>
        <x:v>301900</x:v>
      </x:c>
      <x:c r="J76" t="b">
        <x:f>I76=E76</x:f>
        <x:v>1</x:v>
      </x:c>
    </x:row>
    <x:row r="77" spans="1:10" hidden="1">
      <x:c r="A77" t="s">
        <x:v>397</x:v>
      </x:c>
      <x:c r="B77" t="s">
        <x:v>1002</x:v>
      </x:c>
      <x:c r="C77" s="11">
        <x:v>3010</x:v>
      </x:c>
      <x:c r="D77" t="s">
        <x:v>51</x:v>
      </x:c>
      <x:c r="E77">
        <x:v>81900</x:v>
      </x:c>
      <x:c r="F77" t="s">
        <x:v>64</x:v>
      </x:c>
      <x:c r="G77" t="s">
        <x:v>38</x:v>
      </x:c>
      <x:c r="I77">
        <x:f>VLOOKUP(C77,오과장님!$A$1:$N$1401,7,0)</x:f>
        <x:v>81900</x:v>
      </x:c>
      <x:c r="J77" t="b">
        <x:f>I77=E77</x:f>
        <x:v>1</x:v>
      </x:c>
    </x:row>
    <x:row r="78" spans="1:10" hidden="1">
      <x:c r="A78" t="s">
        <x:v>397</x:v>
      </x:c>
      <x:c r="B78" t="s">
        <x:v>491</x:v>
      </x:c>
      <x:c r="C78" s="11">
        <x:v>3011</x:v>
      </x:c>
      <x:c r="D78" t="s">
        <x:v>51</x:v>
      </x:c>
      <x:c r="E78">
        <x:v>197000</x:v>
      </x:c>
      <x:c r="F78" t="s">
        <x:v>375</x:v>
      </x:c>
      <x:c r="G78" t="s">
        <x:v>39</x:v>
      </x:c>
      <x:c r="I78">
        <x:f>VLOOKUP(C78,오과장님!$A$1:$N$1401,7,0)</x:f>
        <x:v>197000</x:v>
      </x:c>
      <x:c r="J78" t="b">
        <x:f>I78=E78</x:f>
        <x:v>1</x:v>
      </x:c>
    </x:row>
    <x:row r="79" spans="1:10" hidden="1">
      <x:c r="A79" t="s">
        <x:v>397</x:v>
      </x:c>
      <x:c r="B79" t="s">
        <x:v>1373</x:v>
      </x:c>
      <x:c r="C79" s="11">
        <x:v>3012</x:v>
      </x:c>
      <x:c r="D79" t="s">
        <x:v>51</x:v>
      </x:c>
      <x:c r="E79">
        <x:v>332000</x:v>
      </x:c>
      <x:c r="F79" t="s">
        <x:v>379</x:v>
      </x:c>
      <x:c r="G79" t="s">
        <x:v>38</x:v>
      </x:c>
      <x:c r="I79">
        <x:f>VLOOKUP(C79,오과장님!$A$1:$N$1401,7,0)</x:f>
        <x:v>332000</x:v>
      </x:c>
      <x:c r="J79" t="b">
        <x:f>I79=E79</x:f>
        <x:v>1</x:v>
      </x:c>
    </x:row>
    <x:row r="80" spans="1:10" hidden="1">
      <x:c r="A80" t="s">
        <x:v>397</x:v>
      </x:c>
      <x:c r="B80" t="s">
        <x:v>1006</x:v>
      </x:c>
      <x:c r="C80" s="11">
        <x:v>3014</x:v>
      </x:c>
      <x:c r="D80" t="s">
        <x:v>51</x:v>
      </x:c>
      <x:c r="E80">
        <x:v>63400</x:v>
      </x:c>
      <x:c r="F80" t="s">
        <x:v>344</x:v>
      </x:c>
      <x:c r="G80" t="s">
        <x:v>368</x:v>
      </x:c>
      <x:c r="I80">
        <x:f>VLOOKUP(C80,오과장님!$A$1:$N$1401,7,0)</x:f>
        <x:v>63400</x:v>
      </x:c>
      <x:c r="J80" t="b">
        <x:f>I80=E80</x:f>
        <x:v>1</x:v>
      </x:c>
    </x:row>
    <x:row r="81" spans="1:10" hidden="1">
      <x:c r="A81" t="s">
        <x:v>397</x:v>
      </x:c>
      <x:c r="B81" t="s">
        <x:v>1223</x:v>
      </x:c>
      <x:c r="C81" s="11">
        <x:v>3015</x:v>
      </x:c>
      <x:c r="D81" t="s">
        <x:v>51</x:v>
      </x:c>
      <x:c r="E81">
        <x:v>11200</x:v>
      </x:c>
      <x:c r="F81" t="s">
        <x:v>216</x:v>
      </x:c>
      <x:c r="G81" t="s">
        <x:v>38</x:v>
      </x:c>
      <x:c r="I81">
        <x:f>VLOOKUP(C81,오과장님!$A$1:$N$1401,7,0)</x:f>
        <x:v>11200</x:v>
      </x:c>
      <x:c r="J81" t="b">
        <x:f>I81=E81</x:f>
        <x:v>1</x:v>
      </x:c>
    </x:row>
    <x:row r="82" spans="1:10" hidden="1">
      <x:c r="A82" t="s">
        <x:v>397</x:v>
      </x:c>
      <x:c r="B82" t="s">
        <x:v>1051</x:v>
      </x:c>
      <x:c r="C82" s="11">
        <x:v>3016</x:v>
      </x:c>
      <x:c r="D82" t="s">
        <x:v>51</x:v>
      </x:c>
      <x:c r="E82">
        <x:v>133400</x:v>
      </x:c>
      <x:c r="F82" t="s">
        <x:v>194</x:v>
      </x:c>
      <x:c r="G82" t="s">
        <x:v>38</x:v>
      </x:c>
      <x:c r="I82">
        <x:f>VLOOKUP(C82,오과장님!$A$1:$N$1401,7,0)</x:f>
        <x:v>133400</x:v>
      </x:c>
      <x:c r="J82" t="b">
        <x:f>I82=E82</x:f>
        <x:v>1</x:v>
      </x:c>
    </x:row>
    <x:row r="83" spans="1:10" hidden="1">
      <x:c r="A83" t="s">
        <x:v>397</x:v>
      </x:c>
      <x:c r="B83" t="s">
        <x:v>1206</x:v>
      </x:c>
      <x:c r="C83" s="11">
        <x:v>3017</x:v>
      </x:c>
      <x:c r="D83" t="s">
        <x:v>51</x:v>
      </x:c>
      <x:c r="E83">
        <x:v>9600</x:v>
      </x:c>
      <x:c r="F83" t="s">
        <x:v>194</x:v>
      </x:c>
      <x:c r="G83" t="s">
        <x:v>38</x:v>
      </x:c>
      <x:c r="I83">
        <x:f>VLOOKUP(C83,오과장님!$A$1:$N$1401,7,0)</x:f>
        <x:v>9600</x:v>
      </x:c>
      <x:c r="J83" t="b">
        <x:f>I83=E83</x:f>
        <x:v>1</x:v>
      </x:c>
    </x:row>
    <x:row r="84" spans="1:10" hidden="1">
      <x:c r="A84" t="s">
        <x:v>397</x:v>
      </x:c>
      <x:c r="B84" t="s">
        <x:v>730</x:v>
      </x:c>
      <x:c r="C84" s="11">
        <x:v>3018</x:v>
      </x:c>
      <x:c r="D84" t="s">
        <x:v>51</x:v>
      </x:c>
      <x:c r="E84">
        <x:v>115200</x:v>
      </x:c>
      <x:c r="F84" t="s">
        <x:v>194</x:v>
      </x:c>
      <x:c r="G84" t="s">
        <x:v>38</x:v>
      </x:c>
      <x:c r="I84">
        <x:f>VLOOKUP(C84,오과장님!$A$1:$N$1401,7,0)</x:f>
        <x:v>115200</x:v>
      </x:c>
      <x:c r="J84" t="b">
        <x:f>I84=E84</x:f>
        <x:v>1</x:v>
      </x:c>
    </x:row>
    <x:row r="85" spans="1:10" hidden="1">
      <x:c r="A85" t="s">
        <x:v>397</x:v>
      </x:c>
      <x:c r="B85" t="s">
        <x:v>1089</x:v>
      </x:c>
      <x:c r="C85" s="11">
        <x:v>3019</x:v>
      </x:c>
      <x:c r="D85" t="s">
        <x:v>51</x:v>
      </x:c>
      <x:c r="E85">
        <x:v>327600</x:v>
      </x:c>
      <x:c r="F85" t="s">
        <x:v>119</x:v>
      </x:c>
      <x:c r="G85" t="s">
        <x:v>39</x:v>
      </x:c>
      <x:c r="I85">
        <x:f>VLOOKUP(C85,오과장님!$A$1:$N$1401,7,0)</x:f>
        <x:v>327600</x:v>
      </x:c>
      <x:c r="J85" t="b">
        <x:f>I85=E85</x:f>
        <x:v>1</x:v>
      </x:c>
    </x:row>
    <x:row r="86" spans="1:10" hidden="1">
      <x:c r="A86" t="s">
        <x:v>397</x:v>
      </x:c>
      <x:c r="B86" t="s">
        <x:v>19</x:v>
      </x:c>
      <x:c r="C86" s="11">
        <x:v>3020</x:v>
      </x:c>
      <x:c r="D86" t="s">
        <x:v>51</x:v>
      </x:c>
      <x:c r="E86">
        <x:v>38000</x:v>
      </x:c>
      <x:c r="F86" t="s">
        <x:v>249</x:v>
      </x:c>
      <x:c r="G86" t="s">
        <x:v>39</x:v>
      </x:c>
      <x:c r="I86">
        <x:f>VLOOKUP(C86,오과장님!$A$1:$N$1401,7,0)</x:f>
        <x:v>38000</x:v>
      </x:c>
      <x:c r="J86" t="b">
        <x:f>I86=E86</x:f>
        <x:v>1</x:v>
      </x:c>
    </x:row>
    <x:row r="87" spans="1:10" hidden="1">
      <x:c r="A87" t="s">
        <x:v>397</x:v>
      </x:c>
      <x:c r="B87" t="s">
        <x:v>575</x:v>
      </x:c>
      <x:c r="C87" s="11">
        <x:v>3021</x:v>
      </x:c>
      <x:c r="D87" t="s">
        <x:v>51</x:v>
      </x:c>
      <x:c r="E87">
        <x:v>108900</x:v>
      </x:c>
      <x:c r="F87" t="s">
        <x:v>194</x:v>
      </x:c>
      <x:c r="G87" t="s">
        <x:v>38</x:v>
      </x:c>
      <x:c r="I87">
        <x:f>VLOOKUP(C87,오과장님!$A$1:$N$1401,7,0)</x:f>
        <x:v>108900</x:v>
      </x:c>
      <x:c r="J87" t="b">
        <x:f>I87=E87</x:f>
        <x:v>1</x:v>
      </x:c>
    </x:row>
    <x:row r="88" spans="1:10" hidden="1">
      <x:c r="A88" t="s">
        <x:v>397</x:v>
      </x:c>
      <x:c r="B88" t="s">
        <x:v>565</x:v>
      </x:c>
      <x:c r="C88" s="11">
        <x:v>3022</x:v>
      </x:c>
      <x:c r="D88" t="s">
        <x:v>51</x:v>
      </x:c>
      <x:c r="E88">
        <x:v>43650</x:v>
      </x:c>
      <x:c r="F88" t="s">
        <x:v>216</x:v>
      </x:c>
      <x:c r="G88" t="s">
        <x:v>38</x:v>
      </x:c>
      <x:c r="I88">
        <x:f>VLOOKUP(C88,오과장님!$A$1:$N$1401,7,0)</x:f>
        <x:v>43650</x:v>
      </x:c>
      <x:c r="J88" t="b">
        <x:f>I88=E88</x:f>
        <x:v>1</x:v>
      </x:c>
    </x:row>
    <x:row r="89" spans="1:10" hidden="1">
      <x:c r="A89" t="s">
        <x:v>397</x:v>
      </x:c>
      <x:c r="B89" t="s">
        <x:v>751</x:v>
      </x:c>
      <x:c r="C89" s="11">
        <x:v>3023</x:v>
      </x:c>
      <x:c r="D89" t="s">
        <x:v>51</x:v>
      </x:c>
      <x:c r="E89">
        <x:v>112500</x:v>
      </x:c>
      <x:c r="F89" t="s">
        <x:v>241</x:v>
      </x:c>
      <x:c r="G89" t="s">
        <x:v>38</x:v>
      </x:c>
      <x:c r="I89">
        <x:f>VLOOKUP(C89,오과장님!$A$1:$N$1401,7,0)</x:f>
        <x:v>112500</x:v>
      </x:c>
      <x:c r="J89" t="b">
        <x:f>I89=E89</x:f>
        <x:v>1</x:v>
      </x:c>
    </x:row>
    <x:row r="90" spans="1:10" hidden="1">
      <x:c r="A90" t="s">
        <x:v>397</x:v>
      </x:c>
      <x:c r="B90" t="s">
        <x:v>744</x:v>
      </x:c>
      <x:c r="C90" s="11">
        <x:v>3024</x:v>
      </x:c>
      <x:c r="D90" t="s">
        <x:v>51</x:v>
      </x:c>
      <x:c r="E90">
        <x:v>114550</x:v>
      </x:c>
      <x:c r="F90" t="s">
        <x:v>204</x:v>
      </x:c>
      <x:c r="G90" t="s">
        <x:v>369</x:v>
      </x:c>
      <x:c r="I90">
        <x:f>VLOOKUP(C90,오과장님!$A$1:$N$1401,7,0)</x:f>
        <x:v>114550</x:v>
      </x:c>
      <x:c r="J90" t="b">
        <x:f>I90=E90</x:f>
        <x:v>1</x:v>
      </x:c>
    </x:row>
    <x:row r="91" spans="1:10" hidden="1">
      <x:c r="A91" t="s">
        <x:v>397</x:v>
      </x:c>
      <x:c r="B91" t="s">
        <x:v>676</x:v>
      </x:c>
      <x:c r="C91" s="11">
        <x:v>3025</x:v>
      </x:c>
      <x:c r="D91" t="s">
        <x:v>51</x:v>
      </x:c>
      <x:c r="E91">
        <x:v>98700</x:v>
      </x:c>
      <x:c r="F91" t="s">
        <x:v>204</x:v>
      </x:c>
      <x:c r="G91" t="s">
        <x:v>369</x:v>
      </x:c>
      <x:c r="I91">
        <x:f>VLOOKUP(C91,오과장님!$A$1:$N$1401,7,0)</x:f>
        <x:v>98700</x:v>
      </x:c>
      <x:c r="J91" t="b">
        <x:f>I91=E91</x:f>
        <x:v>1</x:v>
      </x:c>
    </x:row>
    <x:row r="92" spans="1:10" hidden="1">
      <x:c r="A92" t="s">
        <x:v>397</x:v>
      </x:c>
      <x:c r="B92" t="s">
        <x:v>463</x:v>
      </x:c>
      <x:c r="C92" s="11">
        <x:v>3026</x:v>
      </x:c>
      <x:c r="D92" t="s">
        <x:v>51</x:v>
      </x:c>
      <x:c r="E92">
        <x:v>108900</x:v>
      </x:c>
      <x:c r="F92" t="s">
        <x:v>204</x:v>
      </x:c>
      <x:c r="G92" t="s">
        <x:v>369</x:v>
      </x:c>
      <x:c r="I92">
        <x:f>VLOOKUP(C92,오과장님!$A$1:$N$1401,7,0)</x:f>
        <x:v>108900</x:v>
      </x:c>
      <x:c r="J92" t="b">
        <x:f>I92=E92</x:f>
        <x:v>1</x:v>
      </x:c>
    </x:row>
    <x:row r="93" spans="1:10" hidden="1">
      <x:c r="A93" t="s">
        <x:v>397</x:v>
      </x:c>
      <x:c r="B93" t="s">
        <x:v>675</x:v>
      </x:c>
      <x:c r="C93" s="11">
        <x:v>3027</x:v>
      </x:c>
      <x:c r="D93" t="s">
        <x:v>51</x:v>
      </x:c>
      <x:c r="E93">
        <x:v>93900</x:v>
      </x:c>
      <x:c r="F93" t="s">
        <x:v>204</x:v>
      </x:c>
      <x:c r="G93" t="s">
        <x:v>369</x:v>
      </x:c>
      <x:c r="I93">
        <x:f>VLOOKUP(C93,오과장님!$A$1:$N$1401,7,0)</x:f>
        <x:v>93900</x:v>
      </x:c>
      <x:c r="J93" t="b">
        <x:f>I93=E93</x:f>
        <x:v>1</x:v>
      </x:c>
    </x:row>
    <x:row r="94" spans="1:10" hidden="1">
      <x:c r="A94" t="s">
        <x:v>397</x:v>
      </x:c>
      <x:c r="B94" t="s">
        <x:v>1035</x:v>
      </x:c>
      <x:c r="C94" s="11">
        <x:v>3028</x:v>
      </x:c>
      <x:c r="D94" t="s">
        <x:v>51</x:v>
      </x:c>
      <x:c r="E94">
        <x:v>61100</x:v>
      </x:c>
      <x:c r="F94" t="s">
        <x:v>216</x:v>
      </x:c>
      <x:c r="G94" t="s">
        <x:v>38</x:v>
      </x:c>
      <x:c r="I94">
        <x:f>VLOOKUP(C94,오과장님!$A$1:$N$1401,7,0)</x:f>
        <x:v>61100</x:v>
      </x:c>
      <x:c r="J94" t="b">
        <x:f>I94=E94</x:f>
        <x:v>1</x:v>
      </x:c>
    </x:row>
    <x:row r="95" spans="1:10" hidden="1">
      <x:c r="A95" t="s">
        <x:v>397</x:v>
      </x:c>
      <x:c r="B95" t="s">
        <x:v>1439</x:v>
      </x:c>
      <x:c r="C95" s="11">
        <x:v>3030</x:v>
      </x:c>
      <x:c r="D95" t="s">
        <x:v>51</x:v>
      </x:c>
      <x:c r="E95">
        <x:v>256500</x:v>
      </x:c>
      <x:c r="F95" t="s">
        <x:v>390</x:v>
      </x:c>
      <x:c r="G95" t="s">
        <x:v>39</x:v>
      </x:c>
      <x:c r="I95">
        <x:f>VLOOKUP(C95,오과장님!$A$1:$N$1401,7,0)</x:f>
        <x:v>256500</x:v>
      </x:c>
      <x:c r="J95" t="b">
        <x:f>I95=E95</x:f>
        <x:v>1</x:v>
      </x:c>
    </x:row>
    <x:row r="96" spans="1:10" hidden="1">
      <x:c r="A96" t="s">
        <x:v>397</x:v>
      </x:c>
      <x:c r="B96" t="s">
        <x:v>1036</x:v>
      </x:c>
      <x:c r="C96" s="11">
        <x:v>3031</x:v>
      </x:c>
      <x:c r="D96" t="s">
        <x:v>51</x:v>
      </x:c>
      <x:c r="E96">
        <x:v>60600</x:v>
      </x:c>
      <x:c r="F96" t="s">
        <x:v>348</x:v>
      </x:c>
      <x:c r="G96" t="s">
        <x:v>38</x:v>
      </x:c>
      <x:c r="I96">
        <x:f>VLOOKUP(C96,오과장님!$A$1:$N$1401,7,0)</x:f>
        <x:v>60600</x:v>
      </x:c>
      <x:c r="J96" t="b">
        <x:f>I96=E96</x:f>
        <x:v>1</x:v>
      </x:c>
    </x:row>
    <x:row r="97" spans="1:10" hidden="1">
      <x:c r="A97" t="s">
        <x:v>397</x:v>
      </x:c>
      <x:c r="B97" t="s">
        <x:v>628</x:v>
      </x:c>
      <x:c r="C97" s="11">
        <x:v>3032</x:v>
      </x:c>
      <x:c r="D97" t="s">
        <x:v>51</x:v>
      </x:c>
      <x:c r="E97">
        <x:v>199350</x:v>
      </x:c>
      <x:c r="F97" t="s">
        <x:v>53</x:v>
      </x:c>
      <x:c r="G97" t="s">
        <x:v>39</x:v>
      </x:c>
      <x:c r="I97">
        <x:f>VLOOKUP(C97,오과장님!$A$1:$N$1401,7,0)</x:f>
        <x:v>199350</x:v>
      </x:c>
      <x:c r="J97" t="b">
        <x:f>I97=E97</x:f>
        <x:v>1</x:v>
      </x:c>
    </x:row>
    <x:row r="98" spans="1:10" hidden="1">
      <x:c r="A98" t="s">
        <x:v>397</x:v>
      </x:c>
      <x:c r="B98" t="s">
        <x:v>1378</x:v>
      </x:c>
      <x:c r="C98" s="11">
        <x:v>3033</x:v>
      </x:c>
      <x:c r="D98" t="s">
        <x:v>51</x:v>
      </x:c>
      <x:c r="E98">
        <x:v>369000</x:v>
      </x:c>
      <x:c r="F98" t="s">
        <x:v>339</x:v>
      </x:c>
      <x:c r="G98" t="s">
        <x:v>38</x:v>
      </x:c>
      <x:c r="I98">
        <x:f>VLOOKUP(C98,오과장님!$A$1:$N$1401,7,0)</x:f>
        <x:v>369000</x:v>
      </x:c>
      <x:c r="J98" t="b">
        <x:f>I98=E98</x:f>
        <x:v>1</x:v>
      </x:c>
    </x:row>
    <x:row r="99" spans="1:10" hidden="1">
      <x:c r="A99" t="s">
        <x:v>397</x:v>
      </x:c>
      <x:c r="B99" t="s">
        <x:v>1434</x:v>
      </x:c>
      <x:c r="C99" s="11">
        <x:v>3034</x:v>
      </x:c>
      <x:c r="D99" t="s">
        <x:v>51</x:v>
      </x:c>
      <x:c r="E99">
        <x:v>253600</x:v>
      </x:c>
      <x:c r="F99" t="s">
        <x:v>122</x:v>
      </x:c>
      <x:c r="G99" t="s">
        <x:v>38</x:v>
      </x:c>
      <x:c r="I99">
        <x:f>VLOOKUP(C99,오과장님!$A$1:$N$1401,7,0)</x:f>
        <x:v>253600</x:v>
      </x:c>
      <x:c r="J99" t="b">
        <x:f>I99=E99</x:f>
        <x:v>1</x:v>
      </x:c>
    </x:row>
    <x:row r="100" spans="1:10" hidden="1">
      <x:c r="A100" t="s">
        <x:v>397</x:v>
      </x:c>
      <x:c r="B100" t="s">
        <x:v>1427</x:v>
      </x:c>
      <x:c r="C100" s="11">
        <x:v>3035</x:v>
      </x:c>
      <x:c r="D100" t="s">
        <x:v>51</x:v>
      </x:c>
      <x:c r="E100">
        <x:v>242400</x:v>
      </x:c>
      <x:c r="F100" t="s">
        <x:v>68</x:v>
      </x:c>
      <x:c r="G100" t="s">
        <x:v>39</x:v>
      </x:c>
      <x:c r="I100">
        <x:f>VLOOKUP(C100,오과장님!$A$1:$N$1401,7,0)</x:f>
        <x:v>242400</x:v>
      </x:c>
      <x:c r="J100" t="b">
        <x:f>I100=E100</x:f>
        <x:v>1</x:v>
      </x:c>
    </x:row>
    <x:row r="101" spans="1:10" hidden="1">
      <x:c r="A101" t="s">
        <x:v>397</x:v>
      </x:c>
      <x:c r="B101" t="s">
        <x:v>1638</x:v>
      </x:c>
      <x:c r="C101" s="11">
        <x:v>3036</x:v>
      </x:c>
      <x:c r="D101" t="s">
        <x:v>51</x:v>
      </x:c>
      <x:c r="E101">
        <x:v>58000</x:v>
      </x:c>
      <x:c r="F101" t="s">
        <x:v>211</x:v>
      </x:c>
      <x:c r="G101" t="s">
        <x:v>38</x:v>
      </x:c>
      <x:c r="I101">
        <x:f>VLOOKUP(C101,오과장님!$A$1:$N$1401,7,0)</x:f>
        <x:v>58000</x:v>
      </x:c>
      <x:c r="J101" t="b">
        <x:f>I101=E101</x:f>
        <x:v>1</x:v>
      </x:c>
    </x:row>
    <x:row r="102" spans="1:10" hidden="1">
      <x:c r="A102" t="s">
        <x:v>397</x:v>
      </x:c>
      <x:c r="B102" t="s">
        <x:v>735</x:v>
      </x:c>
      <x:c r="C102" s="11">
        <x:v>3037</x:v>
      </x:c>
      <x:c r="D102" t="s">
        <x:v>51</x:v>
      </x:c>
      <x:c r="E102">
        <x:v>58000</x:v>
      </x:c>
      <x:c r="F102" t="s">
        <x:v>61</x:v>
      </x:c>
      <x:c r="G102" t="s">
        <x:v>38</x:v>
      </x:c>
      <x:c r="I102">
        <x:f>VLOOKUP(C102,오과장님!$A$1:$N$1401,7,0)</x:f>
        <x:v>58000</x:v>
      </x:c>
      <x:c r="J102" t="b">
        <x:f>I102=E102</x:f>
        <x:v>1</x:v>
      </x:c>
    </x:row>
    <x:row r="103" spans="1:10" hidden="1">
      <x:c r="A103" t="s">
        <x:v>397</x:v>
      </x:c>
      <x:c r="B103" t="s">
        <x:v>739</x:v>
      </x:c>
      <x:c r="C103" s="11">
        <x:v>3038</x:v>
      </x:c>
      <x:c r="D103" t="s">
        <x:v>51</x:v>
      </x:c>
      <x:c r="E103">
        <x:v>59000</x:v>
      </x:c>
      <x:c r="F103" t="s">
        <x:v>341</x:v>
      </x:c>
      <x:c r="G103" t="s">
        <x:v>38</x:v>
      </x:c>
      <x:c r="I103">
        <x:f>VLOOKUP(C103,오과장님!$A$1:$N$1401,7,0)</x:f>
        <x:v>59000</x:v>
      </x:c>
      <x:c r="J103" t="b">
        <x:f>I103=E103</x:f>
        <x:v>1</x:v>
      </x:c>
    </x:row>
    <x:row r="104" spans="1:10" hidden="1">
      <x:c r="A104" t="s">
        <x:v>397</x:v>
      </x:c>
      <x:c r="B104" t="s">
        <x:v>1101</x:v>
      </x:c>
      <x:c r="C104" s="11">
        <x:v>3039</x:v>
      </x:c>
      <x:c r="D104" t="s">
        <x:v>51</x:v>
      </x:c>
      <x:c r="E104">
        <x:v>142000</x:v>
      </x:c>
      <x:c r="F104" t="s">
        <x:v>194</x:v>
      </x:c>
      <x:c r="G104" t="s">
        <x:v>38</x:v>
      </x:c>
      <x:c r="I104">
        <x:f>VLOOKUP(C104,오과장님!$A$1:$N$1401,7,0)</x:f>
        <x:v>142000</x:v>
      </x:c>
      <x:c r="J104" t="b">
        <x:f>I104=E104</x:f>
        <x:v>1</x:v>
      </x:c>
    </x:row>
    <x:row r="105" spans="1:10" hidden="1">
      <x:c r="A105" t="s">
        <x:v>397</x:v>
      </x:c>
      <x:c r="B105" t="s">
        <x:v>896</x:v>
      </x:c>
      <x:c r="C105" s="11">
        <x:v>3040</x:v>
      </x:c>
      <x:c r="D105" t="s">
        <x:v>51</x:v>
      </x:c>
      <x:c r="E105">
        <x:v>56000</x:v>
      </x:c>
      <x:c r="F105" t="s">
        <x:v>188</x:v>
      </x:c>
      <x:c r="G105" t="s">
        <x:v>39</x:v>
      </x:c>
      <x:c r="I105">
        <x:f>VLOOKUP(C105,오과장님!$A$1:$N$1401,7,0)</x:f>
        <x:v>56000</x:v>
      </x:c>
      <x:c r="J105" t="b">
        <x:f>I105=E105</x:f>
        <x:v>1</x:v>
      </x:c>
    </x:row>
    <x:row r="106" spans="1:10" hidden="1">
      <x:c r="A106" t="s">
        <x:v>397</x:v>
      </x:c>
      <x:c r="B106" t="s">
        <x:v>1098</x:v>
      </x:c>
      <x:c r="C106" s="11">
        <x:v>3041</x:v>
      </x:c>
      <x:c r="D106" t="s">
        <x:v>51</x:v>
      </x:c>
      <x:c r="E106">
        <x:v>142000</x:v>
      </x:c>
      <x:c r="F106" t="s">
        <x:v>194</x:v>
      </x:c>
      <x:c r="G106" t="s">
        <x:v>38</x:v>
      </x:c>
      <x:c r="I106">
        <x:f>VLOOKUP(C106,오과장님!$A$1:$N$1401,7,0)</x:f>
        <x:v>142000</x:v>
      </x:c>
      <x:c r="J106" t="b">
        <x:f>I106=E106</x:f>
        <x:v>1</x:v>
      </x:c>
    </x:row>
    <x:row r="107" spans="1:10" hidden="1">
      <x:c r="A107" t="s">
        <x:v>397</x:v>
      </x:c>
      <x:c r="B107" t="s">
        <x:v>1454</x:v>
      </x:c>
      <x:c r="C107" s="11">
        <x:v>3043</x:v>
      </x:c>
      <x:c r="D107" t="s">
        <x:v>51</x:v>
      </x:c>
      <x:c r="E107">
        <x:v>249900</x:v>
      </x:c>
      <x:c r="F107" t="s">
        <x:v>104</x:v>
      </x:c>
      <x:c r="G107" t="s">
        <x:v>39</x:v>
      </x:c>
      <x:c r="I107">
        <x:f>VLOOKUP(C107,오과장님!$A$1:$N$1401,7,0)</x:f>
        <x:v>249900</x:v>
      </x:c>
      <x:c r="J107" t="b">
        <x:f>I107=E107</x:f>
        <x:v>1</x:v>
      </x:c>
    </x:row>
    <x:row r="108" spans="1:10" hidden="1">
      <x:c r="A108" t="s">
        <x:v>397</x:v>
      </x:c>
      <x:c r="B108" t="s">
        <x:v>44</x:v>
      </x:c>
      <x:c r="C108" s="11">
        <x:v>3044</x:v>
      </x:c>
      <x:c r="D108" t="s">
        <x:v>51</x:v>
      </x:c>
      <x:c r="E108">
        <x:v>136000</x:v>
      </x:c>
      <x:c r="F108" t="s">
        <x:v>116</x:v>
      </x:c>
      <x:c r="G108" t="s">
        <x:v>39</x:v>
      </x:c>
      <x:c r="I108">
        <x:f>VLOOKUP(C108,오과장님!$A$1:$N$1401,7,0)</x:f>
        <x:v>136000</x:v>
      </x:c>
      <x:c r="J108" t="b">
        <x:f>I108=E108</x:f>
        <x:v>1</x:v>
      </x:c>
    </x:row>
    <x:row r="109" spans="1:10" hidden="1">
      <x:c r="A109" t="s">
        <x:v>397</x:v>
      </x:c>
      <x:c r="B109" t="s">
        <x:v>9</x:v>
      </x:c>
      <x:c r="C109" s="11">
        <x:v>3045</x:v>
      </x:c>
      <x:c r="D109" t="s">
        <x:v>51</x:v>
      </x:c>
      <x:c r="E109">
        <x:v>53600</x:v>
      </x:c>
      <x:c r="F109" t="s">
        <x:v>60</x:v>
      </x:c>
      <x:c r="G109" t="s">
        <x:v>39</x:v>
      </x:c>
      <x:c r="I109">
        <x:f>VLOOKUP(C109,오과장님!$A$1:$N$1401,7,0)</x:f>
        <x:v>53600</x:v>
      </x:c>
      <x:c r="J109" t="b">
        <x:f>I109=E109</x:f>
        <x:v>1</x:v>
      </x:c>
    </x:row>
    <x:row r="110" spans="1:10" hidden="1">
      <x:c r="A110" t="s">
        <x:v>397</x:v>
      </x:c>
      <x:c r="B110" t="s">
        <x:v>826</x:v>
      </x:c>
      <x:c r="C110" s="11">
        <x:v>3046</x:v>
      </x:c>
      <x:c r="D110" t="s">
        <x:v>51</x:v>
      </x:c>
      <x:c r="E110">
        <x:v>176600</x:v>
      </x:c>
      <x:c r="F110" t="s">
        <x:v>201</x:v>
      </x:c>
      <x:c r="G110" t="s">
        <x:v>39</x:v>
      </x:c>
      <x:c r="I110">
        <x:f>VLOOKUP(C110,오과장님!$A$1:$N$1401,7,0)</x:f>
        <x:v>176600</x:v>
      </x:c>
      <x:c r="J110" t="b">
        <x:f>I110=E110</x:f>
        <x:v>1</x:v>
      </x:c>
    </x:row>
    <x:row r="111" spans="1:10" hidden="1">
      <x:c r="A111" t="s">
        <x:v>397</x:v>
      </x:c>
      <x:c r="B111" t="s">
        <x:v>578</x:v>
      </x:c>
      <x:c r="C111" s="11">
        <x:v>3047</x:v>
      </x:c>
      <x:c r="D111" t="s">
        <x:v>51</x:v>
      </x:c>
      <x:c r="E111">
        <x:v>99200</x:v>
      </x:c>
      <x:c r="F111" t="s">
        <x:v>66</x:v>
      </x:c>
      <x:c r="G111" t="s">
        <x:v>369</x:v>
      </x:c>
      <x:c r="I111">
        <x:f>VLOOKUP(C111,오과장님!$A$1:$N$1401,7,0)</x:f>
        <x:v>99200</x:v>
      </x:c>
      <x:c r="J111" t="b">
        <x:f>I111=E111</x:f>
        <x:v>1</x:v>
      </x:c>
    </x:row>
    <x:row r="112" spans="1:10" hidden="1">
      <x:c r="A112" t="s">
        <x:v>397</x:v>
      </x:c>
      <x:c r="B112" t="s">
        <x:v>549</x:v>
      </x:c>
      <x:c r="C112" s="11">
        <x:v>3048</x:v>
      </x:c>
      <x:c r="D112" t="s">
        <x:v>51</x:v>
      </x:c>
      <x:c r="E112">
        <x:v>46000</x:v>
      </x:c>
      <x:c r="F112" t="s">
        <x:v>198</x:v>
      </x:c>
      <x:c r="G112" t="s">
        <x:v>369</x:v>
      </x:c>
      <x:c r="I112">
        <x:f>VLOOKUP(C112,오과장님!$A$1:$N$1401,7,0)</x:f>
        <x:v>46000</x:v>
      </x:c>
      <x:c r="J112" t="b">
        <x:f>I112=E112</x:f>
        <x:v>1</x:v>
      </x:c>
    </x:row>
    <x:row r="113" spans="1:10" hidden="1">
      <x:c r="A113" t="s">
        <x:v>397</x:v>
      </x:c>
      <x:c r="B113" t="s">
        <x:v>587</x:v>
      </x:c>
      <x:c r="C113" s="11">
        <x:v>3049</x:v>
      </x:c>
      <x:c r="D113" t="s">
        <x:v>51</x:v>
      </x:c>
      <x:c r="E113">
        <x:v>99200</x:v>
      </x:c>
      <x:c r="F113" t="s">
        <x:v>347</x:v>
      </x:c>
      <x:c r="G113" t="s">
        <x:v>39</x:v>
      </x:c>
      <x:c r="I113">
        <x:f>VLOOKUP(C113,오과장님!$A$1:$N$1401,7,0)</x:f>
        <x:v>99200</x:v>
      </x:c>
      <x:c r="J113" t="b">
        <x:f>I113=E113</x:f>
        <x:v>1</x:v>
      </x:c>
    </x:row>
    <x:row r="114" spans="1:10" hidden="1">
      <x:c r="A114" t="s">
        <x:v>397</x:v>
      </x:c>
      <x:c r="B114" t="s">
        <x:v>832</x:v>
      </x:c>
      <x:c r="C114" s="11">
        <x:v>3050</x:v>
      </x:c>
      <x:c r="D114" t="s">
        <x:v>51</x:v>
      </x:c>
      <x:c r="E114">
        <x:v>193300</x:v>
      </x:c>
      <x:c r="F114" s="71" t="s">
        <x:v>107</x:v>
      </x:c>
      <x:c r="G114" s="71" t="s">
        <x:v>369</x:v>
      </x:c>
      <x:c r="I114">
        <x:f>VLOOKUP(C114,오과장님!$A$1:$N$1401,7,0)</x:f>
        <x:v>193300</x:v>
      </x:c>
      <x:c r="J114" t="b">
        <x:f>I114=E114</x:f>
        <x:v>1</x:v>
      </x:c>
    </x:row>
    <x:row r="115" spans="1:10" hidden="1">
      <x:c r="A115" t="s">
        <x:v>397</x:v>
      </x:c>
      <x:c r="B115" t="s">
        <x:v>726</x:v>
      </x:c>
      <x:c r="C115" s="11">
        <x:v>3051</x:v>
      </x:c>
      <x:c r="D115" t="s">
        <x:v>51</x:v>
      </x:c>
      <x:c r="E115">
        <x:v>112850</x:v>
      </x:c>
      <x:c r="F115" t="s">
        <x:v>381</x:v>
      </x:c>
      <x:c r="G115" t="s">
        <x:v>38</x:v>
      </x:c>
      <x:c r="I115">
        <x:f>VLOOKUP(C115,오과장님!$A$1:$N$1401,7,0)</x:f>
        <x:v>112850</x:v>
      </x:c>
      <x:c r="J115" t="b">
        <x:f>I115=E115</x:f>
        <x:v>1</x:v>
      </x:c>
    </x:row>
    <x:row r="116" spans="1:10" hidden="1">
      <x:c r="A116" t="s">
        <x:v>397</x:v>
      </x:c>
      <x:c r="B116" t="s">
        <x:v>1184</x:v>
      </x:c>
      <x:c r="C116" s="11">
        <x:v>3052</x:v>
      </x:c>
      <x:c r="D116" t="s">
        <x:v>51</x:v>
      </x:c>
      <x:c r="E116">
        <x:v>11500</x:v>
      </x:c>
      <x:c r="F116" t="s">
        <x:v>344</x:v>
      </x:c>
      <x:c r="G116" t="s">
        <x:v>368</x:v>
      </x:c>
      <x:c r="I116">
        <x:f>VLOOKUP(C116,오과장님!$A$1:$N$1401,7,0)</x:f>
        <x:v>11500</x:v>
      </x:c>
      <x:c r="J116" t="b">
        <x:f>I116=E116</x:f>
        <x:v>1</x:v>
      </x:c>
    </x:row>
    <x:row r="117" spans="1:10" hidden="1">
      <x:c r="A117" t="s">
        <x:v>397</x:v>
      </x:c>
      <x:c r="B117" t="s">
        <x:v>1138</x:v>
      </x:c>
      <x:c r="C117" s="11">
        <x:v>3053</x:v>
      </x:c>
      <x:c r="D117" t="s">
        <x:v>51</x:v>
      </x:c>
      <x:c r="E117">
        <x:v>50300</x:v>
      </x:c>
      <x:c r="F117" t="s">
        <x:v>204</x:v>
      </x:c>
      <x:c r="G117" t="s">
        <x:v>369</x:v>
      </x:c>
      <x:c r="I117">
        <x:f>VLOOKUP(C117,오과장님!$A$1:$N$1401,7,0)</x:f>
        <x:v>50300</x:v>
      </x:c>
      <x:c r="J117" t="b">
        <x:f>I117=E117</x:f>
        <x:v>1</x:v>
      </x:c>
    </x:row>
    <x:row r="118" spans="1:10" hidden="1">
      <x:c r="A118" t="s">
        <x:v>397</x:v>
      </x:c>
      <x:c r="B118" t="s">
        <x:v>861</x:v>
      </x:c>
      <x:c r="C118" s="11">
        <x:v>3054</x:v>
      </x:c>
      <x:c r="D118" t="s">
        <x:v>51</x:v>
      </x:c>
      <x:c r="E118">
        <x:v>32350</x:v>
      </x:c>
      <x:c r="F118" t="s">
        <x:v>204</x:v>
      </x:c>
      <x:c r="G118" t="s">
        <x:v>369</x:v>
      </x:c>
      <x:c r="I118">
        <x:f>VLOOKUP(C118,오과장님!$A$1:$N$1401,7,0)</x:f>
        <x:v>32350</x:v>
      </x:c>
      <x:c r="J118" t="b">
        <x:f>I118=E118</x:f>
        <x:v>1</x:v>
      </x:c>
    </x:row>
    <x:row r="119" spans="1:10" hidden="1">
      <x:c r="A119" t="s">
        <x:v>397</x:v>
      </x:c>
      <x:c r="B119" t="s">
        <x:v>1077</x:v>
      </x:c>
      <x:c r="C119" s="11">
        <x:v>3055</x:v>
      </x:c>
      <x:c r="D119" t="s">
        <x:v>51</x:v>
      </x:c>
      <x:c r="E119">
        <x:v>142800</x:v>
      </x:c>
      <x:c r="F119" t="s">
        <x:v>117</x:v>
      </x:c>
      <x:c r="G119" t="s">
        <x:v>39</x:v>
      </x:c>
      <x:c r="I119">
        <x:f>VLOOKUP(C119,오과장님!$A$1:$N$1401,7,0)</x:f>
        <x:v>142800</x:v>
      </x:c>
      <x:c r="J119" t="b">
        <x:f>I119=E119</x:f>
        <x:v>1</x:v>
      </x:c>
    </x:row>
    <x:row r="120" spans="1:10" hidden="1">
      <x:c r="A120" t="s">
        <x:v>397</x:v>
      </x:c>
      <x:c r="B120" t="s">
        <x:v>1598</x:v>
      </x:c>
      <x:c r="C120" s="11">
        <x:v>3056</x:v>
      </x:c>
      <x:c r="D120" t="s">
        <x:v>51</x:v>
      </x:c>
      <x:c r="E120">
        <x:v>69400</x:v>
      </x:c>
      <x:c r="F120" t="s">
        <x:v>209</x:v>
      </x:c>
      <x:c r="G120" t="s">
        <x:v>369</x:v>
      </x:c>
      <x:c r="I120">
        <x:f>VLOOKUP(C120,오과장님!$A$1:$N$1401,7,0)</x:f>
        <x:v>69400</x:v>
      </x:c>
      <x:c r="J120" t="b">
        <x:f>I120=E120</x:f>
        <x:v>1</x:v>
      </x:c>
    </x:row>
    <x:row r="121" spans="1:10">
      <x:c r="A121" t="s">
        <x:v>397</x:v>
      </x:c>
      <x:c r="B121" t="s">
        <x:v>1558</x:v>
      </x:c>
      <x:c r="C121" s="11">
        <x:v>3057</x:v>
      </x:c>
      <x:c r="D121" t="s">
        <x:v>1482</x:v>
      </x:c>
      <x:c r="E121">
        <x:v>-4500</x:v>
      </x:c>
      <x:c r="F121" t="s">
        <x:v>194</x:v>
      </x:c>
      <x:c r="G121" t="s">
        <x:v>38</x:v>
      </x:c>
      <x:c r="I121">
        <x:f>VLOOKUP(C121,오과장님!$A$1:$N$1401,7,0)</x:f>
        <x:v>58150</x:v>
      </x:c>
      <x:c r="J121" t="b">
        <x:f>I121=E121</x:f>
        <x:v>0</x:v>
      </x:c>
    </x:row>
    <x:row r="122" spans="1:10" hidden="1">
      <x:c r="A122" t="s">
        <x:v>397</x:v>
      </x:c>
      <x:c r="B122" t="s">
        <x:v>718</x:v>
      </x:c>
      <x:c r="C122" s="11">
        <x:v>3057</x:v>
      </x:c>
      <x:c r="D122" t="s">
        <x:v>51</x:v>
      </x:c>
      <x:c r="E122">
        <x:v>58150</x:v>
      </x:c>
      <x:c r="F122" t="s">
        <x:v>194</x:v>
      </x:c>
      <x:c r="G122" t="s">
        <x:v>38</x:v>
      </x:c>
      <x:c r="I122">
        <x:f>VLOOKUP(C122,오과장님!$A$1:$N$1401,7,0)</x:f>
        <x:v>58150</x:v>
      </x:c>
      <x:c r="J122" t="b">
        <x:f>I122=E122</x:f>
        <x:v>1</x:v>
      </x:c>
    </x:row>
    <x:row r="123" spans="1:10" hidden="1">
      <x:c r="A123" t="s">
        <x:v>397</x:v>
      </x:c>
      <x:c r="B123" t="s">
        <x:v>1615</x:v>
      </x:c>
      <x:c r="C123" s="11">
        <x:v>3058</x:v>
      </x:c>
      <x:c r="D123" t="s">
        <x:v>51</x:v>
      </x:c>
      <x:c r="E123">
        <x:v>87000</x:v>
      </x:c>
      <x:c r="F123" t="s">
        <x:v>387</x:v>
      </x:c>
      <x:c r="G123" t="s">
        <x:v>39</x:v>
      </x:c>
      <x:c r="I123">
        <x:f>VLOOKUP(C123,오과장님!$A$1:$N$1401,7,0)</x:f>
        <x:v>87000</x:v>
      </x:c>
      <x:c r="J123" t="b">
        <x:f>I123=E123</x:f>
        <x:v>1</x:v>
      </x:c>
    </x:row>
    <x:row r="124" spans="1:10" hidden="1">
      <x:c r="A124" t="s">
        <x:v>397</x:v>
      </x:c>
      <x:c r="B124" t="s">
        <x:v>825</x:v>
      </x:c>
      <x:c r="C124" s="11">
        <x:v>3060</x:v>
      </x:c>
      <x:c r="D124" t="s">
        <x:v>51</x:v>
      </x:c>
      <x:c r="E124">
        <x:v>177000</x:v>
      </x:c>
      <x:c r="F124" t="s">
        <x:v>251</x:v>
      </x:c>
      <x:c r="G124" t="s">
        <x:v>39</x:v>
      </x:c>
      <x:c r="I124">
        <x:f>VLOOKUP(C124,오과장님!$A$1:$N$1401,7,0)</x:f>
        <x:v>177000</x:v>
      </x:c>
      <x:c r="J124" t="b">
        <x:f>I124=E124</x:f>
        <x:v>1</x:v>
      </x:c>
    </x:row>
    <x:row r="125" spans="1:10" hidden="1">
      <x:c r="A125" t="s">
        <x:v>397</x:v>
      </x:c>
      <x:c r="B125" t="s">
        <x:v>869</x:v>
      </x:c>
      <x:c r="C125" s="11">
        <x:v>3061</x:v>
      </x:c>
      <x:c r="D125" t="s">
        <x:v>51</x:v>
      </x:c>
      <x:c r="E125">
        <x:v>54400</x:v>
      </x:c>
      <x:c r="F125" t="s">
        <x:v>53</x:v>
      </x:c>
      <x:c r="G125" t="s">
        <x:v>39</x:v>
      </x:c>
      <x:c r="I125">
        <x:f>VLOOKUP(C125,오과장님!$A$1:$N$1401,7,0)</x:f>
        <x:v>54400</x:v>
      </x:c>
      <x:c r="J125" t="b">
        <x:f>I125=E125</x:f>
        <x:v>1</x:v>
      </x:c>
    </x:row>
    <x:row r="126" spans="1:10" hidden="1">
      <x:c r="A126" t="s">
        <x:v>397</x:v>
      </x:c>
      <x:c r="B126" t="s">
        <x:v>642</x:v>
      </x:c>
      <x:c r="C126" s="11">
        <x:v>3062</x:v>
      </x:c>
      <x:c r="D126" t="s">
        <x:v>51</x:v>
      </x:c>
      <x:c r="E126">
        <x:v>12700</x:v>
      </x:c>
      <x:c r="F126" t="s">
        <x:v>196</x:v>
      </x:c>
      <x:c r="G126" t="s">
        <x:v>369</x:v>
      </x:c>
      <x:c r="I126">
        <x:f>VLOOKUP(C126,오과장님!$A$1:$N$1401,7,0)</x:f>
        <x:v>12700</x:v>
      </x:c>
      <x:c r="J126" t="b">
        <x:f>I126=E126</x:f>
        <x:v>1</x:v>
      </x:c>
    </x:row>
    <x:row r="127" spans="1:10" hidden="1">
      <x:c r="A127" t="s">
        <x:v>397</x:v>
      </x:c>
      <x:c r="B127" t="s">
        <x:v>634</x:v>
      </x:c>
      <x:c r="C127" s="11">
        <x:v>3063</x:v>
      </x:c>
      <x:c r="D127" t="s">
        <x:v>51</x:v>
      </x:c>
      <x:c r="E127">
        <x:v>14350</x:v>
      </x:c>
      <x:c r="F127" t="s">
        <x:v>62</x:v>
      </x:c>
      <x:c r="G127" t="s">
        <x:v>369</x:v>
      </x:c>
      <x:c r="I127">
        <x:f>VLOOKUP(C127,오과장님!$A$1:$N$1401,7,0)</x:f>
        <x:v>14350</x:v>
      </x:c>
      <x:c r="J127" t="b">
        <x:f>I127=E127</x:f>
        <x:v>1</x:v>
      </x:c>
    </x:row>
    <x:row r="128" spans="1:10" hidden="1">
      <x:c r="A128" t="s">
        <x:v>397</x:v>
      </x:c>
      <x:c r="B128" t="s">
        <x:v>969</x:v>
      </x:c>
      <x:c r="C128" s="11">
        <x:v>3064</x:v>
      </x:c>
      <x:c r="D128" t="s">
        <x:v>51</x:v>
      </x:c>
      <x:c r="E128">
        <x:v>63000</x:v>
      </x:c>
      <x:c r="F128" t="s">
        <x:v>104</x:v>
      </x:c>
      <x:c r="G128" t="s">
        <x:v>39</x:v>
      </x:c>
      <x:c r="I128">
        <x:f>VLOOKUP(C128,오과장님!$A$1:$N$1401,7,0)</x:f>
        <x:v>63000</x:v>
      </x:c>
      <x:c r="J128" t="b">
        <x:f>I128=E128</x:f>
        <x:v>1</x:v>
      </x:c>
    </x:row>
    <x:row r="129" spans="1:10" hidden="1">
      <x:c r="A129" t="s">
        <x:v>397</x:v>
      </x:c>
      <x:c r="B129" t="s">
        <x:v>1513</x:v>
      </x:c>
      <x:c r="C129" s="11">
        <x:v>3066</x:v>
      </x:c>
      <x:c r="D129" t="s">
        <x:v>51</x:v>
      </x:c>
      <x:c r="E129">
        <x:v>123600</x:v>
      </x:c>
      <x:c r="F129" t="s">
        <x:v>398</x:v>
      </x:c>
      <x:c r="G129" t="s">
        <x:v>39</x:v>
      </x:c>
      <x:c r="I129">
        <x:f>VLOOKUP(C129,오과장님!$A$1:$N$1401,7,0)</x:f>
        <x:v>123600</x:v>
      </x:c>
      <x:c r="J129" t="b">
        <x:f>I129=E129</x:f>
        <x:v>1</x:v>
      </x:c>
    </x:row>
    <x:row r="130" spans="1:10" hidden="1">
      <x:c r="A130" t="s">
        <x:v>397</x:v>
      </x:c>
      <x:c r="B130" t="s">
        <x:v>591</x:v>
      </x:c>
      <x:c r="C130" s="11">
        <x:v>3067</x:v>
      </x:c>
      <x:c r="D130" t="s">
        <x:v>51</x:v>
      </x:c>
      <x:c r="E130">
        <x:v>105400</x:v>
      </x:c>
      <x:c r="F130" t="s">
        <x:v>204</x:v>
      </x:c>
      <x:c r="G130" t="s">
        <x:v>369</x:v>
      </x:c>
      <x:c r="I130">
        <x:f>VLOOKUP(C130,오과장님!$A$1:$N$1401,7,0)</x:f>
        <x:v>105400</x:v>
      </x:c>
      <x:c r="J130" t="b">
        <x:f>I130=E130</x:f>
        <x:v>1</x:v>
      </x:c>
    </x:row>
    <x:row r="131" spans="1:10" hidden="1">
      <x:c r="A131" t="s">
        <x:v>397</x:v>
      </x:c>
      <x:c r="B131" t="s">
        <x:v>1599</x:v>
      </x:c>
      <x:c r="C131" s="11">
        <x:v>3068</x:v>
      </x:c>
      <x:c r="D131" t="s">
        <x:v>51</x:v>
      </x:c>
      <x:c r="E131">
        <x:v>215100</x:v>
      </x:c>
      <x:c r="F131" t="s">
        <x:v>375</x:v>
      </x:c>
      <x:c r="G131" t="s">
        <x:v>39</x:v>
      </x:c>
      <x:c r="I131">
        <x:f>VLOOKUP(C131,오과장님!$A$1:$N$1401,7,0)</x:f>
        <x:v>215100</x:v>
      </x:c>
      <x:c r="J131" t="b">
        <x:f>I131=E131</x:f>
        <x:v>1</x:v>
      </x:c>
    </x:row>
    <x:row r="132" spans="1:10" hidden="1">
      <x:c r="A132" t="s">
        <x:v>397</x:v>
      </x:c>
      <x:c r="B132" t="s">
        <x:v>757</x:v>
      </x:c>
      <x:c r="C132" s="11">
        <x:v>3070</x:v>
      </x:c>
      <x:c r="D132" t="s">
        <x:v>51</x:v>
      </x:c>
      <x:c r="E132">
        <x:v>58000</x:v>
      </x:c>
      <x:c r="F132" t="s">
        <x:v>104</x:v>
      </x:c>
      <x:c r="G132" t="s">
        <x:v>39</x:v>
      </x:c>
      <x:c r="I132">
        <x:f>VLOOKUP(C132,오과장님!$A$1:$N$1401,7,0)</x:f>
        <x:v>58000</x:v>
      </x:c>
      <x:c r="J132" t="b">
        <x:f>I132=E132</x:f>
        <x:v>1</x:v>
      </x:c>
    </x:row>
    <x:row r="133" spans="1:10" hidden="1">
      <x:c r="A133" t="s">
        <x:v>397</x:v>
      </x:c>
      <x:c r="B133" t="s">
        <x:v>610</x:v>
      </x:c>
      <x:c r="C133" s="11">
        <x:v>3071</x:v>
      </x:c>
      <x:c r="D133" t="s">
        <x:v>51</x:v>
      </x:c>
      <x:c r="E133">
        <x:v>21400</x:v>
      </x:c>
      <x:c r="F133" t="s">
        <x:v>375</x:v>
      </x:c>
      <x:c r="G133" t="s">
        <x:v>39</x:v>
      </x:c>
      <x:c r="I133">
        <x:f>VLOOKUP(C133,오과장님!$A$1:$N$1401,7,0)</x:f>
        <x:v>21400</x:v>
      </x:c>
      <x:c r="J133" t="b">
        <x:f>I133=E133</x:f>
        <x:v>1</x:v>
      </x:c>
    </x:row>
    <x:row r="134" spans="1:10" hidden="1">
      <x:c r="A134" t="s">
        <x:v>397</x:v>
      </x:c>
      <x:c r="B134" t="s">
        <x:v>787</x:v>
      </x:c>
      <x:c r="C134" s="11">
        <x:v>3072</x:v>
      </x:c>
      <x:c r="D134" t="s">
        <x:v>51</x:v>
      </x:c>
      <x:c r="E134">
        <x:v>156000</x:v>
      </x:c>
      <x:c r="F134" t="s">
        <x:v>355</x:v>
      </x:c>
      <x:c r="G134" t="s">
        <x:v>369</x:v>
      </x:c>
      <x:c r="I134">
        <x:f>VLOOKUP(C134,오과장님!$A$1:$N$1401,7,0)</x:f>
        <x:v>156000</x:v>
      </x:c>
      <x:c r="J134" t="b">
        <x:f>I134=E134</x:f>
        <x:v>1</x:v>
      </x:c>
    </x:row>
    <x:row r="135" spans="1:10" hidden="1">
      <x:c r="A135" t="s">
        <x:v>397</x:v>
      </x:c>
      <x:c r="B135" t="s">
        <x:v>1575</x:v>
      </x:c>
      <x:c r="C135" s="11">
        <x:v>3073</x:v>
      </x:c>
      <x:c r="D135" t="s">
        <x:v>51</x:v>
      </x:c>
      <x:c r="E135">
        <x:v>253200</x:v>
      </x:c>
      <x:c r="F135" t="s">
        <x:v>229</x:v>
      </x:c>
      <x:c r="G135" t="s">
        <x:v>39</x:v>
      </x:c>
      <x:c r="I135">
        <x:f>VLOOKUP(C135,오과장님!$A$1:$N$1401,7,0)</x:f>
        <x:v>253200</x:v>
      </x:c>
      <x:c r="J135" t="b">
        <x:f>I135=E135</x:f>
        <x:v>1</x:v>
      </x:c>
    </x:row>
    <x:row r="136" spans="1:10" hidden="1">
      <x:c r="A136" t="s">
        <x:v>397</x:v>
      </x:c>
      <x:c r="B136" t="s">
        <x:v>1110</x:v>
      </x:c>
      <x:c r="C136" s="11">
        <x:v>3074</x:v>
      </x:c>
      <x:c r="D136" t="s">
        <x:v>51</x:v>
      </x:c>
      <x:c r="E136">
        <x:v>184300</x:v>
      </x:c>
      <x:c r="F136" t="s">
        <x:v>100</x:v>
      </x:c>
      <x:c r="G136" t="s">
        <x:v>369</x:v>
      </x:c>
      <x:c r="I136">
        <x:f>VLOOKUP(C136,오과장님!$A$1:$N$1401,7,0)</x:f>
        <x:v>184300</x:v>
      </x:c>
      <x:c r="J136" t="b">
        <x:f>I136=E136</x:f>
        <x:v>1</x:v>
      </x:c>
    </x:row>
    <x:row r="137" spans="1:10" hidden="1">
      <x:c r="A137" t="s">
        <x:v>397</x:v>
      </x:c>
      <x:c r="B137" t="s">
        <x:v>885</x:v>
      </x:c>
      <x:c r="C137" s="11">
        <x:v>3075</x:v>
      </x:c>
      <x:c r="D137" t="s">
        <x:v>51</x:v>
      </x:c>
      <x:c r="E137">
        <x:v>55000</x:v>
      </x:c>
      <x:c r="F137" t="s">
        <x:v>186</x:v>
      </x:c>
      <x:c r="G137" t="s">
        <x:v>369</x:v>
      </x:c>
      <x:c r="I137">
        <x:f>VLOOKUP(C137,오과장님!$A$1:$N$1401,7,0)</x:f>
        <x:v>55000</x:v>
      </x:c>
      <x:c r="J137" t="b">
        <x:f>I137=E137</x:f>
        <x:v>1</x:v>
      </x:c>
    </x:row>
    <x:row r="138" spans="1:10" hidden="1">
      <x:c r="A138" t="s">
        <x:v>397</x:v>
      </x:c>
      <x:c r="B138" t="s">
        <x:v>976</x:v>
      </x:c>
      <x:c r="C138" s="11">
        <x:v>3076</x:v>
      </x:c>
      <x:c r="D138" t="s">
        <x:v>51</x:v>
      </x:c>
      <x:c r="E138">
        <x:v>61900</x:v>
      </x:c>
      <x:c r="F138" t="s">
        <x:v>194</x:v>
      </x:c>
      <x:c r="G138" t="s">
        <x:v>38</x:v>
      </x:c>
      <x:c r="I138">
        <x:f>VLOOKUP(C138,오과장님!$A$1:$N$1401,7,0)</x:f>
        <x:v>61900</x:v>
      </x:c>
      <x:c r="J138" t="b">
        <x:f>I138=E138</x:f>
        <x:v>1</x:v>
      </x:c>
    </x:row>
    <x:row r="139" spans="1:10" hidden="1">
      <x:c r="A139" t="s">
        <x:v>397</x:v>
      </x:c>
      <x:c r="B139" t="s">
        <x:v>1636</x:v>
      </x:c>
      <x:c r="C139" s="11">
        <x:v>3077</x:v>
      </x:c>
      <x:c r="D139" t="s">
        <x:v>51</x:v>
      </x:c>
      <x:c r="E139">
        <x:v>62400</x:v>
      </x:c>
      <x:c r="F139" t="s">
        <x:v>236</x:v>
      </x:c>
      <x:c r="G139" t="s">
        <x:v>38</x:v>
      </x:c>
      <x:c r="I139">
        <x:f>VLOOKUP(C139,오과장님!$A$1:$N$1401,7,0)</x:f>
        <x:v>62400</x:v>
      </x:c>
      <x:c r="J139" t="b">
        <x:f>I139=E139</x:f>
        <x:v>1</x:v>
      </x:c>
    </x:row>
    <x:row r="140" spans="1:10" hidden="1">
      <x:c r="A140" t="s">
        <x:v>397</x:v>
      </x:c>
      <x:c r="B140" t="s">
        <x:v>987</x:v>
      </x:c>
      <x:c r="C140" s="11">
        <x:v>3078</x:v>
      </x:c>
      <x:c r="D140" t="s">
        <x:v>51</x:v>
      </x:c>
      <x:c r="E140">
        <x:v>66350</x:v>
      </x:c>
      <x:c r="F140" t="s">
        <x:v>236</x:v>
      </x:c>
      <x:c r="G140" t="s">
        <x:v>38</x:v>
      </x:c>
      <x:c r="I140">
        <x:f>VLOOKUP(C140,오과장님!$A$1:$N$1401,7,0)</x:f>
        <x:v>66350</x:v>
      </x:c>
      <x:c r="J140" t="b">
        <x:f>I140=E140</x:f>
        <x:v>1</x:v>
      </x:c>
    </x:row>
    <x:row r="141" spans="1:10" hidden="1">
      <x:c r="A141" t="s">
        <x:v>397</x:v>
      </x:c>
      <x:c r="B141" t="s">
        <x:v>847</x:v>
      </x:c>
      <x:c r="C141" s="11">
        <x:v>3079</x:v>
      </x:c>
      <x:c r="D141" t="s">
        <x:v>51</x:v>
      </x:c>
      <x:c r="E141">
        <x:v>30100</x:v>
      </x:c>
      <x:c r="F141" t="s">
        <x:v>70</x:v>
      </x:c>
      <x:c r="G141" t="s">
        <x:v>38</x:v>
      </x:c>
      <x:c r="I141">
        <x:f>VLOOKUP(C141,오과장님!$A$1:$N$1401,7,0)</x:f>
        <x:v>30100</x:v>
      </x:c>
      <x:c r="J141" t="b">
        <x:f>I141=E141</x:f>
        <x:v>1</x:v>
      </x:c>
    </x:row>
    <x:row r="142" spans="1:10" hidden="1">
      <x:c r="A142" t="s">
        <x:v>397</x:v>
      </x:c>
      <x:c r="B142" t="s">
        <x:v>1052</x:v>
      </x:c>
      <x:c r="C142" s="11">
        <x:v>3080</x:v>
      </x:c>
      <x:c r="D142" t="s">
        <x:v>51</x:v>
      </x:c>
      <x:c r="E142">
        <x:v>132900</x:v>
      </x:c>
      <x:c r="F142" t="s">
        <x:v>192</x:v>
      </x:c>
      <x:c r="G142" t="s">
        <x:v>39</x:v>
      </x:c>
      <x:c r="I142">
        <x:f>VLOOKUP(C142,오과장님!$A$1:$N$1401,7,0)</x:f>
        <x:v>132900</x:v>
      </x:c>
      <x:c r="J142" t="b">
        <x:f>I142=E142</x:f>
        <x:v>1</x:v>
      </x:c>
    </x:row>
    <x:row r="143" spans="1:10" hidden="1">
      <x:c r="A143" t="s">
        <x:v>397</x:v>
      </x:c>
      <x:c r="B143" t="s">
        <x:v>1583</x:v>
      </x:c>
      <x:c r="C143" s="11">
        <x:v>3081</x:v>
      </x:c>
      <x:c r="D143" t="s">
        <x:v>51</x:v>
      </x:c>
      <x:c r="E143">
        <x:v>27900</x:v>
      </x:c>
      <x:c r="F143" t="s">
        <x:v>204</x:v>
      </x:c>
      <x:c r="G143" t="s">
        <x:v>369</x:v>
      </x:c>
      <x:c r="I143">
        <x:f>VLOOKUP(C143,오과장님!$A$1:$N$1401,7,0)</x:f>
        <x:v>27900</x:v>
      </x:c>
      <x:c r="J143" t="b">
        <x:f>I143=E143</x:f>
        <x:v>1</x:v>
      </x:c>
    </x:row>
    <x:row r="144" spans="1:10" hidden="1">
      <x:c r="A144" t="s">
        <x:v>397</x:v>
      </x:c>
      <x:c r="B144" t="s">
        <x:v>1250</x:v>
      </x:c>
      <x:c r="C144" s="11">
        <x:v>3082</x:v>
      </x:c>
      <x:c r="D144" t="s">
        <x:v>51</x:v>
      </x:c>
      <x:c r="E144">
        <x:v>629000</x:v>
      </x:c>
      <x:c r="F144" t="s">
        <x:v>181</x:v>
      </x:c>
      <x:c r="G144" t="s">
        <x:v>39</x:v>
      </x:c>
      <x:c r="I144">
        <x:f>VLOOKUP(C144,오과장님!$A$1:$N$1401,7,0)</x:f>
        <x:v>629000</x:v>
      </x:c>
      <x:c r="J144" t="b">
        <x:f>I144=E144</x:f>
        <x:v>1</x:v>
      </x:c>
    </x:row>
    <x:row r="145" spans="1:10" hidden="1">
      <x:c r="A145" t="s">
        <x:v>397</x:v>
      </x:c>
      <x:c r="B145" t="s">
        <x:v>1117</x:v>
      </x:c>
      <x:c r="C145" s="11">
        <x:v>3083</x:v>
      </x:c>
      <x:c r="D145" t="s">
        <x:v>51</x:v>
      </x:c>
      <x:c r="E145">
        <x:v>26850</x:v>
      </x:c>
      <x:c r="F145" t="s">
        <x:v>194</x:v>
      </x:c>
      <x:c r="G145" t="s">
        <x:v>38</x:v>
      </x:c>
      <x:c r="I145">
        <x:f>VLOOKUP(C145,오과장님!$A$1:$N$1401,7,0)</x:f>
        <x:v>26850</x:v>
      </x:c>
      <x:c r="J145" t="b">
        <x:f>I145=E145</x:f>
        <x:v>1</x:v>
      </x:c>
    </x:row>
    <x:row r="146" spans="1:10" hidden="1">
      <x:c r="A146" t="s">
        <x:v>397</x:v>
      </x:c>
      <x:c r="B146" t="s">
        <x:v>1186</x:v>
      </x:c>
      <x:c r="C146" s="11">
        <x:v>3084</x:v>
      </x:c>
      <x:c r="D146" t="s">
        <x:v>51</x:v>
      </x:c>
      <x:c r="E146">
        <x:v>4500</x:v>
      </x:c>
      <x:c r="F146" t="s">
        <x:v>53</x:v>
      </x:c>
      <x:c r="G146" t="s">
        <x:v>39</x:v>
      </x:c>
      <x:c r="I146">
        <x:f>VLOOKUP(C146,오과장님!$A$1:$N$1401,7,0)</x:f>
        <x:v>4500</x:v>
      </x:c>
      <x:c r="J146" t="b">
        <x:f>I146=E146</x:f>
        <x:v>1</x:v>
      </x:c>
    </x:row>
    <x:row r="147" spans="1:10" hidden="1">
      <x:c r="A147" t="s">
        <x:v>397</x:v>
      </x:c>
      <x:c r="B147" t="s">
        <x:v>1129</x:v>
      </x:c>
      <x:c r="C147" s="11">
        <x:v>3086</x:v>
      </x:c>
      <x:c r="D147" t="s">
        <x:v>51</x:v>
      </x:c>
      <x:c r="E147">
        <x:v>39200</x:v>
      </x:c>
      <x:c r="F147" t="s">
        <x:v>194</x:v>
      </x:c>
      <x:c r="G147" t="s">
        <x:v>38</x:v>
      </x:c>
      <x:c r="I147">
        <x:f>VLOOKUP(C147,오과장님!$A$1:$N$1401,7,0)</x:f>
        <x:v>39200</x:v>
      </x:c>
      <x:c r="J147" t="b">
        <x:f>I147=E147</x:f>
        <x:v>1</x:v>
      </x:c>
    </x:row>
    <x:row r="148" spans="1:10" hidden="1">
      <x:c r="A148" t="s">
        <x:v>397</x:v>
      </x:c>
      <x:c r="B148" t="s">
        <x:v>541</x:v>
      </x:c>
      <x:c r="C148" s="11">
        <x:v>3087</x:v>
      </x:c>
      <x:c r="D148" t="s">
        <x:v>51</x:v>
      </x:c>
      <x:c r="E148">
        <x:v>53900</x:v>
      </x:c>
      <x:c r="F148" t="s">
        <x:v>194</x:v>
      </x:c>
      <x:c r="G148" t="s">
        <x:v>38</x:v>
      </x:c>
      <x:c r="I148">
        <x:f>VLOOKUP(C148,오과장님!$A$1:$N$1401,7,0)</x:f>
        <x:v>53900</x:v>
      </x:c>
      <x:c r="J148" t="b">
        <x:f>I148=E148</x:f>
        <x:v>1</x:v>
      </x:c>
    </x:row>
    <x:row r="149" spans="1:10" hidden="1">
      <x:c r="A149" t="s">
        <x:v>397</x:v>
      </x:c>
      <x:c r="B149" t="s">
        <x:v>581</x:v>
      </x:c>
      <x:c r="C149" s="11">
        <x:v>3088</x:v>
      </x:c>
      <x:c r="D149" t="s">
        <x:v>51</x:v>
      </x:c>
      <x:c r="E149">
        <x:v>99450</x:v>
      </x:c>
      <x:c r="F149" t="s">
        <x:v>216</x:v>
      </x:c>
      <x:c r="G149" t="s">
        <x:v>38</x:v>
      </x:c>
      <x:c r="I149">
        <x:f>VLOOKUP(C149,오과장님!$A$1:$N$1401,7,0)</x:f>
        <x:v>99450</x:v>
      </x:c>
      <x:c r="J149" t="b">
        <x:f>I149=E149</x:f>
        <x:v>1</x:v>
      </x:c>
    </x:row>
    <x:row r="150" spans="1:10" hidden="1">
      <x:c r="A150" t="s">
        <x:v>397</x:v>
      </x:c>
      <x:c r="B150" t="s">
        <x:v>1045</x:v>
      </x:c>
      <x:c r="C150" s="11">
        <x:v>3089</x:v>
      </x:c>
      <x:c r="D150" t="s">
        <x:v>51</x:v>
      </x:c>
      <x:c r="E150">
        <x:v>78300</x:v>
      </x:c>
      <x:c r="F150" t="s">
        <x:v>58</x:v>
      </x:c>
      <x:c r="G150" t="s">
        <x:v>38</x:v>
      </x:c>
      <x:c r="I150">
        <x:f>VLOOKUP(C150,오과장님!$A$1:$N$1401,7,0)</x:f>
        <x:v>78300</x:v>
      </x:c>
      <x:c r="J150" t="b">
        <x:f>I150=E150</x:f>
        <x:v>1</x:v>
      </x:c>
    </x:row>
    <x:row r="151" spans="1:10" hidden="1">
      <x:c r="A151" t="s">
        <x:v>397</x:v>
      </x:c>
      <x:c r="B151" t="s">
        <x:v>460</x:v>
      </x:c>
      <x:c r="C151" s="11">
        <x:v>3090</x:v>
      </x:c>
      <x:c r="D151" t="s">
        <x:v>51</x:v>
      </x:c>
      <x:c r="E151">
        <x:v>97100</x:v>
      </x:c>
      <x:c r="F151" t="s">
        <x:v>209</x:v>
      </x:c>
      <x:c r="G151" t="s">
        <x:v>369</x:v>
      </x:c>
      <x:c r="I151">
        <x:f>VLOOKUP(C151,오과장님!$A$1:$N$1401,7,0)</x:f>
        <x:v>97100</x:v>
      </x:c>
      <x:c r="J151" t="b">
        <x:f>I151=E151</x:f>
        <x:v>1</x:v>
      </x:c>
    </x:row>
    <x:row r="152" spans="1:10" hidden="1">
      <x:c r="A152" t="s">
        <x:v>397</x:v>
      </x:c>
      <x:c r="B152" t="s">
        <x:v>546</x:v>
      </x:c>
      <x:c r="C152" s="11">
        <x:v>3091</x:v>
      </x:c>
      <x:c r="D152" t="s">
        <x:v>51</x:v>
      </x:c>
      <x:c r="E152">
        <x:v>41600</x:v>
      </x:c>
      <x:c r="F152" t="s">
        <x:v>204</x:v>
      </x:c>
      <x:c r="G152" t="s">
        <x:v>369</x:v>
      </x:c>
      <x:c r="I152">
        <x:f>VLOOKUP(C152,오과장님!$A$1:$N$1401,7,0)</x:f>
        <x:v>41600</x:v>
      </x:c>
      <x:c r="J152" t="b">
        <x:f>I152=E152</x:f>
        <x:v>1</x:v>
      </x:c>
    </x:row>
    <x:row r="153" spans="1:10" hidden="1">
      <x:c r="A153" t="s">
        <x:v>397</x:v>
      </x:c>
      <x:c r="B153" t="s">
        <x:v>533</x:v>
      </x:c>
      <x:c r="C153" s="11">
        <x:v>3092</x:v>
      </x:c>
      <x:c r="D153" t="s">
        <x:v>51</x:v>
      </x:c>
      <x:c r="E153">
        <x:v>73200</x:v>
      </x:c>
      <x:c r="F153" t="s">
        <x:v>204</x:v>
      </x:c>
      <x:c r="G153" t="s">
        <x:v>369</x:v>
      </x:c>
      <x:c r="I153">
        <x:f>VLOOKUP(C153,오과장님!$A$1:$N$1401,7,0)</x:f>
        <x:v>73200</x:v>
      </x:c>
      <x:c r="J153" t="b">
        <x:f>I153=E153</x:f>
        <x:v>1</x:v>
      </x:c>
    </x:row>
    <x:row r="154" spans="1:10" hidden="1">
      <x:c r="A154" t="s">
        <x:v>397</x:v>
      </x:c>
      <x:c r="B154" t="s">
        <x:v>1563</x:v>
      </x:c>
      <x:c r="C154" s="11">
        <x:v>3093</x:v>
      </x:c>
      <x:c r="D154" t="s">
        <x:v>51</x:v>
      </x:c>
      <x:c r="E154">
        <x:v>170600</x:v>
      </x:c>
      <x:c r="F154" t="s">
        <x:v>128</x:v>
      </x:c>
      <x:c r="G154" t="s">
        <x:v>39</x:v>
      </x:c>
      <x:c r="I154">
        <x:f>VLOOKUP(C154,오과장님!$A$1:$N$1401,7,0)</x:f>
        <x:v>170600</x:v>
      </x:c>
      <x:c r="J154" t="b">
        <x:f>I154=E154</x:f>
        <x:v>1</x:v>
      </x:c>
    </x:row>
    <x:row r="155" spans="1:10" hidden="1">
      <x:c r="A155" t="s">
        <x:v>397</x:v>
      </x:c>
      <x:c r="B155" t="s">
        <x:v>765</x:v>
      </x:c>
      <x:c r="C155" s="11">
        <x:v>3095</x:v>
      </x:c>
      <x:c r="D155" t="s">
        <x:v>51</x:v>
      </x:c>
      <x:c r="E155">
        <x:v>58300</x:v>
      </x:c>
      <x:c r="F155" t="s">
        <x:v>194</x:v>
      </x:c>
      <x:c r="G155" t="s">
        <x:v>38</x:v>
      </x:c>
      <x:c r="I155">
        <x:f>VLOOKUP(C155,오과장님!$A$1:$N$1401,7,0)</x:f>
        <x:v>58300</x:v>
      </x:c>
      <x:c r="J155" t="b">
        <x:f>I155=E155</x:f>
        <x:v>1</x:v>
      </x:c>
    </x:row>
    <x:row r="156" spans="1:10" hidden="1">
      <x:c r="A156" t="s">
        <x:v>397</x:v>
      </x:c>
      <x:c r="B156" t="s">
        <x:v>522</x:v>
      </x:c>
      <x:c r="C156" s="11">
        <x:v>3096</x:v>
      </x:c>
      <x:c r="D156" t="s">
        <x:v>51</x:v>
      </x:c>
      <x:c r="E156">
        <x:v>71500</x:v>
      </x:c>
      <x:c r="F156" t="s">
        <x:v>204</x:v>
      </x:c>
      <x:c r="G156" t="s">
        <x:v>369</x:v>
      </x:c>
      <x:c r="I156">
        <x:f>VLOOKUP(C156,오과장님!$A$1:$N$1401,7,0)</x:f>
        <x:v>71500</x:v>
      </x:c>
      <x:c r="J156" t="b">
        <x:f>I156=E156</x:f>
        <x:v>1</x:v>
      </x:c>
    </x:row>
    <x:row r="157" spans="1:10" hidden="1">
      <x:c r="A157" t="s">
        <x:v>397</x:v>
      </x:c>
      <x:c r="B157" t="s">
        <x:v>1565</x:v>
      </x:c>
      <x:c r="C157" s="11">
        <x:v>3097</x:v>
      </x:c>
      <x:c r="D157" t="s">
        <x:v>51</x:v>
      </x:c>
      <x:c r="E157">
        <x:v>38800</x:v>
      </x:c>
      <x:c r="F157" t="s">
        <x:v>194</x:v>
      </x:c>
      <x:c r="G157" t="s">
        <x:v>38</x:v>
      </x:c>
      <x:c r="I157">
        <x:f>VLOOKUP(C157,오과장님!$A$1:$N$1401,7,0)</x:f>
        <x:v>38800</x:v>
      </x:c>
      <x:c r="J157" t="b">
        <x:f>I157=E157</x:f>
        <x:v>1</x:v>
      </x:c>
    </x:row>
    <x:row r="158" spans="1:10" hidden="1">
      <x:c r="A158" t="s">
        <x:v>397</x:v>
      </x:c>
      <x:c r="B158" t="s">
        <x:v>570</x:v>
      </x:c>
      <x:c r="C158" s="11">
        <x:v>3098</x:v>
      </x:c>
      <x:c r="D158" t="s">
        <x:v>51</x:v>
      </x:c>
      <x:c r="E158">
        <x:v>45350</x:v>
      </x:c>
      <x:c r="F158" t="s">
        <x:v>194</x:v>
      </x:c>
      <x:c r="G158" t="s">
        <x:v>38</x:v>
      </x:c>
      <x:c r="I158">
        <x:f>VLOOKUP(C158,오과장님!$A$1:$N$1401,7,0)</x:f>
        <x:v>45350</x:v>
      </x:c>
      <x:c r="J158" t="b">
        <x:f>I158=E158</x:f>
        <x:v>1</x:v>
      </x:c>
    </x:row>
    <x:row r="159" spans="1:10" hidden="1">
      <x:c r="A159" t="s">
        <x:v>397</x:v>
      </x:c>
      <x:c r="B159" t="s">
        <x:v>1596</x:v>
      </x:c>
      <x:c r="C159" s="11">
        <x:v>3099</x:v>
      </x:c>
      <x:c r="D159" t="s">
        <x:v>51</x:v>
      </x:c>
      <x:c r="E159">
        <x:v>28200</x:v>
      </x:c>
      <x:c r="F159" t="s">
        <x:v>194</x:v>
      </x:c>
      <x:c r="G159" t="s">
        <x:v>38</x:v>
      </x:c>
      <x:c r="I159">
        <x:f>VLOOKUP(C159,오과장님!$A$1:$N$1401,7,0)</x:f>
        <x:v>28200</x:v>
      </x:c>
      <x:c r="J159" t="b">
        <x:f>I159=E159</x:f>
        <x:v>1</x:v>
      </x:c>
    </x:row>
    <x:row r="160" spans="1:10" hidden="1">
      <x:c r="A160" t="s">
        <x:v>397</x:v>
      </x:c>
      <x:c r="B160" t="s">
        <x:v>1016</x:v>
      </x:c>
      <x:c r="C160" s="11">
        <x:v>3100</x:v>
      </x:c>
      <x:c r="D160" t="s">
        <x:v>51</x:v>
      </x:c>
      <x:c r="E160">
        <x:v>81400</x:v>
      </x:c>
      <x:c r="F160" t="s">
        <x:v>204</x:v>
      </x:c>
      <x:c r="G160" t="s">
        <x:v>369</x:v>
      </x:c>
      <x:c r="I160">
        <x:f>VLOOKUP(C160,오과장님!$A$1:$N$1401,7,0)</x:f>
        <x:v>81400</x:v>
      </x:c>
      <x:c r="J160" t="b">
        <x:f>I160=E160</x:f>
        <x:v>1</x:v>
      </x:c>
    </x:row>
    <x:row r="161" spans="1:10" hidden="1">
      <x:c r="A161" t="s">
        <x:v>397</x:v>
      </x:c>
      <x:c r="B161" t="s">
        <x:v>708</x:v>
      </x:c>
      <x:c r="C161" s="11">
        <x:v>3101</x:v>
      </x:c>
      <x:c r="D161" t="s">
        <x:v>51</x:v>
      </x:c>
      <x:c r="E161">
        <x:v>118850</x:v>
      </x:c>
      <x:c r="F161" t="s">
        <x:v>216</x:v>
      </x:c>
      <x:c r="G161" t="s">
        <x:v>38</x:v>
      </x:c>
      <x:c r="I161">
        <x:f>VLOOKUP(C161,오과장님!$A$1:$N$1401,7,0)</x:f>
        <x:v>118850</x:v>
      </x:c>
      <x:c r="J161" t="b">
        <x:f>I161=E161</x:f>
        <x:v>1</x:v>
      </x:c>
    </x:row>
    <x:row r="162" spans="1:10">
      <x:c r="A162" t="s">
        <x:v>397</x:v>
      </x:c>
      <x:c r="B162" t="s">
        <x:v>8</x:v>
      </x:c>
      <x:c r="C162" s="9">
        <x:v>3102</x:v>
      </x:c>
      <x:c r="D162" t="s">
        <x:v>1482</x:v>
      </x:c>
      <x:c r="E162">
        <x:v>-10600</x:v>
      </x:c>
      <x:c r="F162" t="s">
        <x:v>194</x:v>
      </x:c>
      <x:c r="G162" t="s">
        <x:v>38</x:v>
      </x:c>
      <x:c r="I162">
        <x:f>VLOOKUP(C162,오과장님!$A$1:$N$1401,7,0)</x:f>
        <x:v>97000</x:v>
      </x:c>
      <x:c r="J162" t="b">
        <x:f>I162=E162</x:f>
        <x:v>0</x:v>
      </x:c>
    </x:row>
    <x:row r="163" spans="1:10" hidden="1">
      <x:c r="A163" t="s">
        <x:v>397</x:v>
      </x:c>
      <x:c r="B163" t="s">
        <x:v>459</x:v>
      </x:c>
      <x:c r="C163" s="11">
        <x:v>3102</x:v>
      </x:c>
      <x:c r="D163" t="s">
        <x:v>51</x:v>
      </x:c>
      <x:c r="E163">
        <x:v>97000</x:v>
      </x:c>
      <x:c r="F163" t="s">
        <x:v>194</x:v>
      </x:c>
      <x:c r="G163" t="s">
        <x:v>38</x:v>
      </x:c>
      <x:c r="I163">
        <x:f>VLOOKUP(C163,오과장님!$A$1:$N$1401,7,0)</x:f>
        <x:v>97000</x:v>
      </x:c>
      <x:c r="J163" t="b">
        <x:f>I163=E163</x:f>
        <x:v>1</x:v>
      </x:c>
    </x:row>
    <x:row r="164" spans="1:10" hidden="1">
      <x:c r="A164" t="s">
        <x:v>397</x:v>
      </x:c>
      <x:c r="B164" t="s">
        <x:v>1012</x:v>
      </x:c>
      <x:c r="C164" s="11">
        <x:v>3103</x:v>
      </x:c>
      <x:c r="D164" t="s">
        <x:v>51</x:v>
      </x:c>
      <x:c r="E164">
        <x:v>76200</x:v>
      </x:c>
      <x:c r="F164" t="s">
        <x:v>204</x:v>
      </x:c>
      <x:c r="G164" t="s">
        <x:v>369</x:v>
      </x:c>
      <x:c r="I164">
        <x:f>VLOOKUP(C164,오과장님!$A$1:$N$1401,7,0)</x:f>
        <x:v>76200</x:v>
      </x:c>
      <x:c r="J164" t="b">
        <x:f>I164=E164</x:f>
        <x:v>1</x:v>
      </x:c>
    </x:row>
    <x:row r="165" spans="1:10" hidden="1">
      <x:c r="A165" t="s">
        <x:v>397</x:v>
      </x:c>
      <x:c r="B165" t="s">
        <x:v>821</x:v>
      </x:c>
      <x:c r="C165" s="11">
        <x:v>3104</x:v>
      </x:c>
      <x:c r="D165" t="s">
        <x:v>51</x:v>
      </x:c>
      <x:c r="E165">
        <x:v>178100</x:v>
      </x:c>
      <x:c r="F165" t="s">
        <x:v>194</x:v>
      </x:c>
      <x:c r="G165" t="s">
        <x:v>38</x:v>
      </x:c>
      <x:c r="I165">
        <x:f>VLOOKUP(C165,오과장님!$A$1:$N$1401,7,0)</x:f>
        <x:v>178100</x:v>
      </x:c>
      <x:c r="J165" t="b">
        <x:f>I165=E165</x:f>
        <x:v>1</x:v>
      </x:c>
    </x:row>
    <x:row r="166" spans="1:10" hidden="1">
      <x:c r="A166" t="s">
        <x:v>397</x:v>
      </x:c>
      <x:c r="B166" t="s">
        <x:v>1042</x:v>
      </x:c>
      <x:c r="C166" s="11">
        <x:v>3105</x:v>
      </x:c>
      <x:c r="D166" t="s">
        <x:v>51</x:v>
      </x:c>
      <x:c r="E166">
        <x:v>81200</x:v>
      </x:c>
      <x:c r="F166" t="s">
        <x:v>194</x:v>
      </x:c>
      <x:c r="G166" t="s">
        <x:v>38</x:v>
      </x:c>
      <x:c r="I166">
        <x:f>VLOOKUP(C166,오과장님!$A$1:$N$1401,7,0)</x:f>
        <x:v>81200</x:v>
      </x:c>
      <x:c r="J166" t="b">
        <x:f>I166=E166</x:f>
        <x:v>1</x:v>
      </x:c>
    </x:row>
    <x:row r="167" spans="1:10">
      <x:c r="A167" t="s">
        <x:v>397</x:v>
      </x:c>
      <x:c r="B167" t="s">
        <x:v>1667</x:v>
      </x:c>
      <x:c r="C167" s="11">
        <x:v>3106</x:v>
      </x:c>
      <x:c r="D167" t="s">
        <x:v>1482</x:v>
      </x:c>
      <x:c r="E167">
        <x:v>-2000</x:v>
      </x:c>
      <x:c r="F167" s="58" t="s">
        <x:v>177</x:v>
      </x:c>
      <x:c r="G167" s="58" t="s">
        <x:v>39</x:v>
      </x:c>
      <x:c r="H167" t="s">
        <x:v>1049</x:v>
      </x:c>
      <x:c r="I167">
        <x:f>VLOOKUP(C167,오과장님!$A$1:$N$1401,7,0)</x:f>
        <x:v>64300</x:v>
      </x:c>
      <x:c r="J167" t="b">
        <x:f>I167=E167</x:f>
        <x:v>0</x:v>
      </x:c>
    </x:row>
    <x:row r="168" spans="1:10" hidden="1">
      <x:c r="A168" t="s">
        <x:v>397</x:v>
      </x:c>
      <x:c r="B168" t="s">
        <x:v>923</x:v>
      </x:c>
      <x:c r="C168" s="11">
        <x:v>3106</x:v>
      </x:c>
      <x:c r="D168" t="s">
        <x:v>51</x:v>
      </x:c>
      <x:c r="E168">
        <x:v>64300</x:v>
      </x:c>
      <x:c r="F168" s="58" t="s">
        <x:v>177</x:v>
      </x:c>
      <x:c r="G168" s="58" t="s">
        <x:v>39</x:v>
      </x:c>
      <x:c r="H168" t="s">
        <x:v>1049</x:v>
      </x:c>
      <x:c r="I168">
        <x:f>VLOOKUP(C168,오과장님!$A$1:$N$1401,7,0)</x:f>
        <x:v>64300</x:v>
      </x:c>
      <x:c r="J168" t="b">
        <x:f>I168=E168</x:f>
        <x:v>1</x:v>
      </x:c>
    </x:row>
    <x:row r="169" spans="1:10" hidden="1">
      <x:c r="A169" t="s">
        <x:v>397</x:v>
      </x:c>
      <x:c r="B169" t="s">
        <x:v>967</x:v>
      </x:c>
      <x:c r="C169" s="11">
        <x:v>3107</x:v>
      </x:c>
      <x:c r="D169" t="s">
        <x:v>51</x:v>
      </x:c>
      <x:c r="E169">
        <x:v>71500</x:v>
      </x:c>
      <x:c r="F169" t="s">
        <x:v>194</x:v>
      </x:c>
      <x:c r="G169" t="s">
        <x:v>38</x:v>
      </x:c>
      <x:c r="I169">
        <x:f>VLOOKUP(C169,오과장님!$A$1:$N$1401,7,0)</x:f>
        <x:v>71500</x:v>
      </x:c>
      <x:c r="J169" t="b">
        <x:f>I169=E169</x:f>
        <x:v>1</x:v>
      </x:c>
    </x:row>
    <x:row r="170" spans="1:10" hidden="1">
      <x:c r="A170" t="s">
        <x:v>397</x:v>
      </x:c>
      <x:c r="B170" t="s">
        <x:v>1109</x:v>
      </x:c>
      <x:c r="C170" s="11">
        <x:v>3108</x:v>
      </x:c>
      <x:c r="D170" t="s">
        <x:v>51</x:v>
      </x:c>
      <x:c r="E170">
        <x:v>49850</x:v>
      </x:c>
      <x:c r="F170" t="s">
        <x:v>194</x:v>
      </x:c>
      <x:c r="G170" t="s">
        <x:v>38</x:v>
      </x:c>
      <x:c r="I170">
        <x:f>VLOOKUP(C170,오과장님!$A$1:$N$1401,7,0)</x:f>
        <x:v>49850</x:v>
      </x:c>
      <x:c r="J170" t="b">
        <x:f>I170=E170</x:f>
        <x:v>1</x:v>
      </x:c>
    </x:row>
    <x:row r="171" spans="1:10" hidden="1">
      <x:c r="A171" t="s">
        <x:v>397</x:v>
      </x:c>
      <x:c r="B171" t="s">
        <x:v>1605</x:v>
      </x:c>
      <x:c r="C171" s="11">
        <x:v>3109</x:v>
      </x:c>
      <x:c r="D171" t="s">
        <x:v>51</x:v>
      </x:c>
      <x:c r="E171">
        <x:v>104500</x:v>
      </x:c>
      <x:c r="F171" t="s">
        <x:v>204</x:v>
      </x:c>
      <x:c r="G171" t="s">
        <x:v>369</x:v>
      </x:c>
      <x:c r="I171">
        <x:f>VLOOKUP(C171,오과장님!$A$1:$N$1401,7,0)</x:f>
        <x:v>104500</x:v>
      </x:c>
      <x:c r="J171" t="b">
        <x:f>I171=E171</x:f>
        <x:v>1</x:v>
      </x:c>
    </x:row>
    <x:row r="172" spans="1:10" hidden="1">
      <x:c r="A172" t="s">
        <x:v>397</x:v>
      </x:c>
      <x:c r="B172" t="s">
        <x:v>1586</x:v>
      </x:c>
      <x:c r="C172" s="11">
        <x:v>3110</x:v>
      </x:c>
      <x:c r="D172" t="s">
        <x:v>51</x:v>
      </x:c>
      <x:c r="E172">
        <x:v>24400</x:v>
      </x:c>
      <x:c r="F172" t="s">
        <x:v>196</x:v>
      </x:c>
      <x:c r="G172" t="s">
        <x:v>369</x:v>
      </x:c>
      <x:c r="I172">
        <x:f>VLOOKUP(C172,오과장님!$A$1:$N$1401,7,0)</x:f>
        <x:v>24400</x:v>
      </x:c>
      <x:c r="J172" t="b">
        <x:f>I172=E172</x:f>
        <x:v>1</x:v>
      </x:c>
    </x:row>
    <x:row r="173" spans="1:10" hidden="1">
      <x:c r="A173" t="s">
        <x:v>397</x:v>
      </x:c>
      <x:c r="B173" t="s">
        <x:v>539</x:v>
      </x:c>
      <x:c r="C173" s="11">
        <x:v>3111</x:v>
      </x:c>
      <x:c r="D173" t="s">
        <x:v>51</x:v>
      </x:c>
      <x:c r="E173">
        <x:v>44000</x:v>
      </x:c>
      <x:c r="F173" t="s">
        <x:v>198</x:v>
      </x:c>
      <x:c r="G173" t="s">
        <x:v>369</x:v>
      </x:c>
      <x:c r="I173">
        <x:f>VLOOKUP(C173,오과장님!$A$1:$N$1401,7,0)</x:f>
        <x:v>44000</x:v>
      </x:c>
      <x:c r="J173" t="b">
        <x:f>I173=E173</x:f>
        <x:v>1</x:v>
      </x:c>
    </x:row>
    <x:row r="174" spans="1:10" hidden="1">
      <x:c r="A174" t="s">
        <x:v>397</x:v>
      </x:c>
      <x:c r="B174" t="s">
        <x:v>596</x:v>
      </x:c>
      <x:c r="C174" s="11">
        <x:v>3112</x:v>
      </x:c>
      <x:c r="D174" t="s">
        <x:v>51</x:v>
      </x:c>
      <x:c r="E174">
        <x:v>16000</x:v>
      </x:c>
      <x:c r="F174" t="s">
        <x:v>196</x:v>
      </x:c>
      <x:c r="G174" t="s">
        <x:v>369</x:v>
      </x:c>
      <x:c r="I174">
        <x:f>VLOOKUP(C174,오과장님!$A$1:$N$1401,7,0)</x:f>
        <x:v>16000</x:v>
      </x:c>
      <x:c r="J174" t="b">
        <x:f>I174=E174</x:f>
        <x:v>1</x:v>
      </x:c>
    </x:row>
    <x:row r="175" spans="1:10" hidden="1">
      <x:c r="A175" t="s">
        <x:v>397</x:v>
      </x:c>
      <x:c r="B175" t="s">
        <x:v>844</x:v>
      </x:c>
      <x:c r="C175" s="11">
        <x:v>3113</x:v>
      </x:c>
      <x:c r="D175" t="s">
        <x:v>51</x:v>
      </x:c>
      <x:c r="E175">
        <x:v>55900</x:v>
      </x:c>
      <x:c r="F175" t="s">
        <x:v>194</x:v>
      </x:c>
      <x:c r="G175" t="s">
        <x:v>38</x:v>
      </x:c>
      <x:c r="I175">
        <x:f>VLOOKUP(C175,오과장님!$A$1:$N$1401,7,0)</x:f>
        <x:v>55900</x:v>
      </x:c>
      <x:c r="J175" t="b">
        <x:f>I175=E175</x:f>
        <x:v>1</x:v>
      </x:c>
    </x:row>
    <x:row r="176" spans="1:10" hidden="1">
      <x:c r="A176" t="s">
        <x:v>397</x:v>
      </x:c>
      <x:c r="B176" t="s">
        <x:v>852</x:v>
      </x:c>
      <x:c r="C176" s="11">
        <x:v>3114</x:v>
      </x:c>
      <x:c r="D176" t="s">
        <x:v>51</x:v>
      </x:c>
      <x:c r="E176">
        <x:v>29000</x:v>
      </x:c>
      <x:c r="F176" t="s">
        <x:v>198</x:v>
      </x:c>
      <x:c r="G176" t="s">
        <x:v>369</x:v>
      </x:c>
      <x:c r="I176">
        <x:f>VLOOKUP(C176,오과장님!$A$1:$N$1401,7,0)</x:f>
        <x:v>29000</x:v>
      </x:c>
      <x:c r="J176" t="b">
        <x:f>I176=E176</x:f>
        <x:v>1</x:v>
      </x:c>
    </x:row>
    <x:row r="177" spans="1:10" hidden="1">
      <x:c r="A177" t="s">
        <x:v>397</x:v>
      </x:c>
      <x:c r="B177" t="s">
        <x:v>637</x:v>
      </x:c>
      <x:c r="C177" s="11">
        <x:v>3115</x:v>
      </x:c>
      <x:c r="D177" t="s">
        <x:v>51</x:v>
      </x:c>
      <x:c r="E177">
        <x:v>85650</x:v>
      </x:c>
      <x:c r="F177" t="s">
        <x:v>216</x:v>
      </x:c>
      <x:c r="G177" t="s">
        <x:v>38</x:v>
      </x:c>
      <x:c r="I177">
        <x:f>VLOOKUP(C177,오과장님!$A$1:$N$1401,7,0)</x:f>
        <x:v>85650</x:v>
      </x:c>
      <x:c r="J177" t="b">
        <x:f>I177=E177</x:f>
        <x:v>1</x:v>
      </x:c>
    </x:row>
    <x:row r="178" spans="1:10" hidden="1">
      <x:c r="A178" t="s">
        <x:v>397</x:v>
      </x:c>
      <x:c r="B178" t="s">
        <x:v>1582</x:v>
      </x:c>
      <x:c r="C178" s="11">
        <x:v>3116</x:v>
      </x:c>
      <x:c r="D178" t="s">
        <x:v>51</x:v>
      </x:c>
      <x:c r="E178">
        <x:v>56300</x:v>
      </x:c>
      <x:c r="F178" t="s">
        <x:v>56</x:v>
      </x:c>
      <x:c r="G178" t="s">
        <x:v>38</x:v>
      </x:c>
      <x:c r="I178">
        <x:f>VLOOKUP(C178,오과장님!$A$1:$N$1401,7,0)</x:f>
        <x:v>56300</x:v>
      </x:c>
      <x:c r="J178" t="b">
        <x:f>I178=E178</x:f>
        <x:v>1</x:v>
      </x:c>
    </x:row>
    <x:row r="179" spans="1:10" hidden="1">
      <x:c r="A179" t="s">
        <x:v>397</x:v>
      </x:c>
      <x:c r="B179" t="s">
        <x:v>721</x:v>
      </x:c>
      <x:c r="C179" s="11">
        <x:v>3117</x:v>
      </x:c>
      <x:c r="D179" t="s">
        <x:v>51</x:v>
      </x:c>
      <x:c r="E179">
        <x:v>103050</x:v>
      </x:c>
      <x:c r="F179" t="s">
        <x:v>230</x:v>
      </x:c>
      <x:c r="G179" t="s">
        <x:v>39</x:v>
      </x:c>
      <x:c r="I179">
        <x:f>VLOOKUP(C179,오과장님!$A$1:$N$1401,7,0)</x:f>
        <x:v>103050</x:v>
      </x:c>
      <x:c r="J179" t="b">
        <x:f>I179=E179</x:f>
        <x:v>1</x:v>
      </x:c>
    </x:row>
    <x:row r="180" spans="1:10" hidden="1">
      <x:c r="A180" t="s">
        <x:v>397</x:v>
      </x:c>
      <x:c r="B180" t="s">
        <x:v>1590</x:v>
      </x:c>
      <x:c r="C180" s="11">
        <x:v>3118</x:v>
      </x:c>
      <x:c r="D180" t="s">
        <x:v>51</x:v>
      </x:c>
      <x:c r="E180">
        <x:v>83000</x:v>
      </x:c>
      <x:c r="F180" t="s">
        <x:v>216</x:v>
      </x:c>
      <x:c r="G180" t="s">
        <x:v>38</x:v>
      </x:c>
      <x:c r="I180">
        <x:f>VLOOKUP(C180,오과장님!$A$1:$N$1401,7,0)</x:f>
        <x:v>83000</x:v>
      </x:c>
      <x:c r="J180" t="b">
        <x:f>I180=E180</x:f>
        <x:v>1</x:v>
      </x:c>
    </x:row>
    <x:row r="181" spans="1:10" hidden="1">
      <x:c r="A181" t="s">
        <x:v>397</x:v>
      </x:c>
      <x:c r="B181" t="s">
        <x:v>1044</x:v>
      </x:c>
      <x:c r="C181" s="11">
        <x:v>3119</x:v>
      </x:c>
      <x:c r="D181" t="s">
        <x:v>51</x:v>
      </x:c>
      <x:c r="E181">
        <x:v>59150</x:v>
      </x:c>
      <x:c r="F181" t="s">
        <x:v>216</x:v>
      </x:c>
      <x:c r="G181" t="s">
        <x:v>38</x:v>
      </x:c>
      <x:c r="I181">
        <x:f>VLOOKUP(C181,오과장님!$A$1:$N$1401,7,0)</x:f>
        <x:v>59150</x:v>
      </x:c>
      <x:c r="J181" t="b">
        <x:f>I181=E181</x:f>
        <x:v>1</x:v>
      </x:c>
    </x:row>
    <x:row r="182" spans="1:10" hidden="1">
      <x:c r="A182" t="s">
        <x:v>397</x:v>
      </x:c>
      <x:c r="B182" t="s">
        <x:v>1137</x:v>
      </x:c>
      <x:c r="C182" s="11">
        <x:v>3120</x:v>
      </x:c>
      <x:c r="D182" t="s">
        <x:v>51</x:v>
      </x:c>
      <x:c r="E182">
        <x:v>50000</x:v>
      </x:c>
      <x:c r="F182" t="s">
        <x:v>53</x:v>
      </x:c>
      <x:c r="G182" t="s">
        <x:v>39</x:v>
      </x:c>
      <x:c r="I182">
        <x:f>VLOOKUP(C182,오과장님!$A$1:$N$1401,7,0)</x:f>
        <x:v>50000</x:v>
      </x:c>
      <x:c r="J182" t="b">
        <x:f>I182=E182</x:f>
        <x:v>1</x:v>
      </x:c>
    </x:row>
    <x:row r="183" spans="1:10" hidden="1">
      <x:c r="A183" t="s">
        <x:v>397</x:v>
      </x:c>
      <x:c r="B183" t="s">
        <x:v>695</x:v>
      </x:c>
      <x:c r="C183" s="11">
        <x:v>3121</x:v>
      </x:c>
      <x:c r="D183" t="s">
        <x:v>51</x:v>
      </x:c>
      <x:c r="E183">
        <x:v>97300</x:v>
      </x:c>
      <x:c r="F183" t="s">
        <x:v>204</x:v>
      </x:c>
      <x:c r="G183" t="s">
        <x:v>369</x:v>
      </x:c>
      <x:c r="I183">
        <x:f>VLOOKUP(C183,오과장님!$A$1:$N$1401,7,0)</x:f>
        <x:v>97300</x:v>
      </x:c>
      <x:c r="J183" t="b">
        <x:f>I183=E183</x:f>
        <x:v>1</x:v>
      </x:c>
    </x:row>
    <x:row r="184" spans="1:10" hidden="1">
      <x:c r="A184" t="s">
        <x:v>397</x:v>
      </x:c>
      <x:c r="B184" t="s">
        <x:v>747</x:v>
      </x:c>
      <x:c r="C184" s="11">
        <x:v>3122</x:v>
      </x:c>
      <x:c r="D184" t="s">
        <x:v>51</x:v>
      </x:c>
      <x:c r="E184">
        <x:v>112000</x:v>
      </x:c>
      <x:c r="F184" t="s">
        <x:v>68</x:v>
      </x:c>
      <x:c r="G184" t="s">
        <x:v>39</x:v>
      </x:c>
      <x:c r="I184">
        <x:f>VLOOKUP(C184,오과장님!$A$1:$N$1401,7,0)</x:f>
        <x:v>112000</x:v>
      </x:c>
      <x:c r="J184" t="b">
        <x:f>I184=E184</x:f>
        <x:v>1</x:v>
      </x:c>
    </x:row>
    <x:row r="185" spans="1:10" hidden="1">
      <x:c r="A185" t="s">
        <x:v>397</x:v>
      </x:c>
      <x:c r="B185" t="s">
        <x:v>582</x:v>
      </x:c>
      <x:c r="C185" s="11">
        <x:v>3123</x:v>
      </x:c>
      <x:c r="D185" t="s">
        <x:v>51</x:v>
      </x:c>
      <x:c r="E185">
        <x:v>16000</x:v>
      </x:c>
      <x:c r="F185" t="s">
        <x:v>196</x:v>
      </x:c>
      <x:c r="G185" t="s">
        <x:v>369</x:v>
      </x:c>
      <x:c r="I185">
        <x:f>VLOOKUP(C185,오과장님!$A$1:$N$1401,7,0)</x:f>
        <x:v>16000</x:v>
      </x:c>
      <x:c r="J185" t="b">
        <x:f>I185=E185</x:f>
        <x:v>1</x:v>
      </x:c>
    </x:row>
    <x:row r="186" spans="1:10" hidden="1">
      <x:c r="A186" t="s">
        <x:v>397</x:v>
      </x:c>
      <x:c r="B186" t="s">
        <x:v>1553</x:v>
      </x:c>
      <x:c r="C186" s="11">
        <x:v>3124</x:v>
      </x:c>
      <x:c r="D186" t="s">
        <x:v>51</x:v>
      </x:c>
      <x:c r="E186">
        <x:v>240100</x:v>
      </x:c>
      <x:c r="F186" t="s">
        <x:v>165</x:v>
      </x:c>
      <x:c r="G186" t="s">
        <x:v>39</x:v>
      </x:c>
      <x:c r="I186">
        <x:f>VLOOKUP(C186,오과장님!$A$1:$N$1401,7,0)</x:f>
        <x:v>240100</x:v>
      </x:c>
      <x:c r="J186" t="b">
        <x:f>I186=E186</x:f>
        <x:v>1</x:v>
      </x:c>
    </x:row>
    <x:row r="187" spans="1:10" hidden="1">
      <x:c r="A187" t="s">
        <x:v>397</x:v>
      </x:c>
      <x:c r="B187" t="s">
        <x:v>865</x:v>
      </x:c>
      <x:c r="C187" s="11">
        <x:v>3125</x:v>
      </x:c>
      <x:c r="D187" t="s">
        <x:v>51</x:v>
      </x:c>
      <x:c r="E187">
        <x:v>32100</x:v>
      </x:c>
      <x:c r="F187" t="s">
        <x:v>204</x:v>
      </x:c>
      <x:c r="G187" t="s">
        <x:v>369</x:v>
      </x:c>
      <x:c r="I187">
        <x:f>VLOOKUP(C187,오과장님!$A$1:$N$1401,7,0)</x:f>
        <x:v>32100</x:v>
      </x:c>
      <x:c r="J187" t="b">
        <x:f>I187=E187</x:f>
        <x:v>1</x:v>
      </x:c>
    </x:row>
    <x:row r="188" spans="1:10" hidden="1">
      <x:c r="A188" t="s">
        <x:v>397</x:v>
      </x:c>
      <x:c r="B188" t="s">
        <x:v>447</x:v>
      </x:c>
      <x:c r="C188" s="11">
        <x:v>3126</x:v>
      </x:c>
      <x:c r="D188" t="s">
        <x:v>51</x:v>
      </x:c>
      <x:c r="E188">
        <x:v>47000</x:v>
      </x:c>
      <x:c r="F188" t="s">
        <x:v>216</x:v>
      </x:c>
      <x:c r="G188" t="s">
        <x:v>38</x:v>
      </x:c>
      <x:c r="I188">
        <x:f>VLOOKUP(C188,오과장님!$A$1:$N$1401,7,0)</x:f>
        <x:v>47000</x:v>
      </x:c>
      <x:c r="J188" t="b">
        <x:f>I188=E188</x:f>
        <x:v>1</x:v>
      </x:c>
    </x:row>
    <x:row r="189" spans="1:10">
      <x:c r="A189" t="s">
        <x:v>397</x:v>
      </x:c>
      <x:c r="B189" t="s">
        <x:v>1679</x:v>
      </x:c>
      <x:c r="C189" s="11">
        <x:v>3127</x:v>
      </x:c>
      <x:c r="D189" t="s">
        <x:v>1482</x:v>
      </x:c>
      <x:c r="E189">
        <x:v>-3600</x:v>
      </x:c>
      <x:c r="F189" t="s">
        <x:v>194</x:v>
      </x:c>
      <x:c r="G189" t="s">
        <x:v>38</x:v>
      </x:c>
      <x:c r="I189">
        <x:f>VLOOKUP(C189,오과장님!$A$1:$N$1401,7,0)</x:f>
        <x:v>47450</x:v>
      </x:c>
      <x:c r="J189" t="b">
        <x:f>I189=E189</x:f>
        <x:v>0</x:v>
      </x:c>
    </x:row>
    <x:row r="190" spans="1:10" hidden="1">
      <x:c r="A190" t="s">
        <x:v>397</x:v>
      </x:c>
      <x:c r="B190" t="s">
        <x:v>516</x:v>
      </x:c>
      <x:c r="C190" s="11">
        <x:v>3127</x:v>
      </x:c>
      <x:c r="D190" t="s">
        <x:v>51</x:v>
      </x:c>
      <x:c r="E190">
        <x:v>47450</x:v>
      </x:c>
      <x:c r="F190" t="s">
        <x:v>194</x:v>
      </x:c>
      <x:c r="G190" t="s">
        <x:v>38</x:v>
      </x:c>
      <x:c r="I190">
        <x:f>VLOOKUP(C190,오과장님!$A$1:$N$1401,7,0)</x:f>
        <x:v>47450</x:v>
      </x:c>
      <x:c r="J190" t="b">
        <x:f>I190=E190</x:f>
        <x:v>1</x:v>
      </x:c>
    </x:row>
    <x:row r="191" spans="1:10" hidden="1">
      <x:c r="A191" t="s">
        <x:v>36</x:v>
      </x:c>
      <x:c r="B191" t="s">
        <x:v>146</x:v>
      </x:c>
      <x:c r="C191" s="11">
        <x:v>3128</x:v>
      </x:c>
      <x:c r="D191" t="s">
        <x:v>51</x:v>
      </x:c>
      <x:c r="E191">
        <x:v>62000</x:v>
      </x:c>
      <x:c r="F191" t="s">
        <x:v>34</x:v>
      </x:c>
      <x:c r="G191" t="s">
        <x:v>38</x:v>
      </x:c>
      <x:c r="I191">
        <x:f>VLOOKUP(C191,오과장님!$A$1:$N$1401,7,0)</x:f>
        <x:v>62000</x:v>
      </x:c>
      <x:c r="J191" t="b">
        <x:f>I191=E191</x:f>
        <x:v>1</x:v>
      </x:c>
    </x:row>
    <x:row r="192" spans="1:10" hidden="1">
      <x:c r="A192" t="s">
        <x:v>397</x:v>
      </x:c>
      <x:c r="B192" t="s">
        <x:v>1031</x:v>
      </x:c>
      <x:c r="C192" s="11">
        <x:v>3129</x:v>
      </x:c>
      <x:c r="D192" t="s">
        <x:v>51</x:v>
      </x:c>
      <x:c r="E192">
        <x:v>59300</x:v>
      </x:c>
      <x:c r="F192" t="s">
        <x:v>53</x:v>
      </x:c>
      <x:c r="G192" t="s">
        <x:v>39</x:v>
      </x:c>
      <x:c r="I192">
        <x:f>VLOOKUP(C192,오과장님!$A$1:$N$1401,7,0)</x:f>
        <x:v>59300</x:v>
      </x:c>
      <x:c r="J192" t="b">
        <x:f>I192=E192</x:f>
        <x:v>1</x:v>
      </x:c>
    </x:row>
    <x:row r="193" spans="1:10" hidden="1">
      <x:c r="A193" t="s">
        <x:v>397</x:v>
      </x:c>
      <x:c r="B193" t="s">
        <x:v>951</x:v>
      </x:c>
      <x:c r="C193" s="11">
        <x:v>3130</x:v>
      </x:c>
      <x:c r="D193" t="s">
        <x:v>51</x:v>
      </x:c>
      <x:c r="E193">
        <x:v>66900</x:v>
      </x:c>
      <x:c r="F193" t="s">
        <x:v>53</x:v>
      </x:c>
      <x:c r="G193" t="s">
        <x:v>39</x:v>
      </x:c>
      <x:c r="I193">
        <x:f>VLOOKUP(C193,오과장님!$A$1:$N$1401,7,0)</x:f>
        <x:v>66900</x:v>
      </x:c>
      <x:c r="J193" t="b">
        <x:f>I193=E193</x:f>
        <x:v>1</x:v>
      </x:c>
    </x:row>
    <x:row r="194" spans="1:10" hidden="1">
      <x:c r="A194" t="s">
        <x:v>397</x:v>
      </x:c>
      <x:c r="B194" t="s">
        <x:v>945</x:v>
      </x:c>
      <x:c r="C194" s="11">
        <x:v>3131</x:v>
      </x:c>
      <x:c r="D194" t="s">
        <x:v>51</x:v>
      </x:c>
      <x:c r="E194">
        <x:v>69750</x:v>
      </x:c>
      <x:c r="F194" t="s">
        <x:v>53</x:v>
      </x:c>
      <x:c r="G194" t="s">
        <x:v>39</x:v>
      </x:c>
      <x:c r="I194">
        <x:f>VLOOKUP(C194,오과장님!$A$1:$N$1401,7,0)</x:f>
        <x:v>69750</x:v>
      </x:c>
      <x:c r="J194" t="b">
        <x:f>I194=E194</x:f>
        <x:v>1</x:v>
      </x:c>
    </x:row>
    <x:row r="195" spans="1:10" hidden="1">
      <x:c r="A195" t="s">
        <x:v>397</x:v>
      </x:c>
      <x:c r="B195" t="s">
        <x:v>977</x:v>
      </x:c>
      <x:c r="C195" s="11">
        <x:v>3132</x:v>
      </x:c>
      <x:c r="D195" t="s">
        <x:v>51</x:v>
      </x:c>
      <x:c r="E195">
        <x:v>61000</x:v>
      </x:c>
      <x:c r="F195" t="s">
        <x:v>160</x:v>
      </x:c>
      <x:c r="G195" t="s">
        <x:v>38</x:v>
      </x:c>
      <x:c r="I195">
        <x:f>VLOOKUP(C195,오과장님!$A$1:$N$1401,7,0)</x:f>
        <x:v>61000</x:v>
      </x:c>
      <x:c r="J195" t="b">
        <x:f>I195=E195</x:f>
        <x:v>1</x:v>
      </x:c>
    </x:row>
    <x:row r="196" spans="1:10" hidden="1">
      <x:c r="A196" t="s">
        <x:v>397</x:v>
      </x:c>
      <x:c r="B196" t="s">
        <x:v>1018</x:v>
      </x:c>
      <x:c r="C196" s="11">
        <x:v>3133</x:v>
      </x:c>
      <x:c r="D196" t="s">
        <x:v>51</x:v>
      </x:c>
      <x:c r="E196">
        <x:v>79950</x:v>
      </x:c>
      <x:c r="F196" t="s">
        <x:v>216</x:v>
      </x:c>
      <x:c r="G196" t="s">
        <x:v>38</x:v>
      </x:c>
      <x:c r="I196">
        <x:f>VLOOKUP(C196,오과장님!$A$1:$N$1401,7,0)</x:f>
        <x:v>79950</x:v>
      </x:c>
      <x:c r="J196" t="b">
        <x:f>I196=E196</x:f>
        <x:v>1</x:v>
      </x:c>
    </x:row>
    <x:row r="197" spans="1:10" hidden="1">
      <x:c r="A197" t="s">
        <x:v>397</x:v>
      </x:c>
      <x:c r="B197" t="s">
        <x:v>950</x:v>
      </x:c>
      <x:c r="C197" s="11">
        <x:v>3134</x:v>
      </x:c>
      <x:c r="D197" t="s">
        <x:v>51</x:v>
      </x:c>
      <x:c r="E197">
        <x:v>64100</x:v>
      </x:c>
      <x:c r="F197" t="s">
        <x:v>194</x:v>
      </x:c>
      <x:c r="G197" t="s">
        <x:v>38</x:v>
      </x:c>
      <x:c r="I197">
        <x:f>VLOOKUP(C197,오과장님!$A$1:$N$1401,7,0)</x:f>
        <x:v>64100</x:v>
      </x:c>
      <x:c r="J197" t="b">
        <x:f>I197=E197</x:f>
        <x:v>1</x:v>
      </x:c>
    </x:row>
    <x:row r="198" spans="1:10" hidden="1">
      <x:c r="A198" t="s">
        <x:v>397</x:v>
      </x:c>
      <x:c r="B198" t="s">
        <x:v>1593</x:v>
      </x:c>
      <x:c r="C198" s="11">
        <x:v>3135</x:v>
      </x:c>
      <x:c r="D198" t="s">
        <x:v>51</x:v>
      </x:c>
      <x:c r="E198">
        <x:v>51600</x:v>
      </x:c>
      <x:c r="F198" t="s">
        <x:v>194</x:v>
      </x:c>
      <x:c r="G198" t="s">
        <x:v>38</x:v>
      </x:c>
      <x:c r="I198">
        <x:f>VLOOKUP(C198,오과장님!$A$1:$N$1401,7,0)</x:f>
        <x:v>51600</x:v>
      </x:c>
      <x:c r="J198" t="b">
        <x:f>I198=E198</x:f>
        <x:v>1</x:v>
      </x:c>
    </x:row>
    <x:row r="199" spans="1:10" hidden="1">
      <x:c r="A199" t="s">
        <x:v>397</x:v>
      </x:c>
      <x:c r="B199" t="s">
        <x:v>1597</x:v>
      </x:c>
      <x:c r="C199" s="11">
        <x:v>3136</x:v>
      </x:c>
      <x:c r="D199" t="s">
        <x:v>51</x:v>
      </x:c>
      <x:c r="E199">
        <x:v>41400</x:v>
      </x:c>
      <x:c r="F199" t="s">
        <x:v>194</x:v>
      </x:c>
      <x:c r="G199" t="s">
        <x:v>38</x:v>
      </x:c>
      <x:c r="I199">
        <x:f>VLOOKUP(C199,오과장님!$A$1:$N$1401,7,0)</x:f>
        <x:v>41400</x:v>
      </x:c>
      <x:c r="J199" t="b">
        <x:f>I199=E199</x:f>
        <x:v>1</x:v>
      </x:c>
    </x:row>
    <x:row r="200" spans="1:10" hidden="1">
      <x:c r="A200" t="s">
        <x:v>397</x:v>
      </x:c>
      <x:c r="B200" t="s">
        <x:v>1602</x:v>
      </x:c>
      <x:c r="C200" s="11">
        <x:v>3137</x:v>
      </x:c>
      <x:c r="D200" t="s">
        <x:v>51</x:v>
      </x:c>
      <x:c r="E200">
        <x:v>46850</x:v>
      </x:c>
      <x:c r="F200" t="s">
        <x:v>194</x:v>
      </x:c>
      <x:c r="G200" t="s">
        <x:v>38</x:v>
      </x:c>
      <x:c r="I200">
        <x:f>VLOOKUP(C200,오과장님!$A$1:$N$1401,7,0)</x:f>
        <x:v>46850</x:v>
      </x:c>
      <x:c r="J200" t="b">
        <x:f>I200=E200</x:f>
        <x:v>1</x:v>
      </x:c>
    </x:row>
    <x:row r="201" spans="1:10" hidden="1">
      <x:c r="A201" t="s">
        <x:v>397</x:v>
      </x:c>
      <x:c r="B201" t="s">
        <x:v>1146</x:v>
      </x:c>
      <x:c r="C201" s="11">
        <x:v>3138</x:v>
      </x:c>
      <x:c r="D201" t="s">
        <x:v>51</x:v>
      </x:c>
      <x:c r="E201">
        <x:v>50150</x:v>
      </x:c>
      <x:c r="F201" t="s">
        <x:v>346</x:v>
      </x:c>
      <x:c r="G201" t="s">
        <x:v>369</x:v>
      </x:c>
      <x:c r="I201">
        <x:f>VLOOKUP(C201,오과장님!$A$1:$N$1401,7,0)</x:f>
        <x:v>50150</x:v>
      </x:c>
      <x:c r="J201" t="b">
        <x:f>I201=E201</x:f>
        <x:v>1</x:v>
      </x:c>
    </x:row>
    <x:row r="202" spans="1:10" hidden="1">
      <x:c r="A202" t="s">
        <x:v>36</x:v>
      </x:c>
      <x:c r="B202" t="s">
        <x:v>140</x:v>
      </x:c>
      <x:c r="C202" s="11">
        <x:v>3141</x:v>
      </x:c>
      <x:c r="D202" t="s">
        <x:v>51</x:v>
      </x:c>
      <x:c r="E202">
        <x:v>343000</x:v>
      </x:c>
      <x:c r="F202" s="58" t="s">
        <x:v>37</x:v>
      </x:c>
      <x:c r="G202" s="58" t="s">
        <x:v>368</x:v>
      </x:c>
      <x:c r="H202" t="s">
        <x:v>1049</x:v>
      </x:c>
      <x:c r="I202">
        <x:f>VLOOKUP(C202,오과장님!$A$1:$N$1401,7,0)</x:f>
        <x:v>343000</x:v>
      </x:c>
      <x:c r="J202" t="b">
        <x:f>I202=E202</x:f>
        <x:v>1</x:v>
      </x:c>
    </x:row>
    <x:row r="203" spans="1:10" hidden="1">
      <x:c r="A203" t="s">
        <x:v>397</x:v>
      </x:c>
      <x:c r="B203" t="s">
        <x:v>1576</x:v>
      </x:c>
      <x:c r="C203" s="11">
        <x:v>3142</x:v>
      </x:c>
      <x:c r="D203" t="s">
        <x:v>51</x:v>
      </x:c>
      <x:c r="E203">
        <x:v>99900</x:v>
      </x:c>
      <x:c r="F203" t="s">
        <x:v>204</x:v>
      </x:c>
      <x:c r="G203" t="s">
        <x:v>369</x:v>
      </x:c>
      <x:c r="I203">
        <x:f>VLOOKUP(C203,오과장님!$A$1:$N$1401,7,0)</x:f>
        <x:v>99900</x:v>
      </x:c>
      <x:c r="J203" t="b">
        <x:f>I203=E203</x:f>
        <x:v>1</x:v>
      </x:c>
    </x:row>
    <x:row r="204" spans="1:10" hidden="1">
      <x:c r="A204" t="s">
        <x:v>397</x:v>
      </x:c>
      <x:c r="B204" t="s">
        <x:v>1603</x:v>
      </x:c>
      <x:c r="C204" s="11">
        <x:v>3143</x:v>
      </x:c>
      <x:c r="D204" t="s">
        <x:v>51</x:v>
      </x:c>
      <x:c r="E204">
        <x:v>49950</x:v>
      </x:c>
      <x:c r="F204" t="s">
        <x:v>53</x:v>
      </x:c>
      <x:c r="G204" t="s">
        <x:v>39</x:v>
      </x:c>
      <x:c r="I204">
        <x:f>VLOOKUP(C204,오과장님!$A$1:$N$1401,7,0)</x:f>
        <x:v>49950</x:v>
      </x:c>
      <x:c r="J204" t="b">
        <x:f>I204=E204</x:f>
        <x:v>1</x:v>
      </x:c>
    </x:row>
    <x:row r="205" spans="1:10" hidden="1">
      <x:c r="A205" t="s">
        <x:v>397</x:v>
      </x:c>
      <x:c r="B205" t="s">
        <x:v>508</x:v>
      </x:c>
      <x:c r="C205" s="11">
        <x:v>3144</x:v>
      </x:c>
      <x:c r="D205" t="s">
        <x:v>51</x:v>
      </x:c>
      <x:c r="E205">
        <x:v>73800</x:v>
      </x:c>
      <x:c r="F205" t="s">
        <x:v>53</x:v>
      </x:c>
      <x:c r="G205" t="s">
        <x:v>39</x:v>
      </x:c>
      <x:c r="I205">
        <x:f>VLOOKUP(C205,오과장님!$A$1:$N$1401,7,0)</x:f>
        <x:v>73800</x:v>
      </x:c>
      <x:c r="J205" t="b">
        <x:f>I205=E205</x:f>
        <x:v>1</x:v>
      </x:c>
    </x:row>
    <x:row r="206" spans="1:10" hidden="1">
      <x:c r="A206" t="s">
        <x:v>397</x:v>
      </x:c>
      <x:c r="B206" t="s">
        <x:v>443</x:v>
      </x:c>
      <x:c r="C206" s="11">
        <x:v>3145</x:v>
      </x:c>
      <x:c r="D206" t="s">
        <x:v>51</x:v>
      </x:c>
      <x:c r="E206">
        <x:v>34100</x:v>
      </x:c>
      <x:c r="F206" t="s">
        <x:v>53</x:v>
      </x:c>
      <x:c r="G206" t="s">
        <x:v>39</x:v>
      </x:c>
      <x:c r="I206">
        <x:f>VLOOKUP(C206,오과장님!$A$1:$N$1401,7,0)</x:f>
        <x:v>34100</x:v>
      </x:c>
      <x:c r="J206" t="b">
        <x:f>I206=E206</x:f>
        <x:v>1</x:v>
      </x:c>
    </x:row>
    <x:row r="207" spans="1:10" hidden="1">
      <x:c r="A207" t="s">
        <x:v>36</x:v>
      </x:c>
      <x:c r="B207" t="s">
        <x:v>283</x:v>
      </x:c>
      <x:c r="C207" s="11">
        <x:v>3146</x:v>
      </x:c>
      <x:c r="D207" t="s">
        <x:v>51</x:v>
      </x:c>
      <x:c r="E207">
        <x:v>31000</x:v>
      </x:c>
      <x:c r="F207" t="s">
        <x:v>191</x:v>
      </x:c>
      <x:c r="G207" t="s">
        <x:v>39</x:v>
      </x:c>
      <x:c r="I207">
        <x:f>VLOOKUP(C207,오과장님!$A$1:$N$1401,7,0)</x:f>
        <x:v>31000</x:v>
      </x:c>
      <x:c r="J207" t="b">
        <x:f>I207=E207</x:f>
        <x:v>1</x:v>
      </x:c>
    </x:row>
    <x:row r="208" spans="1:10" hidden="1">
      <x:c r="A208" t="s">
        <x:v>397</x:v>
      </x:c>
      <x:c r="B208" t="s">
        <x:v>1595</x:v>
      </x:c>
      <x:c r="C208" s="11">
        <x:v>3147</x:v>
      </x:c>
      <x:c r="D208" t="s">
        <x:v>51</x:v>
      </x:c>
      <x:c r="E208">
        <x:v>69700</x:v>
      </x:c>
      <x:c r="F208" t="s">
        <x:v>204</x:v>
      </x:c>
      <x:c r="G208" t="s">
        <x:v>369</x:v>
      </x:c>
      <x:c r="I208">
        <x:f>VLOOKUP(C208,오과장님!$A$1:$N$1401,7,0)</x:f>
        <x:v>69700</x:v>
      </x:c>
      <x:c r="J208" t="b">
        <x:f>I208=E208</x:f>
        <x:v>1</x:v>
      </x:c>
    </x:row>
    <x:row r="209" spans="1:10" hidden="1">
      <x:c r="A209" t="s">
        <x:v>397</x:v>
      </x:c>
      <x:c r="B209" t="s">
        <x:v>1580</x:v>
      </x:c>
      <x:c r="C209" s="11">
        <x:v>3148</x:v>
      </x:c>
      <x:c r="D209" t="s">
        <x:v>51</x:v>
      </x:c>
      <x:c r="E209">
        <x:v>148800</x:v>
      </x:c>
      <x:c r="F209" t="s">
        <x:v>66</x:v>
      </x:c>
      <x:c r="G209" t="s">
        <x:v>369</x:v>
      </x:c>
      <x:c r="I209">
        <x:f>VLOOKUP(C209,오과장님!$A$1:$N$1401,7,0)</x:f>
        <x:v>148800</x:v>
      </x:c>
      <x:c r="J209" t="b">
        <x:f>I209=E209</x:f>
        <x:v>1</x:v>
      </x:c>
    </x:row>
    <x:row r="210" spans="1:10" hidden="1">
      <x:c r="A210" t="s">
        <x:v>397</x:v>
      </x:c>
      <x:c r="B210" t="s">
        <x:v>1559</x:v>
      </x:c>
      <x:c r="C210" s="11">
        <x:v>3149</x:v>
      </x:c>
      <x:c r="D210" t="s">
        <x:v>51</x:v>
      </x:c>
      <x:c r="E210">
        <x:v>113700</x:v>
      </x:c>
      <x:c r="F210" t="s">
        <x:v>55</x:v>
      </x:c>
      <x:c r="G210" t="s">
        <x:v>39</x:v>
      </x:c>
      <x:c r="I210">
        <x:f>VLOOKUP(C210,오과장님!$A$1:$N$1401,7,0)</x:f>
        <x:v>113700</x:v>
      </x:c>
      <x:c r="J210" t="b">
        <x:f>I210=E210</x:f>
        <x:v>1</x:v>
      </x:c>
    </x:row>
    <x:row r="211" spans="1:10" hidden="1">
      <x:c r="A211" t="s">
        <x:v>397</x:v>
      </x:c>
      <x:c r="B211" t="s">
        <x:v>514</x:v>
      </x:c>
      <x:c r="C211" s="11">
        <x:v>3150</x:v>
      </x:c>
      <x:c r="D211" t="s">
        <x:v>51</x:v>
      </x:c>
      <x:c r="E211">
        <x:v>75500</x:v>
      </x:c>
      <x:c r="F211" t="s">
        <x:v>216</x:v>
      </x:c>
      <x:c r="G211" t="s">
        <x:v>38</x:v>
      </x:c>
      <x:c r="I211">
        <x:f>VLOOKUP(C211,오과장님!$A$1:$N$1401,7,0)</x:f>
        <x:v>75500</x:v>
      </x:c>
      <x:c r="J211" t="b">
        <x:f>I211=E211</x:f>
        <x:v>1</x:v>
      </x:c>
    </x:row>
    <x:row r="212" spans="1:10">
      <x:c r="A212" t="s">
        <x:v>397</x:v>
      </x:c>
      <x:c r="B212" t="s">
        <x:v>1518</x:v>
      </x:c>
      <x:c r="C212" s="11">
        <x:v>3151</x:v>
      </x:c>
      <x:c r="D212" t="s">
        <x:v>1482</x:v>
      </x:c>
      <x:c r="E212">
        <x:v>-1300</x:v>
      </x:c>
      <x:c r="F212" t="s">
        <x:v>216</x:v>
      </x:c>
      <x:c r="G212" t="s">
        <x:v>38</x:v>
      </x:c>
      <x:c r="I212">
        <x:f>VLOOKUP(C212,오과장님!$A$1:$N$1401,7,0)</x:f>
        <x:v>62950</x:v>
      </x:c>
      <x:c r="J212" t="b">
        <x:f>I212=E212</x:f>
        <x:v>0</x:v>
      </x:c>
    </x:row>
    <x:row r="213" spans="1:10" hidden="1">
      <x:c r="A213" t="s">
        <x:v>397</x:v>
      </x:c>
      <x:c r="B213" t="s">
        <x:v>999</x:v>
      </x:c>
      <x:c r="C213" s="11">
        <x:v>3151</x:v>
      </x:c>
      <x:c r="D213" t="s">
        <x:v>51</x:v>
      </x:c>
      <x:c r="E213">
        <x:v>62950</x:v>
      </x:c>
      <x:c r="F213" t="s">
        <x:v>216</x:v>
      </x:c>
      <x:c r="G213" t="s">
        <x:v>38</x:v>
      </x:c>
      <x:c r="I213">
        <x:f>VLOOKUP(C213,오과장님!$A$1:$N$1401,7,0)</x:f>
        <x:v>62950</x:v>
      </x:c>
      <x:c r="J213" t="b">
        <x:f>I213=E213</x:f>
        <x:v>1</x:v>
      </x:c>
    </x:row>
    <x:row r="214" spans="1:10" hidden="1">
      <x:c r="A214" t="s">
        <x:v>397</x:v>
      </x:c>
      <x:c r="B214" t="s">
        <x:v>691</x:v>
      </x:c>
      <x:c r="C214" s="11">
        <x:v>3152</x:v>
      </x:c>
      <x:c r="D214" t="s">
        <x:v>51</x:v>
      </x:c>
      <x:c r="E214">
        <x:v>92600</x:v>
      </x:c>
      <x:c r="F214" t="s">
        <x:v>196</x:v>
      </x:c>
      <x:c r="G214" t="s">
        <x:v>369</x:v>
      </x:c>
      <x:c r="I214">
        <x:f>VLOOKUP(C214,오과장님!$A$1:$N$1401,7,0)</x:f>
        <x:v>92600</x:v>
      </x:c>
      <x:c r="J214" t="b">
        <x:f>I214=E214</x:f>
        <x:v>1</x:v>
      </x:c>
    </x:row>
    <x:row r="215" spans="1:10" hidden="1">
      <x:c r="A215" t="s">
        <x:v>397</x:v>
      </x:c>
      <x:c r="B215" t="s">
        <x:v>1083</x:v>
      </x:c>
      <x:c r="C215" s="11">
        <x:v>3154</x:v>
      </x:c>
      <x:c r="D215" t="s">
        <x:v>51</x:v>
      </x:c>
      <x:c r="E215">
        <x:v>304000</x:v>
      </x:c>
      <x:c r="F215" t="s">
        <x:v>188</x:v>
      </x:c>
      <x:c r="G215" t="s">
        <x:v>39</x:v>
      </x:c>
      <x:c r="I215">
        <x:f>VLOOKUP(C215,오과장님!$A$1:$N$1401,7,0)</x:f>
        <x:v>304000</x:v>
      </x:c>
      <x:c r="J215" t="b">
        <x:f>I215=E215</x:f>
        <x:v>1</x:v>
      </x:c>
    </x:row>
    <x:row r="216" spans="1:10" hidden="1">
      <x:c r="A216" t="s">
        <x:v>397</x:v>
      </x:c>
      <x:c r="B216" t="s">
        <x:v>1008</x:v>
      </x:c>
      <x:c r="C216" s="11">
        <x:v>3155</x:v>
      </x:c>
      <x:c r="D216" t="s">
        <x:v>51</x:v>
      </x:c>
      <x:c r="E216">
        <x:v>80000</x:v>
      </x:c>
      <x:c r="F216" t="s">
        <x:v>187</x:v>
      </x:c>
      <x:c r="G216" t="s">
        <x:v>39</x:v>
      </x:c>
      <x:c r="I216">
        <x:f>VLOOKUP(C216,오과장님!$A$1:$N$1401,7,0)</x:f>
        <x:v>80000</x:v>
      </x:c>
      <x:c r="J216" t="b">
        <x:f>I216=E216</x:f>
        <x:v>1</x:v>
      </x:c>
    </x:row>
    <x:row r="217" spans="1:10" hidden="1">
      <x:c r="A217" t="s">
        <x:v>397</x:v>
      </x:c>
      <x:c r="B217" t="s">
        <x:v>989</x:v>
      </x:c>
      <x:c r="C217" s="11">
        <x:v>3156</x:v>
      </x:c>
      <x:c r="D217" t="s">
        <x:v>51</x:v>
      </x:c>
      <x:c r="E217">
        <x:v>64400</x:v>
      </x:c>
      <x:c r="F217" t="s">
        <x:v>348</x:v>
      </x:c>
      <x:c r="G217" t="s">
        <x:v>38</x:v>
      </x:c>
      <x:c r="I217">
        <x:f>VLOOKUP(C217,오과장님!$A$1:$N$1401,7,0)</x:f>
        <x:v>64400</x:v>
      </x:c>
      <x:c r="J217" t="b">
        <x:f>I217=E217</x:f>
        <x:v>1</x:v>
      </x:c>
    </x:row>
    <x:row r="218" spans="1:10" hidden="1">
      <x:c r="A218" t="s">
        <x:v>397</x:v>
      </x:c>
      <x:c r="B218" t="s">
        <x:v>870</x:v>
      </x:c>
      <x:c r="C218" s="11">
        <x:v>3157</x:v>
      </x:c>
      <x:c r="D218" t="s">
        <x:v>51</x:v>
      </x:c>
      <x:c r="E218">
        <x:v>54750</x:v>
      </x:c>
      <x:c r="F218" t="s">
        <x:v>53</x:v>
      </x:c>
      <x:c r="G218" t="s">
        <x:v>39</x:v>
      </x:c>
      <x:c r="I218">
        <x:f>VLOOKUP(C218,오과장님!$A$1:$N$1401,7,0)</x:f>
        <x:v>54750</x:v>
      </x:c>
      <x:c r="J218" t="b">
        <x:f>I218=E218</x:f>
        <x:v>1</x:v>
      </x:c>
    </x:row>
    <x:row r="219" spans="1:10" hidden="1">
      <x:c r="A219" t="s">
        <x:v>397</x:v>
      </x:c>
      <x:c r="B219" t="s">
        <x:v>752</x:v>
      </x:c>
      <x:c r="C219" s="11">
        <x:v>3158</x:v>
      </x:c>
      <x:c r="D219" t="s">
        <x:v>51</x:v>
      </x:c>
      <x:c r="E219">
        <x:v>122300</x:v>
      </x:c>
      <x:c r="F219" t="s">
        <x:v>91</x:v>
      </x:c>
      <x:c r="G219" t="s">
        <x:v>369</x:v>
      </x:c>
      <x:c r="I219">
        <x:f>VLOOKUP(C219,오과장님!$A$1:$N$1401,7,0)</x:f>
        <x:v>122300</x:v>
      </x:c>
      <x:c r="J219" t="b">
        <x:f>I219=E219</x:f>
        <x:v>1</x:v>
      </x:c>
    </x:row>
    <x:row r="220" spans="1:10" hidden="1">
      <x:c r="A220" t="s">
        <x:v>397</x:v>
      </x:c>
      <x:c r="B220" t="s">
        <x:v>1065</x:v>
      </x:c>
      <x:c r="C220" s="11">
        <x:v>3160</x:v>
      </x:c>
      <x:c r="D220" t="s">
        <x:v>51</x:v>
      </x:c>
      <x:c r="E220">
        <x:v>134650</x:v>
      </x:c>
      <x:c r="F220" t="s">
        <x:v>219</x:v>
      </x:c>
      <x:c r="G220" t="s">
        <x:v>369</x:v>
      </x:c>
      <x:c r="I220">
        <x:f>VLOOKUP(C220,오과장님!$A$1:$N$1401,7,0)</x:f>
        <x:v>134650</x:v>
      </x:c>
      <x:c r="J220" t="b">
        <x:f>I220=E220</x:f>
        <x:v>1</x:v>
      </x:c>
    </x:row>
    <x:row r="221" spans="1:10" hidden="1">
      <x:c r="A221" t="s">
        <x:v>397</x:v>
      </x:c>
      <x:c r="B221" t="s">
        <x:v>560</x:v>
      </x:c>
      <x:c r="C221" s="11">
        <x:v>3161</x:v>
      </x:c>
      <x:c r="D221" t="s">
        <x:v>51</x:v>
      </x:c>
      <x:c r="E221">
        <x:v>44700</x:v>
      </x:c>
      <x:c r="F221" t="s">
        <x:v>53</x:v>
      </x:c>
      <x:c r="G221" t="s">
        <x:v>39</x:v>
      </x:c>
      <x:c r="I221">
        <x:f>VLOOKUP(C221,오과장님!$A$1:$N$1401,7,0)</x:f>
        <x:v>44700</x:v>
      </x:c>
      <x:c r="J221" t="b">
        <x:f>I221=E221</x:f>
        <x:v>1</x:v>
      </x:c>
    </x:row>
    <x:row r="222" spans="1:10" hidden="1">
      <x:c r="A222" t="s">
        <x:v>397</x:v>
      </x:c>
      <x:c r="B222" t="s">
        <x:v>1214</x:v>
      </x:c>
      <x:c r="C222" s="11">
        <x:v>3162</x:v>
      </x:c>
      <x:c r="D222" t="s">
        <x:v>51</x:v>
      </x:c>
      <x:c r="E222">
        <x:v>401300</x:v>
      </x:c>
      <x:c r="F222" t="s">
        <x:v>153</x:v>
      </x:c>
      <x:c r="G222" t="s">
        <x:v>38</x:v>
      </x:c>
      <x:c r="I222">
        <x:f>VLOOKUP(C222,오과장님!$A$1:$N$1401,7,0)</x:f>
        <x:v>401300</x:v>
      </x:c>
      <x:c r="J222" t="b">
        <x:f>I222=E222</x:f>
        <x:v>1</x:v>
      </x:c>
    </x:row>
    <x:row r="223" spans="1:10" hidden="1">
      <x:c r="A223" t="s">
        <x:v>397</x:v>
      </x:c>
      <x:c r="B223" t="s">
        <x:v>809</x:v>
      </x:c>
      <x:c r="C223" s="11">
        <x:v>3163</x:v>
      </x:c>
      <x:c r="D223" t="s">
        <x:v>51</x:v>
      </x:c>
      <x:c r="E223">
        <x:v>158300</x:v>
      </x:c>
      <x:c r="F223" t="s">
        <x:v>366</x:v>
      </x:c>
      <x:c r="G223" t="s">
        <x:v>39</x:v>
      </x:c>
      <x:c r="I223">
        <x:f>VLOOKUP(C223,오과장님!$A$1:$N$1401,7,0)</x:f>
        <x:v>158300</x:v>
      </x:c>
      <x:c r="J223" t="b">
        <x:f>I223=E223</x:f>
        <x:v>1</x:v>
      </x:c>
    </x:row>
    <x:row r="224" spans="1:10" hidden="1">
      <x:c r="A224" t="s">
        <x:v>397</x:v>
      </x:c>
      <x:c r="B224" t="s">
        <x:v>493</x:v>
      </x:c>
      <x:c r="C224" s="11">
        <x:v>3164</x:v>
      </x:c>
      <x:c r="D224" t="s">
        <x:v>51</x:v>
      </x:c>
      <x:c r="E224">
        <x:v>48400</x:v>
      </x:c>
      <x:c r="F224" t="s">
        <x:v>212</x:v>
      </x:c>
      <x:c r="G224" t="s">
        <x:v>38</x:v>
      </x:c>
      <x:c r="I224">
        <x:f>VLOOKUP(C224,오과장님!$A$1:$N$1401,7,0)</x:f>
        <x:v>48400</x:v>
      </x:c>
      <x:c r="J224" t="b">
        <x:f>I224=E224</x:f>
        <x:v>1</x:v>
      </x:c>
    </x:row>
    <x:row r="225" spans="1:10" hidden="1">
      <x:c r="A225" t="s">
        <x:v>397</x:v>
      </x:c>
      <x:c r="B225" t="s">
        <x:v>1118</x:v>
      </x:c>
      <x:c r="C225" s="11">
        <x:v>3165</x:v>
      </x:c>
      <x:c r="D225" t="s">
        <x:v>51</x:v>
      </x:c>
      <x:c r="E225">
        <x:v>49600</x:v>
      </x:c>
      <x:c r="F225" t="s">
        <x:v>341</x:v>
      </x:c>
      <x:c r="G225" t="s">
        <x:v>38</x:v>
      </x:c>
      <x:c r="I225">
        <x:f>VLOOKUP(C225,오과장님!$A$1:$N$1401,7,0)</x:f>
        <x:v>49600</x:v>
      </x:c>
      <x:c r="J225" t="b">
        <x:f>I225=E225</x:f>
        <x:v>1</x:v>
      </x:c>
    </x:row>
    <x:row r="226" spans="1:10" hidden="1">
      <x:c r="A226" t="s">
        <x:v>397</x:v>
      </x:c>
      <x:c r="B226" t="s">
        <x:v>741</x:v>
      </x:c>
      <x:c r="C226" s="11">
        <x:v>3166</x:v>
      </x:c>
      <x:c r="D226" t="s">
        <x:v>51</x:v>
      </x:c>
      <x:c r="E226">
        <x:v>118300</x:v>
      </x:c>
      <x:c r="F226" t="s">
        <x:v>53</x:v>
      </x:c>
      <x:c r="G226" t="s">
        <x:v>39</x:v>
      </x:c>
      <x:c r="I226">
        <x:f>VLOOKUP(C226,오과장님!$A$1:$N$1401,7,0)</x:f>
        <x:v>118300</x:v>
      </x:c>
      <x:c r="J226" t="b">
        <x:f>I226=E226</x:f>
        <x:v>1</x:v>
      </x:c>
    </x:row>
    <x:row r="227" spans="1:10" hidden="1">
      <x:c r="A227" t="s">
        <x:v>397</x:v>
      </x:c>
      <x:c r="B227" t="s">
        <x:v>1355</x:v>
      </x:c>
      <x:c r="C227" s="11">
        <x:v>3167</x:v>
      </x:c>
      <x:c r="D227" t="s">
        <x:v>51</x:v>
      </x:c>
      <x:c r="E227">
        <x:v>307600</x:v>
      </x:c>
      <x:c r="F227" t="s">
        <x:v>258</x:v>
      </x:c>
      <x:c r="G227" t="s">
        <x:v>39</x:v>
      </x:c>
      <x:c r="I227">
        <x:f>VLOOKUP(C227,오과장님!$A$1:$N$1401,7,0)</x:f>
        <x:v>307600</x:v>
      </x:c>
      <x:c r="J227" t="b">
        <x:f>I227=E227</x:f>
        <x:v>1</x:v>
      </x:c>
    </x:row>
    <x:row r="228" spans="1:10" hidden="1">
      <x:c r="A228" t="s">
        <x:v>397</x:v>
      </x:c>
      <x:c r="B228" t="s">
        <x:v>1585</x:v>
      </x:c>
      <x:c r="C228" s="11">
        <x:v>3168</x:v>
      </x:c>
      <x:c r="D228" t="s">
        <x:v>51</x:v>
      </x:c>
      <x:c r="E228">
        <x:v>53800</x:v>
      </x:c>
      <x:c r="F228" t="s">
        <x:v>190</x:v>
      </x:c>
      <x:c r="G228" t="s">
        <x:v>39</x:v>
      </x:c>
      <x:c r="I228">
        <x:f>VLOOKUP(C228,오과장님!$A$1:$N$1401,7,0)</x:f>
        <x:v>53800</x:v>
      </x:c>
      <x:c r="J228" t="b">
        <x:f>I228=E228</x:f>
        <x:v>1</x:v>
      </x:c>
    </x:row>
    <x:row r="229" spans="1:10" hidden="1">
      <x:c r="A229" t="s">
        <x:v>397</x:v>
      </x:c>
      <x:c r="B229" t="s">
        <x:v>688</x:v>
      </x:c>
      <x:c r="C229" s="11">
        <x:v>3169</x:v>
      </x:c>
      <x:c r="D229" t="s">
        <x:v>51</x:v>
      </x:c>
      <x:c r="E229">
        <x:v>92000</x:v>
      </x:c>
      <x:c r="F229" t="s">
        <x:v>159</x:v>
      </x:c>
      <x:c r="G229" t="s">
        <x:v>38</x:v>
      </x:c>
      <x:c r="I229">
        <x:f>VLOOKUP(C229,오과장님!$A$1:$N$1401,7,0)</x:f>
        <x:v>92000</x:v>
      </x:c>
      <x:c r="J229" t="b">
        <x:f>I229=E229</x:f>
        <x:v>1</x:v>
      </x:c>
    </x:row>
    <x:row r="230" spans="1:10">
      <x:c r="A230" t="s">
        <x:v>397</x:v>
      </x:c>
      <x:c r="B230" t="s">
        <x:v>1545</x:v>
      </x:c>
      <x:c r="C230" s="11">
        <x:v>3170</x:v>
      </x:c>
      <x:c r="D230" t="s">
        <x:v>1482</x:v>
      </x:c>
      <x:c r="E230">
        <x:v>-2000</x:v>
      </x:c>
      <x:c r="F230" t="s">
        <x:v>237</x:v>
      </x:c>
      <x:c r="G230" t="s">
        <x:v>38</x:v>
      </x:c>
      <x:c r="I230">
        <x:f>VLOOKUP(C230,오과장님!$A$1:$N$1401,7,0)</x:f>
        <x:v>109400</x:v>
      </x:c>
      <x:c r="J230" t="b">
        <x:f>I230=E230</x:f>
        <x:v>0</x:v>
      </x:c>
    </x:row>
    <x:row r="231" spans="1:10" hidden="1">
      <x:c r="A231" t="s">
        <x:v>397</x:v>
      </x:c>
      <x:c r="B231" t="s">
        <x:v>455</x:v>
      </x:c>
      <x:c r="C231" s="11">
        <x:v>3170</x:v>
      </x:c>
      <x:c r="D231" t="s">
        <x:v>51</x:v>
      </x:c>
      <x:c r="E231">
        <x:v>109400</x:v>
      </x:c>
      <x:c r="F231" t="s">
        <x:v>237</x:v>
      </x:c>
      <x:c r="G231" t="s">
        <x:v>38</x:v>
      </x:c>
      <x:c r="I231">
        <x:f>VLOOKUP(C231,오과장님!$A$1:$N$1401,7,0)</x:f>
        <x:v>109400</x:v>
      </x:c>
      <x:c r="J231" t="b">
        <x:f>I231=E231</x:f>
        <x:v>1</x:v>
      </x:c>
    </x:row>
    <x:row r="232" spans="1:10" hidden="1">
      <x:c r="A232" t="s">
        <x:v>397</x:v>
      </x:c>
      <x:c r="B232" t="s">
        <x:v>724</x:v>
      </x:c>
      <x:c r="C232" s="11">
        <x:v>3171</x:v>
      </x:c>
      <x:c r="D232" t="s">
        <x:v>51</x:v>
      </x:c>
      <x:c r="E232">
        <x:v>108500</x:v>
      </x:c>
      <x:c r="F232" t="s">
        <x:v>392</x:v>
      </x:c>
      <x:c r="G232" t="s">
        <x:v>39</x:v>
      </x:c>
      <x:c r="I232">
        <x:f>VLOOKUP(C232,오과장님!$A$1:$N$1401,7,0)</x:f>
        <x:v>108500</x:v>
      </x:c>
      <x:c r="J232" t="b">
        <x:f>I232=E232</x:f>
        <x:v>1</x:v>
      </x:c>
    </x:row>
    <x:row r="233" spans="1:10" hidden="1">
      <x:c r="A233" t="s">
        <x:v>397</x:v>
      </x:c>
      <x:c r="B233" t="s">
        <x:v>531</x:v>
      </x:c>
      <x:c r="C233" s="11">
        <x:v>3172</x:v>
      </x:c>
      <x:c r="D233" t="s">
        <x:v>51</x:v>
      </x:c>
      <x:c r="E233">
        <x:v>41200</x:v>
      </x:c>
      <x:c r="F233" t="s">
        <x:v>208</x:v>
      </x:c>
      <x:c r="G233" t="s">
        <x:v>38</x:v>
      </x:c>
      <x:c r="I233">
        <x:f>VLOOKUP(C233,오과장님!$A$1:$N$1401,7,0)</x:f>
        <x:v>41200</x:v>
      </x:c>
      <x:c r="J233" t="b">
        <x:f>I233=E233</x:f>
        <x:v>1</x:v>
      </x:c>
    </x:row>
    <x:row r="234" spans="1:10" hidden="1">
      <x:c r="A234" t="s">
        <x:v>397</x:v>
      </x:c>
      <x:c r="B234" t="s">
        <x:v>1095</x:v>
      </x:c>
      <x:c r="C234" s="11">
        <x:v>3173</x:v>
      </x:c>
      <x:c r="D234" t="s">
        <x:v>51</x:v>
      </x:c>
      <x:c r="E234">
        <x:v>138000</x:v>
      </x:c>
      <x:c r="F234" t="s">
        <x:v>239</x:v>
      </x:c>
      <x:c r="G234" t="s">
        <x:v>369</x:v>
      </x:c>
      <x:c r="I234">
        <x:f>VLOOKUP(C234,오과장님!$A$1:$N$1401,7,0)</x:f>
        <x:v>138000</x:v>
      </x:c>
      <x:c r="J234" t="b">
        <x:f>I234=E234</x:f>
        <x:v>1</x:v>
      </x:c>
    </x:row>
    <x:row r="235" spans="1:10" hidden="1">
      <x:c r="A235" t="s">
        <x:v>397</x:v>
      </x:c>
      <x:c r="B235" t="s">
        <x:v>899</x:v>
      </x:c>
      <x:c r="C235" s="11">
        <x:v>3174</x:v>
      </x:c>
      <x:c r="D235" t="s">
        <x:v>51</x:v>
      </x:c>
      <x:c r="E235">
        <x:v>54000</x:v>
      </x:c>
      <x:c r="F235" t="s">
        <x:v>187</x:v>
      </x:c>
      <x:c r="G235" t="s">
        <x:v>39</x:v>
      </x:c>
      <x:c r="I235">
        <x:f>VLOOKUP(C235,오과장님!$A$1:$N$1401,7,0)</x:f>
        <x:v>54000</x:v>
      </x:c>
      <x:c r="J235" t="b">
        <x:f>I235=E235</x:f>
        <x:v>1</x:v>
      </x:c>
    </x:row>
    <x:row r="236" spans="1:10" hidden="1">
      <x:c r="A236" t="s">
        <x:v>397</x:v>
      </x:c>
      <x:c r="B236" t="s">
        <x:v>677</x:v>
      </x:c>
      <x:c r="C236" s="11">
        <x:v>3175</x:v>
      </x:c>
      <x:c r="D236" t="s">
        <x:v>51</x:v>
      </x:c>
      <x:c r="E236">
        <x:v>93600</x:v>
      </x:c>
      <x:c r="F236" t="s">
        <x:v>221</x:v>
      </x:c>
      <x:c r="G236" t="s">
        <x:v>369</x:v>
      </x:c>
      <x:c r="I236">
        <x:f>VLOOKUP(C236,오과장님!$A$1:$N$1401,7,0)</x:f>
        <x:v>93600</x:v>
      </x:c>
      <x:c r="J236" t="b">
        <x:f>I236=E236</x:f>
        <x:v>1</x:v>
      </x:c>
    </x:row>
    <x:row r="237" spans="1:10" hidden="1">
      <x:c r="A237" t="s">
        <x:v>397</x:v>
      </x:c>
      <x:c r="B237" t="s">
        <x:v>624</x:v>
      </x:c>
      <x:c r="C237" s="11">
        <x:v>3176</x:v>
      </x:c>
      <x:c r="D237" t="s">
        <x:v>51</x:v>
      </x:c>
      <x:c r="E237">
        <x:v>20200</x:v>
      </x:c>
      <x:c r="F237" t="s">
        <x:v>198</x:v>
      </x:c>
      <x:c r="G237" t="s">
        <x:v>369</x:v>
      </x:c>
      <x:c r="I237">
        <x:f>VLOOKUP(C237,오과장님!$A$1:$N$1401,7,0)</x:f>
        <x:v>20200</x:v>
      </x:c>
      <x:c r="J237" t="b">
        <x:f>I237=E237</x:f>
        <x:v>1</x:v>
      </x:c>
    </x:row>
    <x:row r="238" spans="1:10" hidden="1">
      <x:c r="A238" t="s">
        <x:v>397</x:v>
      </x:c>
      <x:c r="B238" t="s">
        <x:v>666</x:v>
      </x:c>
      <x:c r="C238" s="11">
        <x:v>3177</x:v>
      </x:c>
      <x:c r="D238" t="s">
        <x:v>51</x:v>
      </x:c>
      <x:c r="E238">
        <x:v>21950</x:v>
      </x:c>
      <x:c r="F238" t="s">
        <x:v>204</x:v>
      </x:c>
      <x:c r="G238" t="s">
        <x:v>369</x:v>
      </x:c>
      <x:c r="I238">
        <x:f>VLOOKUP(C238,오과장님!$A$1:$N$1401,7,0)</x:f>
        <x:v>21950</x:v>
      </x:c>
      <x:c r="J238" t="b">
        <x:f>I238=E238</x:f>
        <x:v>1</x:v>
      </x:c>
    </x:row>
    <x:row r="239" spans="1:10" hidden="1">
      <x:c r="A239" t="s">
        <x:v>397</x:v>
      </x:c>
      <x:c r="B239" t="s">
        <x:v>1301</x:v>
      </x:c>
      <x:c r="C239" s="11">
        <x:v>3178</x:v>
      </x:c>
      <x:c r="D239" t="s">
        <x:v>51</x:v>
      </x:c>
      <x:c r="E239">
        <x:v>3809900</x:v>
      </x:c>
      <x:c r="F239" t="s">
        <x:v>378</x:v>
      </x:c>
      <x:c r="G239" t="s">
        <x:v>369</x:v>
      </x:c>
      <x:c r="I239">
        <x:f>VLOOKUP(C239,오과장님!$A$1:$N$1401,7,0)</x:f>
        <x:v>3809900</x:v>
      </x:c>
      <x:c r="J239" t="b">
        <x:f>I239=E239</x:f>
        <x:v>1</x:v>
      </x:c>
    </x:row>
    <x:row r="240" spans="1:10" hidden="1">
      <x:c r="A240" t="s">
        <x:v>397</x:v>
      </x:c>
      <x:c r="B240" t="s">
        <x:v>898</x:v>
      </x:c>
      <x:c r="C240" s="11">
        <x:v>3179</x:v>
      </x:c>
      <x:c r="D240" t="s">
        <x:v>51</x:v>
      </x:c>
      <x:c r="E240">
        <x:v>55500</x:v>
      </x:c>
      <x:c r="F240" t="s">
        <x:v>149</x:v>
      </x:c>
      <x:c r="G240" t="s">
        <x:v>39</x:v>
      </x:c>
      <x:c r="I240">
        <x:f>VLOOKUP(C240,오과장님!$A$1:$N$1401,7,0)</x:f>
        <x:v>55500</x:v>
      </x:c>
      <x:c r="J240" t="b">
        <x:f>I240=E240</x:f>
        <x:v>1</x:v>
      </x:c>
    </x:row>
    <x:row r="241" spans="1:10" hidden="1">
      <x:c r="A241" t="s">
        <x:v>397</x:v>
      </x:c>
      <x:c r="B241" t="s">
        <x:v>1285</x:v>
      </x:c>
      <x:c r="C241" s="11">
        <x:v>3180</x:v>
      </x:c>
      <x:c r="D241" t="s">
        <x:v>51</x:v>
      </x:c>
      <x:c r="E241">
        <x:v>1356100</x:v>
      </x:c>
      <x:c r="F241" t="s">
        <x:v>130</x:v>
      </x:c>
      <x:c r="G241" t="s">
        <x:v>369</x:v>
      </x:c>
      <x:c r="I241">
        <x:f>VLOOKUP(C241,오과장님!$A$1:$N$1401,7,0)</x:f>
        <x:v>1356100</x:v>
      </x:c>
      <x:c r="J241" t="b">
        <x:f>I241=E241</x:f>
        <x:v>1</x:v>
      </x:c>
    </x:row>
    <x:row r="242" spans="1:10" hidden="1">
      <x:c r="A242" t="s">
        <x:v>397</x:v>
      </x:c>
      <x:c r="B242" t="s">
        <x:v>888</x:v>
      </x:c>
      <x:c r="C242" s="11">
        <x:v>3181</x:v>
      </x:c>
      <x:c r="D242" t="s">
        <x:v>51</x:v>
      </x:c>
      <x:c r="E242">
        <x:v>55700</x:v>
      </x:c>
      <x:c r="F242" t="s">
        <x:v>216</x:v>
      </x:c>
      <x:c r="G242" t="s">
        <x:v>38</x:v>
      </x:c>
      <x:c r="I242">
        <x:f>VLOOKUP(C242,오과장님!$A$1:$N$1401,7,0)</x:f>
        <x:v>55700</x:v>
      </x:c>
      <x:c r="J242" t="b">
        <x:f>I242=E242</x:f>
        <x:v>1</x:v>
      </x:c>
    </x:row>
    <x:row r="243" spans="1:10" hidden="1">
      <x:c r="A243" t="s">
        <x:v>397</x:v>
      </x:c>
      <x:c r="B243" t="s">
        <x:v>1180</x:v>
      </x:c>
      <x:c r="C243" s="11">
        <x:v>3182</x:v>
      </x:c>
      <x:c r="D243" t="s">
        <x:v>51</x:v>
      </x:c>
      <x:c r="E243">
        <x:v>53600</x:v>
      </x:c>
      <x:c r="F243" t="s">
        <x:v>150</x:v>
      </x:c>
      <x:c r="G243" t="s">
        <x:v>38</x:v>
      </x:c>
      <x:c r="I243">
        <x:f>VLOOKUP(C243,오과장님!$A$1:$N$1401,7,0)</x:f>
        <x:v>53600</x:v>
      </x:c>
      <x:c r="J243" t="b">
        <x:f>I243=E243</x:f>
        <x:v>1</x:v>
      </x:c>
    </x:row>
    <x:row r="244" spans="1:10" hidden="1">
      <x:c r="A244" t="s">
        <x:v>397</x:v>
      </x:c>
      <x:c r="B244" t="s">
        <x:v>1252</x:v>
      </x:c>
      <x:c r="C244" s="11">
        <x:v>3183</x:v>
      </x:c>
      <x:c r="D244" t="s">
        <x:v>51</x:v>
      </x:c>
      <x:c r="E244">
        <x:v>543800</x:v>
      </x:c>
      <x:c r="F244" t="s">
        <x:v>201</x:v>
      </x:c>
      <x:c r="G244" t="s">
        <x:v>39</x:v>
      </x:c>
      <x:c r="I244">
        <x:f>VLOOKUP(C244,오과장님!$A$1:$N$1401,7,0)</x:f>
        <x:v>543800</x:v>
      </x:c>
      <x:c r="J244" t="b">
        <x:f>I244=E244</x:f>
        <x:v>1</x:v>
      </x:c>
    </x:row>
    <x:row r="245" spans="1:10" hidden="1">
      <x:c r="A245" t="s">
        <x:v>397</x:v>
      </x:c>
      <x:c r="B245" t="s">
        <x:v>988</x:v>
      </x:c>
      <x:c r="C245" s="11">
        <x:v>3184</x:v>
      </x:c>
      <x:c r="D245" t="s">
        <x:v>51</x:v>
      </x:c>
      <x:c r="E245">
        <x:v>59900</x:v>
      </x:c>
      <x:c r="F245" t="s">
        <x:v>216</x:v>
      </x:c>
      <x:c r="G245" t="s">
        <x:v>38</x:v>
      </x:c>
      <x:c r="I245">
        <x:f>VLOOKUP(C245,오과장님!$A$1:$N$1401,7,0)</x:f>
        <x:v>59900</x:v>
      </x:c>
      <x:c r="J245" t="b">
        <x:f>I245=E245</x:f>
        <x:v>1</x:v>
      </x:c>
    </x:row>
    <x:row r="246" spans="1:10" hidden="1">
      <x:c r="A246" t="s">
        <x:v>397</x:v>
      </x:c>
      <x:c r="B246" t="s">
        <x:v>978</x:v>
      </x:c>
      <x:c r="C246" s="11">
        <x:v>3185</x:v>
      </x:c>
      <x:c r="D246" t="s">
        <x:v>51</x:v>
      </x:c>
      <x:c r="E246">
        <x:v>63000</x:v>
      </x:c>
      <x:c r="F246" t="s">
        <x:v>57</x:v>
      </x:c>
      <x:c r="G246" t="s">
        <x:v>369</x:v>
      </x:c>
      <x:c r="I246">
        <x:f>VLOOKUP(C246,오과장님!$A$1:$N$1401,7,0)</x:f>
        <x:v>63000</x:v>
      </x:c>
      <x:c r="J246" t="b">
        <x:f>I246=E246</x:f>
        <x:v>1</x:v>
      </x:c>
    </x:row>
    <x:row r="247" spans="1:10" hidden="1">
      <x:c r="A247" t="s">
        <x:v>397</x:v>
      </x:c>
      <x:c r="B247" t="s">
        <x:v>1054</x:v>
      </x:c>
      <x:c r="C247" s="11">
        <x:v>3186</x:v>
      </x:c>
      <x:c r="D247" t="s">
        <x:v>51</x:v>
      </x:c>
      <x:c r="E247">
        <x:v>136000</x:v>
      </x:c>
      <x:c r="F247" t="s">
        <x:v>194</x:v>
      </x:c>
      <x:c r="G247" t="s">
        <x:v>38</x:v>
      </x:c>
      <x:c r="I247">
        <x:f>VLOOKUP(C247,오과장님!$A$1:$N$1401,7,0)</x:f>
        <x:v>136000</x:v>
      </x:c>
      <x:c r="J247" t="b">
        <x:f>I247=E247</x:f>
        <x:v>1</x:v>
      </x:c>
    </x:row>
    <x:row r="248" spans="1:10" hidden="1">
      <x:c r="A248" t="s">
        <x:v>397</x:v>
      </x:c>
      <x:c r="B248" t="s">
        <x:v>11</x:v>
      </x:c>
      <x:c r="C248" s="11">
        <x:v>3187</x:v>
      </x:c>
      <x:c r="D248" t="s">
        <x:v>51</x:v>
      </x:c>
      <x:c r="E248">
        <x:v>172500</x:v>
      </x:c>
      <x:c r="F248" t="s">
        <x:v>375</x:v>
      </x:c>
      <x:c r="G248" t="s">
        <x:v>39</x:v>
      </x:c>
      <x:c r="I248">
        <x:f>VLOOKUP(C248,오과장님!$A$1:$N$1401,7,0)</x:f>
        <x:v>172500</x:v>
      </x:c>
      <x:c r="J248" t="b">
        <x:f>I248=E248</x:f>
        <x:v>1</x:v>
      </x:c>
    </x:row>
    <x:row r="249" spans="1:10" hidden="1">
      <x:c r="A249" t="s">
        <x:v>397</x:v>
      </x:c>
      <x:c r="B249" t="s">
        <x:v>994</x:v>
      </x:c>
      <x:c r="C249" s="11">
        <x:v>3188</x:v>
      </x:c>
      <x:c r="D249" t="s">
        <x:v>51</x:v>
      </x:c>
      <x:c r="E249">
        <x:v>63700</x:v>
      </x:c>
      <x:c r="F249" t="s">
        <x:v>192</x:v>
      </x:c>
      <x:c r="G249" t="s">
        <x:v>39</x:v>
      </x:c>
      <x:c r="I249">
        <x:f>VLOOKUP(C249,오과장님!$A$1:$N$1401,7,0)</x:f>
        <x:v>63700</x:v>
      </x:c>
      <x:c r="J249" t="b">
        <x:f>I249=E249</x:f>
        <x:v>1</x:v>
      </x:c>
    </x:row>
    <x:row r="250" spans="1:10" hidden="1">
      <x:c r="A250" t="s">
        <x:v>397</x:v>
      </x:c>
      <x:c r="B250" t="s">
        <x:v>934</x:v>
      </x:c>
      <x:c r="C250" s="11">
        <x:v>3189</x:v>
      </x:c>
      <x:c r="D250" t="s">
        <x:v>51</x:v>
      </x:c>
      <x:c r="E250">
        <x:v>64000</x:v>
      </x:c>
      <x:c r="F250" t="s">
        <x:v>206</x:v>
      </x:c>
      <x:c r="G250" t="s">
        <x:v>369</x:v>
      </x:c>
      <x:c r="I250">
        <x:f>VLOOKUP(C250,오과장님!$A$1:$N$1401,7,0)</x:f>
        <x:v>64000</x:v>
      </x:c>
      <x:c r="J250" t="b">
        <x:f>I250=E250</x:f>
        <x:v>1</x:v>
      </x:c>
    </x:row>
    <x:row r="251" spans="1:10" hidden="1">
      <x:c r="A251" t="s">
        <x:v>397</x:v>
      </x:c>
      <x:c r="B251" t="s">
        <x:v>553</x:v>
      </x:c>
      <x:c r="C251" s="11">
        <x:v>3190</x:v>
      </x:c>
      <x:c r="D251" t="s">
        <x:v>51</x:v>
      </x:c>
      <x:c r="E251">
        <x:v>44000</x:v>
      </x:c>
      <x:c r="F251" t="s">
        <x:v>191</x:v>
      </x:c>
      <x:c r="G251" t="s">
        <x:v>39</x:v>
      </x:c>
      <x:c r="I251">
        <x:f>VLOOKUP(C251,오과장님!$A$1:$N$1401,7,0)</x:f>
        <x:v>44000</x:v>
      </x:c>
      <x:c r="J251" t="b">
        <x:f>I251=E251</x:f>
        <x:v>1</x:v>
      </x:c>
    </x:row>
    <x:row r="252" spans="1:10" hidden="1">
      <x:c r="A252" t="s">
        <x:v>397</x:v>
      </x:c>
      <x:c r="B252" t="s">
        <x:v>1084</x:v>
      </x:c>
      <x:c r="C252" s="11">
        <x:v>3191</x:v>
      </x:c>
      <x:c r="D252" t="s">
        <x:v>51</x:v>
      </x:c>
      <x:c r="E252">
        <x:v>325900</x:v>
      </x:c>
      <x:c r="F252" t="s">
        <x:v>210</x:v>
      </x:c>
      <x:c r="G252" t="s">
        <x:v>369</x:v>
      </x:c>
      <x:c r="I252">
        <x:f>VLOOKUP(C252,오과장님!$A$1:$N$1401,7,0)</x:f>
        <x:v>325900</x:v>
      </x:c>
      <x:c r="J252" t="b">
        <x:f>I252=E252</x:f>
        <x:v>1</x:v>
      </x:c>
    </x:row>
    <x:row r="253" spans="1:10">
      <x:c r="A253" t="s">
        <x:v>397</x:v>
      </x:c>
      <x:c r="B253" t="s">
        <x:v>1656</x:v>
      </x:c>
      <x:c r="C253" s="11">
        <x:v>3192</x:v>
      </x:c>
      <x:c r="D253" t="s">
        <x:v>1482</x:v>
      </x:c>
      <x:c r="E253">
        <x:v>-28000</x:v>
      </x:c>
      <x:c r="F253" t="s">
        <x:v>199</x:v>
      </x:c>
      <x:c r="G253" t="s">
        <x:v>39</x:v>
      </x:c>
      <x:c r="I253">
        <x:f>VLOOKUP(C253,오과장님!$A$1:$N$1401,7,0)</x:f>
        <x:v>107500</x:v>
      </x:c>
      <x:c r="J253" t="b">
        <x:f>I253=E253</x:f>
        <x:v>0</x:v>
      </x:c>
    </x:row>
    <x:row r="254" spans="1:10" hidden="1">
      <x:c r="A254" t="s">
        <x:v>397</x:v>
      </x:c>
      <x:c r="B254" t="s">
        <x:v>698</x:v>
      </x:c>
      <x:c r="C254" s="11">
        <x:v>3192</x:v>
      </x:c>
      <x:c r="D254" t="s">
        <x:v>51</x:v>
      </x:c>
      <x:c r="E254">
        <x:v>107500</x:v>
      </x:c>
      <x:c r="F254" t="s">
        <x:v>199</x:v>
      </x:c>
      <x:c r="G254" t="s">
        <x:v>39</x:v>
      </x:c>
      <x:c r="I254">
        <x:f>VLOOKUP(C254,오과장님!$A$1:$N$1401,7,0)</x:f>
        <x:v>107500</x:v>
      </x:c>
      <x:c r="J254" t="b">
        <x:f>I254=E254</x:f>
        <x:v>1</x:v>
      </x:c>
    </x:row>
    <x:row r="255" spans="1:10" hidden="1">
      <x:c r="A255" t="s">
        <x:v>397</x:v>
      </x:c>
      <x:c r="B255" t="s">
        <x:v>1060</x:v>
      </x:c>
      <x:c r="C255" s="11">
        <x:v>3193</x:v>
      </x:c>
      <x:c r="D255" t="s">
        <x:v>51</x:v>
      </x:c>
      <x:c r="E255">
        <x:v>136700</x:v>
      </x:c>
      <x:c r="F255" t="s">
        <x:v>206</x:v>
      </x:c>
      <x:c r="G255" t="s">
        <x:v>369</x:v>
      </x:c>
      <x:c r="I255">
        <x:f>VLOOKUP(C255,오과장님!$A$1:$N$1401,7,0)</x:f>
        <x:v>136700</x:v>
      </x:c>
      <x:c r="J255" t="b">
        <x:f>I255=E255</x:f>
        <x:v>1</x:v>
      </x:c>
    </x:row>
    <x:row r="256" spans="1:10" hidden="1">
      <x:c r="A256" t="s">
        <x:v>397</x:v>
      </x:c>
      <x:c r="B256" t="s">
        <x:v>1530</x:v>
      </x:c>
      <x:c r="C256" s="11">
        <x:v>3194</x:v>
      </x:c>
      <x:c r="D256" t="s">
        <x:v>51</x:v>
      </x:c>
      <x:c r="E256">
        <x:v>383200</x:v>
      </x:c>
      <x:c r="F256" t="s">
        <x:v>350</x:v>
      </x:c>
      <x:c r="G256" t="s">
        <x:v>369</x:v>
      </x:c>
      <x:c r="I256">
        <x:f>VLOOKUP(C256,오과장님!$A$1:$N$1401,7,0)</x:f>
        <x:v>383200</x:v>
      </x:c>
      <x:c r="J256" t="b">
        <x:f>I256=E256</x:f>
        <x:v>1</x:v>
      </x:c>
    </x:row>
    <x:row r="257" spans="1:10" hidden="1">
      <x:c r="A257" t="s">
        <x:v>397</x:v>
      </x:c>
      <x:c r="B257" t="s">
        <x:v>1278</x:v>
      </x:c>
      <x:c r="C257" s="11">
        <x:v>3195</x:v>
      </x:c>
      <x:c r="D257" t="s">
        <x:v>51</x:v>
      </x:c>
      <x:c r="E257">
        <x:v>686100</x:v>
      </x:c>
      <x:c r="F257" t="s">
        <x:v>380</x:v>
      </x:c>
      <x:c r="G257" t="s">
        <x:v>369</x:v>
      </x:c>
      <x:c r="I257">
        <x:f>VLOOKUP(C257,오과장님!$A$1:$N$1401,7,0)</x:f>
        <x:v>686100</x:v>
      </x:c>
      <x:c r="J257" t="b">
        <x:f>I257=E257</x:f>
        <x:v>1</x:v>
      </x:c>
    </x:row>
    <x:row r="258" spans="1:10" hidden="1">
      <x:c r="A258" t="s">
        <x:v>397</x:v>
      </x:c>
      <x:c r="B258" t="s">
        <x:v>476</x:v>
      </x:c>
      <x:c r="C258" s="11">
        <x:v>3196</x:v>
      </x:c>
      <x:c r="D258" t="s">
        <x:v>51</x:v>
      </x:c>
      <x:c r="E258">
        <x:v>36400</x:v>
      </x:c>
      <x:c r="F258" t="s">
        <x:v>204</x:v>
      </x:c>
      <x:c r="G258" t="s">
        <x:v>369</x:v>
      </x:c>
      <x:c r="I258">
        <x:f>VLOOKUP(C258,오과장님!$A$1:$N$1401,7,0)</x:f>
        <x:v>36400</x:v>
      </x:c>
      <x:c r="J258" t="b">
        <x:f>I258=E258</x:f>
        <x:v>1</x:v>
      </x:c>
    </x:row>
    <x:row r="259" spans="1:10" hidden="1">
      <x:c r="A259" t="s">
        <x:v>397</x:v>
      </x:c>
      <x:c r="B259" t="s">
        <x:v>883</x:v>
      </x:c>
      <x:c r="C259" s="11">
        <x:v>3197</x:v>
      </x:c>
      <x:c r="D259" t="s">
        <x:v>51</x:v>
      </x:c>
      <x:c r="E259">
        <x:v>54000</x:v>
      </x:c>
      <x:c r="F259" t="s">
        <x:v>206</x:v>
      </x:c>
      <x:c r="G259" t="s">
        <x:v>369</x:v>
      </x:c>
      <x:c r="I259">
        <x:f>VLOOKUP(C259,오과장님!$A$1:$N$1401,7,0)</x:f>
        <x:v>54000</x:v>
      </x:c>
      <x:c r="J259" t="b">
        <x:f>I259=E259</x:f>
        <x:v>1</x:v>
      </x:c>
    </x:row>
    <x:row r="260" spans="1:10" hidden="1">
      <x:c r="A260" t="s">
        <x:v>397</x:v>
      </x:c>
      <x:c r="B260" t="s">
        <x:v>692</x:v>
      </x:c>
      <x:c r="C260" s="11">
        <x:v>3199</x:v>
      </x:c>
      <x:c r="D260" t="s">
        <x:v>51</x:v>
      </x:c>
      <x:c r="E260">
        <x:v>98400</x:v>
      </x:c>
      <x:c r="F260" t="s">
        <x:v>204</x:v>
      </x:c>
      <x:c r="G260" t="s">
        <x:v>369</x:v>
      </x:c>
      <x:c r="I260">
        <x:f>VLOOKUP(C260,오과장님!$A$1:$N$1401,7,0)</x:f>
        <x:v>98400</x:v>
      </x:c>
      <x:c r="J260" t="b">
        <x:f>I260=E260</x:f>
        <x:v>1</x:v>
      </x:c>
    </x:row>
    <x:row r="261" spans="1:10" hidden="1">
      <x:c r="A261" t="s">
        <x:v>397</x:v>
      </x:c>
      <x:c r="B261" t="s">
        <x:v>529</x:v>
      </x:c>
      <x:c r="C261" s="11">
        <x:v>3200</x:v>
      </x:c>
      <x:c r="D261" t="s">
        <x:v>51</x:v>
      </x:c>
      <x:c r="E261">
        <x:v>64300</x:v>
      </x:c>
      <x:c r="F261" t="s">
        <x:v>204</x:v>
      </x:c>
      <x:c r="G261" t="s">
        <x:v>369</x:v>
      </x:c>
      <x:c r="I261">
        <x:f>VLOOKUP(C261,오과장님!$A$1:$N$1401,7,0)</x:f>
        <x:v>64300</x:v>
      </x:c>
      <x:c r="J261" t="b">
        <x:f>I261=E261</x:f>
        <x:v>1</x:v>
      </x:c>
    </x:row>
    <x:row r="262" spans="1:10" hidden="1">
      <x:c r="A262" t="s">
        <x:v>397</x:v>
      </x:c>
      <x:c r="B262" t="s">
        <x:v>1570</x:v>
      </x:c>
      <x:c r="C262" s="11">
        <x:v>3201</x:v>
      </x:c>
      <x:c r="D262" t="s">
        <x:v>51</x:v>
      </x:c>
      <x:c r="E262">
        <x:v>173300</x:v>
      </x:c>
      <x:c r="F262" t="s">
        <x:v>101</x:v>
      </x:c>
      <x:c r="G262" t="s">
        <x:v>369</x:v>
      </x:c>
      <x:c r="I262">
        <x:f>VLOOKUP(C262,오과장님!$A$1:$N$1401,7,0)</x:f>
        <x:v>173300</x:v>
      </x:c>
      <x:c r="J262" t="b">
        <x:f>I262=E262</x:f>
        <x:v>1</x:v>
      </x:c>
    </x:row>
    <x:row r="263" spans="1:10" hidden="1">
      <x:c r="A263" t="s">
        <x:v>397</x:v>
      </x:c>
      <x:c r="B263" t="s">
        <x:v>956</x:v>
      </x:c>
      <x:c r="C263" s="11">
        <x:v>3202</x:v>
      </x:c>
      <x:c r="D263" t="s">
        <x:v>51</x:v>
      </x:c>
      <x:c r="E263">
        <x:v>68650</x:v>
      </x:c>
      <x:c r="F263" t="s">
        <x:v>216</x:v>
      </x:c>
      <x:c r="G263" t="s">
        <x:v>38</x:v>
      </x:c>
      <x:c r="I263">
        <x:f>VLOOKUP(C263,오과장님!$A$1:$N$1401,7,0)</x:f>
        <x:v>68650</x:v>
      </x:c>
      <x:c r="J263" t="b">
        <x:f>I263=E263</x:f>
        <x:v>1</x:v>
      </x:c>
    </x:row>
    <x:row r="264" spans="1:10" hidden="1">
      <x:c r="A264" t="s">
        <x:v>397</x:v>
      </x:c>
      <x:c r="B264" t="s">
        <x:v>485</x:v>
      </x:c>
      <x:c r="C264" s="11">
        <x:v>3203</x:v>
      </x:c>
      <x:c r="D264" t="s">
        <x:v>51</x:v>
      </x:c>
      <x:c r="E264">
        <x:v>30500</x:v>
      </x:c>
      <x:c r="F264" t="s">
        <x:v>344</x:v>
      </x:c>
      <x:c r="G264" t="s">
        <x:v>368</x:v>
      </x:c>
      <x:c r="I264">
        <x:f>VLOOKUP(C264,오과장님!$A$1:$N$1401,7,0)</x:f>
        <x:v>30500</x:v>
      </x:c>
      <x:c r="J264" t="b">
        <x:f>I264=E264</x:f>
        <x:v>1</x:v>
      </x:c>
    </x:row>
    <x:row r="265" spans="1:10" hidden="1">
      <x:c r="A265" t="s">
        <x:v>397</x:v>
      </x:c>
      <x:c r="B265" t="s">
        <x:v>576</x:v>
      </x:c>
      <x:c r="C265" s="11">
        <x:v>3204</x:v>
      </x:c>
      <x:c r="D265" t="s">
        <x:v>51</x:v>
      </x:c>
      <x:c r="E265">
        <x:v>109900</x:v>
      </x:c>
      <x:c r="F265" t="s">
        <x:v>216</x:v>
      </x:c>
      <x:c r="G265" t="s">
        <x:v>38</x:v>
      </x:c>
      <x:c r="I265">
        <x:f>VLOOKUP(C265,오과장님!$A$1:$N$1401,7,0)</x:f>
        <x:v>109900</x:v>
      </x:c>
      <x:c r="J265" t="b">
        <x:f>I265=E265</x:f>
        <x:v>1</x:v>
      </x:c>
    </x:row>
    <x:row r="266" spans="1:10" hidden="1">
      <x:c r="A266" t="s">
        <x:v>397</x:v>
      </x:c>
      <x:c r="B266" t="s">
        <x:v>769</x:v>
      </x:c>
      <x:c r="C266" s="11">
        <x:v>3205</x:v>
      </x:c>
      <x:c r="D266" t="s">
        <x:v>51</x:v>
      </x:c>
      <x:c r="E266">
        <x:v>57500</x:v>
      </x:c>
      <x:c r="F266" t="s">
        <x:v>216</x:v>
      </x:c>
      <x:c r="G266" t="s">
        <x:v>38</x:v>
      </x:c>
      <x:c r="I266">
        <x:f>VLOOKUP(C266,오과장님!$A$1:$N$1401,7,0)</x:f>
        <x:v>57500</x:v>
      </x:c>
      <x:c r="J266" t="b">
        <x:f>I266=E266</x:f>
        <x:v>1</x:v>
      </x:c>
    </x:row>
    <x:row r="267" spans="1:10" hidden="1">
      <x:c r="A267" t="s">
        <x:v>397</x:v>
      </x:c>
      <x:c r="B267" t="s">
        <x:v>432</x:v>
      </x:c>
      <x:c r="C267" s="11">
        <x:v>3206</x:v>
      </x:c>
      <x:c r="D267" t="s">
        <x:v>51</x:v>
      </x:c>
      <x:c r="E267">
        <x:v>34500</x:v>
      </x:c>
      <x:c r="F267" t="s">
        <x:v>204</x:v>
      </x:c>
      <x:c r="G267" t="s">
        <x:v>369</x:v>
      </x:c>
      <x:c r="I267">
        <x:f>VLOOKUP(C267,오과장님!$A$1:$N$1401,7,0)</x:f>
        <x:v>34500</x:v>
      </x:c>
      <x:c r="J267" t="b">
        <x:f>I267=E267</x:f>
        <x:v>1</x:v>
      </x:c>
    </x:row>
    <x:row r="268" spans="1:10" hidden="1">
      <x:c r="A268" t="s">
        <x:v>397</x:v>
      </x:c>
      <x:c r="B268" t="s">
        <x:v>1112</x:v>
      </x:c>
      <x:c r="C268" s="11">
        <x:v>3207</x:v>
      </x:c>
      <x:c r="D268" t="s">
        <x:v>51</x:v>
      </x:c>
      <x:c r="E268">
        <x:v>50250</x:v>
      </x:c>
      <x:c r="F268" t="s">
        <x:v>216</x:v>
      </x:c>
      <x:c r="G268" t="s">
        <x:v>38</x:v>
      </x:c>
      <x:c r="I268">
        <x:f>VLOOKUP(C268,오과장님!$A$1:$N$1401,7,0)</x:f>
        <x:v>50250</x:v>
      </x:c>
      <x:c r="J268" t="b">
        <x:f>I268=E268</x:f>
        <x:v>1</x:v>
      </x:c>
    </x:row>
    <x:row r="269" spans="1:10">
      <x:c r="A269" t="s">
        <x:v>397</x:v>
      </x:c>
      <x:c r="B269" t="s">
        <x:v>21</x:v>
      </x:c>
      <x:c r="C269" s="9">
        <x:v>3208</x:v>
      </x:c>
      <x:c r="D269" t="s">
        <x:v>1482</x:v>
      </x:c>
      <x:c r="E269">
        <x:v>-3100</x:v>
      </x:c>
      <x:c r="F269" t="s">
        <x:v>204</x:v>
      </x:c>
      <x:c r="G269" t="s">
        <x:v>369</x:v>
      </x:c>
      <x:c r="I269">
        <x:f>VLOOKUP(C269,오과장님!$A$1:$N$1401,7,0)</x:f>
        <x:v>72550</x:v>
      </x:c>
      <x:c r="J269" t="b">
        <x:f>I269=E269</x:f>
        <x:v>0</x:v>
      </x:c>
    </x:row>
    <x:row r="270" spans="1:10" hidden="1">
      <x:c r="A270" t="s">
        <x:v>397</x:v>
      </x:c>
      <x:c r="B270" t="s">
        <x:v>496</x:v>
      </x:c>
      <x:c r="C270" s="11">
        <x:v>3208</x:v>
      </x:c>
      <x:c r="D270" t="s">
        <x:v>51</x:v>
      </x:c>
      <x:c r="E270">
        <x:v>72550</x:v>
      </x:c>
      <x:c r="F270" t="s">
        <x:v>204</x:v>
      </x:c>
      <x:c r="G270" t="s">
        <x:v>369</x:v>
      </x:c>
      <x:c r="I270">
        <x:f>VLOOKUP(C270,오과장님!$A$1:$N$1401,7,0)</x:f>
        <x:v>72550</x:v>
      </x:c>
      <x:c r="J270" t="b">
        <x:f>I270=E270</x:f>
        <x:v>1</x:v>
      </x:c>
    </x:row>
    <x:row r="271" spans="1:10" hidden="1">
      <x:c r="A271" t="s">
        <x:v>397</x:v>
      </x:c>
      <x:c r="B271" t="s">
        <x:v>1010</x:v>
      </x:c>
      <x:c r="C271" s="11">
        <x:v>3209</x:v>
      </x:c>
      <x:c r="D271" t="s">
        <x:v>51</x:v>
      </x:c>
      <x:c r="E271">
        <x:v>77000</x:v>
      </x:c>
      <x:c r="F271" t="s">
        <x:v>194</x:v>
      </x:c>
      <x:c r="G271" t="s">
        <x:v>38</x:v>
      </x:c>
      <x:c r="I271">
        <x:f>VLOOKUP(C271,오과장님!$A$1:$N$1401,7,0)</x:f>
        <x:v>77000</x:v>
      </x:c>
      <x:c r="J271" t="b">
        <x:f>I271=E271</x:f>
        <x:v>1</x:v>
      </x:c>
    </x:row>
    <x:row r="272" spans="1:10" hidden="1">
      <x:c r="A272" t="s">
        <x:v>397</x:v>
      </x:c>
      <x:c r="B272" t="s">
        <x:v>1024</x:v>
      </x:c>
      <x:c r="C272" s="11">
        <x:v>3210</x:v>
      </x:c>
      <x:c r="D272" t="s">
        <x:v>51</x:v>
      </x:c>
      <x:c r="E272">
        <x:v>78800</x:v>
      </x:c>
      <x:c r="F272" t="s">
        <x:v>193</x:v>
      </x:c>
      <x:c r="G272" t="s">
        <x:v>39</x:v>
      </x:c>
      <x:c r="I272">
        <x:f>VLOOKUP(C272,오과장님!$A$1:$N$1401,7,0)</x:f>
        <x:v>78800</x:v>
      </x:c>
      <x:c r="J272" t="b">
        <x:f>I272=E272</x:f>
        <x:v>1</x:v>
      </x:c>
    </x:row>
    <x:row r="273" spans="1:10" hidden="1">
      <x:c r="A273" t="s">
        <x:v>397</x:v>
      </x:c>
      <x:c r="B273" t="s">
        <x:v>1572</x:v>
      </x:c>
      <x:c r="C273" s="11">
        <x:v>3211</x:v>
      </x:c>
      <x:c r="D273" t="s">
        <x:v>51</x:v>
      </x:c>
      <x:c r="E273">
        <x:v>138000</x:v>
      </x:c>
      <x:c r="F273" t="s">
        <x:v>256</x:v>
      </x:c>
      <x:c r="G273" t="s">
        <x:v>38</x:v>
      </x:c>
      <x:c r="I273">
        <x:f>VLOOKUP(C273,오과장님!$A$1:$N$1401,7,0)</x:f>
        <x:v>138000</x:v>
      </x:c>
      <x:c r="J273" t="b">
        <x:f>I273=E273</x:f>
        <x:v>1</x:v>
      </x:c>
    </x:row>
    <x:row r="274" spans="1:10" hidden="1">
      <x:c r="A274" t="s">
        <x:v>397</x:v>
      </x:c>
      <x:c r="B274" t="s">
        <x:v>472</x:v>
      </x:c>
      <x:c r="C274" s="11">
        <x:v>3212</x:v>
      </x:c>
      <x:c r="D274" t="s">
        <x:v>51</x:v>
      </x:c>
      <x:c r="E274">
        <x:v>97600</x:v>
      </x:c>
      <x:c r="F274" t="s">
        <x:v>230</x:v>
      </x:c>
      <x:c r="G274" t="s">
        <x:v>39</x:v>
      </x:c>
      <x:c r="I274">
        <x:f>VLOOKUP(C274,오과장님!$A$1:$N$1401,7,0)</x:f>
        <x:v>97600</x:v>
      </x:c>
      <x:c r="J274" t="b">
        <x:f>I274=E274</x:f>
        <x:v>1</x:v>
      </x:c>
    </x:row>
    <x:row r="275" spans="1:10" hidden="1">
      <x:c r="A275" t="s">
        <x:v>397</x:v>
      </x:c>
      <x:c r="B275" t="s">
        <x:v>1526</x:v>
      </x:c>
      <x:c r="C275" s="11">
        <x:v>3213</x:v>
      </x:c>
      <x:c r="D275" t="s">
        <x:v>51</x:v>
      </x:c>
      <x:c r="E275">
        <x:v>70300</x:v>
      </x:c>
      <x:c r="F275" t="s">
        <x:v>53</x:v>
      </x:c>
      <x:c r="G275" t="s">
        <x:v>39</x:v>
      </x:c>
      <x:c r="I275">
        <x:f>VLOOKUP(C275,오과장님!$A$1:$N$1401,7,0)</x:f>
        <x:v>70300</x:v>
      </x:c>
      <x:c r="J275" t="b">
        <x:f>I275=E275</x:f>
        <x:v>1</x:v>
      </x:c>
    </x:row>
    <x:row r="276" spans="1:10" hidden="1">
      <x:c r="A276" t="s">
        <x:v>397</x:v>
      </x:c>
      <x:c r="B276" t="s">
        <x:v>772</x:v>
      </x:c>
      <x:c r="C276" s="11">
        <x:v>3214</x:v>
      </x:c>
      <x:c r="D276" t="s">
        <x:v>51</x:v>
      </x:c>
      <x:c r="E276">
        <x:v>59600</x:v>
      </x:c>
      <x:c r="F276" t="s">
        <x:v>53</x:v>
      </x:c>
      <x:c r="G276" t="s">
        <x:v>39</x:v>
      </x:c>
      <x:c r="I276">
        <x:f>VLOOKUP(C276,오과장님!$A$1:$N$1401,7,0)</x:f>
        <x:v>59600</x:v>
      </x:c>
      <x:c r="J276" t="b">
        <x:f>I276=E276</x:f>
        <x:v>1</x:v>
      </x:c>
    </x:row>
    <x:row r="277" spans="1:10" hidden="1">
      <x:c r="A277" t="s">
        <x:v>397</x:v>
      </x:c>
      <x:c r="B277" t="s">
        <x:v>914</x:v>
      </x:c>
      <x:c r="C277" s="11">
        <x:v>3215</x:v>
      </x:c>
      <x:c r="D277" t="s">
        <x:v>51</x:v>
      </x:c>
      <x:c r="E277">
        <x:v>54450</x:v>
      </x:c>
      <x:c r="F277" t="s">
        <x:v>216</x:v>
      </x:c>
      <x:c r="G277" t="s">
        <x:v>38</x:v>
      </x:c>
      <x:c r="I277">
        <x:f>VLOOKUP(C277,오과장님!$A$1:$N$1401,7,0)</x:f>
        <x:v>54450</x:v>
      </x:c>
      <x:c r="J277" t="b">
        <x:f>I277=E277</x:f>
        <x:v>1</x:v>
      </x:c>
    </x:row>
    <x:row r="278" spans="1:10" hidden="1">
      <x:c r="A278" t="s">
        <x:v>397</x:v>
      </x:c>
      <x:c r="B278" t="s">
        <x:v>783</x:v>
      </x:c>
      <x:c r="C278" s="11">
        <x:v>3216</x:v>
      </x:c>
      <x:c r="D278" t="s">
        <x:v>51</x:v>
      </x:c>
      <x:c r="E278">
        <x:v>144800</x:v>
      </x:c>
      <x:c r="F278" t="s">
        <x:v>53</x:v>
      </x:c>
      <x:c r="G278" t="s">
        <x:v>39</x:v>
      </x:c>
      <x:c r="I278">
        <x:f>VLOOKUP(C278,오과장님!$A$1:$N$1401,7,0)</x:f>
        <x:v>144800</x:v>
      </x:c>
      <x:c r="J278" t="b">
        <x:f>I278=E278</x:f>
        <x:v>1</x:v>
      </x:c>
    </x:row>
    <x:row r="279" spans="1:10" hidden="1">
      <x:c r="A279" t="s">
        <x:v>397</x:v>
      </x:c>
      <x:c r="B279" t="s">
        <x:v>842</x:v>
      </x:c>
      <x:c r="C279" s="11">
        <x:v>3217</x:v>
      </x:c>
      <x:c r="D279" t="s">
        <x:v>51</x:v>
      </x:c>
      <x:c r="E279">
        <x:v>30800</x:v>
      </x:c>
      <x:c r="F279" t="s">
        <x:v>53</x:v>
      </x:c>
      <x:c r="G279" t="s">
        <x:v>39</x:v>
      </x:c>
      <x:c r="I279">
        <x:f>VLOOKUP(C279,오과장님!$A$1:$N$1401,7,0)</x:f>
        <x:v>30800</x:v>
      </x:c>
      <x:c r="J279" t="b">
        <x:f>I279=E279</x:f>
        <x:v>1</x:v>
      </x:c>
    </x:row>
    <x:row r="280" spans="1:10" hidden="1">
      <x:c r="A280" t="s">
        <x:v>397</x:v>
      </x:c>
      <x:c r="B280" t="s">
        <x:v>738</x:v>
      </x:c>
      <x:c r="C280" s="11">
        <x:v>3219</x:v>
      </x:c>
      <x:c r="D280" t="s">
        <x:v>51</x:v>
      </x:c>
      <x:c r="E280">
        <x:v>118800</x:v>
      </x:c>
      <x:c r="F280" t="s">
        <x:v>194</x:v>
      </x:c>
      <x:c r="G280" t="s">
        <x:v>38</x:v>
      </x:c>
      <x:c r="I280">
        <x:f>VLOOKUP(C280,오과장님!$A$1:$N$1401,7,0)</x:f>
        <x:v>118800</x:v>
      </x:c>
      <x:c r="J280" t="b">
        <x:f>I280=E280</x:f>
        <x:v>1</x:v>
      </x:c>
    </x:row>
    <x:row r="281" spans="1:10" hidden="1">
      <x:c r="A281" t="s">
        <x:v>397</x:v>
      </x:c>
      <x:c r="B281" t="s">
        <x:v>1502</x:v>
      </x:c>
      <x:c r="C281" s="11">
        <x:v>3220</x:v>
      </x:c>
      <x:c r="D281" t="s">
        <x:v>51</x:v>
      </x:c>
      <x:c r="E281">
        <x:v>49600</x:v>
      </x:c>
      <x:c r="F281" t="s">
        <x:v>53</x:v>
      </x:c>
      <x:c r="G281" t="s">
        <x:v>39</x:v>
      </x:c>
      <x:c r="I281">
        <x:f>VLOOKUP(C281,오과장님!$A$1:$N$1401,7,0)</x:f>
        <x:v>49600</x:v>
      </x:c>
      <x:c r="J281" t="b">
        <x:f>I281=E281</x:f>
        <x:v>1</x:v>
      </x:c>
    </x:row>
    <x:row r="282" spans="1:10" hidden="1">
      <x:c r="A282" t="s">
        <x:v>397</x:v>
      </x:c>
      <x:c r="B282" t="s">
        <x:v>473</x:v>
      </x:c>
      <x:c r="C282" s="11">
        <x:v>3221</x:v>
      </x:c>
      <x:c r="D282" t="s">
        <x:v>51</x:v>
      </x:c>
      <x:c r="E282">
        <x:v>34000</x:v>
      </x:c>
      <x:c r="F282" t="s">
        <x:v>203</x:v>
      </x:c>
      <x:c r="G282" t="s">
        <x:v>38</x:v>
      </x:c>
      <x:c r="I282">
        <x:f>VLOOKUP(C282,오과장님!$A$1:$N$1401,7,0)</x:f>
        <x:v>34000</x:v>
      </x:c>
      <x:c r="J282" t="b">
        <x:f>I282=E282</x:f>
        <x:v>1</x:v>
      </x:c>
    </x:row>
    <x:row r="283" spans="1:10" hidden="1">
      <x:c r="A283" t="s">
        <x:v>397</x:v>
      </x:c>
      <x:c r="B283" t="s">
        <x:v>1549</x:v>
      </x:c>
      <x:c r="C283" s="11">
        <x:v>3222</x:v>
      </x:c>
      <x:c r="D283" t="s">
        <x:v>51</x:v>
      </x:c>
      <x:c r="E283">
        <x:v>194800</x:v>
      </x:c>
      <x:c r="F283" t="s">
        <x:v>59</x:v>
      </x:c>
      <x:c r="G283" t="s">
        <x:v>39</x:v>
      </x:c>
      <x:c r="I283">
        <x:f>VLOOKUP(C283,오과장님!$A$1:$N$1401,7,0)</x:f>
        <x:v>194800</x:v>
      </x:c>
      <x:c r="J283" t="b">
        <x:f>I283=E283</x:f>
        <x:v>1</x:v>
      </x:c>
    </x:row>
    <x:row r="284" spans="1:10" hidden="1">
      <x:c r="A284" t="s">
        <x:v>397</x:v>
      </x:c>
      <x:c r="B284" t="s">
        <x:v>1167</x:v>
      </x:c>
      <x:c r="C284" s="11">
        <x:v>3223</x:v>
      </x:c>
      <x:c r="D284" t="s">
        <x:v>51</x:v>
      </x:c>
      <x:c r="E284">
        <x:v>52900</x:v>
      </x:c>
      <x:c r="F284" t="s">
        <x:v>206</x:v>
      </x:c>
      <x:c r="G284" t="s">
        <x:v>369</x:v>
      </x:c>
      <x:c r="I284">
        <x:f>VLOOKUP(C284,오과장님!$A$1:$N$1401,7,0)</x:f>
        <x:v>52900</x:v>
      </x:c>
      <x:c r="J284" t="b">
        <x:f>I284=E284</x:f>
        <x:v>1</x:v>
      </x:c>
    </x:row>
    <x:row r="285" spans="1:10" hidden="1">
      <x:c r="A285" t="s">
        <x:v>397</x:v>
      </x:c>
      <x:c r="B285" t="s">
        <x:v>936</x:v>
      </x:c>
      <x:c r="C285" s="11">
        <x:v>3224</x:v>
      </x:c>
      <x:c r="D285" t="s">
        <x:v>51</x:v>
      </x:c>
      <x:c r="E285">
        <x:v>24500</x:v>
      </x:c>
      <x:c r="F285" t="s">
        <x:v>375</x:v>
      </x:c>
      <x:c r="G285" t="s">
        <x:v>39</x:v>
      </x:c>
      <x:c r="I285">
        <x:f>VLOOKUP(C285,오과장님!$A$1:$N$1401,7,0)</x:f>
        <x:v>24500</x:v>
      </x:c>
      <x:c r="J285" t="b">
        <x:f>I285=E285</x:f>
        <x:v>1</x:v>
      </x:c>
    </x:row>
    <x:row r="286" spans="1:10" hidden="1">
      <x:c r="A286" t="s">
        <x:v>397</x:v>
      </x:c>
      <x:c r="B286" t="s">
        <x:v>725</x:v>
      </x:c>
      <x:c r="C286" s="11">
        <x:v>3225</x:v>
      </x:c>
      <x:c r="D286" t="s">
        <x:v>51</x:v>
      </x:c>
      <x:c r="E286">
        <x:v>104000</x:v>
      </x:c>
      <x:c r="F286" t="s">
        <x:v>68</x:v>
      </x:c>
      <x:c r="G286" t="s">
        <x:v>39</x:v>
      </x:c>
      <x:c r="I286">
        <x:f>VLOOKUP(C286,오과장님!$A$1:$N$1401,7,0)</x:f>
        <x:v>104000</x:v>
      </x:c>
      <x:c r="J286" t="b">
        <x:f>I286=E286</x:f>
        <x:v>1</x:v>
      </x:c>
    </x:row>
    <x:row r="287" spans="1:10" hidden="1">
      <x:c r="A287" t="s">
        <x:v>397</x:v>
      </x:c>
      <x:c r="B287" t="s">
        <x:v>1388</x:v>
      </x:c>
      <x:c r="C287" s="11">
        <x:v>3226</x:v>
      </x:c>
      <x:c r="D287" t="s">
        <x:v>51</x:v>
      </x:c>
      <x:c r="E287">
        <x:v>227700</x:v>
      </x:c>
      <x:c r="F287" t="s">
        <x:v>226</x:v>
      </x:c>
      <x:c r="G287" t="s">
        <x:v>38</x:v>
      </x:c>
      <x:c r="I287">
        <x:f>VLOOKUP(C287,오과장님!$A$1:$N$1401,7,0)</x:f>
        <x:v>227700</x:v>
      </x:c>
      <x:c r="J287" t="b">
        <x:f>I287=E287</x:f>
        <x:v>1</x:v>
      </x:c>
    </x:row>
    <x:row r="288" spans="1:10" hidden="1">
      <x:c r="A288" t="s">
        <x:v>397</x:v>
      </x:c>
      <x:c r="B288" t="s">
        <x:v>1071</x:v>
      </x:c>
      <x:c r="C288" s="11">
        <x:v>3227</x:v>
      </x:c>
      <x:c r="D288" t="s">
        <x:v>51</x:v>
      </x:c>
      <x:c r="E288">
        <x:v>140000</x:v>
      </x:c>
      <x:c r="F288" t="s">
        <x:v>358</x:v>
      </x:c>
      <x:c r="G288" t="s">
        <x:v>38</x:v>
      </x:c>
      <x:c r="I288">
        <x:f>VLOOKUP(C288,오과장님!$A$1:$N$1401,7,0)</x:f>
        <x:v>140000</x:v>
      </x:c>
      <x:c r="J288" t="b">
        <x:f>I288=E288</x:f>
        <x:v>1</x:v>
      </x:c>
    </x:row>
    <x:row r="289" spans="1:10" hidden="1">
      <x:c r="A289" t="s">
        <x:v>397</x:v>
      </x:c>
      <x:c r="B289" t="s">
        <x:v>520</x:v>
      </x:c>
      <x:c r="C289" s="11">
        <x:v>3229</x:v>
      </x:c>
      <x:c r="D289" t="s">
        <x:v>51</x:v>
      </x:c>
      <x:c r="E289">
        <x:v>39250</x:v>
      </x:c>
      <x:c r="F289" t="s">
        <x:v>194</x:v>
      </x:c>
      <x:c r="G289" t="s">
        <x:v>38</x:v>
      </x:c>
      <x:c r="I289">
        <x:f>VLOOKUP(C289,오과장님!$A$1:$N$1401,7,0)</x:f>
        <x:v>39250</x:v>
      </x:c>
      <x:c r="J289" t="b">
        <x:f>I289=E289</x:f>
        <x:v>1</x:v>
      </x:c>
    </x:row>
    <x:row r="290" spans="1:10" hidden="1">
      <x:c r="A290" t="s">
        <x:v>397</x:v>
      </x:c>
      <x:c r="B290" t="s">
        <x:v>608</x:v>
      </x:c>
      <x:c r="C290" s="11">
        <x:v>3231</x:v>
      </x:c>
      <x:c r="D290" t="s">
        <x:v>51</x:v>
      </x:c>
      <x:c r="E290">
        <x:v>21000</x:v>
      </x:c>
      <x:c r="F290" t="s">
        <x:v>198</x:v>
      </x:c>
      <x:c r="G290" t="s">
        <x:v>369</x:v>
      </x:c>
      <x:c r="I290">
        <x:f>VLOOKUP(C290,오과장님!$A$1:$N$1401,7,0)</x:f>
        <x:v>21000</x:v>
      </x:c>
      <x:c r="J290" t="b">
        <x:f>I290=E290</x:f>
        <x:v>1</x:v>
      </x:c>
    </x:row>
    <x:row r="291" spans="1:10" hidden="1">
      <x:c r="A291" t="s">
        <x:v>397</x:v>
      </x:c>
      <x:c r="B291" t="s">
        <x:v>4</x:v>
      </x:c>
      <x:c r="C291" s="11">
        <x:v>3232</x:v>
      </x:c>
      <x:c r="D291" t="s">
        <x:v>51</x:v>
      </x:c>
      <x:c r="E291">
        <x:v>65500</x:v>
      </x:c>
      <x:c r="F291" t="s">
        <x:v>216</x:v>
      </x:c>
      <x:c r="G291" t="s">
        <x:v>38</x:v>
      </x:c>
      <x:c r="I291">
        <x:f>VLOOKUP(C291,오과장님!$A$1:$N$1401,7,0)</x:f>
        <x:v>65500</x:v>
      </x:c>
      <x:c r="J291" t="b">
        <x:f>I291=E291</x:f>
        <x:v>1</x:v>
      </x:c>
    </x:row>
    <x:row r="292" spans="1:10" hidden="1">
      <x:c r="A292" t="s">
        <x:v>397</x:v>
      </x:c>
      <x:c r="B292" t="s">
        <x:v>1236</x:v>
      </x:c>
      <x:c r="C292" s="11">
        <x:v>3233</x:v>
      </x:c>
      <x:c r="D292" t="s">
        <x:v>51</x:v>
      </x:c>
      <x:c r="E292">
        <x:v>625600</x:v>
      </x:c>
      <x:c r="F292" t="s">
        <x:v>127</x:v>
      </x:c>
      <x:c r="G292" t="s">
        <x:v>369</x:v>
      </x:c>
      <x:c r="I292">
        <x:f>VLOOKUP(C292,오과장님!$A$1:$N$1401,7,0)</x:f>
        <x:v>625600</x:v>
      </x:c>
      <x:c r="J292" t="b">
        <x:f>I292=E292</x:f>
        <x:v>1</x:v>
      </x:c>
    </x:row>
    <x:row r="293" spans="1:10" hidden="1">
      <x:c r="A293" t="s">
        <x:v>397</x:v>
      </x:c>
      <x:c r="B293" t="s">
        <x:v>1317</x:v>
      </x:c>
      <x:c r="C293" s="11">
        <x:v>3234</x:v>
      </x:c>
      <x:c r="D293" t="s">
        <x:v>51</x:v>
      </x:c>
      <x:c r="E293">
        <x:v>129000</x:v>
      </x:c>
      <x:c r="F293" t="s">
        <x:v>336</x:v>
      </x:c>
      <x:c r="G293" t="s">
        <x:v>38</x:v>
      </x:c>
      <x:c r="I293">
        <x:f>VLOOKUP(C293,오과장님!$A$1:$N$1401,7,0)</x:f>
        <x:v>129000</x:v>
      </x:c>
      <x:c r="J293" t="b">
        <x:f>I293=E293</x:f>
        <x:v>1</x:v>
      </x:c>
    </x:row>
    <x:row r="294" spans="1:10" hidden="1">
      <x:c r="A294" t="s">
        <x:v>397</x:v>
      </x:c>
      <x:c r="B294" t="s">
        <x:v>1680</x:v>
      </x:c>
      <x:c r="C294" s="11">
        <x:v>3235</x:v>
      </x:c>
      <x:c r="D294" t="s">
        <x:v>51</x:v>
      </x:c>
      <x:c r="E294">
        <x:v>89000</x:v>
      </x:c>
      <x:c r="F294" t="s">
        <x:v>194</x:v>
      </x:c>
      <x:c r="G294" t="s">
        <x:v>38</x:v>
      </x:c>
      <x:c r="I294">
        <x:f>VLOOKUP(C294,오과장님!$A$1:$N$1401,7,0)</x:f>
        <x:v>89000</x:v>
      </x:c>
      <x:c r="J294" t="b">
        <x:f>I294=E294</x:f>
        <x:v>1</x:v>
      </x:c>
    </x:row>
    <x:row r="295" spans="1:10" hidden="1">
      <x:c r="A295" t="s">
        <x:v>397</x:v>
      </x:c>
      <x:c r="B295" t="s">
        <x:v>1436</x:v>
      </x:c>
      <x:c r="C295" s="11">
        <x:v>3236</x:v>
      </x:c>
      <x:c r="D295" t="s">
        <x:v>51</x:v>
      </x:c>
      <x:c r="E295">
        <x:v>258000</x:v>
      </x:c>
      <x:c r="F295" t="s">
        <x:v>393</x:v>
      </x:c>
      <x:c r="G295" t="s">
        <x:v>38</x:v>
      </x:c>
      <x:c r="I295">
        <x:f>VLOOKUP(C295,오과장님!$A$1:$N$1401,7,0)</x:f>
        <x:v>258000</x:v>
      </x:c>
      <x:c r="J295" t="b">
        <x:f>I295=E295</x:f>
        <x:v>1</x:v>
      </x:c>
    </x:row>
    <x:row r="296" spans="1:10" hidden="1">
      <x:c r="A296" t="s">
        <x:v>397</x:v>
      </x:c>
      <x:c r="B296" t="s">
        <x:v>1556</x:v>
      </x:c>
      <x:c r="C296" s="11">
        <x:v>3237</x:v>
      </x:c>
      <x:c r="D296" t="s">
        <x:v>51</x:v>
      </x:c>
      <x:c r="E296">
        <x:v>129000</x:v>
      </x:c>
      <x:c r="F296" t="s">
        <x:v>393</x:v>
      </x:c>
      <x:c r="G296" t="s">
        <x:v>38</x:v>
      </x:c>
      <x:c r="I296">
        <x:f>VLOOKUP(C296,오과장님!$A$1:$N$1401,7,0)</x:f>
        <x:v>129000</x:v>
      </x:c>
      <x:c r="J296" t="b">
        <x:f>I296=E296</x:f>
        <x:v>1</x:v>
      </x:c>
    </x:row>
    <x:row r="297" spans="1:10" hidden="1">
      <x:c r="A297" t="s">
        <x:v>397</x:v>
      </x:c>
      <x:c r="B297" t="s">
        <x:v>1332</x:v>
      </x:c>
      <x:c r="C297" s="11">
        <x:v>3238</x:v>
      </x:c>
      <x:c r="D297" t="s">
        <x:v>51</x:v>
      </x:c>
      <x:c r="E297">
        <x:v>129000</x:v>
      </x:c>
      <x:c r="F297" t="s">
        <x:v>393</x:v>
      </x:c>
      <x:c r="G297" t="s">
        <x:v>38</x:v>
      </x:c>
      <x:c r="I297">
        <x:f>VLOOKUP(C297,오과장님!$A$1:$N$1401,7,0)</x:f>
        <x:v>129000</x:v>
      </x:c>
      <x:c r="J297" t="b">
        <x:f>I297=E297</x:f>
        <x:v>1</x:v>
      </x:c>
    </x:row>
    <x:row r="298" spans="1:10" hidden="1">
      <x:c r="A298" t="s">
        <x:v>397</x:v>
      </x:c>
      <x:c r="B298" t="s">
        <x:v>1438</x:v>
      </x:c>
      <x:c r="C298" s="11">
        <x:v>3239</x:v>
      </x:c>
      <x:c r="D298" t="s">
        <x:v>51</x:v>
      </x:c>
      <x:c r="E298">
        <x:v>258000</x:v>
      </x:c>
      <x:c r="F298" t="s">
        <x:v>211</x:v>
      </x:c>
      <x:c r="G298" t="s">
        <x:v>38</x:v>
      </x:c>
      <x:c r="I298">
        <x:f>VLOOKUP(C298,오과장님!$A$1:$N$1401,7,0)</x:f>
        <x:v>258000</x:v>
      </x:c>
      <x:c r="J298" t="b">
        <x:f>I298=E298</x:f>
        <x:v>1</x:v>
      </x:c>
    </x:row>
    <x:row r="299" spans="1:10" hidden="1">
      <x:c r="A299" t="s">
        <x:v>397</x:v>
      </x:c>
      <x:c r="B299" t="s">
        <x:v>604</x:v>
      </x:c>
      <x:c r="C299" s="11">
        <x:v>3241</x:v>
      </x:c>
      <x:c r="D299" t="s">
        <x:v>51</x:v>
      </x:c>
      <x:c r="E299">
        <x:v>21200</x:v>
      </x:c>
      <x:c r="F299" t="s">
        <x:v>352</x:v>
      </x:c>
      <x:c r="G299" t="s">
        <x:v>39</x:v>
      </x:c>
      <x:c r="I299">
        <x:f>VLOOKUP(C299,오과장님!$A$1:$N$1401,7,0)</x:f>
        <x:v>21200</x:v>
      </x:c>
      <x:c r="J299" t="b">
        <x:f>I299=E299</x:f>
        <x:v>1</x:v>
      </x:c>
    </x:row>
    <x:row r="300" spans="1:10" hidden="1">
      <x:c r="A300" t="s">
        <x:v>397</x:v>
      </x:c>
      <x:c r="B300" t="s">
        <x:v>1385</x:v>
      </x:c>
      <x:c r="C300" s="11">
        <x:v>3242</x:v>
      </x:c>
      <x:c r="D300" t="s">
        <x:v>51</x:v>
      </x:c>
      <x:c r="E300">
        <x:v>387000</x:v>
      </x:c>
      <x:c r="F300" t="s">
        <x:v>122</x:v>
      </x:c>
      <x:c r="G300" t="s">
        <x:v>38</x:v>
      </x:c>
      <x:c r="I300">
        <x:f>VLOOKUP(C300,오과장님!$A$1:$N$1401,7,0)</x:f>
        <x:v>387000</x:v>
      </x:c>
      <x:c r="J300" t="b">
        <x:f>I300=E300</x:f>
        <x:v>1</x:v>
      </x:c>
    </x:row>
    <x:row r="301" spans="1:10" hidden="1">
      <x:c r="A301" t="s">
        <x:v>397</x:v>
      </x:c>
      <x:c r="B301" t="s">
        <x:v>1291</x:v>
      </x:c>
      <x:c r="C301" s="11">
        <x:v>3243</x:v>
      </x:c>
      <x:c r="D301" t="s">
        <x:v>51</x:v>
      </x:c>
      <x:c r="E301">
        <x:v>129000</x:v>
      </x:c>
      <x:c r="F301" t="s">
        <x:v>107</x:v>
      </x:c>
      <x:c r="G301" t="s">
        <x:v>369</x:v>
      </x:c>
      <x:c r="I301">
        <x:f>VLOOKUP(C301,오과장님!$A$1:$N$1401,7,0)</x:f>
        <x:v>129000</x:v>
      </x:c>
      <x:c r="J301" t="b">
        <x:f>I301=E301</x:f>
        <x:v>1</x:v>
      </x:c>
    </x:row>
    <x:row r="302" spans="1:10" hidden="1">
      <x:c r="A302" t="s">
        <x:v>397</x:v>
      </x:c>
      <x:c r="B302" t="s">
        <x:v>1512</x:v>
      </x:c>
      <x:c r="C302" s="11">
        <x:v>3246</x:v>
      </x:c>
      <x:c r="D302" t="s">
        <x:v>51</x:v>
      </x:c>
      <x:c r="E302">
        <x:v>43150</x:v>
      </x:c>
      <x:c r="F302" t="s">
        <x:v>194</x:v>
      </x:c>
      <x:c r="G302" t="s">
        <x:v>38</x:v>
      </x:c>
      <x:c r="I302">
        <x:f>VLOOKUP(C302,오과장님!$A$1:$N$1401,7,0)</x:f>
        <x:v>43150</x:v>
      </x:c>
      <x:c r="J302" t="b">
        <x:f>I302=E302</x:f>
        <x:v>1</x:v>
      </x:c>
    </x:row>
    <x:row r="303" spans="1:10" hidden="1">
      <x:c r="A303" t="s">
        <x:v>397</x:v>
      </x:c>
      <x:c r="B303" t="s">
        <x:v>617</x:v>
      </x:c>
      <x:c r="C303" s="11">
        <x:v>3247</x:v>
      </x:c>
      <x:c r="D303" t="s">
        <x:v>51</x:v>
      </x:c>
      <x:c r="E303">
        <x:v>18100</x:v>
      </x:c>
      <x:c r="F303" t="s">
        <x:v>352</x:v>
      </x:c>
      <x:c r="G303" t="s">
        <x:v>39</x:v>
      </x:c>
      <x:c r="I303">
        <x:f>VLOOKUP(C303,오과장님!$A$1:$N$1401,7,0)</x:f>
        <x:v>18100</x:v>
      </x:c>
      <x:c r="J303" t="b">
        <x:f>I303=E303</x:f>
        <x:v>1</x:v>
      </x:c>
    </x:row>
    <x:row r="304" spans="1:10" hidden="1">
      <x:c r="A304" t="s">
        <x:v>397</x:v>
      </x:c>
      <x:c r="B304" t="s">
        <x:v>1308</x:v>
      </x:c>
      <x:c r="C304" s="11">
        <x:v>3250</x:v>
      </x:c>
      <x:c r="D304" t="s">
        <x:v>51</x:v>
      </x:c>
      <x:c r="E304">
        <x:v>129000</x:v>
      </x:c>
      <x:c r="F304" t="s">
        <x:v>196</x:v>
      </x:c>
      <x:c r="G304" t="s">
        <x:v>369</x:v>
      </x:c>
      <x:c r="I304">
        <x:f>VLOOKUP(C304,오과장님!$A$1:$N$1401,7,0)</x:f>
        <x:v>129000</x:v>
      </x:c>
      <x:c r="J304" t="b">
        <x:f>I304=E304</x:f>
        <x:v>1</x:v>
      </x:c>
    </x:row>
    <x:row r="305" spans="1:10" hidden="1">
      <x:c r="A305" t="s">
        <x:v>397</x:v>
      </x:c>
      <x:c r="B305" t="s">
        <x:v>1443</x:v>
      </x:c>
      <x:c r="C305" s="11">
        <x:v>3251</x:v>
      </x:c>
      <x:c r="D305" t="s">
        <x:v>51</x:v>
      </x:c>
      <x:c r="E305">
        <x:v>258000</x:v>
      </x:c>
      <x:c r="F305" t="s">
        <x:v>101</x:v>
      </x:c>
      <x:c r="G305" t="s">
        <x:v>369</x:v>
      </x:c>
      <x:c r="I305">
        <x:f>VLOOKUP(C305,오과장님!$A$1:$N$1401,7,0)</x:f>
        <x:v>258000</x:v>
      </x:c>
      <x:c r="J305" t="b">
        <x:f>I305=E305</x:f>
        <x:v>1</x:v>
      </x:c>
    </x:row>
    <x:row r="306" spans="1:10" hidden="1">
      <x:c r="A306" t="s">
        <x:v>397</x:v>
      </x:c>
      <x:c r="B306" t="s">
        <x:v>713</x:v>
      </x:c>
      <x:c r="C306" s="11">
        <x:v>3252</x:v>
      </x:c>
      <x:c r="D306" t="s">
        <x:v>51</x:v>
      </x:c>
      <x:c r="E306">
        <x:v>120000</x:v>
      </x:c>
      <x:c r="F306" t="s">
        <x:v>188</x:v>
      </x:c>
      <x:c r="G306" t="s">
        <x:v>39</x:v>
      </x:c>
      <x:c r="I306">
        <x:f>VLOOKUP(C306,오과장님!$A$1:$N$1401,7,0)</x:f>
        <x:v>120000</x:v>
      </x:c>
      <x:c r="J306" t="b">
        <x:f>I306=E306</x:f>
        <x:v>1</x:v>
      </x:c>
    </x:row>
    <x:row r="307" spans="1:10" hidden="1">
      <x:c r="A307" t="s">
        <x:v>397</x:v>
      </x:c>
      <x:c r="B307" t="s">
        <x:v>1567</x:v>
      </x:c>
      <x:c r="C307" s="11">
        <x:v>3253</x:v>
      </x:c>
      <x:c r="D307" t="s">
        <x:v>51</x:v>
      </x:c>
      <x:c r="E307">
        <x:v>387000</x:v>
      </x:c>
      <x:c r="F307" t="s">
        <x:v>396</x:v>
      </x:c>
      <x:c r="G307" t="s">
        <x:v>369</x:v>
      </x:c>
      <x:c r="I307">
        <x:f>VLOOKUP(C307,오과장님!$A$1:$N$1401,7,0)</x:f>
        <x:v>387000</x:v>
      </x:c>
      <x:c r="J307" t="b">
        <x:f>I307=E307</x:f>
        <x:v>1</x:v>
      </x:c>
    </x:row>
    <x:row r="308" spans="1:10" hidden="1">
      <x:c r="A308" t="s">
        <x:v>397</x:v>
      </x:c>
      <x:c r="B308" t="s">
        <x:v>1081</x:v>
      </x:c>
      <x:c r="C308" s="11">
        <x:v>3254</x:v>
      </x:c>
      <x:c r="D308" t="s">
        <x:v>51</x:v>
      </x:c>
      <x:c r="E308">
        <x:v>318800</x:v>
      </x:c>
      <x:c r="F308" t="s">
        <x:v>386</x:v>
      </x:c>
      <x:c r="G308" t="s">
        <x:v>39</x:v>
      </x:c>
      <x:c r="I308">
        <x:f>VLOOKUP(C308,오과장님!$A$1:$N$1401,7,0)</x:f>
        <x:v>318800</x:v>
      </x:c>
      <x:c r="J308" t="b">
        <x:f>I308=E308</x:f>
        <x:v>1</x:v>
      </x:c>
    </x:row>
    <x:row r="309" spans="1:10" hidden="1">
      <x:c r="A309" t="s">
        <x:v>397</x:v>
      </x:c>
      <x:c r="B309" t="s">
        <x:v>1430</x:v>
      </x:c>
      <x:c r="C309" s="11">
        <x:v>3255</x:v>
      </x:c>
      <x:c r="D309" t="s">
        <x:v>51</x:v>
      </x:c>
      <x:c r="E309">
        <x:v>258000</x:v>
      </x:c>
      <x:c r="F309" t="s">
        <x:v>342</x:v>
      </x:c>
      <x:c r="G309" t="s">
        <x:v>369</x:v>
      </x:c>
      <x:c r="I309">
        <x:f>VLOOKUP(C309,오과장님!$A$1:$N$1401,7,0)</x:f>
        <x:v>258000</x:v>
      </x:c>
      <x:c r="J309" t="b">
        <x:f>I309=E309</x:f>
        <x:v>1</x:v>
      </x:c>
    </x:row>
    <x:row r="310" spans="1:10" hidden="1">
      <x:c r="A310" t="s">
        <x:v>397</x:v>
      </x:c>
      <x:c r="B310" t="s">
        <x:v>1325</x:v>
      </x:c>
      <x:c r="C310" s="11">
        <x:v>3256</x:v>
      </x:c>
      <x:c r="D310" t="s">
        <x:v>51</x:v>
      </x:c>
      <x:c r="E310">
        <x:v>129000</x:v>
      </x:c>
      <x:c r="F310" t="s">
        <x:v>342</x:v>
      </x:c>
      <x:c r="G310" t="s">
        <x:v>369</x:v>
      </x:c>
      <x:c r="I310">
        <x:f>VLOOKUP(C310,오과장님!$A$1:$N$1401,7,0)</x:f>
        <x:v>129000</x:v>
      </x:c>
      <x:c r="J310" t="b">
        <x:f>I310=E310</x:f>
        <x:v>1</x:v>
      </x:c>
    </x:row>
    <x:row r="311" spans="1:10" hidden="1">
      <x:c r="A311" t="s">
        <x:v>397</x:v>
      </x:c>
      <x:c r="B311" t="s">
        <x:v>1678</x:v>
      </x:c>
      <x:c r="C311" s="11">
        <x:v>3257</x:v>
      </x:c>
      <x:c r="D311" t="s">
        <x:v>51</x:v>
      </x:c>
      <x:c r="E311">
        <x:v>138200</x:v>
      </x:c>
      <x:c r="F311" t="s">
        <x:v>258</x:v>
      </x:c>
      <x:c r="G311" t="s">
        <x:v>39</x:v>
      </x:c>
      <x:c r="I311">
        <x:f>VLOOKUP(C311,오과장님!$A$1:$N$1401,7,0)</x:f>
        <x:v>138200</x:v>
      </x:c>
      <x:c r="J311" t="b">
        <x:f>I311=E311</x:f>
        <x:v>1</x:v>
      </x:c>
    </x:row>
    <x:row r="312" spans="1:10" hidden="1">
      <x:c r="A312" t="s">
        <x:v>397</x:v>
      </x:c>
      <x:c r="B312" t="s">
        <x:v>1257</x:v>
      </x:c>
      <x:c r="C312" s="11">
        <x:v>3258</x:v>
      </x:c>
      <x:c r="D312" t="s">
        <x:v>51</x:v>
      </x:c>
      <x:c r="E312">
        <x:v>645000</x:v>
      </x:c>
      <x:c r="F312" t="s">
        <x:v>258</x:v>
      </x:c>
      <x:c r="G312" t="s">
        <x:v>39</x:v>
      </x:c>
      <x:c r="I312">
        <x:f>VLOOKUP(C312,오과장님!$A$1:$N$1401,7,0)</x:f>
        <x:v>645000</x:v>
      </x:c>
      <x:c r="J312" t="b">
        <x:f>I312=E312</x:f>
        <x:v>1</x:v>
      </x:c>
    </x:row>
    <x:row r="313" spans="1:10" hidden="1">
      <x:c r="A313" t="s">
        <x:v>397</x:v>
      </x:c>
      <x:c r="B313" t="s">
        <x:v>1320</x:v>
      </x:c>
      <x:c r="C313" s="11">
        <x:v>3259</x:v>
      </x:c>
      <x:c r="D313" t="s">
        <x:v>51</x:v>
      </x:c>
      <x:c r="E313">
        <x:v>129000</x:v>
      </x:c>
      <x:c r="F313" t="s">
        <x:v>258</x:v>
      </x:c>
      <x:c r="G313" t="s">
        <x:v>39</x:v>
      </x:c>
      <x:c r="I313">
        <x:f>VLOOKUP(C313,오과장님!$A$1:$N$1401,7,0)</x:f>
        <x:v>129000</x:v>
      </x:c>
      <x:c r="J313" t="b">
        <x:f>I313=E313</x:f>
        <x:v>1</x:v>
      </x:c>
    </x:row>
    <x:row r="314" spans="1:10" hidden="1">
      <x:c r="A314" t="s">
        <x:v>397</x:v>
      </x:c>
      <x:c r="B314" t="s">
        <x:v>1441</x:v>
      </x:c>
      <x:c r="C314" s="11">
        <x:v>3260</x:v>
      </x:c>
      <x:c r="D314" t="s">
        <x:v>51</x:v>
      </x:c>
      <x:c r="E314">
        <x:v>258000</x:v>
      </x:c>
      <x:c r="F314" t="s">
        <x:v>258</x:v>
      </x:c>
      <x:c r="G314" t="s">
        <x:v>39</x:v>
      </x:c>
      <x:c r="I314">
        <x:f>VLOOKUP(C314,오과장님!$A$1:$N$1401,7,0)</x:f>
        <x:v>258000</x:v>
      </x:c>
      <x:c r="J314" t="b">
        <x:f>I314=E314</x:f>
        <x:v>1</x:v>
      </x:c>
    </x:row>
    <x:row r="315" spans="1:10" hidden="1">
      <x:c r="A315" t="s">
        <x:v>397</x:v>
      </x:c>
      <x:c r="B315" t="s">
        <x:v>1020</x:v>
      </x:c>
      <x:c r="C315" s="11">
        <x:v>3262</x:v>
      </x:c>
      <x:c r="D315" t="s">
        <x:v>51</x:v>
      </x:c>
      <x:c r="E315">
        <x:v>77700</x:v>
      </x:c>
      <x:c r="F315" t="s">
        <x:v>53</x:v>
      </x:c>
      <x:c r="G315" t="s">
        <x:v>39</x:v>
      </x:c>
      <x:c r="I315">
        <x:f>VLOOKUP(C315,오과장님!$A$1:$N$1401,7,0)</x:f>
        <x:v>77700</x:v>
      </x:c>
      <x:c r="J315" t="b">
        <x:f>I315=E315</x:f>
        <x:v>1</x:v>
      </x:c>
    </x:row>
    <x:row r="316" spans="1:10" hidden="1">
      <x:c r="A316" t="s">
        <x:v>397</x:v>
      </x:c>
      <x:c r="B316" t="s">
        <x:v>464</x:v>
      </x:c>
      <x:c r="C316" s="11">
        <x:v>3263</x:v>
      </x:c>
      <x:c r="D316" t="s">
        <x:v>51</x:v>
      </x:c>
      <x:c r="E316">
        <x:v>108800</x:v>
      </x:c>
      <x:c r="F316" t="s">
        <x:v>103</x:v>
      </x:c>
      <x:c r="G316" t="s">
        <x:v>39</x:v>
      </x:c>
      <x:c r="I316">
        <x:f>VLOOKUP(C316,오과장님!$A$1:$N$1401,7,0)</x:f>
        <x:v>108800</x:v>
      </x:c>
      <x:c r="J316" t="b">
        <x:f>I316=E316</x:f>
        <x:v>1</x:v>
      </x:c>
    </x:row>
    <x:row r="317" spans="1:10" hidden="1">
      <x:c r="A317" t="s">
        <x:v>397</x:v>
      </x:c>
      <x:c r="B317" t="s">
        <x:v>893</x:v>
      </x:c>
      <x:c r="C317" s="11">
        <x:v>3264</x:v>
      </x:c>
      <x:c r="D317" t="s">
        <x:v>51</x:v>
      </x:c>
      <x:c r="E317">
        <x:v>55200</x:v>
      </x:c>
      <x:c r="F317" t="s">
        <x:v>216</x:v>
      </x:c>
      <x:c r="G317" t="s">
        <x:v>38</x:v>
      </x:c>
      <x:c r="I317">
        <x:f>VLOOKUP(C317,오과장님!$A$1:$N$1401,7,0)</x:f>
        <x:v>55200</x:v>
      </x:c>
      <x:c r="J317" t="b">
        <x:f>I317=E317</x:f>
        <x:v>1</x:v>
      </x:c>
    </x:row>
    <x:row r="318" spans="1:10" hidden="1">
      <x:c r="A318" t="s">
        <x:v>397</x:v>
      </x:c>
      <x:c r="B318" t="s">
        <x:v>1168</x:v>
      </x:c>
      <x:c r="C318" s="11">
        <x:v>3265</x:v>
      </x:c>
      <x:c r="D318" t="s">
        <x:v>51</x:v>
      </x:c>
      <x:c r="E318">
        <x:v>50600</x:v>
      </x:c>
      <x:c r="F318" t="s">
        <x:v>356</x:v>
      </x:c>
      <x:c r="G318" t="s">
        <x:v>369</x:v>
      </x:c>
      <x:c r="I318">
        <x:f>VLOOKUP(C318,오과장님!$A$1:$N$1401,7,0)</x:f>
        <x:v>50600</x:v>
      </x:c>
      <x:c r="J318" t="b">
        <x:f>I318=E318</x:f>
        <x:v>1</x:v>
      </x:c>
    </x:row>
    <x:row r="319" spans="1:10" hidden="1">
      <x:c r="A319" t="s">
        <x:v>36</x:v>
      </x:c>
      <x:c r="B319" t="s">
        <x:v>273</x:v>
      </x:c>
      <x:c r="C319" s="11">
        <x:v>3268</x:v>
      </x:c>
      <x:c r="D319" t="s">
        <x:v>51</x:v>
      </x:c>
      <x:c r="E319">
        <x:v>302400</x:v>
      </x:c>
      <x:c r="F319" t="s">
        <x:v>154</x:v>
      </x:c>
      <x:c r="G319" t="s">
        <x:v>369</x:v>
      </x:c>
      <x:c r="I319">
        <x:f>VLOOKUP(C319,오과장님!$A$1:$N$1401,7,0)</x:f>
        <x:v>302400</x:v>
      </x:c>
      <x:c r="J319" t="b">
        <x:f>I319=E319</x:f>
        <x:v>1</x:v>
      </x:c>
    </x:row>
    <x:row r="320" spans="1:10" hidden="1">
      <x:c r="A320" t="s">
        <x:v>397</x:v>
      </x:c>
      <x:c r="B320" t="s">
        <x:v>1402</x:v>
      </x:c>
      <x:c r="C320" s="11">
        <x:v>3269</x:v>
      </x:c>
      <x:c r="D320" t="s">
        <x:v>51</x:v>
      </x:c>
      <x:c r="E320">
        <x:v>231600</x:v>
      </x:c>
      <x:c r="F320" t="s">
        <x:v>201</x:v>
      </x:c>
      <x:c r="G320" t="s">
        <x:v>39</x:v>
      </x:c>
      <x:c r="I320">
        <x:f>VLOOKUP(C320,오과장님!$A$1:$N$1401,7,0)</x:f>
        <x:v>231600</x:v>
      </x:c>
      <x:c r="J320" t="b">
        <x:f>I320=E320</x:f>
        <x:v>1</x:v>
      </x:c>
    </x:row>
    <x:row r="321" spans="1:10" hidden="1">
      <x:c r="A321" t="s">
        <x:v>397</x:v>
      </x:c>
      <x:c r="B321" t="s">
        <x:v>1571</x:v>
      </x:c>
      <x:c r="C321" s="11">
        <x:v>3270</x:v>
      </x:c>
      <x:c r="D321" t="s">
        <x:v>51</x:v>
      </x:c>
      <x:c r="E321">
        <x:v>84800</x:v>
      </x:c>
      <x:c r="F321" t="s">
        <x:v>343</x:v>
      </x:c>
      <x:c r="G321" t="s">
        <x:v>369</x:v>
      </x:c>
      <x:c r="I321">
        <x:f>VLOOKUP(C321,오과장님!$A$1:$N$1401,7,0)</x:f>
        <x:v>84800</x:v>
      </x:c>
      <x:c r="J321" t="b">
        <x:f>I321=E321</x:f>
        <x:v>1</x:v>
      </x:c>
    </x:row>
    <x:row r="322" spans="1:10" hidden="1">
      <x:c r="A322" t="s">
        <x:v>397</x:v>
      </x:c>
      <x:c r="B322" t="s">
        <x:v>655</x:v>
      </x:c>
      <x:c r="C322" s="11">
        <x:v>3271</x:v>
      </x:c>
      <x:c r="D322" t="s">
        <x:v>51</x:v>
      </x:c>
      <x:c r="E322">
        <x:v>91400</x:v>
      </x:c>
      <x:c r="F322" t="s">
        <x:v>204</x:v>
      </x:c>
      <x:c r="G322" t="s">
        <x:v>369</x:v>
      </x:c>
      <x:c r="I322">
        <x:f>VLOOKUP(C322,오과장님!$A$1:$N$1401,7,0)</x:f>
        <x:v>91400</x:v>
      </x:c>
      <x:c r="J322" t="b">
        <x:f>I322=E322</x:f>
        <x:v>1</x:v>
      </x:c>
    </x:row>
    <x:row r="323" spans="1:10" hidden="1">
      <x:c r="A323" t="s">
        <x:v>397</x:v>
      </x:c>
      <x:c r="B323" t="s">
        <x:v>932</x:v>
      </x:c>
      <x:c r="C323" s="11">
        <x:v>3272</x:v>
      </x:c>
      <x:c r="D323" t="s">
        <x:v>51</x:v>
      </x:c>
      <x:c r="E323">
        <x:v>25900</x:v>
      </x:c>
      <x:c r="F323" t="s">
        <x:v>194</x:v>
      </x:c>
      <x:c r="G323" t="s">
        <x:v>38</x:v>
      </x:c>
      <x:c r="I323">
        <x:f>VLOOKUP(C323,오과장님!$A$1:$N$1401,7,0)</x:f>
        <x:v>25900</x:v>
      </x:c>
      <x:c r="J323" t="b">
        <x:f>I323=E323</x:f>
        <x:v>1</x:v>
      </x:c>
    </x:row>
    <x:row r="324" spans="1:10" hidden="1">
      <x:c r="A324" t="s">
        <x:v>397</x:v>
      </x:c>
      <x:c r="B324" t="s">
        <x:v>1149</x:v>
      </x:c>
      <x:c r="C324" s="11">
        <x:v>3273</x:v>
      </x:c>
      <x:c r="D324" t="s">
        <x:v>51</x:v>
      </x:c>
      <x:c r="E324">
        <x:v>49700</x:v>
      </x:c>
      <x:c r="F324" t="s">
        <x:v>216</x:v>
      </x:c>
      <x:c r="G324" t="s">
        <x:v>38</x:v>
      </x:c>
      <x:c r="I324">
        <x:f>VLOOKUP(C324,오과장님!$A$1:$N$1401,7,0)</x:f>
        <x:v>49700</x:v>
      </x:c>
      <x:c r="J324" t="b">
        <x:f>I324=E324</x:f>
        <x:v>1</x:v>
      </x:c>
    </x:row>
    <x:row r="325" spans="1:10" hidden="1">
      <x:c r="A325" t="s">
        <x:v>36</x:v>
      </x:c>
      <x:c r="B325" t="s">
        <x:v>290</x:v>
      </x:c>
      <x:c r="C325" s="11">
        <x:v>3274</x:v>
      </x:c>
      <x:c r="D325" t="s">
        <x:v>51</x:v>
      </x:c>
      <x:c r="E325">
        <x:v>181200</x:v>
      </x:c>
      <x:c r="F325" t="s">
        <x:v>34</x:v>
      </x:c>
      <x:c r="G325" t="s">
        <x:v>38</x:v>
      </x:c>
      <x:c r="I325">
        <x:f>VLOOKUP(C325,오과장님!$A$1:$N$1401,7,0)</x:f>
        <x:v>181200</x:v>
      </x:c>
      <x:c r="J325" t="b">
        <x:f>I325=E325</x:f>
        <x:v>1</x:v>
      </x:c>
    </x:row>
    <x:row r="326" spans="1:10" hidden="1">
      <x:c r="A326" t="s">
        <x:v>397</x:v>
      </x:c>
      <x:c r="B326" t="s">
        <x:v>515</x:v>
      </x:c>
      <x:c r="C326" s="11">
        <x:v>3275</x:v>
      </x:c>
      <x:c r="D326" t="s">
        <x:v>51</x:v>
      </x:c>
      <x:c r="E326">
        <x:v>44750</x:v>
      </x:c>
      <x:c r="F326" t="s">
        <x:v>53</x:v>
      </x:c>
      <x:c r="G326" t="s">
        <x:v>39</x:v>
      </x:c>
      <x:c r="I326">
        <x:f>VLOOKUP(C326,오과장님!$A$1:$N$1401,7,0)</x:f>
        <x:v>44750</x:v>
      </x:c>
      <x:c r="J326" t="b">
        <x:f>I326=E326</x:f>
        <x:v>1</x:v>
      </x:c>
    </x:row>
    <x:row r="327" spans="1:10" hidden="1">
      <x:c r="A327" t="s">
        <x:v>397</x:v>
      </x:c>
      <x:c r="B327" t="s">
        <x:v>1368</x:v>
      </x:c>
      <x:c r="C327" s="11">
        <x:v>3276</x:v>
      </x:c>
      <x:c r="D327" t="s">
        <x:v>51</x:v>
      </x:c>
      <x:c r="E327">
        <x:v>219400</x:v>
      </x:c>
      <x:c r="F327" t="s">
        <x:v>380</x:v>
      </x:c>
      <x:c r="G327" t="s">
        <x:v>369</x:v>
      </x:c>
      <x:c r="I327">
        <x:f>VLOOKUP(C327,오과장님!$A$1:$N$1401,7,0)</x:f>
        <x:v>219400</x:v>
      </x:c>
      <x:c r="J327" t="b">
        <x:f>I327=E327</x:f>
        <x:v>1</x:v>
      </x:c>
    </x:row>
    <x:row r="328" spans="1:10" hidden="1">
      <x:c r="A328" t="s">
        <x:v>397</x:v>
      </x:c>
      <x:c r="B328" t="s">
        <x:v>1275</x:v>
      </x:c>
      <x:c r="C328" s="11">
        <x:v>3277</x:v>
      </x:c>
      <x:c r="D328" t="s">
        <x:v>51</x:v>
      </x:c>
      <x:c r="E328">
        <x:v>518800</x:v>
      </x:c>
      <x:c r="F328" t="s">
        <x:v>130</x:v>
      </x:c>
      <x:c r="G328" t="s">
        <x:v>369</x:v>
      </x:c>
      <x:c r="I328">
        <x:f>VLOOKUP(C328,오과장님!$A$1:$N$1401,7,0)</x:f>
        <x:v>518800</x:v>
      </x:c>
      <x:c r="J328" t="b">
        <x:f>I328=E328</x:f>
        <x:v>1</x:v>
      </x:c>
    </x:row>
    <x:row r="329" spans="1:10" hidden="1">
      <x:c r="A329" t="s">
        <x:v>397</x:v>
      </x:c>
      <x:c r="B329" t="s">
        <x:v>808</x:v>
      </x:c>
      <x:c r="C329" s="11">
        <x:v>3278</x:v>
      </x:c>
      <x:c r="D329" t="s">
        <x:v>51</x:v>
      </x:c>
      <x:c r="E329">
        <x:v>164200</x:v>
      </x:c>
      <x:c r="F329" t="s">
        <x:v>219</x:v>
      </x:c>
      <x:c r="G329" t="s">
        <x:v>369</x:v>
      </x:c>
      <x:c r="I329">
        <x:f>VLOOKUP(C329,오과장님!$A$1:$N$1401,7,0)</x:f>
        <x:v>164200</x:v>
      </x:c>
      <x:c r="J329" t="b">
        <x:f>I329=E329</x:f>
        <x:v>1</x:v>
      </x:c>
    </x:row>
    <x:row r="330" spans="1:10" hidden="1">
      <x:c r="A330" t="s">
        <x:v>397</x:v>
      </x:c>
      <x:c r="B330" t="s">
        <x:v>802</x:v>
      </x:c>
      <x:c r="C330" s="11">
        <x:v>3280</x:v>
      </x:c>
      <x:c r="D330" t="s">
        <x:v>51</x:v>
      </x:c>
      <x:c r="E330">
        <x:v>160300</x:v>
      </x:c>
      <x:c r="F330" t="s">
        <x:v>186</x:v>
      </x:c>
      <x:c r="G330" t="s">
        <x:v>369</x:v>
      </x:c>
      <x:c r="I330">
        <x:f>VLOOKUP(C330,오과장님!$A$1:$N$1401,7,0)</x:f>
        <x:v>160300</x:v>
      </x:c>
      <x:c r="J330" t="b">
        <x:f>I330=E330</x:f>
        <x:v>1</x:v>
      </x:c>
    </x:row>
    <x:row r="331" spans="1:10" hidden="1">
      <x:c r="A331" t="s">
        <x:v>397</x:v>
      </x:c>
      <x:c r="B331" t="s">
        <x:v>1246</x:v>
      </x:c>
      <x:c r="C331" s="11">
        <x:v>3285</x:v>
      </x:c>
      <x:c r="D331" t="s">
        <x:v>51</x:v>
      </x:c>
      <x:c r="E331">
        <x:v>540000</x:v>
      </x:c>
      <x:c r="F331" s="71" t="s">
        <x:v>376</x:v>
      </x:c>
      <x:c r="G331" s="71" t="s">
        <x:v>39</x:v>
      </x:c>
      <x:c r="I331">
        <x:f>VLOOKUP(C331,오과장님!$A$1:$N$1401,7,0)</x:f>
        <x:v>540000</x:v>
      </x:c>
      <x:c r="J331" t="b">
        <x:f>I331=E331</x:f>
        <x:v>1</x:v>
      </x:c>
    </x:row>
    <x:row r="332" spans="1:10" hidden="1">
      <x:c r="A332" t="s">
        <x:v>397</x:v>
      </x:c>
      <x:c r="B332" t="s">
        <x:v>1189</x:v>
      </x:c>
      <x:c r="C332" s="11">
        <x:v>3286</x:v>
      </x:c>
      <x:c r="D332" t="s">
        <x:v>51</x:v>
      </x:c>
      <x:c r="E332">
        <x:v>11500</x:v>
      </x:c>
      <x:c r="F332" t="s">
        <x:v>258</x:v>
      </x:c>
      <x:c r="G332" t="s">
        <x:v>39</x:v>
      </x:c>
      <x:c r="I332">
        <x:f>VLOOKUP(C332,오과장님!$A$1:$N$1401,7,0)</x:f>
        <x:v>11500</x:v>
      </x:c>
      <x:c r="J332" t="b">
        <x:f>I332=E332</x:f>
        <x:v>1</x:v>
      </x:c>
    </x:row>
    <x:row r="333" spans="1:10" hidden="1">
      <x:c r="A333" t="s">
        <x:v>397</x:v>
      </x:c>
      <x:c r="B333" t="s">
        <x:v>1183</x:v>
      </x:c>
      <x:c r="C333" s="11">
        <x:v>3287</x:v>
      </x:c>
      <x:c r="D333" t="s">
        <x:v>51</x:v>
      </x:c>
      <x:c r="E333">
        <x:v>7000</x:v>
      </x:c>
      <x:c r="F333" t="s">
        <x:v>204</x:v>
      </x:c>
      <x:c r="G333" t="s">
        <x:v>369</x:v>
      </x:c>
      <x:c r="I333">
        <x:f>VLOOKUP(C333,오과장님!$A$1:$N$1401,7,0)</x:f>
        <x:v>7000</x:v>
      </x:c>
      <x:c r="J333" t="b">
        <x:f>I333=E333</x:f>
        <x:v>1</x:v>
      </x:c>
    </x:row>
    <x:row r="334" spans="1:10" hidden="1">
      <x:c r="A334" t="s">
        <x:v>397</x:v>
      </x:c>
      <x:c r="B334" t="s">
        <x:v>1390</x:v>
      </x:c>
      <x:c r="C334" s="11">
        <x:v>3288</x:v>
      </x:c>
      <x:c r="D334" t="s">
        <x:v>51</x:v>
      </x:c>
      <x:c r="E334">
        <x:v>227150</x:v>
      </x:c>
      <x:c r="F334" t="s">
        <x:v>346</x:v>
      </x:c>
      <x:c r="G334" t="s">
        <x:v>369</x:v>
      </x:c>
      <x:c r="I334">
        <x:f>VLOOKUP(C334,오과장님!$A$1:$N$1401,7,0)</x:f>
        <x:v>227150</x:v>
      </x:c>
      <x:c r="J334" t="b">
        <x:f>I334=E334</x:f>
        <x:v>1</x:v>
      </x:c>
    </x:row>
    <x:row r="335" spans="1:10" hidden="1">
      <x:c r="A335" t="s">
        <x:v>36</x:v>
      </x:c>
      <x:c r="B335" t="s">
        <x:v>267</x:v>
      </x:c>
      <x:c r="C335" s="11">
        <x:v>3291</x:v>
      </x:c>
      <x:c r="D335" t="s">
        <x:v>51</x:v>
      </x:c>
      <x:c r="E335">
        <x:v>134000</x:v>
      </x:c>
      <x:c r="F335" t="s">
        <x:v>191</x:v>
      </x:c>
      <x:c r="G335" t="s">
        <x:v>39</x:v>
      </x:c>
      <x:c r="I335">
        <x:f>VLOOKUP(C335,오과장님!$A$1:$N$1401,7,0)</x:f>
        <x:v>134000</x:v>
      </x:c>
      <x:c r="J335" t="b">
        <x:f>I335=E335</x:f>
        <x:v>1</x:v>
      </x:c>
    </x:row>
    <x:row r="336" spans="1:10" hidden="1">
      <x:c r="A336" t="s">
        <x:v>397</x:v>
      </x:c>
      <x:c r="B336" t="s">
        <x:v>461</x:v>
      </x:c>
      <x:c r="C336" s="11">
        <x:v>3292</x:v>
      </x:c>
      <x:c r="D336" t="s">
        <x:v>51</x:v>
      </x:c>
      <x:c r="E336">
        <x:v>99000</x:v>
      </x:c>
      <x:c r="F336" t="s">
        <x:v>193</x:v>
      </x:c>
      <x:c r="G336" t="s">
        <x:v>39</x:v>
      </x:c>
      <x:c r="I336">
        <x:f>VLOOKUP(C336,오과장님!$A$1:$N$1401,7,0)</x:f>
        <x:v>99000</x:v>
      </x:c>
      <x:c r="J336" t="b">
        <x:f>I336=E336</x:f>
        <x:v>1</x:v>
      </x:c>
    </x:row>
    <x:row r="337" spans="1:10" hidden="1">
      <x:c r="A337" t="s">
        <x:v>397</x:v>
      </x:c>
      <x:c r="B337" t="s">
        <x:v>1073</x:v>
      </x:c>
      <x:c r="C337" s="11">
        <x:v>3293</x:v>
      </x:c>
      <x:c r="D337" t="s">
        <x:v>51</x:v>
      </x:c>
      <x:c r="E337">
        <x:v>132200</x:v>
      </x:c>
      <x:c r="F337" t="s">
        <x:v>194</x:v>
      </x:c>
      <x:c r="G337" t="s">
        <x:v>38</x:v>
      </x:c>
      <x:c r="I337">
        <x:f>VLOOKUP(C337,오과장님!$A$1:$N$1401,7,0)</x:f>
        <x:v>132200</x:v>
      </x:c>
      <x:c r="J337" t="b">
        <x:f>I337=E337</x:f>
        <x:v>1</x:v>
      </x:c>
    </x:row>
    <x:row r="338" spans="1:10" hidden="1">
      <x:c r="A338" t="s">
        <x:v>397</x:v>
      </x:c>
      <x:c r="B338" t="s">
        <x:v>1152</x:v>
      </x:c>
      <x:c r="C338" s="11">
        <x:v>3294</x:v>
      </x:c>
      <x:c r="D338" t="s">
        <x:v>51</x:v>
      </x:c>
      <x:c r="E338">
        <x:v>50450</x:v>
      </x:c>
      <x:c r="F338" t="s">
        <x:v>194</x:v>
      </x:c>
      <x:c r="G338" t="s">
        <x:v>38</x:v>
      </x:c>
      <x:c r="I338">
        <x:f>VLOOKUP(C338,오과장님!$A$1:$N$1401,7,0)</x:f>
        <x:v>50450</x:v>
      </x:c>
      <x:c r="J338" t="b">
        <x:f>I338=E338</x:f>
        <x:v>1</x:v>
      </x:c>
    </x:row>
    <x:row r="339" spans="1:10" hidden="1">
      <x:c r="A339" t="s">
        <x:v>397</x:v>
      </x:c>
      <x:c r="B339" t="s">
        <x:v>437</x:v>
      </x:c>
      <x:c r="C339" s="11">
        <x:v>3295</x:v>
      </x:c>
      <x:c r="D339" t="s">
        <x:v>51</x:v>
      </x:c>
      <x:c r="E339">
        <x:v>33950</x:v>
      </x:c>
      <x:c r="F339" t="s">
        <x:v>216</x:v>
      </x:c>
      <x:c r="G339" t="s">
        <x:v>38</x:v>
      </x:c>
      <x:c r="I339">
        <x:f>VLOOKUP(C339,오과장님!$A$1:$N$1401,7,0)</x:f>
        <x:v>33950</x:v>
      </x:c>
      <x:c r="J339" t="b">
        <x:f>I339=E339</x:f>
        <x:v>1</x:v>
      </x:c>
    </x:row>
    <x:row r="340" spans="1:10" hidden="1">
      <x:c r="A340" t="s">
        <x:v>397</x:v>
      </x:c>
      <x:c r="B340" t="s">
        <x:v>1310</x:v>
      </x:c>
      <x:c r="C340" s="11">
        <x:v>3296</x:v>
      </x:c>
      <x:c r="D340" t="s">
        <x:v>51</x:v>
      </x:c>
      <x:c r="E340">
        <x:v>124300</x:v>
      </x:c>
      <x:c r="F340" t="s">
        <x:v>194</x:v>
      </x:c>
      <x:c r="G340" t="s">
        <x:v>38</x:v>
      </x:c>
      <x:c r="I340">
        <x:f>VLOOKUP(C340,오과장님!$A$1:$N$1401,7,0)</x:f>
        <x:v>124300</x:v>
      </x:c>
      <x:c r="J340" t="b">
        <x:f>I340=E340</x:f>
        <x:v>1</x:v>
      </x:c>
    </x:row>
    <x:row r="341" spans="1:10" hidden="1">
      <x:c r="A341" t="s">
        <x:v>397</x:v>
      </x:c>
      <x:c r="B341" t="s">
        <x:v>909</x:v>
      </x:c>
      <x:c r="C341" s="11">
        <x:v>3297</x:v>
      </x:c>
      <x:c r="D341" t="s">
        <x:v>51</x:v>
      </x:c>
      <x:c r="E341">
        <x:v>25550</x:v>
      </x:c>
      <x:c r="F341" t="s">
        <x:v>194</x:v>
      </x:c>
      <x:c r="G341" t="s">
        <x:v>38</x:v>
      </x:c>
      <x:c r="I341">
        <x:f>VLOOKUP(C341,오과장님!$A$1:$N$1401,7,0)</x:f>
        <x:v>25550</x:v>
      </x:c>
      <x:c r="J341" t="b">
        <x:f>I341=E341</x:f>
        <x:v>1</x:v>
      </x:c>
    </x:row>
    <x:row r="342" spans="1:10" hidden="1">
      <x:c r="A342" t="s">
        <x:v>397</x:v>
      </x:c>
      <x:c r="B342" t="s">
        <x:v>775</x:v>
      </x:c>
      <x:c r="C342" s="11">
        <x:v>3299</x:v>
      </x:c>
      <x:c r="D342" t="s">
        <x:v>51</x:v>
      </x:c>
      <x:c r="E342">
        <x:v>151350</x:v>
      </x:c>
      <x:c r="F342" t="s">
        <x:v>53</x:v>
      </x:c>
      <x:c r="G342" t="s">
        <x:v>39</x:v>
      </x:c>
      <x:c r="I342">
        <x:f>VLOOKUP(C342,오과장님!$A$1:$N$1401,7,0)</x:f>
        <x:v>151350</x:v>
      </x:c>
      <x:c r="J342" t="b">
        <x:f>I342=E342</x:f>
        <x:v>1</x:v>
      </x:c>
    </x:row>
    <x:row r="343" spans="1:10" hidden="1">
      <x:c r="A343" t="s">
        <x:v>397</x:v>
      </x:c>
      <x:c r="B343" t="s">
        <x:v>1663</x:v>
      </x:c>
      <x:c r="C343" s="11">
        <x:v>3300</x:v>
      </x:c>
      <x:c r="D343" t="s">
        <x:v>51</x:v>
      </x:c>
      <x:c r="E343">
        <x:v>57100</x:v>
      </x:c>
      <x:c r="F343" t="s">
        <x:v>53</x:v>
      </x:c>
      <x:c r="G343" t="s">
        <x:v>39</x:v>
      </x:c>
      <x:c r="I343">
        <x:f>VLOOKUP(C343,오과장님!$A$1:$N$1401,7,0)</x:f>
        <x:v>57100</x:v>
      </x:c>
      <x:c r="J343" t="b">
        <x:f>I343=E343</x:f>
        <x:v>1</x:v>
      </x:c>
    </x:row>
    <x:row r="344" spans="1:10" hidden="1">
      <x:c r="A344" t="s">
        <x:v>397</x:v>
      </x:c>
      <x:c r="B344" t="s">
        <x:v>955</x:v>
      </x:c>
      <x:c r="C344" s="11">
        <x:v>3301</x:v>
      </x:c>
      <x:c r="D344" t="s">
        <x:v>51</x:v>
      </x:c>
      <x:c r="E344">
        <x:v>66100</x:v>
      </x:c>
      <x:c r="F344" t="s">
        <x:v>53</x:v>
      </x:c>
      <x:c r="G344" t="s">
        <x:v>39</x:v>
      </x:c>
      <x:c r="I344">
        <x:f>VLOOKUP(C344,오과장님!$A$1:$N$1401,7,0)</x:f>
        <x:v>66100</x:v>
      </x:c>
      <x:c r="J344" t="b">
        <x:f>I344=E344</x:f>
        <x:v>1</x:v>
      </x:c>
    </x:row>
    <x:row r="345" spans="1:10" hidden="1">
      <x:c r="A345" t="s">
        <x:v>397</x:v>
      </x:c>
      <x:c r="B345" t="s">
        <x:v>955</x:v>
      </x:c>
      <x:c r="C345" s="11">
        <x:v>3302</x:v>
      </x:c>
      <x:c r="D345" t="s">
        <x:v>51</x:v>
      </x:c>
      <x:c r="E345">
        <x:v>77000</x:v>
      </x:c>
      <x:c r="F345" t="s">
        <x:v>53</x:v>
      </x:c>
      <x:c r="G345" t="s">
        <x:v>39</x:v>
      </x:c>
      <x:c r="I345">
        <x:f>VLOOKUP(C345,오과장님!$A$1:$N$1401,7,0)</x:f>
        <x:v>77000</x:v>
      </x:c>
      <x:c r="J345" t="b">
        <x:f>I345=E345</x:f>
        <x:v>1</x:v>
      </x:c>
    </x:row>
    <x:row r="346" spans="1:10" hidden="1">
      <x:c r="A346" t="s">
        <x:v>397</x:v>
      </x:c>
      <x:c r="B346" t="s">
        <x:v>1011</x:v>
      </x:c>
      <x:c r="C346" s="11">
        <x:v>3303</x:v>
      </x:c>
      <x:c r="D346" t="s">
        <x:v>51</x:v>
      </x:c>
      <x:c r="E346">
        <x:v>26300</x:v>
      </x:c>
      <x:c r="F346" t="s">
        <x:v>204</x:v>
      </x:c>
      <x:c r="G346" t="s">
        <x:v>369</x:v>
      </x:c>
      <x:c r="I346">
        <x:f>VLOOKUP(C346,오과장님!$A$1:$N$1401,7,0)</x:f>
        <x:v>26300</x:v>
      </x:c>
      <x:c r="J346" t="b">
        <x:f>I346=E346</x:f>
        <x:v>1</x:v>
      </x:c>
    </x:row>
    <x:row r="347" spans="1:10" hidden="1">
      <x:c r="A347" t="s">
        <x:v>397</x:v>
      </x:c>
      <x:c r="B347" t="s">
        <x:v>1160</x:v>
      </x:c>
      <x:c r="C347" s="11">
        <x:v>3304</x:v>
      </x:c>
      <x:c r="D347" t="s">
        <x:v>51</x:v>
      </x:c>
      <x:c r="E347">
        <x:v>50700</x:v>
      </x:c>
      <x:c r="F347" t="s">
        <x:v>216</x:v>
      </x:c>
      <x:c r="G347" t="s">
        <x:v>38</x:v>
      </x:c>
      <x:c r="I347">
        <x:f>VLOOKUP(C347,오과장님!$A$1:$N$1401,7,0)</x:f>
        <x:v>50700</x:v>
      </x:c>
      <x:c r="J347" t="b">
        <x:f>I347=E347</x:f>
        <x:v>1</x:v>
      </x:c>
    </x:row>
    <x:row r="348" spans="1:10" hidden="1">
      <x:c r="A348" t="s">
        <x:v>397</x:v>
      </x:c>
      <x:c r="B348" t="s">
        <x:v>499</x:v>
      </x:c>
      <x:c r="C348" s="11">
        <x:v>3305</x:v>
      </x:c>
      <x:c r="D348" t="s">
        <x:v>51</x:v>
      </x:c>
      <x:c r="E348">
        <x:v>48900</x:v>
      </x:c>
      <x:c r="F348" t="s">
        <x:v>216</x:v>
      </x:c>
      <x:c r="G348" t="s">
        <x:v>38</x:v>
      </x:c>
      <x:c r="I348">
        <x:f>VLOOKUP(C348,오과장님!$A$1:$N$1401,7,0)</x:f>
        <x:v>48900</x:v>
      </x:c>
      <x:c r="J348" t="b">
        <x:f>I348=E348</x:f>
        <x:v>1</x:v>
      </x:c>
    </x:row>
    <x:row r="349" spans="1:10">
      <x:c r="A349" t="s">
        <x:v>397</x:v>
      </x:c>
      <x:c r="B349" t="s">
        <x:v>1666</x:v>
      </x:c>
      <x:c r="C349" s="11">
        <x:v>3306</x:v>
      </x:c>
      <x:c r="D349" t="s">
        <x:v>1482</x:v>
      </x:c>
      <x:c r="E349">
        <x:v>-8400</x:v>
      </x:c>
      <x:c r="F349" t="s">
        <x:v>93</x:v>
      </x:c>
      <x:c r="G349" t="s">
        <x:v>38</x:v>
      </x:c>
      <x:c r="I349">
        <x:f>VLOOKUP(C349,오과장님!$A$1:$N$1401,7,0)</x:f>
        <x:v>88850</x:v>
      </x:c>
      <x:c r="J349" t="b">
        <x:f>I349=E349</x:f>
        <x:v>0</x:v>
      </x:c>
    </x:row>
    <x:row r="350" spans="1:10" hidden="1">
      <x:c r="A350" t="s">
        <x:v>397</x:v>
      </x:c>
      <x:c r="B350" t="s">
        <x:v>663</x:v>
      </x:c>
      <x:c r="C350" s="11">
        <x:v>3306</x:v>
      </x:c>
      <x:c r="D350" t="s">
        <x:v>51</x:v>
      </x:c>
      <x:c r="E350">
        <x:v>88850</x:v>
      </x:c>
      <x:c r="F350" t="s">
        <x:v>93</x:v>
      </x:c>
      <x:c r="G350" t="s">
        <x:v>38</x:v>
      </x:c>
      <x:c r="I350">
        <x:f>VLOOKUP(C350,오과장님!$A$1:$N$1401,7,0)</x:f>
        <x:v>88850</x:v>
      </x:c>
      <x:c r="J350" t="b">
        <x:f>I350=E350</x:f>
        <x:v>1</x:v>
      </x:c>
    </x:row>
    <x:row r="351" spans="1:10" hidden="1">
      <x:c r="A351" t="s">
        <x:v>397</x:v>
      </x:c>
      <x:c r="B351" t="s">
        <x:v>723</x:v>
      </x:c>
      <x:c r="C351" s="11">
        <x:v>3307</x:v>
      </x:c>
      <x:c r="D351" t="s">
        <x:v>51</x:v>
      </x:c>
      <x:c r="E351">
        <x:v>48150</x:v>
      </x:c>
      <x:c r="F351" t="s">
        <x:v>194</x:v>
      </x:c>
      <x:c r="G351" t="s">
        <x:v>38</x:v>
      </x:c>
      <x:c r="I351">
        <x:f>VLOOKUP(C351,오과장님!$A$1:$N$1401,7,0)</x:f>
        <x:v>48150</x:v>
      </x:c>
      <x:c r="J351" t="b">
        <x:f>I351=E351</x:f>
        <x:v>1</x:v>
      </x:c>
    </x:row>
    <x:row r="352" spans="1:10" hidden="1">
      <x:c r="A352" t="s">
        <x:v>397</x:v>
      </x:c>
      <x:c r="B352" t="s">
        <x:v>1665</x:v>
      </x:c>
      <x:c r="C352" s="11">
        <x:v>3308</x:v>
      </x:c>
      <x:c r="D352" t="s">
        <x:v>51</x:v>
      </x:c>
      <x:c r="E352">
        <x:v>31000</x:v>
      </x:c>
      <x:c r="F352" t="s">
        <x:v>216</x:v>
      </x:c>
      <x:c r="G352" t="s">
        <x:v>38</x:v>
      </x:c>
      <x:c r="I352">
        <x:f>VLOOKUP(C352,오과장님!$A$1:$N$1401,7,0)</x:f>
        <x:v>31000</x:v>
      </x:c>
      <x:c r="J352" t="b">
        <x:f>I352=E352</x:f>
        <x:v>1</x:v>
      </x:c>
    </x:row>
    <x:row r="353" spans="1:10">
      <x:c r="A353" t="s">
        <x:v>397</x:v>
      </x:c>
      <x:c r="B353" t="s">
        <x:v>1622</x:v>
      </x:c>
      <x:c r="C353" s="9">
        <x:v>3309</x:v>
      </x:c>
      <x:c r="D353" t="s">
        <x:v>1482</x:v>
      </x:c>
      <x:c r="E353">
        <x:v>-4500</x:v>
      </x:c>
      <x:c r="F353" t="s">
        <x:v>204</x:v>
      </x:c>
      <x:c r="G353" t="s">
        <x:v>369</x:v>
      </x:c>
      <x:c r="I353">
        <x:f>VLOOKUP(C353,오과장님!$A$1:$N$1401,7,0)</x:f>
        <x:v>56350</x:v>
      </x:c>
      <x:c r="J353" t="b">
        <x:f>I353=E353</x:f>
        <x:v>0</x:v>
      </x:c>
    </x:row>
    <x:row r="354" spans="1:10" hidden="1">
      <x:c r="A354" t="s">
        <x:v>397</x:v>
      </x:c>
      <x:c r="B354" t="s">
        <x:v>763</x:v>
      </x:c>
      <x:c r="C354" s="11">
        <x:v>3309</x:v>
      </x:c>
      <x:c r="D354" t="s">
        <x:v>51</x:v>
      </x:c>
      <x:c r="E354">
        <x:v>56350</x:v>
      </x:c>
      <x:c r="F354" t="s">
        <x:v>204</x:v>
      </x:c>
      <x:c r="G354" t="s">
        <x:v>369</x:v>
      </x:c>
      <x:c r="I354">
        <x:f>VLOOKUP(C354,오과장님!$A$1:$N$1401,7,0)</x:f>
        <x:v>56350</x:v>
      </x:c>
      <x:c r="J354" t="b">
        <x:f>I354=E354</x:f>
        <x:v>1</x:v>
      </x:c>
    </x:row>
    <x:row r="355" spans="1:10" hidden="1">
      <x:c r="A355" t="s">
        <x:v>397</x:v>
      </x:c>
      <x:c r="B355" t="s">
        <x:v>1041</x:v>
      </x:c>
      <x:c r="C355" s="11">
        <x:v>3310</x:v>
      </x:c>
      <x:c r="D355" t="s">
        <x:v>51</x:v>
      </x:c>
      <x:c r="E355">
        <x:v>80900</x:v>
      </x:c>
      <x:c r="F355" t="s">
        <x:v>216</x:v>
      </x:c>
      <x:c r="G355" t="s">
        <x:v>38</x:v>
      </x:c>
      <x:c r="I355">
        <x:f>VLOOKUP(C355,오과장님!$A$1:$N$1401,7,0)</x:f>
        <x:v>80900</x:v>
      </x:c>
      <x:c r="J355" t="b">
        <x:f>I355=E355</x:f>
        <x:v>1</x:v>
      </x:c>
    </x:row>
    <x:row r="356" spans="1:10" hidden="1">
      <x:c r="A356" t="s">
        <x:v>397</x:v>
      </x:c>
      <x:c r="B356" t="s">
        <x:v>458</x:v>
      </x:c>
      <x:c r="C356" s="11">
        <x:v>3311</x:v>
      </x:c>
      <x:c r="D356" t="s">
        <x:v>51</x:v>
      </x:c>
      <x:c r="E356">
        <x:v>109550</x:v>
      </x:c>
      <x:c r="F356" t="s">
        <x:v>216</x:v>
      </x:c>
      <x:c r="G356" t="s">
        <x:v>38</x:v>
      </x:c>
      <x:c r="I356">
        <x:f>VLOOKUP(C356,오과장님!$A$1:$N$1401,7,0)</x:f>
        <x:v>109550</x:v>
      </x:c>
      <x:c r="J356" t="b">
        <x:f>I356=E356</x:f>
        <x:v>1</x:v>
      </x:c>
    </x:row>
    <x:row r="357" spans="1:10" hidden="1">
      <x:c r="A357" t="s">
        <x:v>397</x:v>
      </x:c>
      <x:c r="B357" t="s">
        <x:v>1314</x:v>
      </x:c>
      <x:c r="C357" s="11">
        <x:v>3312</x:v>
      </x:c>
      <x:c r="D357" t="s">
        <x:v>51</x:v>
      </x:c>
      <x:c r="E357">
        <x:v>129000</x:v>
      </x:c>
      <x:c r="F357" t="s">
        <x:v>196</x:v>
      </x:c>
      <x:c r="G357" t="s">
        <x:v>369</x:v>
      </x:c>
      <x:c r="I357">
        <x:f>VLOOKUP(C357,오과장님!$A$1:$N$1401,7,0)</x:f>
        <x:v>129000</x:v>
      </x:c>
      <x:c r="J357" t="b">
        <x:f>I357=E357</x:f>
        <x:v>1</x:v>
      </x:c>
    </x:row>
    <x:row r="358" spans="1:10" hidden="1">
      <x:c r="A358" t="s">
        <x:v>397</x:v>
      </x:c>
      <x:c r="B358" t="s">
        <x:v>970</x:v>
      </x:c>
      <x:c r="C358" s="11">
        <x:v>3314</x:v>
      </x:c>
      <x:c r="D358" t="s">
        <x:v>51</x:v>
      </x:c>
      <x:c r="E358">
        <x:v>69300</x:v>
      </x:c>
      <x:c r="F358" t="s">
        <x:v>149</x:v>
      </x:c>
      <x:c r="G358" t="s">
        <x:v>39</x:v>
      </x:c>
      <x:c r="I358">
        <x:f>VLOOKUP(C358,오과장님!$A$1:$N$1401,7,0)</x:f>
        <x:v>69300</x:v>
      </x:c>
      <x:c r="J358" t="b">
        <x:f>I358=E358</x:f>
        <x:v>1</x:v>
      </x:c>
    </x:row>
    <x:row r="359" spans="1:10" hidden="1">
      <x:c r="A359" t="s">
        <x:v>397</x:v>
      </x:c>
      <x:c r="B359" t="s">
        <x:v>768</x:v>
      </x:c>
      <x:c r="C359" s="11">
        <x:v>3315</x:v>
      </x:c>
      <x:c r="D359" t="s">
        <x:v>51</x:v>
      </x:c>
      <x:c r="E359">
        <x:v>58100</x:v>
      </x:c>
      <x:c r="F359" t="s">
        <x:v>53</x:v>
      </x:c>
      <x:c r="G359" t="s">
        <x:v>39</x:v>
      </x:c>
      <x:c r="I359">
        <x:f>VLOOKUP(C359,오과장님!$A$1:$N$1401,7,0)</x:f>
        <x:v>58100</x:v>
      </x:c>
      <x:c r="J359" t="b">
        <x:f>I359=E359</x:f>
        <x:v>1</x:v>
      </x:c>
    </x:row>
    <x:row r="360" spans="1:10" hidden="1">
      <x:c r="A360" t="s">
        <x:v>397</x:v>
      </x:c>
      <x:c r="B360" t="s">
        <x:v>1277</x:v>
      </x:c>
      <x:c r="C360" s="11">
        <x:v>3316</x:v>
      </x:c>
      <x:c r="D360" t="s">
        <x:v>51</x:v>
      </x:c>
      <x:c r="E360">
        <x:v>681200</x:v>
      </x:c>
      <x:c r="F360" t="s">
        <x:v>121</x:v>
      </x:c>
      <x:c r="G360" t="s">
        <x:v>39</x:v>
      </x:c>
      <x:c r="I360">
        <x:f>VLOOKUP(C360,오과장님!$A$1:$N$1401,7,0)</x:f>
        <x:v>681200</x:v>
      </x:c>
      <x:c r="J360" t="b">
        <x:f>I360=E360</x:f>
        <x:v>1</x:v>
      </x:c>
    </x:row>
    <x:row r="361" spans="1:10" hidden="1">
      <x:c r="A361" t="s">
        <x:v>397</x:v>
      </x:c>
      <x:c r="B361" t="s">
        <x:v>524</x:v>
      </x:c>
      <x:c r="C361" s="11">
        <x:v>3317</x:v>
      </x:c>
      <x:c r="D361" t="s">
        <x:v>51</x:v>
      </x:c>
      <x:c r="E361">
        <x:v>71900</x:v>
      </x:c>
      <x:c r="F361" t="s">
        <x:v>359</x:v>
      </x:c>
      <x:c r="G361" t="s">
        <x:v>38</x:v>
      </x:c>
      <x:c r="I361">
        <x:f>VLOOKUP(C361,오과장님!$A$1:$N$1401,7,0)</x:f>
        <x:v>71900</x:v>
      </x:c>
      <x:c r="J361" t="b">
        <x:f>I361=E361</x:f>
        <x:v>1</x:v>
      </x:c>
    </x:row>
    <x:row r="362" spans="1:10" hidden="1">
      <x:c r="A362" t="s">
        <x:v>397</x:v>
      </x:c>
      <x:c r="B362" t="s">
        <x:v>961</x:v>
      </x:c>
      <x:c r="C362" s="11">
        <x:v>3318</x:v>
      </x:c>
      <x:c r="D362" t="s">
        <x:v>51</x:v>
      </x:c>
      <x:c r="E362">
        <x:v>65600</x:v>
      </x:c>
      <x:c r="F362" t="s">
        <x:v>204</x:v>
      </x:c>
      <x:c r="G362" t="s">
        <x:v>369</x:v>
      </x:c>
      <x:c r="I362">
        <x:f>VLOOKUP(C362,오과장님!$A$1:$N$1401,7,0)</x:f>
        <x:v>65600</x:v>
      </x:c>
      <x:c r="J362" t="b">
        <x:f>I362=E362</x:f>
        <x:v>1</x:v>
      </x:c>
    </x:row>
    <x:row r="363" spans="1:10" hidden="1">
      <x:c r="A363" t="s">
        <x:v>397</x:v>
      </x:c>
      <x:c r="B363" t="s">
        <x:v>1094</x:v>
      </x:c>
      <x:c r="C363" s="11">
        <x:v>3319</x:v>
      </x:c>
      <x:c r="D363" t="s">
        <x:v>51</x:v>
      </x:c>
      <x:c r="E363">
        <x:v>316400</x:v>
      </x:c>
      <x:c r="F363" t="s">
        <x:v>201</x:v>
      </x:c>
      <x:c r="G363" t="s">
        <x:v>39</x:v>
      </x:c>
      <x:c r="I363">
        <x:f>VLOOKUP(C363,오과장님!$A$1:$N$1401,7,0)</x:f>
        <x:v>316400</x:v>
      </x:c>
      <x:c r="J363" t="b">
        <x:f>I363=E363</x:f>
        <x:v>1</x:v>
      </x:c>
    </x:row>
    <x:row r="364" spans="1:10" hidden="1">
      <x:c r="A364" t="s">
        <x:v>397</x:v>
      </x:c>
      <x:c r="B364" t="s">
        <x:v>1349</x:v>
      </x:c>
      <x:c r="C364" s="11">
        <x:v>3320</x:v>
      </x:c>
      <x:c r="D364" t="s">
        <x:v>51</x:v>
      </x:c>
      <x:c r="E364">
        <x:v>389400</x:v>
      </x:c>
      <x:c r="F364" t="s">
        <x:v>104</x:v>
      </x:c>
      <x:c r="G364" t="s">
        <x:v>39</x:v>
      </x:c>
      <x:c r="I364">
        <x:f>VLOOKUP(C364,오과장님!$A$1:$N$1401,7,0)</x:f>
        <x:v>389400</x:v>
      </x:c>
      <x:c r="J364" t="b">
        <x:f>I364=E364</x:f>
        <x:v>1</x:v>
      </x:c>
    </x:row>
    <x:row r="365" spans="1:10" hidden="1">
      <x:c r="A365" t="s">
        <x:v>397</x:v>
      </x:c>
      <x:c r="B365" t="s">
        <x:v>696</x:v>
      </x:c>
      <x:c r="C365" s="11">
        <x:v>3321</x:v>
      </x:c>
      <x:c r="D365" t="s">
        <x:v>51</x:v>
      </x:c>
      <x:c r="E365">
        <x:v>115200</x:v>
      </x:c>
      <x:c r="F365" t="s">
        <x:v>136</x:v>
      </x:c>
      <x:c r="G365" t="s">
        <x:v>38</x:v>
      </x:c>
      <x:c r="I365">
        <x:f>VLOOKUP(C365,오과장님!$A$1:$N$1401,7,0)</x:f>
        <x:v>115200</x:v>
      </x:c>
      <x:c r="J365" t="b">
        <x:f>I365=E365</x:f>
        <x:v>1</x:v>
      </x:c>
    </x:row>
    <x:row r="366" spans="1:10" hidden="1">
      <x:c r="A366" t="s">
        <x:v>397</x:v>
      </x:c>
      <x:c r="B366" t="s">
        <x:v>1547</x:v>
      </x:c>
      <x:c r="C366" s="11">
        <x:v>3323</x:v>
      </x:c>
      <x:c r="D366" t="s">
        <x:v>51</x:v>
      </x:c>
      <x:c r="E366">
        <x:v>211200</x:v>
      </x:c>
      <x:c r="F366" t="s">
        <x:v>59</x:v>
      </x:c>
      <x:c r="G366" t="s">
        <x:v>39</x:v>
      </x:c>
      <x:c r="I366">
        <x:f>VLOOKUP(C366,오과장님!$A$1:$N$1401,7,0)</x:f>
        <x:v>211200</x:v>
      </x:c>
      <x:c r="J366" t="b">
        <x:f>I366=E366</x:f>
        <x:v>1</x:v>
      </x:c>
    </x:row>
    <x:row r="367" spans="1:10" hidden="1">
      <x:c r="A367" t="s">
        <x:v>397</x:v>
      </x:c>
      <x:c r="B367" t="s">
        <x:v>737</x:v>
      </x:c>
      <x:c r="C367" s="11">
        <x:v>3327</x:v>
      </x:c>
      <x:c r="D367" t="s">
        <x:v>51</x:v>
      </x:c>
      <x:c r="E367">
        <x:v>114750</x:v>
      </x:c>
      <x:c r="F367" t="s">
        <x:v>206</x:v>
      </x:c>
      <x:c r="G367" t="s">
        <x:v>369</x:v>
      </x:c>
      <x:c r="I367">
        <x:f>VLOOKUP(C367,오과장님!$A$1:$N$1401,7,0)</x:f>
        <x:v>114750</x:v>
      </x:c>
      <x:c r="J367" t="b">
        <x:f>I367=E367</x:f>
        <x:v>1</x:v>
      </x:c>
    </x:row>
    <x:row r="368" spans="1:10" hidden="1">
      <x:c r="A368" t="s">
        <x:v>397</x:v>
      </x:c>
      <x:c r="B368" t="s">
        <x:v>1093</x:v>
      </x:c>
      <x:c r="C368" s="11">
        <x:v>3328</x:v>
      </x:c>
      <x:c r="D368" t="s">
        <x:v>51</x:v>
      </x:c>
      <x:c r="E368">
        <x:v>301800</x:v>
      </x:c>
      <x:c r="F368" t="s">
        <x:v>101</x:v>
      </x:c>
      <x:c r="G368" t="s">
        <x:v>369</x:v>
      </x:c>
      <x:c r="I368">
        <x:f>VLOOKUP(C368,오과장님!$A$1:$N$1401,7,0)</x:f>
        <x:v>301800</x:v>
      </x:c>
      <x:c r="J368" t="b">
        <x:f>I368=E368</x:f>
        <x:v>1</x:v>
      </x:c>
    </x:row>
    <x:row r="369" spans="1:10" hidden="1">
      <x:c r="A369" t="s">
        <x:v>397</x:v>
      </x:c>
      <x:c r="B369" t="s">
        <x:v>1297</x:v>
      </x:c>
      <x:c r="C369" s="11">
        <x:v>3330</x:v>
      </x:c>
      <x:c r="D369" t="s">
        <x:v>51</x:v>
      </x:c>
      <x:c r="E369">
        <x:v>2898400</x:v>
      </x:c>
      <x:c r="F369" t="s">
        <x:v>373</x:v>
      </x:c>
      <x:c r="G369" s="71" t="s">
        <x:v>39</x:v>
      </x:c>
      <x:c r="I369">
        <x:f>VLOOKUP(C369,오과장님!$A$1:$N$1401,7,0)</x:f>
        <x:v>2898400</x:v>
      </x:c>
      <x:c r="J369" t="b">
        <x:f>I369=E369</x:f>
        <x:v>1</x:v>
      </x:c>
    </x:row>
    <x:row r="370" spans="1:10" hidden="1">
      <x:c r="A370" t="s">
        <x:v>397</x:v>
      </x:c>
      <x:c r="B370" t="s">
        <x:v>502</x:v>
      </x:c>
      <x:c r="C370" s="11">
        <x:v>3332</x:v>
      </x:c>
      <x:c r="D370" t="s">
        <x:v>51</x:v>
      </x:c>
      <x:c r="E370">
        <x:v>76000</x:v>
      </x:c>
      <x:c r="F370" t="s">
        <x:v>184</x:v>
      </x:c>
      <x:c r="G370" t="s">
        <x:v>39</x:v>
      </x:c>
      <x:c r="I370">
        <x:f>VLOOKUP(C370,오과장님!$A$1:$N$1401,7,0)</x:f>
        <x:v>76000</x:v>
      </x:c>
      <x:c r="J370" t="b">
        <x:f>I370=E370</x:f>
        <x:v>1</x:v>
      </x:c>
    </x:row>
    <x:row r="371" spans="1:10" hidden="1">
      <x:c r="A371" t="s">
        <x:v>397</x:v>
      </x:c>
      <x:c r="B371" t="s">
        <x:v>1198</x:v>
      </x:c>
      <x:c r="C371" s="11">
        <x:v>3333</x:v>
      </x:c>
      <x:c r="D371" t="s">
        <x:v>51</x:v>
      </x:c>
      <x:c r="E371">
        <x:v>8500</x:v>
      </x:c>
      <x:c r="F371" t="s">
        <x:v>216</x:v>
      </x:c>
      <x:c r="G371" t="s">
        <x:v>38</x:v>
      </x:c>
      <x:c r="I371">
        <x:f>VLOOKUP(C371,오과장님!$A$1:$N$1401,7,0)</x:f>
        <x:v>8500</x:v>
      </x:c>
      <x:c r="J371" t="b">
        <x:f>I371=E371</x:f>
        <x:v>1</x:v>
      </x:c>
    </x:row>
    <x:row r="372" spans="1:10" hidden="1">
      <x:c r="A372" t="s">
        <x:v>397</x:v>
      </x:c>
      <x:c r="B372" t="s">
        <x:v>1241</x:v>
      </x:c>
      <x:c r="C372" s="11">
        <x:v>3334</x:v>
      </x:c>
      <x:c r="D372" t="s">
        <x:v>51</x:v>
      </x:c>
      <x:c r="E372">
        <x:v>512100</x:v>
      </x:c>
      <x:c r="F372" t="s">
        <x:v>375</x:v>
      </x:c>
      <x:c r="G372" t="s">
        <x:v>39</x:v>
      </x:c>
      <x:c r="I372">
        <x:f>VLOOKUP(C372,오과장님!$A$1:$N$1401,7,0)</x:f>
        <x:v>512100</x:v>
      </x:c>
      <x:c r="J372" t="b">
        <x:f>I372=E372</x:f>
        <x:v>1</x:v>
      </x:c>
    </x:row>
    <x:row r="373" spans="1:10" hidden="1">
      <x:c r="A373" t="s">
        <x:v>397</x:v>
      </x:c>
      <x:c r="B373" t="s">
        <x:v>413</x:v>
      </x:c>
      <x:c r="C373" s="11">
        <x:v>3335</x:v>
      </x:c>
      <x:c r="D373" t="s">
        <x:v>51</x:v>
      </x:c>
      <x:c r="E373">
        <x:v>38000</x:v>
      </x:c>
      <x:c r="F373" t="s">
        <x:v>194</x:v>
      </x:c>
      <x:c r="G373" t="s">
        <x:v>38</x:v>
      </x:c>
      <x:c r="I373">
        <x:f>VLOOKUP(C373,오과장님!$A$1:$N$1401,7,0)</x:f>
        <x:v>38000</x:v>
      </x:c>
      <x:c r="J373" t="b">
        <x:f>I373=E373</x:f>
        <x:v>1</x:v>
      </x:c>
    </x:row>
    <x:row r="374" spans="1:10" hidden="1">
      <x:c r="A374" t="s">
        <x:v>397</x:v>
      </x:c>
      <x:c r="B374" t="s">
        <x:v>1564</x:v>
      </x:c>
      <x:c r="C374" s="11">
        <x:v>3336</x:v>
      </x:c>
      <x:c r="D374" t="s">
        <x:v>51</x:v>
      </x:c>
      <x:c r="E374">
        <x:v>18200</x:v>
      </x:c>
      <x:c r="F374" t="s">
        <x:v>53</x:v>
      </x:c>
      <x:c r="G374" t="s">
        <x:v>39</x:v>
      </x:c>
      <x:c r="I374">
        <x:f>VLOOKUP(C374,오과장님!$A$1:$N$1401,7,0)</x:f>
        <x:v>18200</x:v>
      </x:c>
      <x:c r="J374" t="b">
        <x:f>I374=E374</x:f>
        <x:v>1</x:v>
      </x:c>
    </x:row>
    <x:row r="375" spans="1:10" hidden="1">
      <x:c r="A375" t="s">
        <x:v>397</x:v>
      </x:c>
      <x:c r="B375" t="s">
        <x:v>1432</x:v>
      </x:c>
      <x:c r="C375" s="11">
        <x:v>3337</x:v>
      </x:c>
      <x:c r="D375" t="s">
        <x:v>51</x:v>
      </x:c>
      <x:c r="E375">
        <x:v>258000</x:v>
      </x:c>
      <x:c r="F375" t="s">
        <x:v>211</x:v>
      </x:c>
      <x:c r="G375" t="s">
        <x:v>38</x:v>
      </x:c>
      <x:c r="I375">
        <x:f>VLOOKUP(C375,오과장님!$A$1:$N$1401,7,0)</x:f>
        <x:v>258000</x:v>
      </x:c>
      <x:c r="J375" t="b">
        <x:f>I375=E375</x:f>
        <x:v>1</x:v>
      </x:c>
    </x:row>
    <x:row r="376" spans="1:10" hidden="1">
      <x:c r="A376" t="s">
        <x:v>397</x:v>
      </x:c>
      <x:c r="B376" t="s">
        <x:v>791</x:v>
      </x:c>
      <x:c r="C376" s="11">
        <x:v>3340</x:v>
      </x:c>
      <x:c r="D376" t="s">
        <x:v>51</x:v>
      </x:c>
      <x:c r="E376">
        <x:v>150800</x:v>
      </x:c>
      <x:c r="F376" t="s">
        <x:v>347</x:v>
      </x:c>
      <x:c r="G376" t="s">
        <x:v>39</x:v>
      </x:c>
      <x:c r="I376">
        <x:f>VLOOKUP(C376,오과장님!$A$1:$N$1401,7,0)</x:f>
        <x:v>150800</x:v>
      </x:c>
      <x:c r="J376" t="b">
        <x:f>I376=E376</x:f>
        <x:v>1</x:v>
      </x:c>
    </x:row>
    <x:row r="377" spans="1:10" hidden="1">
      <x:c r="A377" t="s">
        <x:v>397</x:v>
      </x:c>
      <x:c r="B377" t="s">
        <x:v>1423</x:v>
      </x:c>
      <x:c r="C377" s="11">
        <x:v>3341</x:v>
      </x:c>
      <x:c r="D377" t="s">
        <x:v>51</x:v>
      </x:c>
      <x:c r="E377">
        <x:v>258000</x:v>
      </x:c>
      <x:c r="F377" t="s">
        <x:v>122</x:v>
      </x:c>
      <x:c r="G377" t="s">
        <x:v>38</x:v>
      </x:c>
      <x:c r="I377">
        <x:f>VLOOKUP(C377,오과장님!$A$1:$N$1401,7,0)</x:f>
        <x:v>258000</x:v>
      </x:c>
      <x:c r="J377" t="b">
        <x:f>I377=E377</x:f>
        <x:v>1</x:v>
      </x:c>
    </x:row>
    <x:row r="378" spans="1:10" hidden="1">
      <x:c r="A378" t="s">
        <x:v>397</x:v>
      </x:c>
      <x:c r="B378" t="s">
        <x:v>1185</x:v>
      </x:c>
      <x:c r="C378" s="11">
        <x:v>3342</x:v>
      </x:c>
      <x:c r="D378" t="s">
        <x:v>51</x:v>
      </x:c>
      <x:c r="E378">
        <x:v>4200</x:v>
      </x:c>
      <x:c r="F378" t="s">
        <x:v>204</x:v>
      </x:c>
      <x:c r="G378" t="s">
        <x:v>369</x:v>
      </x:c>
      <x:c r="I378">
        <x:f>VLOOKUP(C378,오과장님!$A$1:$N$1401,7,0)</x:f>
        <x:v>4200</x:v>
      </x:c>
      <x:c r="J378" t="b">
        <x:f>I378=E378</x:f>
        <x:v>1</x:v>
      </x:c>
    </x:row>
    <x:row r="379" spans="1:10" hidden="1">
      <x:c r="A379" t="s">
        <x:v>397</x:v>
      </x:c>
      <x:c r="B379" t="s">
        <x:v>442</x:v>
      </x:c>
      <x:c r="C379" s="11">
        <x:v>3343</x:v>
      </x:c>
      <x:c r="D379" t="s">
        <x:v>51</x:v>
      </x:c>
      <x:c r="E379">
        <x:v>37600</x:v>
      </x:c>
      <x:c r="F379" t="s">
        <x:v>209</x:v>
      </x:c>
      <x:c r="G379" t="s">
        <x:v>369</x:v>
      </x:c>
      <x:c r="I379">
        <x:f>VLOOKUP(C379,오과장님!$A$1:$N$1401,7,0)</x:f>
        <x:v>37600</x:v>
      </x:c>
      <x:c r="J379" t="b">
        <x:f>I379=E379</x:f>
        <x:v>1</x:v>
      </x:c>
    </x:row>
    <x:row r="380" spans="1:10">
      <x:c r="A380" t="s">
        <x:v>397</x:v>
      </x:c>
      <x:c r="B380" t="s">
        <x:v>1608</x:v>
      </x:c>
      <x:c r="C380" s="9">
        <x:v>3344</x:v>
      </x:c>
      <x:c r="D380" t="s">
        <x:v>1482</x:v>
      </x:c>
      <x:c r="E380">
        <x:v>-2200</x:v>
      </x:c>
      <x:c r="F380" t="s">
        <x:v>346</x:v>
      </x:c>
      <x:c r="G380" t="s">
        <x:v>369</x:v>
      </x:c>
      <x:c r="I380">
        <x:f>VLOOKUP(C380,오과장님!$A$1:$N$1401,7,0)</x:f>
        <x:v>63050</x:v>
      </x:c>
      <x:c r="J380" t="b">
        <x:f>I380=E380</x:f>
        <x:v>0</x:v>
      </x:c>
    </x:row>
    <x:row r="381" spans="1:10" hidden="1">
      <x:c r="A381" t="s">
        <x:v>397</x:v>
      </x:c>
      <x:c r="B381" t="s">
        <x:v>973</x:v>
      </x:c>
      <x:c r="C381" s="11">
        <x:v>3344</x:v>
      </x:c>
      <x:c r="D381" t="s">
        <x:v>51</x:v>
      </x:c>
      <x:c r="E381">
        <x:v>63050</x:v>
      </x:c>
      <x:c r="F381" t="s">
        <x:v>346</x:v>
      </x:c>
      <x:c r="G381" t="s">
        <x:v>369</x:v>
      </x:c>
      <x:c r="I381">
        <x:f>VLOOKUP(C381,오과장님!$A$1:$N$1401,7,0)</x:f>
        <x:v>63050</x:v>
      </x:c>
      <x:c r="J381" t="b">
        <x:f>I381=E381</x:f>
        <x:v>1</x:v>
      </x:c>
    </x:row>
    <x:row r="382" spans="1:10">
      <x:c r="A382" t="s">
        <x:v>397</x:v>
      </x:c>
      <x:c r="B382" t="s">
        <x:v>1630</x:v>
      </x:c>
      <x:c r="C382" s="9">
        <x:v>3345</x:v>
      </x:c>
      <x:c r="D382" t="s">
        <x:v>1482</x:v>
      </x:c>
      <x:c r="E382">
        <x:v>-3800</x:v>
      </x:c>
      <x:c r="F382" t="s">
        <x:v>346</x:v>
      </x:c>
      <x:c r="G382" t="s">
        <x:v>369</x:v>
      </x:c>
      <x:c r="I382">
        <x:f>VLOOKUP(C382,오과장님!$A$1:$N$1401,7,0)</x:f>
        <x:v>66700</x:v>
      </x:c>
      <x:c r="J382" t="b">
        <x:f>I382=E382</x:f>
        <x:v>0</x:v>
      </x:c>
    </x:row>
    <x:row r="383" spans="1:10" hidden="1">
      <x:c r="A383" t="s">
        <x:v>397</x:v>
      </x:c>
      <x:c r="B383" t="s">
        <x:v>991</x:v>
      </x:c>
      <x:c r="C383" s="11">
        <x:v>3345</x:v>
      </x:c>
      <x:c r="D383" t="s">
        <x:v>51</x:v>
      </x:c>
      <x:c r="E383">
        <x:v>66700</x:v>
      </x:c>
      <x:c r="F383" t="s">
        <x:v>346</x:v>
      </x:c>
      <x:c r="G383" t="s">
        <x:v>369</x:v>
      </x:c>
      <x:c r="I383">
        <x:f>VLOOKUP(C383,오과장님!$A$1:$N$1401,7,0)</x:f>
        <x:v>66700</x:v>
      </x:c>
      <x:c r="J383" t="b">
        <x:f>I383=E383</x:f>
        <x:v>1</x:v>
      </x:c>
    </x:row>
    <x:row r="384" spans="1:10">
      <x:c r="A384" t="s">
        <x:v>397</x:v>
      </x:c>
      <x:c r="B384" t="s">
        <x:v>2</x:v>
      </x:c>
      <x:c r="C384" s="9">
        <x:v>3346</x:v>
      </x:c>
      <x:c r="D384" t="s">
        <x:v>1482</x:v>
      </x:c>
      <x:c r="E384">
        <x:v>-2200</x:v>
      </x:c>
      <x:c r="F384" t="s">
        <x:v>346</x:v>
      </x:c>
      <x:c r="G384" t="s">
        <x:v>369</x:v>
      </x:c>
      <x:c r="I384">
        <x:f>VLOOKUP(C384,오과장님!$A$1:$N$1401,7,0)</x:f>
        <x:v>52900</x:v>
      </x:c>
      <x:c r="J384" t="b">
        <x:f>I384=E384</x:f>
        <x:v>0</x:v>
      </x:c>
    </x:row>
    <x:row r="385" spans="1:10" hidden="1">
      <x:c r="A385" t="s">
        <x:v>397</x:v>
      </x:c>
      <x:c r="B385" t="s">
        <x:v>1169</x:v>
      </x:c>
      <x:c r="C385" s="11">
        <x:v>3346</x:v>
      </x:c>
      <x:c r="D385" t="s">
        <x:v>51</x:v>
      </x:c>
      <x:c r="E385">
        <x:v>52900</x:v>
      </x:c>
      <x:c r="F385" t="s">
        <x:v>346</x:v>
      </x:c>
      <x:c r="G385" t="s">
        <x:v>369</x:v>
      </x:c>
      <x:c r="I385">
        <x:f>VLOOKUP(C385,오과장님!$A$1:$N$1401,7,0)</x:f>
        <x:v>52900</x:v>
      </x:c>
      <x:c r="J385" t="b">
        <x:f>I385=E385</x:f>
        <x:v>1</x:v>
      </x:c>
    </x:row>
    <x:row r="386" spans="1:10" hidden="1">
      <x:c r="A386" t="s">
        <x:v>397</x:v>
      </x:c>
      <x:c r="B386" t="s">
        <x:v>1574</x:v>
      </x:c>
      <x:c r="C386" s="11">
        <x:v>3347</x:v>
      </x:c>
      <x:c r="D386" t="s">
        <x:v>51</x:v>
      </x:c>
      <x:c r="E386">
        <x:v>144800</x:v>
      </x:c>
      <x:c r="F386" t="s">
        <x:v>256</x:v>
      </x:c>
      <x:c r="G386" t="s">
        <x:v>38</x:v>
      </x:c>
      <x:c r="I386">
        <x:f>VLOOKUP(C386,오과장님!$A$1:$N$1401,7,0)</x:f>
        <x:v>144800</x:v>
      </x:c>
      <x:c r="J386" t="b">
        <x:f>I386=E386</x:f>
        <x:v>1</x:v>
      </x:c>
    </x:row>
    <x:row r="387" spans="1:10" hidden="1">
      <x:c r="A387" t="s">
        <x:v>397</x:v>
      </x:c>
      <x:c r="B387" t="s">
        <x:v>438</x:v>
      </x:c>
      <x:c r="C387" s="11">
        <x:v>3348</x:v>
      </x:c>
      <x:c r="D387" t="s">
        <x:v>51</x:v>
      </x:c>
      <x:c r="E387">
        <x:v>48750</x:v>
      </x:c>
      <x:c r="F387" t="s">
        <x:v>53</x:v>
      </x:c>
      <x:c r="G387" t="s">
        <x:v>39</x:v>
      </x:c>
      <x:c r="I387">
        <x:f>VLOOKUP(C387,오과장님!$A$1:$N$1401,7,0)</x:f>
        <x:v>48750</x:v>
      </x:c>
      <x:c r="J387" t="b">
        <x:f>I387=E387</x:f>
        <x:v>1</x:v>
      </x:c>
    </x:row>
    <x:row r="388" spans="1:10" hidden="1">
      <x:c r="A388" t="s">
        <x:v>397</x:v>
      </x:c>
      <x:c r="B388" t="s">
        <x:v>548</x:v>
      </x:c>
      <x:c r="C388" s="11">
        <x:v>3349</x:v>
      </x:c>
      <x:c r="D388" t="s">
        <x:v>51</x:v>
      </x:c>
      <x:c r="E388">
        <x:v>44900</x:v>
      </x:c>
      <x:c r="F388" t="s">
        <x:v>216</x:v>
      </x:c>
      <x:c r="G388" t="s">
        <x:v>38</x:v>
      </x:c>
      <x:c r="I388">
        <x:f>VLOOKUP(C388,오과장님!$A$1:$N$1401,7,0)</x:f>
        <x:v>44900</x:v>
      </x:c>
      <x:c r="J388" t="b">
        <x:f>I388=E388</x:f>
        <x:v>1</x:v>
      </x:c>
    </x:row>
    <x:row r="389" spans="1:10" hidden="1">
      <x:c r="A389" t="s">
        <x:v>397</x:v>
      </x:c>
      <x:c r="B389" t="s">
        <x:v>1552</x:v>
      </x:c>
      <x:c r="C389" s="11">
        <x:v>3350</x:v>
      </x:c>
      <x:c r="D389" t="s">
        <x:v>51</x:v>
      </x:c>
      <x:c r="E389">
        <x:v>59400</x:v>
      </x:c>
      <x:c r="F389" t="s">
        <x:v>53</x:v>
      </x:c>
      <x:c r="G389" t="s">
        <x:v>39</x:v>
      </x:c>
      <x:c r="I389">
        <x:f>VLOOKUP(C389,오과장님!$A$1:$N$1401,7,0)</x:f>
        <x:v>59400</x:v>
      </x:c>
      <x:c r="J389" t="b">
        <x:f>I389=E389</x:f>
        <x:v>1</x:v>
      </x:c>
    </x:row>
    <x:row r="390" spans="1:10" hidden="1">
      <x:c r="A390" t="s">
        <x:v>397</x:v>
      </x:c>
      <x:c r="B390" t="s">
        <x:v>740</x:v>
      </x:c>
      <x:c r="C390" s="11">
        <x:v>3351</x:v>
      </x:c>
      <x:c r="D390" t="s">
        <x:v>51</x:v>
      </x:c>
      <x:c r="E390">
        <x:v>57300</x:v>
      </x:c>
      <x:c r="F390" t="s">
        <x:v>53</x:v>
      </x:c>
      <x:c r="G390" t="s">
        <x:v>39</x:v>
      </x:c>
      <x:c r="I390">
        <x:f>VLOOKUP(C390,오과장님!$A$1:$N$1401,7,0)</x:f>
        <x:v>57300</x:v>
      </x:c>
      <x:c r="J390" t="b">
        <x:f>I390=E390</x:f>
        <x:v>1</x:v>
      </x:c>
    </x:row>
    <x:row r="391" spans="1:10" hidden="1">
      <x:c r="A391" t="s">
        <x:v>397</x:v>
      </x:c>
      <x:c r="B391" t="s">
        <x:v>517</x:v>
      </x:c>
      <x:c r="C391" s="11">
        <x:v>3352</x:v>
      </x:c>
      <x:c r="D391" t="s">
        <x:v>51</x:v>
      </x:c>
      <x:c r="E391">
        <x:v>74000</x:v>
      </x:c>
      <x:c r="F391" t="s">
        <x:v>53</x:v>
      </x:c>
      <x:c r="G391" t="s">
        <x:v>39</x:v>
      </x:c>
      <x:c r="I391">
        <x:f>VLOOKUP(C391,오과장님!$A$1:$N$1401,7,0)</x:f>
        <x:v>74000</x:v>
      </x:c>
      <x:c r="J391" t="b">
        <x:f>I391=E391</x:f>
        <x:v>1</x:v>
      </x:c>
    </x:row>
    <x:row r="392" spans="1:10" hidden="1">
      <x:c r="A392" t="s">
        <x:v>397</x:v>
      </x:c>
      <x:c r="B392" t="s">
        <x:v>1550</x:v>
      </x:c>
      <x:c r="C392" s="11">
        <x:v>3353</x:v>
      </x:c>
      <x:c r="D392" t="s">
        <x:v>51</x:v>
      </x:c>
      <x:c r="E392">
        <x:v>78100</x:v>
      </x:c>
      <x:c r="F392" t="s">
        <x:v>53</x:v>
      </x:c>
      <x:c r="G392" t="s">
        <x:v>39</x:v>
      </x:c>
      <x:c r="I392">
        <x:f>VLOOKUP(C392,오과장님!$A$1:$N$1401,7,0)</x:f>
        <x:v>78100</x:v>
      </x:c>
      <x:c r="J392" t="b">
        <x:f>I392=E392</x:f>
        <x:v>1</x:v>
      </x:c>
    </x:row>
    <x:row r="393" spans="1:10" hidden="1">
      <x:c r="A393" t="s">
        <x:v>397</x:v>
      </x:c>
      <x:c r="B393" t="s">
        <x:v>545</x:v>
      </x:c>
      <x:c r="C393" s="11">
        <x:v>3355</x:v>
      </x:c>
      <x:c r="D393" t="s">
        <x:v>51</x:v>
      </x:c>
      <x:c r="E393">
        <x:v>40600</x:v>
      </x:c>
      <x:c r="F393" t="s">
        <x:v>194</x:v>
      </x:c>
      <x:c r="G393" t="s">
        <x:v>38</x:v>
      </x:c>
      <x:c r="I393">
        <x:f>VLOOKUP(C393,오과장님!$A$1:$N$1401,7,0)</x:f>
        <x:v>40600</x:v>
      </x:c>
      <x:c r="J393" t="b">
        <x:f>I393=E393</x:f>
        <x:v>1</x:v>
      </x:c>
    </x:row>
    <x:row r="394" spans="1:10" hidden="1">
      <x:c r="A394" t="s">
        <x:v>397</x:v>
      </x:c>
      <x:c r="B394" t="s">
        <x:v>632</x:v>
      </x:c>
      <x:c r="C394" s="11">
        <x:v>3356</x:v>
      </x:c>
      <x:c r="D394" t="s">
        <x:v>51</x:v>
      </x:c>
      <x:c r="E394">
        <x:v>83600</x:v>
      </x:c>
      <x:c r="F394" s="58" t="s">
        <x:v>112</x:v>
      </x:c>
      <x:c r="G394" s="58" t="s">
        <x:v>371</x:v>
      </x:c>
      <x:c r="H394" t="s">
        <x:v>1049</x:v>
      </x:c>
      <x:c r="I394">
        <x:f>VLOOKUP(C394,오과장님!$A$1:$N$1401,7,0)</x:f>
        <x:v>83600</x:v>
      </x:c>
      <x:c r="J394" t="b">
        <x:f>I394=E394</x:f>
        <x:v>1</x:v>
      </x:c>
    </x:row>
    <x:row r="395" spans="1:10" hidden="1">
      <x:c r="A395" t="s">
        <x:v>397</x:v>
      </x:c>
      <x:c r="B395" t="s">
        <x:v>859</x:v>
      </x:c>
      <x:c r="C395" s="11">
        <x:v>3357</x:v>
      </x:c>
      <x:c r="D395" t="s">
        <x:v>51</x:v>
      </x:c>
      <x:c r="E395">
        <x:v>31000</x:v>
      </x:c>
      <x:c r="F395" t="s">
        <x:v>198</x:v>
      </x:c>
      <x:c r="G395" t="s">
        <x:v>369</x:v>
      </x:c>
      <x:c r="I395">
        <x:f>VLOOKUP(C395,오과장님!$A$1:$N$1401,7,0)</x:f>
        <x:v>31000</x:v>
      </x:c>
      <x:c r="J395" t="b">
        <x:f>I395=E395</x:f>
        <x:v>1</x:v>
      </x:c>
    </x:row>
    <x:row r="396" spans="1:10" hidden="1">
      <x:c r="A396" t="s">
        <x:v>397</x:v>
      </x:c>
      <x:c r="B396" t="s">
        <x:v>638</x:v>
      </x:c>
      <x:c r="C396" s="11">
        <x:v>3358</x:v>
      </x:c>
      <x:c r="D396" t="s">
        <x:v>51</x:v>
      </x:c>
      <x:c r="E396">
        <x:v>12700</x:v>
      </x:c>
      <x:c r="F396" t="s">
        <x:v>198</x:v>
      </x:c>
      <x:c r="G396" t="s">
        <x:v>369</x:v>
      </x:c>
      <x:c r="I396">
        <x:f>VLOOKUP(C396,오과장님!$A$1:$N$1401,7,0)</x:f>
        <x:v>12700</x:v>
      </x:c>
      <x:c r="J396" t="b">
        <x:f>I396=E396</x:f>
        <x:v>1</x:v>
      </x:c>
    </x:row>
    <x:row r="397" spans="1:10" hidden="1">
      <x:c r="A397" t="s">
        <x:v>397</x:v>
      </x:c>
      <x:c r="B397" t="s">
        <x:v>776</x:v>
      </x:c>
      <x:c r="C397" s="11">
        <x:v>3360</x:v>
      </x:c>
      <x:c r="D397" t="s">
        <x:v>51</x:v>
      </x:c>
      <x:c r="E397">
        <x:v>155200</x:v>
      </x:c>
      <x:c r="F397" t="s">
        <x:v>395</x:v>
      </x:c>
      <x:c r="G397" t="s">
        <x:v>39</x:v>
      </x:c>
      <x:c r="I397">
        <x:f>VLOOKUP(C397,오과장님!$A$1:$N$1401,7,0)</x:f>
        <x:v>155200</x:v>
      </x:c>
      <x:c r="J397" t="b">
        <x:f>I397=E397</x:f>
        <x:v>1</x:v>
      </x:c>
    </x:row>
    <x:row r="398" spans="1:10" hidden="1">
      <x:c r="A398" t="s">
        <x:v>397</x:v>
      </x:c>
      <x:c r="B398" t="s">
        <x:v>1076</x:v>
      </x:c>
      <x:c r="C398" s="11">
        <x:v>3362</x:v>
      </x:c>
      <x:c r="D398" t="s">
        <x:v>51</x:v>
      </x:c>
      <x:c r="E398">
        <x:v>141800</x:v>
      </x:c>
      <x:c r="F398" t="s">
        <x:v>76</x:v>
      </x:c>
      <x:c r="G398" t="s">
        <x:v>39</x:v>
      </x:c>
      <x:c r="I398">
        <x:f>VLOOKUP(C398,오과장님!$A$1:$N$1401,7,0)</x:f>
        <x:v>141800</x:v>
      </x:c>
      <x:c r="J398" t="b">
        <x:f>I398=E398</x:f>
        <x:v>1</x:v>
      </x:c>
    </x:row>
    <x:row r="399" spans="1:10" hidden="1">
      <x:c r="A399" t="s">
        <x:v>397</x:v>
      </x:c>
      <x:c r="B399" t="s">
        <x:v>1048</x:v>
      </x:c>
      <x:c r="C399" s="11">
        <x:v>3365</x:v>
      </x:c>
      <x:c r="D399" t="s">
        <x:v>51</x:v>
      </x:c>
      <x:c r="E399">
        <x:v>61500</x:v>
      </x:c>
      <x:c r="F399" t="s">
        <x:v>234</x:v>
      </x:c>
      <x:c r="G399" t="s">
        <x:v>369</x:v>
      </x:c>
      <x:c r="I399">
        <x:f>VLOOKUP(C399,오과장님!$A$1:$N$1401,7,0)</x:f>
        <x:v>61500</x:v>
      </x:c>
      <x:c r="J399" t="b">
        <x:f>I399=E399</x:f>
        <x:v>1</x:v>
      </x:c>
    </x:row>
    <x:row r="400" spans="1:10">
      <x:c r="A400" t="s">
        <x:v>397</x:v>
      </x:c>
      <x:c r="B400" t="s">
        <x:v>1674</x:v>
      </x:c>
      <x:c r="C400" s="11">
        <x:v>3366</x:v>
      </x:c>
      <x:c r="D400" t="s">
        <x:v>1482</x:v>
      </x:c>
      <x:c r="E400">
        <x:v>-38400</x:v>
      </x:c>
      <x:c r="F400" t="s">
        <x:v>102</x:v>
      </x:c>
      <x:c r="G400" t="s">
        <x:v>39</x:v>
      </x:c>
      <x:c r="I400">
        <x:f>VLOOKUP(C400,오과장님!$A$1:$N$1401,7,0)</x:f>
        <x:v>454000</x:v>
      </x:c>
      <x:c r="J400" t="b">
        <x:f>I400=E400</x:f>
        <x:v>0</x:v>
      </x:c>
    </x:row>
    <x:row r="401" spans="1:10" hidden="1">
      <x:c r="A401" t="s">
        <x:v>397</x:v>
      </x:c>
      <x:c r="B401" t="s">
        <x:v>1668</x:v>
      </x:c>
      <x:c r="C401" s="11">
        <x:v>3366</x:v>
      </x:c>
      <x:c r="D401" t="s">
        <x:v>51</x:v>
      </x:c>
      <x:c r="E401">
        <x:v>454000</x:v>
      </x:c>
      <x:c r="F401" t="s">
        <x:v>102</x:v>
      </x:c>
      <x:c r="G401" t="s">
        <x:v>39</x:v>
      </x:c>
      <x:c r="I401">
        <x:f>VLOOKUP(C401,오과장님!$A$1:$N$1401,7,0)</x:f>
        <x:v>454000</x:v>
      </x:c>
      <x:c r="J401" t="b">
        <x:f>I401=E401</x:f>
        <x:v>1</x:v>
      </x:c>
    </x:row>
    <x:row r="402" spans="1:10" hidden="1">
      <x:c r="A402" t="s">
        <x:v>397</x:v>
      </x:c>
      <x:c r="B402" t="s">
        <x:v>1159</x:v>
      </x:c>
      <x:c r="C402" s="11">
        <x:v>3367</x:v>
      </x:c>
      <x:c r="D402" t="s">
        <x:v>51</x:v>
      </x:c>
      <x:c r="E402">
        <x:v>51200</x:v>
      </x:c>
      <x:c r="F402" t="s">
        <x:v>68</x:v>
      </x:c>
      <x:c r="G402" t="s">
        <x:v>39</x:v>
      </x:c>
      <x:c r="I402">
        <x:f>VLOOKUP(C402,오과장님!$A$1:$N$1401,7,0)</x:f>
        <x:v>51200</x:v>
      </x:c>
      <x:c r="J402" t="b">
        <x:f>I402=E402</x:f>
        <x:v>1</x:v>
      </x:c>
    </x:row>
    <x:row r="403" spans="1:10" hidden="1">
      <x:c r="A403" t="s">
        <x:v>397</x:v>
      </x:c>
      <x:c r="B403" t="s">
        <x:v>1653</x:v>
      </x:c>
      <x:c r="C403" s="11">
        <x:v>3373</x:v>
      </x:c>
      <x:c r="D403" t="s">
        <x:v>51</x:v>
      </x:c>
      <x:c r="E403">
        <x:v>63500</x:v>
      </x:c>
      <x:c r="F403" t="s">
        <x:v>216</x:v>
      </x:c>
      <x:c r="G403" t="s">
        <x:v>38</x:v>
      </x:c>
      <x:c r="I403">
        <x:f>VLOOKUP(C403,오과장님!$A$1:$N$1401,7,0)</x:f>
        <x:v>63500</x:v>
      </x:c>
      <x:c r="J403" t="b">
        <x:f>I403=E403</x:f>
        <x:v>1</x:v>
      </x:c>
    </x:row>
    <x:row r="404" spans="1:10" hidden="1">
      <x:c r="A404" t="s">
        <x:v>397</x:v>
      </x:c>
      <x:c r="B404" t="s">
        <x:v>1287</x:v>
      </x:c>
      <x:c r="C404" s="11">
        <x:v>3374</x:v>
      </x:c>
      <x:c r="D404" t="s">
        <x:v>51</x:v>
      </x:c>
      <x:c r="E404">
        <x:v>980800</x:v>
      </x:c>
      <x:c r="F404" t="s">
        <x:v>81</x:v>
      </x:c>
      <x:c r="G404" t="s">
        <x:v>369</x:v>
      </x:c>
      <x:c r="I404">
        <x:f>VLOOKUP(C404,오과장님!$A$1:$N$1401,7,0)</x:f>
        <x:v>980800</x:v>
      </x:c>
      <x:c r="J404" t="b">
        <x:f>I404=E404</x:f>
        <x:v>1</x:v>
      </x:c>
    </x:row>
    <x:row r="405" spans="1:10" hidden="1">
      <x:c r="A405" t="s">
        <x:v>397</x:v>
      </x:c>
      <x:c r="B405" t="s">
        <x:v>1345</x:v>
      </x:c>
      <x:c r="C405" s="11">
        <x:v>3375</x:v>
      </x:c>
      <x:c r="D405" t="s">
        <x:v>51</x:v>
      </x:c>
      <x:c r="E405">
        <x:v>362400</x:v>
      </x:c>
      <x:c r="F405" t="s">
        <x:v>201</x:v>
      </x:c>
      <x:c r="G405" t="s">
        <x:v>39</x:v>
      </x:c>
      <x:c r="I405">
        <x:f>VLOOKUP(C405,오과장님!$A$1:$N$1401,7,0)</x:f>
        <x:v>362400</x:v>
      </x:c>
      <x:c r="J405" t="b">
        <x:f>I405=E405</x:f>
        <x:v>1</x:v>
      </x:c>
    </x:row>
    <x:row r="406" spans="1:10" hidden="1">
      <x:c r="A406" t="s">
        <x:v>397</x:v>
      </x:c>
      <x:c r="B406" t="s">
        <x:v>1354</x:v>
      </x:c>
      <x:c r="C406" s="11">
        <x:v>3376</x:v>
      </x:c>
      <x:c r="D406" t="s">
        <x:v>51</x:v>
      </x:c>
      <x:c r="E406">
        <x:v>317400</x:v>
      </x:c>
      <x:c r="F406" t="s">
        <x:v>379</x:v>
      </x:c>
      <x:c r="G406" t="s">
        <x:v>38</x:v>
      </x:c>
      <x:c r="I406">
        <x:f>VLOOKUP(C406,오과장님!$A$1:$N$1401,7,0)</x:f>
        <x:v>317400</x:v>
      </x:c>
      <x:c r="J406" t="b">
        <x:f>I406=E406</x:f>
        <x:v>1</x:v>
      </x:c>
    </x:row>
    <x:row r="407" spans="1:10" hidden="1">
      <x:c r="A407" t="s">
        <x:v>397</x:v>
      </x:c>
      <x:c r="B407" t="s">
        <x:v>868</x:v>
      </x:c>
      <x:c r="C407" s="11">
        <x:v>3377</x:v>
      </x:c>
      <x:c r="D407" t="s">
        <x:v>51</x:v>
      </x:c>
      <x:c r="E407">
        <x:v>56000</x:v>
      </x:c>
      <x:c r="F407" t="s">
        <x:v>194</x:v>
      </x:c>
      <x:c r="G407" t="s">
        <x:v>38</x:v>
      </x:c>
      <x:c r="I407">
        <x:f>VLOOKUP(C407,오과장님!$A$1:$N$1401,7,0)</x:f>
        <x:v>56000</x:v>
      </x:c>
      <x:c r="J407" t="b">
        <x:f>I407=E407</x:f>
        <x:v>1</x:v>
      </x:c>
    </x:row>
    <x:row r="408" spans="1:10" hidden="1">
      <x:c r="A408" t="s">
        <x:v>397</x:v>
      </x:c>
      <x:c r="B408" t="s">
        <x:v>527</x:v>
      </x:c>
      <x:c r="C408" s="11">
        <x:v>3378</x:v>
      </x:c>
      <x:c r="D408" t="s">
        <x:v>51</x:v>
      </x:c>
      <x:c r="E408">
        <x:v>44000</x:v>
      </x:c>
      <x:c r="F408" t="s">
        <x:v>339</x:v>
      </x:c>
      <x:c r="G408" t="s">
        <x:v>38</x:v>
      </x:c>
      <x:c r="I408">
        <x:f>VLOOKUP(C408,오과장님!$A$1:$N$1401,7,0)</x:f>
        <x:v>44000</x:v>
      </x:c>
      <x:c r="J408" t="b">
        <x:f>I408=E408</x:f>
        <x:v>1</x:v>
      </x:c>
    </x:row>
    <x:row r="409" spans="1:10" hidden="1">
      <x:c r="A409" t="s">
        <x:v>397</x:v>
      </x:c>
      <x:c r="B409" t="s">
        <x:v>1659</x:v>
      </x:c>
      <x:c r="C409" s="11">
        <x:v>3379</x:v>
      </x:c>
      <x:c r="D409" t="s">
        <x:v>51</x:v>
      </x:c>
      <x:c r="E409">
        <x:v>474800</x:v>
      </x:c>
      <x:c r="F409" s="58" t="s">
        <x:v>229</x:v>
      </x:c>
      <x:c r="G409" s="58" t="s">
        <x:v>39</x:v>
      </x:c>
      <x:c r="H409" t="s">
        <x:v>1049</x:v>
      </x:c>
      <x:c r="I409">
        <x:f>VLOOKUP(C409,오과장님!$A$1:$N$1401,7,0)</x:f>
        <x:v>474800</x:v>
      </x:c>
      <x:c r="J409" t="b">
        <x:f>I409=E409</x:f>
        <x:v>1</x:v>
      </x:c>
    </x:row>
    <x:row r="410" spans="1:10" hidden="1">
      <x:c r="A410" t="s">
        <x:v>397</x:v>
      </x:c>
      <x:c r="B410" t="s">
        <x:v>580</x:v>
      </x:c>
      <x:c r="C410" s="11">
        <x:v>3380</x:v>
      </x:c>
      <x:c r="D410" t="s">
        <x:v>51</x:v>
      </x:c>
      <x:c r="E410">
        <x:v>101600</x:v>
      </x:c>
      <x:c r="F410" t="s">
        <x:v>121</x:v>
      </x:c>
      <x:c r="G410" t="s">
        <x:v>39</x:v>
      </x:c>
      <x:c r="I410">
        <x:f>VLOOKUP(C410,오과장님!$A$1:$N$1401,7,0)</x:f>
        <x:v>101600</x:v>
      </x:c>
      <x:c r="J410" t="b">
        <x:f>I410=E410</x:f>
        <x:v>1</x:v>
      </x:c>
    </x:row>
    <x:row r="411" spans="1:10" hidden="1">
      <x:c r="A411" t="s">
        <x:v>397</x:v>
      </x:c>
      <x:c r="B411" t="s">
        <x:v>532</x:v>
      </x:c>
      <x:c r="C411" s="11">
        <x:v>3381</x:v>
      </x:c>
      <x:c r="D411" t="s">
        <x:v>51</x:v>
      </x:c>
      <x:c r="E411">
        <x:v>41400</x:v>
      </x:c>
      <x:c r="F411" t="s">
        <x:v>226</x:v>
      </x:c>
      <x:c r="G411" t="s">
        <x:v>38</x:v>
      </x:c>
      <x:c r="I411">
        <x:f>VLOOKUP(C411,오과장님!$A$1:$N$1401,7,0)</x:f>
        <x:v>41400</x:v>
      </x:c>
      <x:c r="J411" t="b">
        <x:f>I411=E411</x:f>
        <x:v>1</x:v>
      </x:c>
    </x:row>
    <x:row r="412" spans="1:10" hidden="1">
      <x:c r="A412" t="s">
        <x:v>397</x:v>
      </x:c>
      <x:c r="B412" t="s">
        <x:v>831</x:v>
      </x:c>
      <x:c r="C412" s="11">
        <x:v>3383</x:v>
      </x:c>
      <x:c r="D412" t="s">
        <x:v>51</x:v>
      </x:c>
      <x:c r="E412">
        <x:v>185900</x:v>
      </x:c>
      <x:c r="F412" t="s">
        <x:v>237</x:v>
      </x:c>
      <x:c r="G412" t="s">
        <x:v>38</x:v>
      </x:c>
      <x:c r="I412">
        <x:f>VLOOKUP(C412,오과장님!$A$1:$N$1401,7,0)</x:f>
        <x:v>185900</x:v>
      </x:c>
      <x:c r="J412" t="b">
        <x:f>I412=E412</x:f>
        <x:v>1</x:v>
      </x:c>
    </x:row>
    <x:row r="413" spans="1:10" hidden="1">
      <x:c r="A413" t="s">
        <x:v>397</x:v>
      </x:c>
      <x:c r="B413" t="s">
        <x:v>849</x:v>
      </x:c>
      <x:c r="C413" s="11">
        <x:v>3384</x:v>
      </x:c>
      <x:c r="D413" t="s">
        <x:v>51</x:v>
      </x:c>
      <x:c r="E413">
        <x:v>54000</x:v>
      </x:c>
      <x:c r="F413" t="s">
        <x:v>344</x:v>
      </x:c>
      <x:c r="G413" t="s">
        <x:v>368</x:v>
      </x:c>
      <x:c r="I413">
        <x:f>VLOOKUP(C413,오과장님!$A$1:$N$1401,7,0)</x:f>
        <x:v>54000</x:v>
      </x:c>
      <x:c r="J413" t="b">
        <x:f>I413=E413</x:f>
        <x:v>1</x:v>
      </x:c>
    </x:row>
    <x:row r="414" spans="1:10" hidden="1">
      <x:c r="A414" t="s">
        <x:v>397</x:v>
      </x:c>
      <x:c r="B414" t="s">
        <x:v>1521</x:v>
      </x:c>
      <x:c r="C414" s="11">
        <x:v>3385</x:v>
      </x:c>
      <x:c r="D414" t="s">
        <x:v>51</x:v>
      </x:c>
      <x:c r="E414">
        <x:v>294000</x:v>
      </x:c>
      <x:c r="F414" t="s">
        <x:v>84</x:v>
      </x:c>
      <x:c r="G414" t="s">
        <x:v>38</x:v>
      </x:c>
      <x:c r="I414">
        <x:f>VLOOKUP(C414,오과장님!$A$1:$N$1401,7,0)</x:f>
        <x:v>294000</x:v>
      </x:c>
      <x:c r="J414" t="b">
        <x:f>I414=E414</x:f>
        <x:v>1</x:v>
      </x:c>
    </x:row>
    <x:row r="415" spans="1:10" hidden="1">
      <x:c r="A415" t="s">
        <x:v>397</x:v>
      </x:c>
      <x:c r="B415" t="s">
        <x:v>1664</x:v>
      </x:c>
      <x:c r="C415" s="11">
        <x:v>3386</x:v>
      </x:c>
      <x:c r="D415" t="s">
        <x:v>51</x:v>
      </x:c>
      <x:c r="E415">
        <x:v>86600</x:v>
      </x:c>
      <x:c r="F415" t="s">
        <x:v>381</x:v>
      </x:c>
      <x:c r="G415" t="s">
        <x:v>38</x:v>
      </x:c>
      <x:c r="I415">
        <x:f>VLOOKUP(C415,오과장님!$A$1:$N$1401,7,0)</x:f>
        <x:v>86600</x:v>
      </x:c>
      <x:c r="J415" t="b">
        <x:f>I415=E415</x:f>
        <x:v>1</x:v>
      </x:c>
    </x:row>
    <x:row r="416" spans="1:10" hidden="1">
      <x:c r="A416" t="s">
        <x:v>397</x:v>
      </x:c>
      <x:c r="B416" t="s">
        <x:v>452</x:v>
      </x:c>
      <x:c r="C416" s="11">
        <x:v>3387</x:v>
      </x:c>
      <x:c r="D416" t="s">
        <x:v>51</x:v>
      </x:c>
      <x:c r="E416">
        <x:v>97200</x:v>
      </x:c>
      <x:c r="F416" t="s">
        <x:v>101</x:v>
      </x:c>
      <x:c r="G416" t="s">
        <x:v>369</x:v>
      </x:c>
      <x:c r="I416">
        <x:f>VLOOKUP(C416,오과장님!$A$1:$N$1401,7,0)</x:f>
        <x:v>97200</x:v>
      </x:c>
      <x:c r="J416" t="b">
        <x:f>I416=E416</x:f>
        <x:v>1</x:v>
      </x:c>
    </x:row>
    <x:row r="417" spans="1:10" hidden="1">
      <x:c r="A417" t="s">
        <x:v>397</x:v>
      </x:c>
      <x:c r="B417" t="s">
        <x:v>863</x:v>
      </x:c>
      <x:c r="C417" s="11">
        <x:v>3390</x:v>
      </x:c>
      <x:c r="D417" t="s">
        <x:v>51</x:v>
      </x:c>
      <x:c r="E417">
        <x:v>31900</x:v>
      </x:c>
      <x:c r="F417" t="s">
        <x:v>347</x:v>
      </x:c>
      <x:c r="G417" t="s">
        <x:v>39</x:v>
      </x:c>
      <x:c r="I417">
        <x:f>VLOOKUP(C417,오과장님!$A$1:$N$1401,7,0)</x:f>
        <x:v>31900</x:v>
      </x:c>
      <x:c r="J417" t="b">
        <x:f>I417=E417</x:f>
        <x:v>1</x:v>
      </x:c>
    </x:row>
    <x:row r="418" spans="1:10" hidden="1">
      <x:c r="A418" t="s">
        <x:v>397</x:v>
      </x:c>
      <x:c r="B418" t="s">
        <x:v>1651</x:v>
      </x:c>
      <x:c r="C418" s="11">
        <x:v>3393</x:v>
      </x:c>
      <x:c r="D418" t="s">
        <x:v>51</x:v>
      </x:c>
      <x:c r="E418">
        <x:v>73400</x:v>
      </x:c>
      <x:c r="F418" t="s">
        <x:v>360</x:v>
      </x:c>
      <x:c r="G418" t="s">
        <x:v>369</x:v>
      </x:c>
      <x:c r="I418">
        <x:f>VLOOKUP(C418,오과장님!$A$1:$N$1401,7,0)</x:f>
        <x:v>73400</x:v>
      </x:c>
      <x:c r="J418" t="b">
        <x:f>I418=E418</x:f>
        <x:v>1</x:v>
      </x:c>
    </x:row>
    <x:row r="419" spans="1:10" hidden="1">
      <x:c r="A419" t="s">
        <x:v>397</x:v>
      </x:c>
      <x:c r="B419" t="s">
        <x:v>681</x:v>
      </x:c>
      <x:c r="C419" s="11">
        <x:v>3395</x:v>
      </x:c>
      <x:c r="D419" t="s">
        <x:v>51</x:v>
      </x:c>
      <x:c r="E419">
        <x:v>89200</x:v>
      </x:c>
      <x:c r="F419" t="s">
        <x:v>104</x:v>
      </x:c>
      <x:c r="G419" t="s">
        <x:v>39</x:v>
      </x:c>
      <x:c r="I419">
        <x:f>VLOOKUP(C419,오과장님!$A$1:$N$1401,7,0)</x:f>
        <x:v>89200</x:v>
      </x:c>
      <x:c r="J419" t="b">
        <x:f>I419=E419</x:f>
        <x:v>1</x:v>
      </x:c>
    </x:row>
    <x:row r="420" spans="1:10" hidden="1">
      <x:c r="A420" t="s">
        <x:v>397</x:v>
      </x:c>
      <x:c r="B420" t="s">
        <x:v>1412</x:v>
      </x:c>
      <x:c r="C420" s="11">
        <x:v>3397</x:v>
      </x:c>
      <x:c r="D420" t="s">
        <x:v>51</x:v>
      </x:c>
      <x:c r="E420">
        <x:v>256100</x:v>
      </x:c>
      <x:c r="F420" t="s">
        <x:v>114</x:v>
      </x:c>
      <x:c r="G420" t="s">
        <x:v>38</x:v>
      </x:c>
      <x:c r="I420">
        <x:f>VLOOKUP(C420,오과장님!$A$1:$N$1401,7,0)</x:f>
        <x:v>256100</x:v>
      </x:c>
      <x:c r="J420" t="b">
        <x:f>I420=E420</x:f>
        <x:v>1</x:v>
      </x:c>
    </x:row>
    <x:row r="421" spans="1:10" hidden="1">
      <x:c r="A421" t="s">
        <x:v>397</x:v>
      </x:c>
      <x:c r="B421" t="s">
        <x:v>1352</x:v>
      </x:c>
      <x:c r="C421" s="11">
        <x:v>3399</x:v>
      </x:c>
      <x:c r="D421" t="s">
        <x:v>51</x:v>
      </x:c>
      <x:c r="E421">
        <x:v>363400</x:v>
      </x:c>
      <x:c r="F421" t="s">
        <x:v>181</x:v>
      </x:c>
      <x:c r="G421" t="s">
        <x:v>39</x:v>
      </x:c>
      <x:c r="I421">
        <x:f>VLOOKUP(C421,오과장님!$A$1:$N$1401,7,0)</x:f>
        <x:v>363400</x:v>
      </x:c>
      <x:c r="J421" t="b">
        <x:f>I421=E421</x:f>
        <x:v>1</x:v>
      </x:c>
    </x:row>
    <x:row r="422" spans="1:10" hidden="1">
      <x:c r="A422" t="s">
        <x:v>397</x:v>
      </x:c>
      <x:c r="B422" t="s">
        <x:v>1164</x:v>
      </x:c>
      <x:c r="C422" s="11">
        <x:v>3401</x:v>
      </x:c>
      <x:c r="D422" t="s">
        <x:v>51</x:v>
      </x:c>
      <x:c r="E422">
        <x:v>49600</x:v>
      </x:c>
      <x:c r="F422" t="s">
        <x:v>181</x:v>
      </x:c>
      <x:c r="G422" t="s">
        <x:v>39</x:v>
      </x:c>
      <x:c r="I422">
        <x:f>VLOOKUP(C422,오과장님!$A$1:$N$1401,7,0)</x:f>
        <x:v>49600</x:v>
      </x:c>
      <x:c r="J422" t="b">
        <x:f>I422=E422</x:f>
        <x:v>1</x:v>
      </x:c>
    </x:row>
    <x:row r="423" spans="1:10" hidden="1">
      <x:c r="A423" t="s">
        <x:v>397</x:v>
      </x:c>
      <x:c r="B423" t="s">
        <x:v>623</x:v>
      </x:c>
      <x:c r="C423" s="11">
        <x:v>3402</x:v>
      </x:c>
      <x:c r="D423" t="s">
        <x:v>51</x:v>
      </x:c>
      <x:c r="E423">
        <x:v>12600</x:v>
      </x:c>
      <x:c r="F423" t="s">
        <x:v>216</x:v>
      </x:c>
      <x:c r="G423" t="s">
        <x:v>38</x:v>
      </x:c>
      <x:c r="I423">
        <x:f>VLOOKUP(C423,오과장님!$A$1:$N$1401,7,0)</x:f>
        <x:v>12600</x:v>
      </x:c>
      <x:c r="J423" t="b">
        <x:f>I423=E423</x:f>
        <x:v>1</x:v>
      </x:c>
    </x:row>
    <x:row r="424" spans="1:10" hidden="1">
      <x:c r="A424" t="s">
        <x:v>397</x:v>
      </x:c>
      <x:c r="B424" t="s">
        <x:v>1190</x:v>
      </x:c>
      <x:c r="C424" s="11">
        <x:v>3403</x:v>
      </x:c>
      <x:c r="D424" t="s">
        <x:v>51</x:v>
      </x:c>
      <x:c r="E424">
        <x:v>7000</x:v>
      </x:c>
      <x:c r="F424" t="s">
        <x:v>53</x:v>
      </x:c>
      <x:c r="G424" t="s">
        <x:v>39</x:v>
      </x:c>
      <x:c r="I424">
        <x:f>VLOOKUP(C424,오과장님!$A$1:$N$1401,7,0)</x:f>
        <x:v>7000</x:v>
      </x:c>
      <x:c r="J424" t="b">
        <x:f>I424=E424</x:f>
        <x:v>1</x:v>
      </x:c>
    </x:row>
    <x:row r="425" spans="1:10" hidden="1">
      <x:c r="A425" t="s">
        <x:v>397</x:v>
      </x:c>
      <x:c r="B425" t="s">
        <x:v>1670</x:v>
      </x:c>
      <x:c r="C425" s="11">
        <x:v>3404</x:v>
      </x:c>
      <x:c r="D425" t="s">
        <x:v>51</x:v>
      </x:c>
      <x:c r="E425">
        <x:v>4200</x:v>
      </x:c>
      <x:c r="F425" t="s">
        <x:v>194</x:v>
      </x:c>
      <x:c r="G425" t="s">
        <x:v>38</x:v>
      </x:c>
      <x:c r="I425">
        <x:f>VLOOKUP(C425,오과장님!$A$1:$N$1401,7,0)</x:f>
        <x:v>4200</x:v>
      </x:c>
      <x:c r="J425" t="b">
        <x:f>I425=E425</x:f>
        <x:v>1</x:v>
      </x:c>
    </x:row>
    <x:row r="426" spans="1:10" hidden="1">
      <x:c r="A426" t="s">
        <x:v>397</x:v>
      </x:c>
      <x:c r="B426" t="s">
        <x:v>1648</x:v>
      </x:c>
      <x:c r="C426" s="11">
        <x:v>3405</x:v>
      </x:c>
      <x:c r="D426" t="s">
        <x:v>51</x:v>
      </x:c>
      <x:c r="E426">
        <x:v>450000</x:v>
      </x:c>
      <x:c r="F426" t="s">
        <x:v>337</x:v>
      </x:c>
      <x:c r="G426" t="s">
        <x:v>369</x:v>
      </x:c>
      <x:c r="I426">
        <x:f>VLOOKUP(C426,오과장님!$A$1:$N$1401,7,0)</x:f>
        <x:v>450000</x:v>
      </x:c>
      <x:c r="J426" t="b">
        <x:f>I426=E426</x:f>
        <x:v>1</x:v>
      </x:c>
    </x:row>
    <x:row r="427" spans="1:10" hidden="1">
      <x:c r="A427" t="s">
        <x:v>397</x:v>
      </x:c>
      <x:c r="B427" t="s">
        <x:v>18</x:v>
      </x:c>
      <x:c r="C427" s="11">
        <x:v>3406</x:v>
      </x:c>
      <x:c r="D427" t="s">
        <x:v>51</x:v>
      </x:c>
      <x:c r="E427">
        <x:v>38250</x:v>
      </x:c>
      <x:c r="F427" t="s">
        <x:v>194</x:v>
      </x:c>
      <x:c r="G427" t="s">
        <x:v>38</x:v>
      </x:c>
      <x:c r="I427">
        <x:f>VLOOKUP(C427,오과장님!$A$1:$N$1401,7,0)</x:f>
        <x:v>38250</x:v>
      </x:c>
      <x:c r="J427" t="b">
        <x:f>I427=E427</x:f>
        <x:v>1</x:v>
      </x:c>
    </x:row>
    <x:row r="428" spans="1:10" hidden="1">
      <x:c r="A428" t="s">
        <x:v>397</x:v>
      </x:c>
      <x:c r="B428" t="s">
        <x:v>542</x:v>
      </x:c>
      <x:c r="C428" s="11">
        <x:v>3407</x:v>
      </x:c>
      <x:c r="D428" t="s">
        <x:v>51</x:v>
      </x:c>
      <x:c r="E428">
        <x:v>48500</x:v>
      </x:c>
      <x:c r="F428" t="s">
        <x:v>194</x:v>
      </x:c>
      <x:c r="G428" t="s">
        <x:v>38</x:v>
      </x:c>
      <x:c r="I428">
        <x:f>VLOOKUP(C428,오과장님!$A$1:$N$1401,7,0)</x:f>
        <x:v>48500</x:v>
      </x:c>
      <x:c r="J428" t="b">
        <x:f>I428=E428</x:f>
        <x:v>1</x:v>
      </x:c>
    </x:row>
    <x:row r="429" spans="1:10" hidden="1">
      <x:c r="A429" t="s">
        <x:v>397</x:v>
      </x:c>
      <x:c r="B429" t="s">
        <x:v>475</x:v>
      </x:c>
      <x:c r="C429" s="11">
        <x:v>3408</x:v>
      </x:c>
      <x:c r="D429" t="s">
        <x:v>51</x:v>
      </x:c>
      <x:c r="E429">
        <x:v>35750</x:v>
      </x:c>
      <x:c r="F429" t="s">
        <x:v>204</x:v>
      </x:c>
      <x:c r="G429" t="s">
        <x:v>369</x:v>
      </x:c>
      <x:c r="I429">
        <x:f>VLOOKUP(C429,오과장님!$A$1:$N$1401,7,0)</x:f>
        <x:v>35750</x:v>
      </x:c>
      <x:c r="J429" t="b">
        <x:f>I429=E429</x:f>
        <x:v>1</x:v>
      </x:c>
    </x:row>
    <x:row r="430" spans="1:10" hidden="1">
      <x:c r="A430" t="s">
        <x:v>397</x:v>
      </x:c>
      <x:c r="B430" t="s">
        <x:v>440</x:v>
      </x:c>
      <x:c r="C430" s="11">
        <x:v>3409</x:v>
      </x:c>
      <x:c r="D430" t="s">
        <x:v>51</x:v>
      </x:c>
      <x:c r="E430">
        <x:v>37300</x:v>
      </x:c>
      <x:c r="F430" t="s">
        <x:v>194</x:v>
      </x:c>
      <x:c r="G430" t="s">
        <x:v>38</x:v>
      </x:c>
      <x:c r="I430">
        <x:f>VLOOKUP(C430,오과장님!$A$1:$N$1401,7,0)</x:f>
        <x:v>37300</x:v>
      </x:c>
      <x:c r="J430" t="b">
        <x:f>I430=E430</x:f>
        <x:v>1</x:v>
      </x:c>
    </x:row>
    <x:row r="431" spans="1:10" hidden="1">
      <x:c r="A431" t="s">
        <x:v>397</x:v>
      </x:c>
      <x:c r="B431" t="s">
        <x:v>1022</x:v>
      </x:c>
      <x:c r="C431" s="11">
        <x:v>3410</x:v>
      </x:c>
      <x:c r="D431" t="s">
        <x:v>51</x:v>
      </x:c>
      <x:c r="E431">
        <x:v>78600</x:v>
      </x:c>
      <x:c r="F431" t="s">
        <x:v>194</x:v>
      </x:c>
      <x:c r="G431" t="s">
        <x:v>38</x:v>
      </x:c>
      <x:c r="I431">
        <x:f>VLOOKUP(C431,오과장님!$A$1:$N$1401,7,0)</x:f>
        <x:v>78600</x:v>
      </x:c>
      <x:c r="J431" t="b">
        <x:f>I431=E431</x:f>
        <x:v>1</x:v>
      </x:c>
    </x:row>
    <x:row r="432" spans="1:10" hidden="1">
      <x:c r="A432" t="s">
        <x:v>397</x:v>
      </x:c>
      <x:c r="B432" t="s">
        <x:v>1319</x:v>
      </x:c>
      <x:c r="C432" s="11">
        <x:v>3411</x:v>
      </x:c>
      <x:c r="D432" t="s">
        <x:v>51</x:v>
      </x:c>
      <x:c r="E432">
        <x:v>127800</x:v>
      </x:c>
      <x:c r="F432" t="s">
        <x:v>389</x:v>
      </x:c>
      <x:c r="G432" t="s">
        <x:v>38</x:v>
      </x:c>
      <x:c r="I432">
        <x:f>VLOOKUP(C432,오과장님!$A$1:$N$1401,7,0)</x:f>
        <x:v>127800</x:v>
      </x:c>
      <x:c r="J432" t="b">
        <x:f>I432=E432</x:f>
        <x:v>1</x:v>
      </x:c>
    </x:row>
    <x:row r="433" spans="1:10" hidden="1">
      <x:c r="A433" t="s">
        <x:v>397</x:v>
      </x:c>
      <x:c r="B433" t="s">
        <x:v>880</x:v>
      </x:c>
      <x:c r="C433" s="11">
        <x:v>3412</x:v>
      </x:c>
      <x:c r="D433" t="s">
        <x:v>51</x:v>
      </x:c>
      <x:c r="E433">
        <x:v>54350</x:v>
      </x:c>
      <x:c r="F433" t="s">
        <x:v>53</x:v>
      </x:c>
      <x:c r="G433" t="s">
        <x:v>39</x:v>
      </x:c>
      <x:c r="I433">
        <x:f>VLOOKUP(C433,오과장님!$A$1:$N$1401,7,0)</x:f>
        <x:v>54350</x:v>
      </x:c>
      <x:c r="J433" t="b">
        <x:f>I433=E433</x:f>
        <x:v>1</x:v>
      </x:c>
    </x:row>
    <x:row r="434" spans="1:10" hidden="1">
      <x:c r="A434" t="s">
        <x:v>397</x:v>
      </x:c>
      <x:c r="B434" t="s">
        <x:v>1646</x:v>
      </x:c>
      <x:c r="C434" s="11">
        <x:v>3413</x:v>
      </x:c>
      <x:c r="D434" t="s">
        <x:v>51</x:v>
      </x:c>
      <x:c r="E434">
        <x:v>16800</x:v>
      </x:c>
      <x:c r="F434" t="s">
        <x:v>204</x:v>
      </x:c>
      <x:c r="G434" t="s">
        <x:v>369</x:v>
      </x:c>
      <x:c r="I434">
        <x:f>VLOOKUP(C434,오과장님!$A$1:$N$1401,7,0)</x:f>
        <x:v>16800</x:v>
      </x:c>
      <x:c r="J434" t="b">
        <x:f>I434=E434</x:f>
        <x:v>1</x:v>
      </x:c>
    </x:row>
    <x:row r="435" spans="1:10" hidden="1">
      <x:c r="A435" t="s">
        <x:v>397</x:v>
      </x:c>
      <x:c r="B435" t="s">
        <x:v>579</x:v>
      </x:c>
      <x:c r="C435" s="11">
        <x:v>3414</x:v>
      </x:c>
      <x:c r="D435" t="s">
        <x:v>51</x:v>
      </x:c>
      <x:c r="E435">
        <x:v>103750</x:v>
      </x:c>
      <x:c r="F435" t="s">
        <x:v>53</x:v>
      </x:c>
      <x:c r="G435" t="s">
        <x:v>39</x:v>
      </x:c>
      <x:c r="I435">
        <x:f>VLOOKUP(C435,오과장님!$A$1:$N$1401,7,0)</x:f>
        <x:v>103750</x:v>
      </x:c>
      <x:c r="J435" t="b">
        <x:f>I435=E435</x:f>
        <x:v>1</x:v>
      </x:c>
    </x:row>
    <x:row r="436" spans="1:10" hidden="1">
      <x:c r="A436" t="s">
        <x:v>397</x:v>
      </x:c>
      <x:c r="B436" t="s">
        <x:v>1669</x:v>
      </x:c>
      <x:c r="C436" s="11">
        <x:v>3415</x:v>
      </x:c>
      <x:c r="D436" t="s">
        <x:v>51</x:v>
      </x:c>
      <x:c r="E436">
        <x:v>72550</x:v>
      </x:c>
      <x:c r="F436" t="s">
        <x:v>204</x:v>
      </x:c>
      <x:c r="G436" t="s">
        <x:v>369</x:v>
      </x:c>
      <x:c r="I436">
        <x:f>VLOOKUP(C436,오과장님!$A$1:$N$1401,7,0)</x:f>
        <x:v>72550</x:v>
      </x:c>
      <x:c r="J436" t="b">
        <x:f>I436=E436</x:f>
        <x:v>1</x:v>
      </x:c>
    </x:row>
    <x:row r="437" spans="1:10" hidden="1">
      <x:c r="A437" t="s">
        <x:v>397</x:v>
      </x:c>
      <x:c r="B437" t="s">
        <x:v>568</x:v>
      </x:c>
      <x:c r="C437" s="11">
        <x:v>3417</x:v>
      </x:c>
      <x:c r="D437" t="s">
        <x:v>51</x:v>
      </x:c>
      <x:c r="E437">
        <x:v>102150</x:v>
      </x:c>
      <x:c r="F437" t="s">
        <x:v>194</x:v>
      </x:c>
      <x:c r="G437" t="s">
        <x:v>38</x:v>
      </x:c>
      <x:c r="I437">
        <x:f>VLOOKUP(C437,오과장님!$A$1:$N$1401,7,0)</x:f>
        <x:v>102150</x:v>
      </x:c>
      <x:c r="J437" t="b">
        <x:f>I437=E437</x:f>
        <x:v>1</x:v>
      </x:c>
    </x:row>
    <x:row r="438" spans="1:10" hidden="1">
      <x:c r="A438" t="s">
        <x:v>397</x:v>
      </x:c>
      <x:c r="B438" t="s">
        <x:v>1105</x:v>
      </x:c>
      <x:c r="C438" s="11">
        <x:v>3418</x:v>
      </x:c>
      <x:c r="D438" t="s">
        <x:v>51</x:v>
      </x:c>
      <x:c r="E438">
        <x:v>27200</x:v>
      </x:c>
      <x:c r="F438" t="s">
        <x:v>216</x:v>
      </x:c>
      <x:c r="G438" t="s">
        <x:v>38</x:v>
      </x:c>
      <x:c r="I438">
        <x:f>VLOOKUP(C438,오과장님!$A$1:$N$1401,7,0)</x:f>
        <x:v>27200</x:v>
      </x:c>
      <x:c r="J438" t="b">
        <x:f>I438=E438</x:f>
        <x:v>1</x:v>
      </x:c>
    </x:row>
    <x:row r="439" spans="1:10" hidden="1">
      <x:c r="A439" t="s">
        <x:v>397</x:v>
      </x:c>
      <x:c r="B439" t="s">
        <x:v>733</x:v>
      </x:c>
      <x:c r="C439" s="11">
        <x:v>3419</x:v>
      </x:c>
      <x:c r="D439" t="s">
        <x:v>51</x:v>
      </x:c>
      <x:c r="E439">
        <x:v>117100</x:v>
      </x:c>
      <x:c r="F439" t="s">
        <x:v>204</x:v>
      </x:c>
      <x:c r="G439" t="s">
        <x:v>369</x:v>
      </x:c>
      <x:c r="I439">
        <x:f>VLOOKUP(C439,오과장님!$A$1:$N$1401,7,0)</x:f>
        <x:v>117100</x:v>
      </x:c>
      <x:c r="J439" t="b">
        <x:f>I439=E439</x:f>
        <x:v>1</x:v>
      </x:c>
    </x:row>
    <x:row r="440" spans="1:10" hidden="1">
      <x:c r="A440" t="s">
        <x:v>397</x:v>
      </x:c>
      <x:c r="B440" t="s">
        <x:v>731</x:v>
      </x:c>
      <x:c r="C440" s="11">
        <x:v>3421</x:v>
      </x:c>
      <x:c r="D440" t="s">
        <x:v>51</x:v>
      </x:c>
      <x:c r="E440">
        <x:v>121500</x:v>
      </x:c>
      <x:c r="F440" t="s">
        <x:v>194</x:v>
      </x:c>
      <x:c r="G440" t="s">
        <x:v>38</x:v>
      </x:c>
      <x:c r="I440">
        <x:f>VLOOKUP(C440,오과장님!$A$1:$N$1401,7,0)</x:f>
        <x:v>121500</x:v>
      </x:c>
      <x:c r="J440" t="b">
        <x:f>I440=E440</x:f>
        <x:v>1</x:v>
      </x:c>
    </x:row>
    <x:row r="441" spans="1:10" hidden="1">
      <x:c r="A441" t="s">
        <x:v>397</x:v>
      </x:c>
      <x:c r="B441" t="s">
        <x:v>1113</x:v>
      </x:c>
      <x:c r="C441" s="11">
        <x:v>3422</x:v>
      </x:c>
      <x:c r="D441" t="s">
        <x:v>51</x:v>
      </x:c>
      <x:c r="E441">
        <x:v>50000</x:v>
      </x:c>
      <x:c r="F441" t="s">
        <x:v>194</x:v>
      </x:c>
      <x:c r="G441" t="s">
        <x:v>38</x:v>
      </x:c>
      <x:c r="I441">
        <x:f>VLOOKUP(C441,오과장님!$A$1:$N$1401,7,0)</x:f>
        <x:v>50000</x:v>
      </x:c>
      <x:c r="J441" t="b">
        <x:f>I441=E441</x:f>
        <x:v>1</x:v>
      </x:c>
    </x:row>
    <x:row r="442" spans="1:10" hidden="1">
      <x:c r="A442" t="s">
        <x:v>397</x:v>
      </x:c>
      <x:c r="B442" t="s">
        <x:v>817</x:v>
      </x:c>
      <x:c r="C442" s="11">
        <x:v>3423</x:v>
      </x:c>
      <x:c r="D442" t="s">
        <x:v>51</x:v>
      </x:c>
      <x:c r="E442">
        <x:v>168400</x:v>
      </x:c>
      <x:c r="F442" t="s">
        <x:v>150</x:v>
      </x:c>
      <x:c r="G442" t="s">
        <x:v>38</x:v>
      </x:c>
      <x:c r="I442">
        <x:f>VLOOKUP(C442,오과장님!$A$1:$N$1401,7,0)</x:f>
        <x:v>168400</x:v>
      </x:c>
      <x:c r="J442" t="b">
        <x:f>I442=E442</x:f>
        <x:v>1</x:v>
      </x:c>
    </x:row>
    <x:row r="443" spans="1:10" hidden="1">
      <x:c r="A443" t="s">
        <x:v>397</x:v>
      </x:c>
      <x:c r="B443" t="s">
        <x:v>512</x:v>
      </x:c>
      <x:c r="C443" s="11">
        <x:v>3424</x:v>
      </x:c>
      <x:c r="D443" t="s">
        <x:v>51</x:v>
      </x:c>
      <x:c r="E443">
        <x:v>49350</x:v>
      </x:c>
      <x:c r="F443" t="s">
        <x:v>194</x:v>
      </x:c>
      <x:c r="G443" t="s">
        <x:v>38</x:v>
      </x:c>
      <x:c r="I443">
        <x:f>VLOOKUP(C443,오과장님!$A$1:$N$1401,7,0)</x:f>
        <x:v>49350</x:v>
      </x:c>
      <x:c r="J443" t="b">
        <x:f>I443=E443</x:f>
        <x:v>1</x:v>
      </x:c>
    </x:row>
    <x:row r="444" spans="1:10" hidden="1">
      <x:c r="A444" t="s">
        <x:v>397</x:v>
      </x:c>
      <x:c r="B444" t="s">
        <x:v>984</x:v>
      </x:c>
      <x:c r="C444" s="11">
        <x:v>3425</x:v>
      </x:c>
      <x:c r="D444" t="s">
        <x:v>51</x:v>
      </x:c>
      <x:c r="E444">
        <x:v>65550</x:v>
      </x:c>
      <x:c r="F444" t="s">
        <x:v>53</x:v>
      </x:c>
      <x:c r="G444" t="s">
        <x:v>39</x:v>
      </x:c>
      <x:c r="I444">
        <x:f>VLOOKUP(C444,오과장님!$A$1:$N$1401,7,0)</x:f>
        <x:v>65550</x:v>
      </x:c>
      <x:c r="J444" t="b">
        <x:f>I444=E444</x:f>
        <x:v>1</x:v>
      </x:c>
    </x:row>
    <x:row r="445" spans="1:10" hidden="1">
      <x:c r="A445" t="s">
        <x:v>397</x:v>
      </x:c>
      <x:c r="B445" t="s">
        <x:v>980</x:v>
      </x:c>
      <x:c r="C445" s="11">
        <x:v>3426</x:v>
      </x:c>
      <x:c r="D445" t="s">
        <x:v>51</x:v>
      </x:c>
      <x:c r="E445">
        <x:v>59650</x:v>
      </x:c>
      <x:c r="F445" t="s">
        <x:v>53</x:v>
      </x:c>
      <x:c r="G445" t="s">
        <x:v>39</x:v>
      </x:c>
      <x:c r="I445">
        <x:f>VLOOKUP(C445,오과장님!$A$1:$N$1401,7,0)</x:f>
        <x:v>59650</x:v>
      </x:c>
      <x:c r="J445" t="b">
        <x:f>I445=E445</x:f>
        <x:v>1</x:v>
      </x:c>
    </x:row>
    <x:row r="446" spans="1:10" hidden="1">
      <x:c r="A446" t="s">
        <x:v>397</x:v>
      </x:c>
      <x:c r="B446" t="s">
        <x:v>872</x:v>
      </x:c>
      <x:c r="C446" s="11">
        <x:v>3427</x:v>
      </x:c>
      <x:c r="D446" t="s">
        <x:v>51</x:v>
      </x:c>
      <x:c r="E446">
        <x:v>57350</x:v>
      </x:c>
      <x:c r="F446" t="s">
        <x:v>216</x:v>
      </x:c>
      <x:c r="G446" t="s">
        <x:v>38</x:v>
      </x:c>
      <x:c r="I446">
        <x:f>VLOOKUP(C446,오과장님!$A$1:$N$1401,7,0)</x:f>
        <x:v>57350</x:v>
      </x:c>
      <x:c r="J446" t="b">
        <x:f>I446=E446</x:f>
        <x:v>1</x:v>
      </x:c>
    </x:row>
    <x:row r="447" spans="1:10" hidden="1">
      <x:c r="A447" t="s">
        <x:v>397</x:v>
      </x:c>
      <x:c r="B447" t="s">
        <x:v>958</x:v>
      </x:c>
      <x:c r="C447" s="11">
        <x:v>3428</x:v>
      </x:c>
      <x:c r="D447" t="s">
        <x:v>51</x:v>
      </x:c>
      <x:c r="E447">
        <x:v>65700</x:v>
      </x:c>
      <x:c r="F447" t="s">
        <x:v>204</x:v>
      </x:c>
      <x:c r="G447" t="s">
        <x:v>369</x:v>
      </x:c>
      <x:c r="I447">
        <x:f>VLOOKUP(C447,오과장님!$A$1:$N$1401,7,0)</x:f>
        <x:v>65700</x:v>
      </x:c>
      <x:c r="J447" t="b">
        <x:f>I447=E447</x:f>
        <x:v>1</x:v>
      </x:c>
    </x:row>
    <x:row r="448" spans="1:10" hidden="1">
      <x:c r="A448" t="s">
        <x:v>397</x:v>
      </x:c>
      <x:c r="B448" t="s">
        <x:v>699</x:v>
      </x:c>
      <x:c r="C448" s="11">
        <x:v>3429</x:v>
      </x:c>
      <x:c r="D448" t="s">
        <x:v>51</x:v>
      </x:c>
      <x:c r="E448">
        <x:v>119800</x:v>
      </x:c>
      <x:c r="F448" t="s">
        <x:v>216</x:v>
      </x:c>
      <x:c r="G448" t="s">
        <x:v>38</x:v>
      </x:c>
      <x:c r="I448">
        <x:f>VLOOKUP(C448,오과장님!$A$1:$N$1401,7,0)</x:f>
        <x:v>119800</x:v>
      </x:c>
      <x:c r="J448" t="b">
        <x:f>I448=E448</x:f>
        <x:v>1</x:v>
      </x:c>
    </x:row>
    <x:row r="449" spans="1:10" hidden="1">
      <x:c r="A449" t="s">
        <x:v>397</x:v>
      </x:c>
      <x:c r="B449" t="s">
        <x:v>964</x:v>
      </x:c>
      <x:c r="C449" s="11">
        <x:v>3430</x:v>
      </x:c>
      <x:c r="D449" t="s">
        <x:v>51</x:v>
      </x:c>
      <x:c r="E449">
        <x:v>68700</x:v>
      </x:c>
      <x:c r="F449" t="s">
        <x:v>216</x:v>
      </x:c>
      <x:c r="G449" t="s">
        <x:v>38</x:v>
      </x:c>
      <x:c r="I449">
        <x:f>VLOOKUP(C449,오과장님!$A$1:$N$1401,7,0)</x:f>
        <x:v>68700</x:v>
      </x:c>
      <x:c r="J449" t="b">
        <x:f>I449=E449</x:f>
        <x:v>1</x:v>
      </x:c>
    </x:row>
    <x:row r="450" spans="1:10" hidden="1">
      <x:c r="A450" t="s">
        <x:v>397</x:v>
      </x:c>
      <x:c r="B450" t="s">
        <x:v>982</x:v>
      </x:c>
      <x:c r="C450" s="11">
        <x:v>3431</x:v>
      </x:c>
      <x:c r="D450" t="s">
        <x:v>51</x:v>
      </x:c>
      <x:c r="E450">
        <x:v>59250</x:v>
      </x:c>
      <x:c r="F450" t="s">
        <x:v>194</x:v>
      </x:c>
      <x:c r="G450" t="s">
        <x:v>38</x:v>
      </x:c>
      <x:c r="I450">
        <x:f>VLOOKUP(C450,오과장님!$A$1:$N$1401,7,0)</x:f>
        <x:v>59250</x:v>
      </x:c>
      <x:c r="J450" t="b">
        <x:f>I450=E450</x:f>
        <x:v>1</x:v>
      </x:c>
    </x:row>
    <x:row r="451" spans="1:10" hidden="1">
      <x:c r="A451" t="s">
        <x:v>397</x:v>
      </x:c>
      <x:c r="B451" t="s">
        <x:v>694</x:v>
      </x:c>
      <x:c r="C451" s="11">
        <x:v>3432</x:v>
      </x:c>
      <x:c r="D451" t="s">
        <x:v>51</x:v>
      </x:c>
      <x:c r="E451">
        <x:v>88050</x:v>
      </x:c>
      <x:c r="F451" t="s">
        <x:v>194</x:v>
      </x:c>
      <x:c r="G451" t="s">
        <x:v>38</x:v>
      </x:c>
      <x:c r="I451">
        <x:f>VLOOKUP(C451,오과장님!$A$1:$N$1401,7,0)</x:f>
        <x:v>88050</x:v>
      </x:c>
      <x:c r="J451" t="b">
        <x:f>I451=E451</x:f>
        <x:v>1</x:v>
      </x:c>
    </x:row>
    <x:row r="452" spans="1:10" hidden="1">
      <x:c r="A452" t="s">
        <x:v>397</x:v>
      </x:c>
      <x:c r="B452" t="s">
        <x:v>1153</x:v>
      </x:c>
      <x:c r="C452" s="11">
        <x:v>3434</x:v>
      </x:c>
      <x:c r="D452" t="s">
        <x:v>51</x:v>
      </x:c>
      <x:c r="E452">
        <x:v>50000</x:v>
      </x:c>
      <x:c r="F452" t="s">
        <x:v>194</x:v>
      </x:c>
      <x:c r="G452" t="s">
        <x:v>38</x:v>
      </x:c>
      <x:c r="I452">
        <x:f>VLOOKUP(C452,오과장님!$A$1:$N$1401,7,0)</x:f>
        <x:v>50000</x:v>
      </x:c>
      <x:c r="J452" t="b">
        <x:f>I452=E452</x:f>
        <x:v>1</x:v>
      </x:c>
    </x:row>
    <x:row r="453" spans="1:10" hidden="1">
      <x:c r="A453" t="s">
        <x:v>397</x:v>
      </x:c>
      <x:c r="B453" t="s">
        <x:v>466</x:v>
      </x:c>
      <x:c r="C453" s="11">
        <x:v>3435</x:v>
      </x:c>
      <x:c r="D453" t="s">
        <x:v>51</x:v>
      </x:c>
      <x:c r="E453">
        <x:v>49250</x:v>
      </x:c>
      <x:c r="F453" t="s">
        <x:v>194</x:v>
      </x:c>
      <x:c r="G453" t="s">
        <x:v>38</x:v>
      </x:c>
      <x:c r="I453">
        <x:f>VLOOKUP(C453,오과장님!$A$1:$N$1401,7,0)</x:f>
        <x:v>49250</x:v>
      </x:c>
      <x:c r="J453" t="b">
        <x:f>I453=E453</x:f>
        <x:v>1</x:v>
      </x:c>
    </x:row>
    <x:row r="454" spans="1:10" hidden="1">
      <x:c r="A454" t="s">
        <x:v>397</x:v>
      </x:c>
      <x:c r="B454" t="s">
        <x:v>550</x:v>
      </x:c>
      <x:c r="C454" s="11">
        <x:v>3436</x:v>
      </x:c>
      <x:c r="D454" t="s">
        <x:v>51</x:v>
      </x:c>
      <x:c r="E454">
        <x:v>53950</x:v>
      </x:c>
      <x:c r="F454" t="s">
        <x:v>216</x:v>
      </x:c>
      <x:c r="G454" t="s">
        <x:v>38</x:v>
      </x:c>
      <x:c r="I454">
        <x:f>VLOOKUP(C454,오과장님!$A$1:$N$1401,7,0)</x:f>
        <x:v>53950</x:v>
      </x:c>
      <x:c r="J454" t="b">
        <x:f>I454=E454</x:f>
        <x:v>1</x:v>
      </x:c>
    </x:row>
    <x:row r="455" spans="1:10" hidden="1">
      <x:c r="A455" t="s">
        <x:v>397</x:v>
      </x:c>
      <x:c r="B455" t="s">
        <x:v>935</x:v>
      </x:c>
      <x:c r="C455" s="11">
        <x:v>3437</x:v>
      </x:c>
      <x:c r="D455" t="s">
        <x:v>51</x:v>
      </x:c>
      <x:c r="E455">
        <x:v>67700</x:v>
      </x:c>
      <x:c r="F455" t="s">
        <x:v>216</x:v>
      </x:c>
      <x:c r="G455" t="s">
        <x:v>38</x:v>
      </x:c>
      <x:c r="I455">
        <x:f>VLOOKUP(C455,오과장님!$A$1:$N$1401,7,0)</x:f>
        <x:v>67700</x:v>
      </x:c>
      <x:c r="J455" t="b">
        <x:f>I455=E455</x:f>
        <x:v>1</x:v>
      </x:c>
    </x:row>
    <x:row r="456" spans="1:10" hidden="1">
      <x:c r="A456" t="s">
        <x:v>397</x:v>
      </x:c>
      <x:c r="B456" t="s">
        <x:v>710</x:v>
      </x:c>
      <x:c r="C456" s="11">
        <x:v>3438</x:v>
      </x:c>
      <x:c r="D456" t="s">
        <x:v>51</x:v>
      </x:c>
      <x:c r="E456">
        <x:v>105400</x:v>
      </x:c>
      <x:c r="F456" t="s">
        <x:v>342</x:v>
      </x:c>
      <x:c r="G456" t="s">
        <x:v>369</x:v>
      </x:c>
      <x:c r="I456">
        <x:f>VLOOKUP(C456,오과장님!$A$1:$N$1401,7,0)</x:f>
        <x:v>105400</x:v>
      </x:c>
      <x:c r="J456" t="b">
        <x:f>I456=E456</x:f>
        <x:v>1</x:v>
      </x:c>
    </x:row>
    <x:row r="457" spans="1:10" hidden="1">
      <x:c r="A457" t="s">
        <x:v>397</x:v>
      </x:c>
      <x:c r="B457" t="s">
        <x:v>670</x:v>
      </x:c>
      <x:c r="C457" s="11">
        <x:v>3439</x:v>
      </x:c>
      <x:c r="D457" t="s">
        <x:v>51</x:v>
      </x:c>
      <x:c r="E457">
        <x:v>93700</x:v>
      </x:c>
      <x:c r="F457" t="s">
        <x:v>204</x:v>
      </x:c>
      <x:c r="G457" t="s">
        <x:v>369</x:v>
      </x:c>
      <x:c r="I457">
        <x:f>VLOOKUP(C457,오과장님!$A$1:$N$1401,7,0)</x:f>
        <x:v>93700</x:v>
      </x:c>
      <x:c r="J457" t="b">
        <x:f>I457=E457</x:f>
        <x:v>1</x:v>
      </x:c>
    </x:row>
    <x:row r="458" spans="1:10" hidden="1">
      <x:c r="A458" t="s">
        <x:v>397</x:v>
      </x:c>
      <x:c r="B458" t="s">
        <x:v>42</x:v>
      </x:c>
      <x:c r="C458" s="11">
        <x:v>3441</x:v>
      </x:c>
      <x:c r="D458" t="s">
        <x:v>51</x:v>
      </x:c>
      <x:c r="E458">
        <x:v>18100</x:v>
      </x:c>
      <x:c r="F458" t="s">
        <x:v>198</x:v>
      </x:c>
      <x:c r="G458" t="s">
        <x:v>369</x:v>
      </x:c>
      <x:c r="I458">
        <x:f>VLOOKUP(C458,오과장님!$A$1:$N$1401,7,0)</x:f>
        <x:v>18100</x:v>
      </x:c>
      <x:c r="J458" t="b">
        <x:f>I458=E458</x:f>
        <x:v>1</x:v>
      </x:c>
    </x:row>
    <x:row r="459" spans="1:10" hidden="1">
      <x:c r="A459" t="s">
        <x:v>397</x:v>
      </x:c>
      <x:c r="B459" t="s">
        <x:v>583</x:v>
      </x:c>
      <x:c r="C459" s="11">
        <x:v>3442</x:v>
      </x:c>
      <x:c r="D459" t="s">
        <x:v>51</x:v>
      </x:c>
      <x:c r="E459">
        <x:v>46000</x:v>
      </x:c>
      <x:c r="F459" t="s">
        <x:v>199</x:v>
      </x:c>
      <x:c r="G459" t="s">
        <x:v>39</x:v>
      </x:c>
      <x:c r="I459">
        <x:f>VLOOKUP(C459,오과장님!$A$1:$N$1401,7,0)</x:f>
        <x:v>46000</x:v>
      </x:c>
      <x:c r="J459" t="b">
        <x:f>I459=E459</x:f>
        <x:v>1</x:v>
      </x:c>
    </x:row>
    <x:row r="460" spans="1:10" hidden="1">
      <x:c r="A460" t="s">
        <x:v>397</x:v>
      </x:c>
      <x:c r="B460" t="s">
        <x:v>1315</x:v>
      </x:c>
      <x:c r="C460" s="11">
        <x:v>3443</x:v>
      </x:c>
      <x:c r="D460" t="s">
        <x:v>51</x:v>
      </x:c>
      <x:c r="E460">
        <x:v>128050</x:v>
      </x:c>
      <x:c r="F460" t="s">
        <x:v>53</x:v>
      </x:c>
      <x:c r="G460" t="s">
        <x:v>39</x:v>
      </x:c>
      <x:c r="I460">
        <x:f>VLOOKUP(C460,오과장님!$A$1:$N$1401,7,0)</x:f>
        <x:v>128050</x:v>
      </x:c>
      <x:c r="J460" t="b">
        <x:f>I460=E460</x:f>
        <x:v>1</x:v>
      </x:c>
    </x:row>
    <x:row r="461" spans="1:10" hidden="1">
      <x:c r="A461" t="s">
        <x:v>397</x:v>
      </x:c>
      <x:c r="B461" t="s">
        <x:v>1268</x:v>
      </x:c>
      <x:c r="C461" s="11">
        <x:v>3444</x:v>
      </x:c>
      <x:c r="D461" t="s">
        <x:v>51</x:v>
      </x:c>
      <x:c r="E461">
        <x:v>680000</x:v>
      </x:c>
      <x:c r="F461" t="s">
        <x:v>367</x:v>
      </x:c>
      <x:c r="G461" t="s">
        <x:v>38</x:v>
      </x:c>
      <x:c r="I461">
        <x:f>VLOOKUP(C461,오과장님!$A$1:$N$1401,7,0)</x:f>
        <x:v>680000</x:v>
      </x:c>
      <x:c r="J461" t="b">
        <x:f>I461=E461</x:f>
        <x:v>1</x:v>
      </x:c>
    </x:row>
    <x:row r="462" spans="1:10" hidden="1">
      <x:c r="A462" t="s">
        <x:v>397</x:v>
      </x:c>
      <x:c r="B462" t="s">
        <x:v>925</x:v>
      </x:c>
      <x:c r="C462" s="11">
        <x:v>3445</x:v>
      </x:c>
      <x:c r="D462" t="s">
        <x:v>51</x:v>
      </x:c>
      <x:c r="E462">
        <x:v>63600</x:v>
      </x:c>
      <x:c r="F462" t="s">
        <x:v>348</x:v>
      </x:c>
      <x:c r="G462" t="s">
        <x:v>38</x:v>
      </x:c>
      <x:c r="I462">
        <x:f>VLOOKUP(C462,오과장님!$A$1:$N$1401,7,0)</x:f>
        <x:v>63600</x:v>
      </x:c>
      <x:c r="J462" t="b">
        <x:f>I462=E462</x:f>
        <x:v>1</x:v>
      </x:c>
    </x:row>
    <x:row r="463" spans="1:10" hidden="1">
      <x:c r="A463" t="s">
        <x:v>397</x:v>
      </x:c>
      <x:c r="B463" t="s">
        <x:v>1392</x:v>
      </x:c>
      <x:c r="C463" s="11">
        <x:v>3447</x:v>
      </x:c>
      <x:c r="D463" t="s">
        <x:v>51</x:v>
      </x:c>
      <x:c r="E463">
        <x:v>236800</x:v>
      </x:c>
      <x:c r="F463" t="s">
        <x:v>187</x:v>
      </x:c>
      <x:c r="G463" t="s">
        <x:v>39</x:v>
      </x:c>
      <x:c r="I463">
        <x:f>VLOOKUP(C463,오과장님!$A$1:$N$1401,7,0)</x:f>
        <x:v>236800</x:v>
      </x:c>
      <x:c r="J463" t="b">
        <x:f>I463=E463</x:f>
        <x:v>1</x:v>
      </x:c>
    </x:row>
    <x:row r="464" spans="1:10" hidden="1">
      <x:c r="A464" t="s">
        <x:v>397</x:v>
      </x:c>
      <x:c r="B464" t="s">
        <x:v>6</x:v>
      </x:c>
      <x:c r="C464" s="11">
        <x:v>3448</x:v>
      </x:c>
      <x:c r="D464" t="s">
        <x:v>51</x:v>
      </x:c>
      <x:c r="E464">
        <x:v>531200</x:v>
      </x:c>
      <x:c r="F464" t="s">
        <x:v>188</x:v>
      </x:c>
      <x:c r="G464" t="s">
        <x:v>39</x:v>
      </x:c>
      <x:c r="I464">
        <x:f>VLOOKUP(C464,오과장님!$A$1:$N$1401,7,0)</x:f>
        <x:v>531200</x:v>
      </x:c>
      <x:c r="J464" t="b">
        <x:f>I464=E464</x:f>
        <x:v>1</x:v>
      </x:c>
    </x:row>
    <x:row r="465" spans="1:10" hidden="1">
      <x:c r="A465" t="s">
        <x:v>397</x:v>
      </x:c>
      <x:c r="B465" t="s">
        <x:v>1579</x:v>
      </x:c>
      <x:c r="C465" s="11">
        <x:v>3449</x:v>
      </x:c>
      <x:c r="D465" t="s">
        <x:v>51</x:v>
      </x:c>
      <x:c r="E465">
        <x:v>213900</x:v>
      </x:c>
      <x:c r="F465" t="s">
        <x:v>211</x:v>
      </x:c>
      <x:c r="G465" t="s">
        <x:v>38</x:v>
      </x:c>
      <x:c r="I465">
        <x:f>VLOOKUP(C465,오과장님!$A$1:$N$1401,7,0)</x:f>
        <x:v>213900</x:v>
      </x:c>
      <x:c r="J465" t="b">
        <x:f>I465=E465</x:f>
        <x:v>1</x:v>
      </x:c>
    </x:row>
    <x:row r="466" spans="1:10" hidden="1">
      <x:c r="A466" t="s">
        <x:v>397</x:v>
      </x:c>
      <x:c r="B466" t="s">
        <x:v>1202</x:v>
      </x:c>
      <x:c r="C466" s="11">
        <x:v>3450</x:v>
      </x:c>
      <x:c r="D466" t="s">
        <x:v>51</x:v>
      </x:c>
      <x:c r="E466">
        <x:v>11500</x:v>
      </x:c>
      <x:c r="F466" t="s">
        <x:v>198</x:v>
      </x:c>
      <x:c r="G466" t="s">
        <x:v>369</x:v>
      </x:c>
      <x:c r="I466">
        <x:f>VLOOKUP(C466,오과장님!$A$1:$N$1401,7,0)</x:f>
        <x:v>11500</x:v>
      </x:c>
      <x:c r="J466" t="b">
        <x:f>I466=E466</x:f>
        <x:v>1</x:v>
      </x:c>
    </x:row>
    <x:row r="467" spans="1:10" hidden="1">
      <x:c r="A467" t="s">
        <x:v>397</x:v>
      </x:c>
      <x:c r="B467" t="s">
        <x:v>430</x:v>
      </x:c>
      <x:c r="C467" s="11">
        <x:v>3452</x:v>
      </x:c>
      <x:c r="D467" t="s">
        <x:v>51</x:v>
      </x:c>
      <x:c r="E467">
        <x:v>33700</x:v>
      </x:c>
      <x:c r="F467" t="s">
        <x:v>198</x:v>
      </x:c>
      <x:c r="G467" t="s">
        <x:v>369</x:v>
      </x:c>
      <x:c r="I467">
        <x:f>VLOOKUP(C467,오과장님!$A$1:$N$1401,7,0)</x:f>
        <x:v>33700</x:v>
      </x:c>
      <x:c r="J467" t="b">
        <x:f>I467=E467</x:f>
        <x:v>1</x:v>
      </x:c>
    </x:row>
    <x:row r="468" spans="1:10" hidden="1">
      <x:c r="A468" t="s">
        <x:v>397</x:v>
      </x:c>
      <x:c r="B468" t="s">
        <x:v>1503</x:v>
      </x:c>
      <x:c r="C468" s="11">
        <x:v>3453</x:v>
      </x:c>
      <x:c r="D468" t="s">
        <x:v>51</x:v>
      </x:c>
      <x:c r="E468">
        <x:v>363900</x:v>
      </x:c>
      <x:c r="F468" t="s">
        <x:v>366</x:v>
      </x:c>
      <x:c r="G468" t="s">
        <x:v>39</x:v>
      </x:c>
      <x:c r="I468">
        <x:f>VLOOKUP(C468,오과장님!$A$1:$N$1401,7,0)</x:f>
        <x:v>363900</x:v>
      </x:c>
      <x:c r="J468" t="b">
        <x:f>I468=E468</x:f>
        <x:v>1</x:v>
      </x:c>
    </x:row>
    <x:row r="469" spans="1:10" hidden="1">
      <x:c r="A469" t="s">
        <x:v>397</x:v>
      </x:c>
      <x:c r="B469" t="s">
        <x:v>875</x:v>
      </x:c>
      <x:c r="C469" s="11">
        <x:v>3454</x:v>
      </x:c>
      <x:c r="D469" t="s">
        <x:v>51</x:v>
      </x:c>
      <x:c r="E469">
        <x:v>54000</x:v>
      </x:c>
      <x:c r="F469" t="s">
        <x:v>53</x:v>
      </x:c>
      <x:c r="G469" t="s">
        <x:v>39</x:v>
      </x:c>
      <x:c r="I469">
        <x:f>VLOOKUP(C469,오과장님!$A$1:$N$1401,7,0)</x:f>
        <x:v>54000</x:v>
      </x:c>
      <x:c r="J469" t="b">
        <x:f>I469=E469</x:f>
        <x:v>1</x:v>
      </x:c>
    </x:row>
    <x:row r="470" spans="1:10" hidden="1">
      <x:c r="A470" t="s">
        <x:v>397</x:v>
      </x:c>
      <x:c r="B470" t="s">
        <x:v>766</x:v>
      </x:c>
      <x:c r="C470" s="11">
        <x:v>3455</x:v>
      </x:c>
      <x:c r="D470" t="s">
        <x:v>51</x:v>
      </x:c>
      <x:c r="E470">
        <x:v>57100</x:v>
      </x:c>
      <x:c r="F470" t="s">
        <x:v>198</x:v>
      </x:c>
      <x:c r="G470" t="s">
        <x:v>369</x:v>
      </x:c>
      <x:c r="I470">
        <x:f>VLOOKUP(C470,오과장님!$A$1:$N$1401,7,0)</x:f>
        <x:v>57100</x:v>
      </x:c>
      <x:c r="J470" t="b">
        <x:f>I470=E470</x:f>
        <x:v>1</x:v>
      </x:c>
    </x:row>
    <x:row r="471" spans="1:10" hidden="1">
      <x:c r="A471" t="s">
        <x:v>397</x:v>
      </x:c>
      <x:c r="B471" t="s">
        <x:v>937</x:v>
      </x:c>
      <x:c r="C471" s="11">
        <x:v>3456</x:v>
      </x:c>
      <x:c r="D471" t="s">
        <x:v>51</x:v>
      </x:c>
      <x:c r="E471">
        <x:v>25600</x:v>
      </x:c>
      <x:c r="F471" t="s">
        <x:v>258</x:v>
      </x:c>
      <x:c r="G471" t="s">
        <x:v>39</x:v>
      </x:c>
      <x:c r="I471">
        <x:f>VLOOKUP(C471,오과장님!$A$1:$N$1401,7,0)</x:f>
        <x:v>25600</x:v>
      </x:c>
      <x:c r="J471" t="b">
        <x:f>I471=E471</x:f>
        <x:v>1</x:v>
      </x:c>
    </x:row>
    <x:row r="472" spans="1:10" hidden="1">
      <x:c r="A472" t="s">
        <x:v>397</x:v>
      </x:c>
      <x:c r="B472" t="s">
        <x:v>824</x:v>
      </x:c>
      <x:c r="C472" s="11">
        <x:v>3457</x:v>
      </x:c>
      <x:c r="D472" t="s">
        <x:v>51</x:v>
      </x:c>
      <x:c r="E472">
        <x:v>185600</x:v>
      </x:c>
      <x:c r="F472" t="s">
        <x:v>370</x:v>
      </x:c>
      <x:c r="G472" t="s">
        <x:v>38</x:v>
      </x:c>
      <x:c r="I472">
        <x:f>VLOOKUP(C472,오과장님!$A$1:$N$1401,7,0)</x:f>
        <x:v>185600</x:v>
      </x:c>
      <x:c r="J472" t="b">
        <x:f>I472=E472</x:f>
        <x:v>1</x:v>
      </x:c>
    </x:row>
    <x:row r="473" spans="1:10" hidden="1">
      <x:c r="A473" t="s">
        <x:v>397</x:v>
      </x:c>
      <x:c r="B473" t="s">
        <x:v>966</x:v>
      </x:c>
      <x:c r="C473" s="11">
        <x:v>3458</x:v>
      </x:c>
      <x:c r="D473" t="s">
        <x:v>51</x:v>
      </x:c>
      <x:c r="E473">
        <x:v>62100</x:v>
      </x:c>
      <x:c r="F473" t="s">
        <x:v>198</x:v>
      </x:c>
      <x:c r="G473" t="s">
        <x:v>369</x:v>
      </x:c>
      <x:c r="I473">
        <x:f>VLOOKUP(C473,오과장님!$A$1:$N$1401,7,0)</x:f>
        <x:v>62100</x:v>
      </x:c>
      <x:c r="J473" t="b">
        <x:f>I473=E473</x:f>
        <x:v>1</x:v>
      </x:c>
    </x:row>
    <x:row r="474" spans="1:10" hidden="1">
      <x:c r="A474" t="s">
        <x:v>397</x:v>
      </x:c>
      <x:c r="B474" t="s">
        <x:v>689</x:v>
      </x:c>
      <x:c r="C474" s="11">
        <x:v>3459</x:v>
      </x:c>
      <x:c r="D474" t="s">
        <x:v>51</x:v>
      </x:c>
      <x:c r="E474">
        <x:v>107000</x:v>
      </x:c>
      <x:c r="F474" t="s">
        <x:v>367</x:v>
      </x:c>
      <x:c r="G474" t="s">
        <x:v>38</x:v>
      </x:c>
      <x:c r="I474">
        <x:f>VLOOKUP(C474,오과장님!$A$1:$N$1401,7,0)</x:f>
        <x:v>107000</x:v>
      </x:c>
      <x:c r="J474" t="b">
        <x:f>I474=E474</x:f>
        <x:v>1</x:v>
      </x:c>
    </x:row>
    <x:row r="475" spans="1:10" hidden="1">
      <x:c r="A475" t="s">
        <x:v>397</x:v>
      </x:c>
      <x:c r="B475" t="s">
        <x:v>957</x:v>
      </x:c>
      <x:c r="C475" s="11">
        <x:v>3460</x:v>
      </x:c>
      <x:c r="D475" t="s">
        <x:v>51</x:v>
      </x:c>
      <x:c r="E475">
        <x:v>66600</x:v>
      </x:c>
      <x:c r="F475" t="s">
        <x:v>198</x:v>
      </x:c>
      <x:c r="G475" t="s">
        <x:v>369</x:v>
      </x:c>
      <x:c r="I475">
        <x:f>VLOOKUP(C475,오과장님!$A$1:$N$1401,7,0)</x:f>
        <x:v>66600</x:v>
      </x:c>
      <x:c r="J475" t="b">
        <x:f>I475=E475</x:f>
        <x:v>1</x:v>
      </x:c>
    </x:row>
    <x:row r="476" spans="1:10" hidden="1">
      <x:c r="A476" t="s">
        <x:v>397</x:v>
      </x:c>
      <x:c r="B476" t="s">
        <x:v>1053</x:v>
      </x:c>
      <x:c r="C476" s="11">
        <x:v>3461</x:v>
      </x:c>
      <x:c r="D476" t="s">
        <x:v>51</x:v>
      </x:c>
      <x:c r="E476">
        <x:v>137700</x:v>
      </x:c>
      <x:c r="F476" t="s">
        <x:v>219</x:v>
      </x:c>
      <x:c r="G476" t="s">
        <x:v>369</x:v>
      </x:c>
      <x:c r="I476">
        <x:f>VLOOKUP(C476,오과장님!$A$1:$N$1401,7,0)</x:f>
        <x:v>137700</x:v>
      </x:c>
      <x:c r="J476" t="b">
        <x:f>I476=E476</x:f>
        <x:v>1</x:v>
      </x:c>
    </x:row>
    <x:row r="477" spans="1:10" hidden="1">
      <x:c r="A477" t="s">
        <x:v>397</x:v>
      </x:c>
      <x:c r="B477" t="s">
        <x:v>1371</x:v>
      </x:c>
      <x:c r="C477" s="11">
        <x:v>3462</x:v>
      </x:c>
      <x:c r="D477" t="s">
        <x:v>51</x:v>
      </x:c>
      <x:c r="E477">
        <x:v>203600</x:v>
      </x:c>
      <x:c r="F477" t="s">
        <x:v>61</x:v>
      </x:c>
      <x:c r="G477" t="s">
        <x:v>38</x:v>
      </x:c>
      <x:c r="I477">
        <x:f>VLOOKUP(C477,오과장님!$A$1:$N$1401,7,0)</x:f>
        <x:v>203600</x:v>
      </x:c>
      <x:c r="J477" t="b">
        <x:f>I477=E477</x:f>
        <x:v>1</x:v>
      </x:c>
    </x:row>
    <x:row r="478" spans="1:10" hidden="1">
      <x:c r="A478" t="s">
        <x:v>397</x:v>
      </x:c>
      <x:c r="B478" t="s">
        <x:v>971</x:v>
      </x:c>
      <x:c r="C478" s="11">
        <x:v>3463</x:v>
      </x:c>
      <x:c r="D478" t="s">
        <x:v>51</x:v>
      </x:c>
      <x:c r="E478">
        <x:v>67500</x:v>
      </x:c>
      <x:c r="F478" t="s">
        <x:v>71</x:v>
      </x:c>
      <x:c r="G478" t="s">
        <x:v>38</x:v>
      </x:c>
      <x:c r="I478">
        <x:f>VLOOKUP(C478,오과장님!$A$1:$N$1401,7,0)</x:f>
        <x:v>67500</x:v>
      </x:c>
      <x:c r="J478" t="b">
        <x:f>I478=E478</x:f>
        <x:v>1</x:v>
      </x:c>
    </x:row>
    <x:row r="479" spans="1:10" hidden="1">
      <x:c r="A479" t="s">
        <x:v>397</x:v>
      </x:c>
      <x:c r="B479" t="s">
        <x:v>1453</x:v>
      </x:c>
      <x:c r="C479" s="11">
        <x:v>3464</x:v>
      </x:c>
      <x:c r="D479" t="s">
        <x:v>51</x:v>
      </x:c>
      <x:c r="E479">
        <x:v>281600</x:v>
      </x:c>
      <x:c r="F479" t="s">
        <x:v>59</x:v>
      </x:c>
      <x:c r="G479" t="s">
        <x:v>39</x:v>
      </x:c>
      <x:c r="I479">
        <x:f>VLOOKUP(C479,오과장님!$A$1:$N$1401,7,0)</x:f>
        <x:v>281600</x:v>
      </x:c>
      <x:c r="J479" t="b">
        <x:f>I479=E479</x:f>
        <x:v>1</x:v>
      </x:c>
    </x:row>
    <x:row r="480" spans="1:10" hidden="1">
      <x:c r="A480" t="s">
        <x:v>397</x:v>
      </x:c>
      <x:c r="B480" t="s">
        <x:v>1222</x:v>
      </x:c>
      <x:c r="C480" s="11">
        <x:v>3465</x:v>
      </x:c>
      <x:c r="D480" t="s">
        <x:v>51</x:v>
      </x:c>
      <x:c r="E480">
        <x:v>445400</x:v>
      </x:c>
      <x:c r="F480" t="s">
        <x:v>122</x:v>
      </x:c>
      <x:c r="G480" t="s">
        <x:v>38</x:v>
      </x:c>
      <x:c r="I480">
        <x:f>VLOOKUP(C480,오과장님!$A$1:$N$1401,7,0)</x:f>
        <x:v>445400</x:v>
      </x:c>
      <x:c r="J480" t="b">
        <x:f>I480=E480</x:f>
        <x:v>1</x:v>
      </x:c>
    </x:row>
    <x:row r="481" spans="1:10" hidden="1">
      <x:c r="A481" t="s">
        <x:v>397</x:v>
      </x:c>
      <x:c r="B481" t="s">
        <x:v>903</x:v>
      </x:c>
      <x:c r="C481" s="11">
        <x:v>3466</x:v>
      </x:c>
      <x:c r="D481" t="s">
        <x:v>51</x:v>
      </x:c>
      <x:c r="E481">
        <x:v>26800</x:v>
      </x:c>
      <x:c r="F481" t="s">
        <x:v>211</x:v>
      </x:c>
      <x:c r="G481" t="s">
        <x:v>38</x:v>
      </x:c>
      <x:c r="I481">
        <x:f>VLOOKUP(C481,오과장님!$A$1:$N$1401,7,0)</x:f>
        <x:v>26800</x:v>
      </x:c>
      <x:c r="J481" t="b">
        <x:f>I481=E481</x:f>
        <x:v>1</x:v>
      </x:c>
    </x:row>
    <x:row r="482" spans="1:10" hidden="1">
      <x:c r="A482" t="s">
        <x:v>397</x:v>
      </x:c>
      <x:c r="B482" t="s">
        <x:v>497</x:v>
      </x:c>
      <x:c r="C482" s="11">
        <x:v>3467</x:v>
      </x:c>
      <x:c r="D482" t="s">
        <x:v>51</x:v>
      </x:c>
      <x:c r="E482">
        <x:v>71600</x:v>
      </x:c>
      <x:c r="F482" t="s">
        <x:v>341</x:v>
      </x:c>
      <x:c r="G482" t="s">
        <x:v>38</x:v>
      </x:c>
      <x:c r="I482">
        <x:f>VLOOKUP(C482,오과장님!$A$1:$N$1401,7,0)</x:f>
        <x:v>71600</x:v>
      </x:c>
      <x:c r="J482" t="b">
        <x:f>I482=E482</x:f>
        <x:v>1</x:v>
      </x:c>
    </x:row>
    <x:row r="483" spans="1:10" hidden="1">
      <x:c r="A483" t="s">
        <x:v>397</x:v>
      </x:c>
      <x:c r="B483" t="s">
        <x:v>13</x:v>
      </x:c>
      <x:c r="C483" s="11">
        <x:v>3468</x:v>
      </x:c>
      <x:c r="D483" t="s">
        <x:v>51</x:v>
      </x:c>
      <x:c r="E483">
        <x:v>147700</x:v>
      </x:c>
      <x:c r="F483" t="s">
        <x:v>216</x:v>
      </x:c>
      <x:c r="G483" t="s">
        <x:v>38</x:v>
      </x:c>
      <x:c r="I483">
        <x:f>VLOOKUP(C483,오과장님!$A$1:$N$1401,7,0)</x:f>
        <x:v>147700</x:v>
      </x:c>
      <x:c r="J483" t="b">
        <x:f>I483=E483</x:f>
        <x:v>1</x:v>
      </x:c>
    </x:row>
    <x:row r="484" spans="1:10" hidden="1">
      <x:c r="A484" t="s">
        <x:v>397</x:v>
      </x:c>
      <x:c r="B484" t="s">
        <x:v>1461</x:v>
      </x:c>
      <x:c r="C484" s="11">
        <x:v>3469</x:v>
      </x:c>
      <x:c r="D484" t="s">
        <x:v>51</x:v>
      </x:c>
      <x:c r="E484">
        <x:v>45100</x:v>
      </x:c>
      <x:c r="F484" t="s">
        <x:v>336</x:v>
      </x:c>
      <x:c r="G484" t="s">
        <x:v>38</x:v>
      </x:c>
      <x:c r="I484">
        <x:f>VLOOKUP(C484,오과장님!$A$1:$N$1401,7,0)</x:f>
        <x:v>45100</x:v>
      </x:c>
      <x:c r="J484" t="b">
        <x:f>I484=E484</x:f>
        <x:v>1</x:v>
      </x:c>
    </x:row>
    <x:row r="485" spans="1:10" hidden="1">
      <x:c r="A485" t="s">
        <x:v>397</x:v>
      </x:c>
      <x:c r="B485" t="s">
        <x:v>1470</x:v>
      </x:c>
      <x:c r="C485" s="11">
        <x:v>3470</x:v>
      </x:c>
      <x:c r="D485" t="s">
        <x:v>51</x:v>
      </x:c>
      <x:c r="E485">
        <x:v>73200</x:v>
      </x:c>
      <x:c r="F485" t="s">
        <x:v>389</x:v>
      </x:c>
      <x:c r="G485" t="s">
        <x:v>38</x:v>
      </x:c>
      <x:c r="I485">
        <x:f>VLOOKUP(C485,오과장님!$A$1:$N$1401,7,0)</x:f>
        <x:v>73200</x:v>
      </x:c>
      <x:c r="J485" t="b">
        <x:f>I485=E485</x:f>
        <x:v>1</x:v>
      </x:c>
    </x:row>
    <x:row r="486" spans="1:10" hidden="1">
      <x:c r="A486" t="s">
        <x:v>397</x:v>
      </x:c>
      <x:c r="B486" t="s">
        <x:v>907</x:v>
      </x:c>
      <x:c r="C486" s="11">
        <x:v>3471</x:v>
      </x:c>
      <x:c r="D486" t="s">
        <x:v>51</x:v>
      </x:c>
      <x:c r="E486">
        <x:v>70800</x:v>
      </x:c>
      <x:c r="F486" t="s">
        <x:v>204</x:v>
      </x:c>
      <x:c r="G486" t="s">
        <x:v>369</x:v>
      </x:c>
      <x:c r="I486">
        <x:f>VLOOKUP(C486,오과장님!$A$1:$N$1401,7,0)</x:f>
        <x:v>70800</x:v>
      </x:c>
      <x:c r="J486" t="b">
        <x:f>I486=E486</x:f>
        <x:v>1</x:v>
      </x:c>
    </x:row>
    <x:row r="487" spans="1:10" hidden="1">
      <x:c r="A487" t="s">
        <x:v>397</x:v>
      </x:c>
      <x:c r="B487" t="s">
        <x:v>43</x:v>
      </x:c>
      <x:c r="C487" s="11">
        <x:v>3472</x:v>
      </x:c>
      <x:c r="D487" t="s">
        <x:v>51</x:v>
      </x:c>
      <x:c r="E487">
        <x:v>29100</x:v>
      </x:c>
      <x:c r="F487" t="s">
        <x:v>216</x:v>
      </x:c>
      <x:c r="G487" t="s">
        <x:v>38</x:v>
      </x:c>
      <x:c r="I487">
        <x:f>VLOOKUP(C487,오과장님!$A$1:$N$1401,7,0)</x:f>
        <x:v>29100</x:v>
      </x:c>
      <x:c r="J487" t="b">
        <x:f>I487=E487</x:f>
        <x:v>1</x:v>
      </x:c>
    </x:row>
    <x:row r="488" spans="1:10" hidden="1">
      <x:c r="A488" t="s">
        <x:v>397</x:v>
      </x:c>
      <x:c r="B488" t="s">
        <x:v>992</x:v>
      </x:c>
      <x:c r="C488" s="11">
        <x:v>3474</x:v>
      </x:c>
      <x:c r="D488" t="s">
        <x:v>51</x:v>
      </x:c>
      <x:c r="E488">
        <x:v>61000</x:v>
      </x:c>
      <x:c r="F488" t="s">
        <x:v>194</x:v>
      </x:c>
      <x:c r="G488" t="s">
        <x:v>38</x:v>
      </x:c>
      <x:c r="I488">
        <x:f>VLOOKUP(C488,오과장님!$A$1:$N$1401,7,0)</x:f>
        <x:v>61000</x:v>
      </x:c>
      <x:c r="J488" t="b">
        <x:f>I488=E488</x:f>
        <x:v>1</x:v>
      </x:c>
    </x:row>
    <x:row r="489" spans="1:10" hidden="1">
      <x:c r="A489" t="s">
        <x:v>397</x:v>
      </x:c>
      <x:c r="B489" t="s">
        <x:v>1096</x:v>
      </x:c>
      <x:c r="C489" s="11">
        <x:v>3475</x:v>
      </x:c>
      <x:c r="D489" t="s">
        <x:v>51</x:v>
      </x:c>
      <x:c r="E489">
        <x:v>288000</x:v>
      </x:c>
      <x:c r="F489" t="s">
        <x:v>168</x:v>
      </x:c>
      <x:c r="G489" t="s">
        <x:v>39</x:v>
      </x:c>
      <x:c r="I489">
        <x:f>VLOOKUP(C489,오과장님!$A$1:$N$1401,7,0)</x:f>
        <x:v>288000</x:v>
      </x:c>
      <x:c r="J489" t="b">
        <x:f>I489=E489</x:f>
        <x:v>1</x:v>
      </x:c>
    </x:row>
    <x:row r="490" spans="1:10" hidden="1">
      <x:c r="A490" t="s">
        <x:v>397</x:v>
      </x:c>
      <x:c r="B490" t="s">
        <x:v>1460</x:v>
      </x:c>
      <x:c r="C490" s="11">
        <x:v>3477</x:v>
      </x:c>
      <x:c r="D490" t="s">
        <x:v>51</x:v>
      </x:c>
      <x:c r="E490">
        <x:v>91400</x:v>
      </x:c>
      <x:c r="F490" t="s">
        <x:v>204</x:v>
      </x:c>
      <x:c r="G490" t="s">
        <x:v>369</x:v>
      </x:c>
      <x:c r="I490">
        <x:f>VLOOKUP(C490,오과장님!$A$1:$N$1401,7,0)</x:f>
        <x:v>91400</x:v>
      </x:c>
      <x:c r="J490" t="b">
        <x:f>I490=E490</x:f>
        <x:v>1</x:v>
      </x:c>
    </x:row>
    <x:row r="491" spans="1:10" hidden="1">
      <x:c r="A491" t="s">
        <x:v>397</x:v>
      </x:c>
      <x:c r="B491" t="s">
        <x:v>50</x:v>
      </x:c>
      <x:c r="C491" s="11">
        <x:v>3478</x:v>
      </x:c>
      <x:c r="D491" t="s">
        <x:v>51</x:v>
      </x:c>
      <x:c r="E491">
        <x:v>393700</x:v>
      </x:c>
      <x:c r="F491" t="s">
        <x:v>383</x:v>
      </x:c>
      <x:c r="G491" t="s">
        <x:v>39</x:v>
      </x:c>
      <x:c r="I491">
        <x:f>VLOOKUP(C491,오과장님!$A$1:$N$1401,7,0)</x:f>
        <x:v>393700</x:v>
      </x:c>
      <x:c r="J491" t="b">
        <x:f>I491=E491</x:f>
        <x:v>1</x:v>
      </x:c>
    </x:row>
    <x:row r="492" spans="1:10" hidden="1">
      <x:c r="A492" t="s">
        <x:v>397</x:v>
      </x:c>
      <x:c r="B492" t="s">
        <x:v>1282</x:v>
      </x:c>
      <x:c r="C492" s="11">
        <x:v>3481</x:v>
      </x:c>
      <x:c r="D492" t="s">
        <x:v>51</x:v>
      </x:c>
      <x:c r="E492">
        <x:v>793800</x:v>
      </x:c>
      <x:c r="F492" t="s">
        <x:v>130</x:v>
      </x:c>
      <x:c r="G492" t="s">
        <x:v>369</x:v>
      </x:c>
      <x:c r="I492">
        <x:f>VLOOKUP(C492,오과장님!$A$1:$N$1401,7,0)</x:f>
        <x:v>793800</x:v>
      </x:c>
      <x:c r="J492" t="b">
        <x:f>I492=E492</x:f>
        <x:v>1</x:v>
      </x:c>
    </x:row>
    <x:row r="493" spans="1:10" hidden="1">
      <x:c r="A493" t="s">
        <x:v>397</x:v>
      </x:c>
      <x:c r="B493" t="s">
        <x:v>1466</x:v>
      </x:c>
      <x:c r="C493" s="11">
        <x:v>3482</x:v>
      </x:c>
      <x:c r="D493" t="s">
        <x:v>51</x:v>
      </x:c>
      <x:c r="E493">
        <x:v>38100</x:v>
      </x:c>
      <x:c r="F493" t="s">
        <x:v>204</x:v>
      </x:c>
      <x:c r="G493" t="s">
        <x:v>369</x:v>
      </x:c>
      <x:c r="I493">
        <x:f>VLOOKUP(C493,오과장님!$A$1:$N$1401,7,0)</x:f>
        <x:v>38100</x:v>
      </x:c>
      <x:c r="J493" t="b">
        <x:f>I493=E493</x:f>
        <x:v>1</x:v>
      </x:c>
    </x:row>
    <x:row r="494" spans="1:10" hidden="1">
      <x:c r="A494" t="s">
        <x:v>397</x:v>
      </x:c>
      <x:c r="B494" t="s">
        <x:v>1078</x:v>
      </x:c>
      <x:c r="C494" s="11">
        <x:v>3483</x:v>
      </x:c>
      <x:c r="D494" t="s">
        <x:v>51</x:v>
      </x:c>
      <x:c r="E494">
        <x:v>310600</x:v>
      </x:c>
      <x:c r="F494" t="s">
        <x:v>78</x:v>
      </x:c>
      <x:c r="G494" t="s">
        <x:v>39</x:v>
      </x:c>
      <x:c r="I494">
        <x:f>VLOOKUP(C494,오과장님!$A$1:$N$1401,7,0)</x:f>
        <x:v>310600</x:v>
      </x:c>
      <x:c r="J494" t="b">
        <x:f>I494=E494</x:f>
        <x:v>1</x:v>
      </x:c>
    </x:row>
    <x:row r="495" spans="1:10">
      <x:c r="A495" t="s">
        <x:v>397</x:v>
      </x:c>
      <x:c r="B495" t="s">
        <x:v>1472</x:v>
      </x:c>
      <x:c r="C495" s="9">
        <x:v>3484</x:v>
      </x:c>
      <x:c r="D495" t="s">
        <x:v>1482</x:v>
      </x:c>
      <x:c r="E495">
        <x:v>-25200</x:v>
      </x:c>
      <x:c r="F495" t="s">
        <x:v>68</x:v>
      </x:c>
      <x:c r="G495" t="s">
        <x:v>39</x:v>
      </x:c>
      <x:c r="I495">
        <x:f>VLOOKUP(C495,오과장님!$A$1:$N$1401,7,0)</x:f>
        <x:v>145200</x:v>
      </x:c>
      <x:c r="J495" t="b">
        <x:f>I495=E495</x:f>
        <x:v>0</x:v>
      </x:c>
    </x:row>
    <x:row r="496" spans="1:10" hidden="1">
      <x:c r="A496" t="s">
        <x:v>397</x:v>
      </x:c>
      <x:c r="B496" t="s">
        <x:v>771</x:v>
      </x:c>
      <x:c r="C496" s="11">
        <x:v>3484</x:v>
      </x:c>
      <x:c r="D496" t="s">
        <x:v>51</x:v>
      </x:c>
      <x:c r="E496">
        <x:v>145200</x:v>
      </x:c>
      <x:c r="F496" t="s">
        <x:v>68</x:v>
      </x:c>
      <x:c r="G496" t="s">
        <x:v>39</x:v>
      </x:c>
      <x:c r="I496">
        <x:f>VLOOKUP(C496,오과장님!$A$1:$N$1401,7,0)</x:f>
        <x:v>145200</x:v>
      </x:c>
      <x:c r="J496" t="b">
        <x:f>I496=E496</x:f>
        <x:v>1</x:v>
      </x:c>
    </x:row>
    <x:row r="497" spans="1:10">
      <x:c r="A497" t="s">
        <x:v>397</x:v>
      </x:c>
      <x:c r="B497" t="s">
        <x:v>1464</x:v>
      </x:c>
      <x:c r="C497" s="9">
        <x:v>3485</x:v>
      </x:c>
      <x:c r="D497" t="s">
        <x:v>1482</x:v>
      </x:c>
      <x:c r="E497">
        <x:v>-32800</x:v>
      </x:c>
      <x:c r="F497" t="s">
        <x:v>101</x:v>
      </x:c>
      <x:c r="G497" t="s">
        <x:v>369</x:v>
      </x:c>
      <x:c r="I497">
        <x:f>VLOOKUP(C497,오과장님!$A$1:$N$1401,7,0)</x:f>
        <x:v>232500</x:v>
      </x:c>
      <x:c r="J497" t="b">
        <x:f>I497=E497</x:f>
        <x:v>0</x:v>
      </x:c>
    </x:row>
    <x:row r="498" spans="1:10" hidden="1">
      <x:c r="A498" t="s">
        <x:v>397</x:v>
      </x:c>
      <x:c r="B498" t="s">
        <x:v>1370</x:v>
      </x:c>
      <x:c r="C498" s="11">
        <x:v>3485</x:v>
      </x:c>
      <x:c r="D498" t="s">
        <x:v>51</x:v>
      </x:c>
      <x:c r="E498">
        <x:v>232500</x:v>
      </x:c>
      <x:c r="F498" t="s">
        <x:v>101</x:v>
      </x:c>
      <x:c r="G498" t="s">
        <x:v>369</x:v>
      </x:c>
      <x:c r="I498">
        <x:f>VLOOKUP(C498,오과장님!$A$1:$N$1401,7,0)</x:f>
        <x:v>232500</x:v>
      </x:c>
      <x:c r="J498" t="b">
        <x:f>I498=E498</x:f>
        <x:v>1</x:v>
      </x:c>
    </x:row>
    <x:row r="499" spans="1:10" hidden="1">
      <x:c r="A499" t="s">
        <x:v>397</x:v>
      </x:c>
      <x:c r="B499" t="s">
        <x:v>727</x:v>
      </x:c>
      <x:c r="C499" s="11">
        <x:v>3486</x:v>
      </x:c>
      <x:c r="D499" t="s">
        <x:v>51</x:v>
      </x:c>
      <x:c r="E499">
        <x:v>114000</x:v>
      </x:c>
      <x:c r="F499" t="s">
        <x:v>107</x:v>
      </x:c>
      <x:c r="G499" t="s">
        <x:v>369</x:v>
      </x:c>
      <x:c r="I499">
        <x:f>VLOOKUP(C499,오과장님!$A$1:$N$1401,7,0)</x:f>
        <x:v>114000</x:v>
      </x:c>
      <x:c r="J499" t="b">
        <x:f>I499=E499</x:f>
        <x:v>1</x:v>
      </x:c>
    </x:row>
    <x:row r="500" spans="1:10" hidden="1">
      <x:c r="A500" t="s">
        <x:v>397</x:v>
      </x:c>
      <x:c r="B500" t="s">
        <x:v>1221</x:v>
      </x:c>
      <x:c r="C500" s="11">
        <x:v>3487</x:v>
      </x:c>
      <x:c r="D500" t="s">
        <x:v>51</x:v>
      </x:c>
      <x:c r="E500">
        <x:v>482000</x:v>
      </x:c>
      <x:c r="F500" t="s">
        <x:v>201</x:v>
      </x:c>
      <x:c r="G500" t="s">
        <x:v>39</x:v>
      </x:c>
      <x:c r="I500">
        <x:f>VLOOKUP(C500,오과장님!$A$1:$N$1401,7,0)</x:f>
        <x:v>482000</x:v>
      </x:c>
      <x:c r="J500" t="b">
        <x:f>I500=E500</x:f>
        <x:v>1</x:v>
      </x:c>
    </x:row>
    <x:row r="501" spans="1:10" hidden="1">
      <x:c r="A501" t="s">
        <x:v>397</x:v>
      </x:c>
      <x:c r="B501" t="s">
        <x:v>1469</x:v>
      </x:c>
      <x:c r="C501" s="11">
        <x:v>3488</x:v>
      </x:c>
      <x:c r="D501" t="s">
        <x:v>51</x:v>
      </x:c>
      <x:c r="E501">
        <x:v>108550</x:v>
      </x:c>
      <x:c r="F501" t="s">
        <x:v>184</x:v>
      </x:c>
      <x:c r="G501" t="s">
        <x:v>39</x:v>
      </x:c>
      <x:c r="I501">
        <x:f>VLOOKUP(C501,오과장님!$A$1:$N$1401,7,0)</x:f>
        <x:v>108550</x:v>
      </x:c>
      <x:c r="J501" t="b">
        <x:f>I501=E501</x:f>
        <x:v>1</x:v>
      </x:c>
    </x:row>
    <x:row r="502" spans="1:10" hidden="1">
      <x:c r="A502" t="s">
        <x:v>397</x:v>
      </x:c>
      <x:c r="B502" t="s">
        <x:v>513</x:v>
      </x:c>
      <x:c r="C502" s="11">
        <x:v>3490</x:v>
      </x:c>
      <x:c r="D502" t="s">
        <x:v>51</x:v>
      </x:c>
      <x:c r="E502">
        <x:v>49100</x:v>
      </x:c>
      <x:c r="F502" t="s">
        <x:v>347</x:v>
      </x:c>
      <x:c r="G502" t="s">
        <x:v>39</x:v>
      </x:c>
      <x:c r="I502">
        <x:f>VLOOKUP(C502,오과장님!$A$1:$N$1401,7,0)</x:f>
        <x:v>49100</x:v>
      </x:c>
      <x:c r="J502" t="b">
        <x:f>I502=E502</x:f>
        <x:v>1</x:v>
      </x:c>
    </x:row>
    <x:row r="503" spans="1:10" hidden="1">
      <x:c r="A503" t="s">
        <x:v>36</x:v>
      </x:c>
      <x:c r="B503" t="s">
        <x:v>334</x:v>
      </x:c>
      <x:c r="C503" s="11">
        <x:v>3491</x:v>
      </x:c>
      <x:c r="D503" t="s">
        <x:v>51</x:v>
      </x:c>
      <x:c r="E503">
        <x:v>82500</x:v>
      </x:c>
      <x:c r="F503" t="s">
        <x:v>182</x:v>
      </x:c>
      <x:c r="G503" t="s">
        <x:v>369</x:v>
      </x:c>
      <x:c r="I503">
        <x:f>VLOOKUP(C503,오과장님!$A$1:$N$1401,7,0)</x:f>
        <x:v>82500</x:v>
      </x:c>
      <x:c r="J503" t="b">
        <x:f>I503=E503</x:f>
        <x:v>1</x:v>
      </x:c>
    </x:row>
    <x:row r="504" spans="1:10" hidden="1">
      <x:c r="A504" t="s">
        <x:v>397</x:v>
      </x:c>
      <x:c r="B504" t="s">
        <x:v>1328</x:v>
      </x:c>
      <x:c r="C504" s="11">
        <x:v>3492</x:v>
      </x:c>
      <x:c r="D504" t="s">
        <x:v>51</x:v>
      </x:c>
      <x:c r="E504">
        <x:v>140100</x:v>
      </x:c>
      <x:c r="F504" t="s">
        <x:v>380</x:v>
      </x:c>
      <x:c r="G504" t="s">
        <x:v>369</x:v>
      </x:c>
      <x:c r="I504">
        <x:f>VLOOKUP(C504,오과장님!$A$1:$N$1401,7,0)</x:f>
        <x:v>140100</x:v>
      </x:c>
      <x:c r="J504" t="b">
        <x:f>I504=E504</x:f>
        <x:v>1</x:v>
      </x:c>
    </x:row>
    <x:row r="505" spans="1:10" hidden="1">
      <x:c r="A505" t="s">
        <x:v>397</x:v>
      </x:c>
      <x:c r="B505" t="s">
        <x:v>601</x:v>
      </x:c>
      <x:c r="C505" s="9">
        <x:v>3493</x:v>
      </x:c>
      <x:c r="D505" t="s">
        <x:v>51</x:v>
      </x:c>
      <x:c r="E505">
        <x:v>15700</x:v>
      </x:c>
      <x:c r="F505" t="s">
        <x:v>204</x:v>
      </x:c>
      <x:c r="G505" t="s">
        <x:v>369</x:v>
      </x:c>
      <x:c r="I505">
        <x:f>VLOOKUP(C505,오과장님!$A$1:$N$1401,7,0)</x:f>
        <x:v>15700</x:v>
      </x:c>
      <x:c r="J505" t="b">
        <x:f>I505=E505</x:f>
        <x:v>1</x:v>
      </x:c>
    </x:row>
    <x:row r="506" spans="1:10" hidden="1">
      <x:c r="A506" t="s">
        <x:v>397</x:v>
      </x:c>
      <x:c r="B506" t="s">
        <x:v>1316</x:v>
      </x:c>
      <x:c r="C506" s="11">
        <x:v>3494</x:v>
      </x:c>
      <x:c r="D506" t="s">
        <x:v>51</x:v>
      </x:c>
      <x:c r="E506">
        <x:v>124100</x:v>
      </x:c>
      <x:c r="F506" t="s">
        <x:v>375</x:v>
      </x:c>
      <x:c r="G506" t="s">
        <x:v>39</x:v>
      </x:c>
      <x:c r="I506">
        <x:f>VLOOKUP(C506,오과장님!$A$1:$N$1401,7,0)</x:f>
        <x:v>124100</x:v>
      </x:c>
      <x:c r="J506" t="b">
        <x:f>I506=E506</x:f>
        <x:v>1</x:v>
      </x:c>
    </x:row>
    <x:row r="507" spans="1:10" hidden="1">
      <x:c r="A507" t="s">
        <x:v>397</x:v>
      </x:c>
      <x:c r="B507" t="s">
        <x:v>1445</x:v>
      </x:c>
      <x:c r="C507" s="11">
        <x:v>3495</x:v>
      </x:c>
      <x:c r="D507" t="s">
        <x:v>51</x:v>
      </x:c>
      <x:c r="E507">
        <x:v>276000</x:v>
      </x:c>
      <x:c r="F507" t="s">
        <x:v>350</x:v>
      </x:c>
      <x:c r="G507" t="s">
        <x:v>369</x:v>
      </x:c>
      <x:c r="I507">
        <x:f>VLOOKUP(C507,오과장님!$A$1:$N$1401,7,0)</x:f>
        <x:v>276000</x:v>
      </x:c>
      <x:c r="J507" t="b">
        <x:f>I507=E507</x:f>
        <x:v>1</x:v>
      </x:c>
    </x:row>
    <x:row r="508" spans="1:10" hidden="1">
      <x:c r="A508" t="s">
        <x:v>397</x:v>
      </x:c>
      <x:c r="B508" t="s">
        <x:v>561</x:v>
      </x:c>
      <x:c r="C508" s="11">
        <x:v>3496</x:v>
      </x:c>
      <x:c r="D508" t="s">
        <x:v>51</x:v>
      </x:c>
      <x:c r="E508">
        <x:v>44000</x:v>
      </x:c>
      <x:c r="F508" t="s">
        <x:v>350</x:v>
      </x:c>
      <x:c r="G508" t="s">
        <x:v>369</x:v>
      </x:c>
      <x:c r="I508">
        <x:f>VLOOKUP(C508,오과장님!$A$1:$N$1401,7,0)</x:f>
        <x:v>44000</x:v>
      </x:c>
      <x:c r="J508" t="b">
        <x:f>I508=E508</x:f>
        <x:v>1</x:v>
      </x:c>
    </x:row>
    <x:row r="509" spans="1:10" hidden="1">
      <x:c r="A509" t="s">
        <x:v>397</x:v>
      </x:c>
      <x:c r="B509" t="s">
        <x:v>45</x:v>
      </x:c>
      <x:c r="C509" s="11">
        <x:v>3497</x:v>
      </x:c>
      <x:c r="D509" t="s">
        <x:v>51</x:v>
      </x:c>
      <x:c r="E509">
        <x:v>29600</x:v>
      </x:c>
      <x:c r="F509" t="s">
        <x:v>201</x:v>
      </x:c>
      <x:c r="G509" t="s">
        <x:v>39</x:v>
      </x:c>
      <x:c r="I509">
        <x:f>VLOOKUP(C509,오과장님!$A$1:$N$1401,7,0)</x:f>
        <x:v>29600</x:v>
      </x:c>
      <x:c r="J509" t="b">
        <x:f>I509=E509</x:f>
        <x:v>1</x:v>
      </x:c>
    </x:row>
    <x:row r="510" spans="1:10" hidden="1">
      <x:c r="A510" t="s">
        <x:v>397</x:v>
      </x:c>
      <x:c r="B510" t="s">
        <x:v>602</x:v>
      </x:c>
      <x:c r="C510" s="9">
        <x:v>3498</x:v>
      </x:c>
      <x:c r="D510" t="s">
        <x:v>51</x:v>
      </x:c>
      <x:c r="E510">
        <x:v>14100</x:v>
      </x:c>
      <x:c r="F510" t="s">
        <x:v>53</x:v>
      </x:c>
      <x:c r="G510" t="s">
        <x:v>39</x:v>
      </x:c>
      <x:c r="I510">
        <x:f>VLOOKUP(C510,오과장님!$A$1:$N$1401,7,0)</x:f>
        <x:v>14100</x:v>
      </x:c>
      <x:c r="J510" t="b">
        <x:f>I510=E510</x:f>
        <x:v>1</x:v>
      </x:c>
    </x:row>
    <x:row r="511" spans="1:10">
      <x:c r="A511" t="s">
        <x:v>397</x:v>
      </x:c>
      <x:c r="B511" t="s">
        <x:v>1496</x:v>
      </x:c>
      <x:c r="C511" s="9">
        <x:v>3499</x:v>
      </x:c>
      <x:c r="D511" t="s">
        <x:v>1482</x:v>
      </x:c>
      <x:c r="E511">
        <x:v>-22800</x:v>
      </x:c>
      <x:c r="F511" t="s">
        <x:v>185</x:v>
      </x:c>
      <x:c r="G511" t="s">
        <x:v>39</x:v>
      </x:c>
      <x:c r="I511">
        <x:f>VLOOKUP(C511,오과장님!$A$1:$N$1401,7,0)</x:f>
        <x:v>517400</x:v>
      </x:c>
      <x:c r="J511" t="b">
        <x:f>I511=E511</x:f>
        <x:v>0</x:v>
      </x:c>
    </x:row>
    <x:row r="512" spans="1:10" hidden="1">
      <x:c r="A512" t="s">
        <x:v>397</x:v>
      </x:c>
      <x:c r="B512" t="s">
        <x:v>1258</x:v>
      </x:c>
      <x:c r="C512" s="11">
        <x:v>3499</x:v>
      </x:c>
      <x:c r="D512" t="s">
        <x:v>51</x:v>
      </x:c>
      <x:c r="E512">
        <x:v>517400</x:v>
      </x:c>
      <x:c r="F512" t="s">
        <x:v>185</x:v>
      </x:c>
      <x:c r="G512" t="s">
        <x:v>39</x:v>
      </x:c>
      <x:c r="I512">
        <x:f>VLOOKUP(C512,오과장님!$A$1:$N$1401,7,0)</x:f>
        <x:v>517400</x:v>
      </x:c>
      <x:c r="J512" t="b">
        <x:f>I512=E512</x:f>
        <x:v>1</x:v>
      </x:c>
    </x:row>
    <x:row r="513" spans="1:10" hidden="1">
      <x:c r="A513" t="s">
        <x:v>397</x:v>
      </x:c>
      <x:c r="B513" t="s">
        <x:v>538</x:v>
      </x:c>
      <x:c r="C513" s="11">
        <x:v>3500</x:v>
      </x:c>
      <x:c r="D513" t="s">
        <x:v>51</x:v>
      </x:c>
      <x:c r="E513">
        <x:v>42500</x:v>
      </x:c>
      <x:c r="F513" t="s">
        <x:v>206</x:v>
      </x:c>
      <x:c r="G513" t="s">
        <x:v>369</x:v>
      </x:c>
      <x:c r="I513">
        <x:f>VLOOKUP(C513,오과장님!$A$1:$N$1401,7,0)</x:f>
        <x:v>42500</x:v>
      </x:c>
      <x:c r="J513" t="b">
        <x:f>I513=E513</x:f>
        <x:v>1</x:v>
      </x:c>
    </x:row>
    <x:row r="514" spans="1:10" hidden="1">
      <x:c r="A514" t="s">
        <x:v>397</x:v>
      </x:c>
      <x:c r="B514" t="s">
        <x:v>535</x:v>
      </x:c>
      <x:c r="C514" s="11">
        <x:v>3501</x:v>
      </x:c>
      <x:c r="D514" t="s">
        <x:v>51</x:v>
      </x:c>
      <x:c r="E514">
        <x:v>73000</x:v>
      </x:c>
      <x:c r="F514" t="s">
        <x:v>206</x:v>
      </x:c>
      <x:c r="G514" t="s">
        <x:v>369</x:v>
      </x:c>
      <x:c r="I514">
        <x:f>VLOOKUP(C514,오과장님!$A$1:$N$1401,7,0)</x:f>
        <x:v>73000</x:v>
      </x:c>
      <x:c r="J514" t="b">
        <x:f>I514=E514</x:f>
        <x:v>1</x:v>
      </x:c>
    </x:row>
    <x:row r="515" spans="1:10" hidden="1">
      <x:c r="A515" t="s">
        <x:v>397</x:v>
      </x:c>
      <x:c r="B515" t="s">
        <x:v>1021</x:v>
      </x:c>
      <x:c r="C515" s="11">
        <x:v>3503</x:v>
      </x:c>
      <x:c r="D515" t="s">
        <x:v>51</x:v>
      </x:c>
      <x:c r="E515">
        <x:v>78050</x:v>
      </x:c>
      <x:c r="F515" t="s">
        <x:v>194</x:v>
      </x:c>
      <x:c r="G515" t="s">
        <x:v>38</x:v>
      </x:c>
      <x:c r="I515">
        <x:f>VLOOKUP(C515,오과장님!$A$1:$N$1401,7,0)</x:f>
        <x:v>78050</x:v>
      </x:c>
      <x:c r="J515" t="b">
        <x:f>I515=E515</x:f>
        <x:v>1</x:v>
      </x:c>
    </x:row>
    <x:row r="516" spans="1:10" hidden="1">
      <x:c r="A516" t="s">
        <x:v>397</x:v>
      </x:c>
      <x:c r="B516" t="s">
        <x:v>10</x:v>
      </x:c>
      <x:c r="C516" s="11">
        <x:v>3504</x:v>
      </x:c>
      <x:c r="D516" t="s">
        <x:v>51</x:v>
      </x:c>
      <x:c r="E516">
        <x:v>92900</x:v>
      </x:c>
      <x:c r="F516" t="s">
        <x:v>194</x:v>
      </x:c>
      <x:c r="G516" t="s">
        <x:v>38</x:v>
      </x:c>
      <x:c r="I516">
        <x:f>VLOOKUP(C516,오과장님!$A$1:$N$1401,7,0)</x:f>
        <x:v>92900</x:v>
      </x:c>
      <x:c r="J516" t="b">
        <x:f>I516=E516</x:f>
        <x:v>1</x:v>
      </x:c>
    </x:row>
    <x:row r="517" spans="1:10" hidden="1">
      <x:c r="A517" t="s">
        <x:v>397</x:v>
      </x:c>
      <x:c r="B517" t="s">
        <x:v>73</x:v>
      </x:c>
      <x:c r="C517" s="11">
        <x:v>3508</x:v>
      </x:c>
      <x:c r="D517" t="s">
        <x:v>51</x:v>
      </x:c>
      <x:c r="E517">
        <x:v>48700</x:v>
      </x:c>
      <x:c r="F517" t="s">
        <x:v>194</x:v>
      </x:c>
      <x:c r="G517" t="s">
        <x:v>38</x:v>
      </x:c>
      <x:c r="I517">
        <x:f>VLOOKUP(C517,오과장님!$A$1:$N$1401,7,0)</x:f>
        <x:v>48700</x:v>
      </x:c>
      <x:c r="J517" t="b">
        <x:f>I517=E517</x:f>
        <x:v>1</x:v>
      </x:c>
    </x:row>
    <x:row r="518" spans="1:10" hidden="1">
      <x:c r="A518" t="s">
        <x:v>397</x:v>
      </x:c>
      <x:c r="B518" t="s">
        <x:v>753</x:v>
      </x:c>
      <x:c r="C518" s="11">
        <x:v>3509</x:v>
      </x:c>
      <x:c r="D518" t="s">
        <x:v>51</x:v>
      </x:c>
      <x:c r="E518">
        <x:v>56500</x:v>
      </x:c>
      <x:c r="F518" t="s">
        <x:v>209</x:v>
      </x:c>
      <x:c r="G518" t="s">
        <x:v>369</x:v>
      </x:c>
      <x:c r="I518">
        <x:f>VLOOKUP(C518,오과장님!$A$1:$N$1401,7,0)</x:f>
        <x:v>56500</x:v>
      </x:c>
      <x:c r="J518" t="b">
        <x:f>I518=E518</x:f>
        <x:v>1</x:v>
      </x:c>
    </x:row>
    <x:row r="519" spans="1:10" hidden="1">
      <x:c r="A519" t="s">
        <x:v>397</x:v>
      </x:c>
      <x:c r="B519" t="s">
        <x:v>878</x:v>
      </x:c>
      <x:c r="C519" s="9">
        <x:v>3510</x:v>
      </x:c>
      <x:c r="D519" t="s">
        <x:v>51</x:v>
      </x:c>
      <x:c r="E519">
        <x:v>55400</x:v>
      </x:c>
      <x:c r="F519" t="s">
        <x:v>204</x:v>
      </x:c>
      <x:c r="G519" t="s">
        <x:v>369</x:v>
      </x:c>
      <x:c r="I519">
        <x:f>VLOOKUP(C519,오과장님!$A$1:$N$1401,7,0)</x:f>
        <x:v>55400</x:v>
      </x:c>
      <x:c r="J519" t="b">
        <x:f>I519=E519</x:f>
        <x:v>1</x:v>
      </x:c>
    </x:row>
    <x:row r="520" spans="1:10" hidden="1">
      <x:c r="A520" t="s">
        <x:v>397</x:v>
      </x:c>
      <x:c r="B520" t="s">
        <x:v>873</x:v>
      </x:c>
      <x:c r="C520" s="11">
        <x:v>3511</x:v>
      </x:c>
      <x:c r="D520" t="s">
        <x:v>51</x:v>
      </x:c>
      <x:c r="E520">
        <x:v>55100</x:v>
      </x:c>
      <x:c r="F520" t="s">
        <x:v>194</x:v>
      </x:c>
      <x:c r="G520" t="s">
        <x:v>38</x:v>
      </x:c>
      <x:c r="I520">
        <x:f>VLOOKUP(C520,오과장님!$A$1:$N$1401,7,0)</x:f>
        <x:v>55100</x:v>
      </x:c>
      <x:c r="J520" t="b">
        <x:f>I520=E520</x:f>
        <x:v>1</x:v>
      </x:c>
    </x:row>
    <x:row r="521" spans="1:10" hidden="1">
      <x:c r="A521" t="s">
        <x:v>397</x:v>
      </x:c>
      <x:c r="B521" t="s">
        <x:v>930</x:v>
      </x:c>
      <x:c r="C521" s="11">
        <x:v>3513</x:v>
      </x:c>
      <x:c r="D521" t="s">
        <x:v>51</x:v>
      </x:c>
      <x:c r="E521">
        <x:v>24800</x:v>
      </x:c>
      <x:c r="F521" t="s">
        <x:v>216</x:v>
      </x:c>
      <x:c r="G521" t="s">
        <x:v>38</x:v>
      </x:c>
      <x:c r="I521">
        <x:f>VLOOKUP(C521,오과장님!$A$1:$N$1401,7,0)</x:f>
        <x:v>24800</x:v>
      </x:c>
      <x:c r="J521" t="b">
        <x:f>I521=E521</x:f>
        <x:v>1</x:v>
      </x:c>
    </x:row>
    <x:row r="522" spans="1:10" hidden="1">
      <x:c r="A522" t="s">
        <x:v>397</x:v>
      </x:c>
      <x:c r="B522" t="s">
        <x:v>965</x:v>
      </x:c>
      <x:c r="C522" s="11">
        <x:v>3515</x:v>
      </x:c>
      <x:c r="D522" t="s">
        <x:v>51</x:v>
      </x:c>
      <x:c r="E522">
        <x:v>68900</x:v>
      </x:c>
      <x:c r="F522" t="s">
        <x:v>194</x:v>
      </x:c>
      <x:c r="G522" t="s">
        <x:v>38</x:v>
      </x:c>
      <x:c r="I522">
        <x:f>VLOOKUP(C522,오과장님!$A$1:$N$1401,7,0)</x:f>
        <x:v>68900</x:v>
      </x:c>
      <x:c r="J522" t="b">
        <x:f>I522=E522</x:f>
        <x:v>1</x:v>
      </x:c>
    </x:row>
    <x:row r="523" spans="1:10" hidden="1">
      <x:c r="A523" t="s">
        <x:v>397</x:v>
      </x:c>
      <x:c r="B523" t="s">
        <x:v>938</x:v>
      </x:c>
      <x:c r="C523" s="11">
        <x:v>3516</x:v>
      </x:c>
      <x:c r="D523" t="s">
        <x:v>51</x:v>
      </x:c>
      <x:c r="E523">
        <x:v>25200</x:v>
      </x:c>
      <x:c r="F523" t="s">
        <x:v>194</x:v>
      </x:c>
      <x:c r="G523" t="s">
        <x:v>38</x:v>
      </x:c>
      <x:c r="I523">
        <x:f>VLOOKUP(C523,오과장님!$A$1:$N$1401,7,0)</x:f>
        <x:v>25200</x:v>
      </x:c>
      <x:c r="J523" t="b">
        <x:f>I523=E523</x:f>
        <x:v>1</x:v>
      </x:c>
    </x:row>
    <x:row r="524" spans="1:10" hidden="1">
      <x:c r="A524" t="s">
        <x:v>397</x:v>
      </x:c>
      <x:c r="B524" t="s">
        <x:v>1632</x:v>
      </x:c>
      <x:c r="C524" s="11">
        <x:v>3517</x:v>
      </x:c>
      <x:c r="D524" t="s">
        <x:v>51</x:v>
      </x:c>
      <x:c r="E524">
        <x:v>54700</x:v>
      </x:c>
      <x:c r="F524" t="s">
        <x:v>216</x:v>
      </x:c>
      <x:c r="G524" t="s">
        <x:v>38</x:v>
      </x:c>
      <x:c r="I524">
        <x:f>VLOOKUP(C524,오과장님!$A$1:$N$1401,7,0)</x:f>
        <x:v>54700</x:v>
      </x:c>
      <x:c r="J524" t="b">
        <x:f>I524=E524</x:f>
        <x:v>1</x:v>
      </x:c>
    </x:row>
    <x:row r="525" spans="1:10" hidden="1">
      <x:c r="A525" t="s">
        <x:v>397</x:v>
      </x:c>
      <x:c r="B525" t="s">
        <x:v>891</x:v>
      </x:c>
      <x:c r="C525" s="11">
        <x:v>3518</x:v>
      </x:c>
      <x:c r="D525" t="s">
        <x:v>51</x:v>
      </x:c>
      <x:c r="E525">
        <x:v>55700</x:v>
      </x:c>
      <x:c r="F525" t="s">
        <x:v>55</x:v>
      </x:c>
      <x:c r="G525" t="s">
        <x:v>39</x:v>
      </x:c>
      <x:c r="I525">
        <x:f>VLOOKUP(C525,오과장님!$A$1:$N$1401,7,0)</x:f>
        <x:v>55700</x:v>
      </x:c>
      <x:c r="J525" t="b">
        <x:f>I525=E525</x:f>
        <x:v>1</x:v>
      </x:c>
    </x:row>
    <x:row r="526" spans="1:10" hidden="1">
      <x:c r="A526" t="s">
        <x:v>397</x:v>
      </x:c>
      <x:c r="B526" t="s">
        <x:v>830</x:v>
      </x:c>
      <x:c r="C526" s="11">
        <x:v>3519</x:v>
      </x:c>
      <x:c r="D526" t="s">
        <x:v>51</x:v>
      </x:c>
      <x:c r="E526">
        <x:v>160900</x:v>
      </x:c>
      <x:c r="F526" t="s">
        <x:v>216</x:v>
      </x:c>
      <x:c r="G526" t="s">
        <x:v>38</x:v>
      </x:c>
      <x:c r="I526">
        <x:f>VLOOKUP(C526,오과장님!$A$1:$N$1401,7,0)</x:f>
        <x:v>160900</x:v>
      </x:c>
      <x:c r="J526" t="b">
        <x:f>I526=E526</x:f>
        <x:v>1</x:v>
      </x:c>
    </x:row>
    <x:row r="527" spans="1:10" hidden="1">
      <x:c r="A527" t="s">
        <x:v>397</x:v>
      </x:c>
      <x:c r="B527" t="s">
        <x:v>647</x:v>
      </x:c>
      <x:c r="C527" s="11">
        <x:v>3520</x:v>
      </x:c>
      <x:c r="D527" t="s">
        <x:v>51</x:v>
      </x:c>
      <x:c r="E527">
        <x:v>89850</x:v>
      </x:c>
      <x:c r="F527" s="58" t="s">
        <x:v>349</x:v>
      </x:c>
      <x:c r="G527" s="58" t="s">
        <x:v>38</x:v>
      </x:c>
      <x:c r="H527" t="s">
        <x:v>1049</x:v>
      </x:c>
      <x:c r="I527">
        <x:f>VLOOKUP(C527,오과장님!$A$1:$N$1401,7,0)</x:f>
        <x:v>89850</x:v>
      </x:c>
      <x:c r="J527" t="b">
        <x:f>I527=E527</x:f>
        <x:v>1</x:v>
      </x:c>
    </x:row>
    <x:row r="528" spans="1:10" hidden="1">
      <x:c r="A528" t="s">
        <x:v>397</x:v>
      </x:c>
      <x:c r="B528" t="s">
        <x:v>500</x:v>
      </x:c>
      <x:c r="C528" s="11">
        <x:v>3521</x:v>
      </x:c>
      <x:c r="D528" t="s">
        <x:v>51</x:v>
      </x:c>
      <x:c r="E528">
        <x:v>49200</x:v>
      </x:c>
      <x:c r="F528" t="s">
        <x:v>194</x:v>
      </x:c>
      <x:c r="G528" t="s">
        <x:v>38</x:v>
      </x:c>
      <x:c r="I528">
        <x:f>VLOOKUP(C528,오과장님!$A$1:$N$1401,7,0)</x:f>
        <x:v>49200</x:v>
      </x:c>
      <x:c r="J528" t="b">
        <x:f>I528=E528</x:f>
        <x:v>1</x:v>
      </x:c>
    </x:row>
    <x:row r="529" spans="1:10" hidden="1">
      <x:c r="A529" t="s">
        <x:v>397</x:v>
      </x:c>
      <x:c r="B529" t="s">
        <x:v>488</x:v>
      </x:c>
      <x:c r="C529" s="11">
        <x:v>3522</x:v>
      </x:c>
      <x:c r="D529" t="s">
        <x:v>51</x:v>
      </x:c>
      <x:c r="E529">
        <x:v>75600</x:v>
      </x:c>
      <x:c r="F529" t="s">
        <x:v>216</x:v>
      </x:c>
      <x:c r="G529" t="s">
        <x:v>38</x:v>
      </x:c>
      <x:c r="I529">
        <x:f>VLOOKUP(C529,오과장님!$A$1:$N$1401,7,0)</x:f>
        <x:v>75600</x:v>
      </x:c>
      <x:c r="J529" t="b">
        <x:f>I529=E529</x:f>
        <x:v>1</x:v>
      </x:c>
    </x:row>
    <x:row r="530" spans="1:10" hidden="1">
      <x:c r="A530" t="s">
        <x:v>397</x:v>
      </x:c>
      <x:c r="B530" t="s">
        <x:v>850</x:v>
      </x:c>
      <x:c r="C530" s="11">
        <x:v>3523</x:v>
      </x:c>
      <x:c r="D530" t="s">
        <x:v>51</x:v>
      </x:c>
      <x:c r="E530">
        <x:v>29850</x:v>
      </x:c>
      <x:c r="F530" t="s">
        <x:v>216</x:v>
      </x:c>
      <x:c r="G530" t="s">
        <x:v>38</x:v>
      </x:c>
      <x:c r="I530">
        <x:f>VLOOKUP(C530,오과장님!$A$1:$N$1401,7,0)</x:f>
        <x:v>29850</x:v>
      </x:c>
      <x:c r="J530" t="b">
        <x:f>I530=E530</x:f>
        <x:v>1</x:v>
      </x:c>
    </x:row>
    <x:row r="531" spans="1:10" hidden="1">
      <x:c r="A531" t="s">
        <x:v>397</x:v>
      </x:c>
      <x:c r="B531" t="s">
        <x:v>1633</x:v>
      </x:c>
      <x:c r="C531" s="11">
        <x:v>3524</x:v>
      </x:c>
      <x:c r="D531" t="s">
        <x:v>51</x:v>
      </x:c>
      <x:c r="E531">
        <x:v>51500</x:v>
      </x:c>
      <x:c r="F531" t="s">
        <x:v>216</x:v>
      </x:c>
      <x:c r="G531" t="s">
        <x:v>38</x:v>
      </x:c>
      <x:c r="I531">
        <x:f>VLOOKUP(C531,오과장님!$A$1:$N$1401,7,0)</x:f>
        <x:v>51500</x:v>
      </x:c>
      <x:c r="J531" t="b">
        <x:f>I531=E531</x:f>
        <x:v>1</x:v>
      </x:c>
    </x:row>
    <x:row r="532" spans="1:10" hidden="1">
      <x:c r="A532" t="s">
        <x:v>397</x:v>
      </x:c>
      <x:c r="B532" t="s">
        <x:v>1635</x:v>
      </x:c>
      <x:c r="C532" s="11">
        <x:v>3525</x:v>
      </x:c>
      <x:c r="D532" t="s">
        <x:v>51</x:v>
      </x:c>
      <x:c r="E532">
        <x:v>42600</x:v>
      </x:c>
      <x:c r="F532" t="s">
        <x:v>216</x:v>
      </x:c>
      <x:c r="G532" t="s">
        <x:v>38</x:v>
      </x:c>
      <x:c r="I532">
        <x:f>VLOOKUP(C532,오과장님!$A$1:$N$1401,7,0)</x:f>
        <x:v>42600</x:v>
      </x:c>
      <x:c r="J532" t="b">
        <x:f>I532=E532</x:f>
        <x:v>1</x:v>
      </x:c>
    </x:row>
    <x:row r="533" spans="1:10" hidden="1">
      <x:c r="A533" t="s">
        <x:v>397</x:v>
      </x:c>
      <x:c r="B533" t="s">
        <x:v>993</x:v>
      </x:c>
      <x:c r="C533" s="9">
        <x:v>3527</x:v>
      </x:c>
      <x:c r="D533" t="s">
        <x:v>51</x:v>
      </x:c>
      <x:c r="E533">
        <x:v>60900</x:v>
      </x:c>
      <x:c r="F533" t="s">
        <x:v>194</x:v>
      </x:c>
      <x:c r="G533" t="s">
        <x:v>38</x:v>
      </x:c>
      <x:c r="I533">
        <x:f>VLOOKUP(C533,오과장님!$A$1:$N$1401,7,0)</x:f>
        <x:v>60900</x:v>
      </x:c>
      <x:c r="J533" t="b">
        <x:f>I533=E533</x:f>
        <x:v>1</x:v>
      </x:c>
    </x:row>
    <x:row r="534" spans="1:10" hidden="1">
      <x:c r="A534" t="s">
        <x:v>397</x:v>
      </x:c>
      <x:c r="B534" t="s">
        <x:v>921</x:v>
      </x:c>
      <x:c r="C534" s="9">
        <x:v>3528</x:v>
      </x:c>
      <x:c r="D534" t="s">
        <x:v>51</x:v>
      </x:c>
      <x:c r="E534">
        <x:v>56000</x:v>
      </x:c>
      <x:c r="F534" t="s">
        <x:v>183</x:v>
      </x:c>
      <x:c r="G534" t="s">
        <x:v>369</x:v>
      </x:c>
      <x:c r="I534">
        <x:f>VLOOKUP(C534,오과장님!$A$1:$N$1401,7,0)</x:f>
        <x:v>56000</x:v>
      </x:c>
      <x:c r="J534" t="b">
        <x:f>I534=E534</x:f>
        <x:v>1</x:v>
      </x:c>
    </x:row>
    <x:row r="535" spans="1:10" hidden="1">
      <x:c r="A535" t="s">
        <x:v>397</x:v>
      </x:c>
      <x:c r="B535" t="s">
        <x:v>1623</x:v>
      </x:c>
      <x:c r="C535" s="11">
        <x:v>3529</x:v>
      </x:c>
      <x:c r="D535" t="s">
        <x:v>51</x:v>
      </x:c>
      <x:c r="E535">
        <x:v>36500</x:v>
      </x:c>
      <x:c r="F535" t="s">
        <x:v>216</x:v>
      </x:c>
      <x:c r="G535" t="s">
        <x:v>38</x:v>
      </x:c>
      <x:c r="I535">
        <x:f>VLOOKUP(C535,오과장님!$A$1:$N$1401,7,0)</x:f>
        <x:v>36500</x:v>
      </x:c>
      <x:c r="J535" t="b">
        <x:f>I535=E535</x:f>
        <x:v>1</x:v>
      </x:c>
    </x:row>
    <x:row r="536" spans="1:10" hidden="1">
      <x:c r="A536" t="s">
        <x:v>397</x:v>
      </x:c>
      <x:c r="B536" t="s">
        <x:v>547</x:v>
      </x:c>
      <x:c r="C536" s="9">
        <x:v>3531</x:v>
      </x:c>
      <x:c r="D536" t="s">
        <x:v>51</x:v>
      </x:c>
      <x:c r="E536">
        <x:v>41800</x:v>
      </x:c>
      <x:c r="F536" t="s">
        <x:v>194</x:v>
      </x:c>
      <x:c r="G536" t="s">
        <x:v>38</x:v>
      </x:c>
      <x:c r="I536">
        <x:f>VLOOKUP(C536,오과장님!$A$1:$N$1401,7,0)</x:f>
        <x:v>41800</x:v>
      </x:c>
      <x:c r="J536" t="b">
        <x:f>I536=E536</x:f>
        <x:v>1</x:v>
      </x:c>
    </x:row>
    <x:row r="537" spans="1:10" hidden="1">
      <x:c r="A537" t="s">
        <x:v>397</x:v>
      </x:c>
      <x:c r="B537" t="s">
        <x:v>1614</x:v>
      </x:c>
      <x:c r="C537" s="9">
        <x:v>3532</x:v>
      </x:c>
      <x:c r="D537" t="s">
        <x:v>51</x:v>
      </x:c>
      <x:c r="E537">
        <x:v>463600</x:v>
      </x:c>
      <x:c r="F537" t="s">
        <x:v>376</x:v>
      </x:c>
      <x:c r="G537" t="s">
        <x:v>39</x:v>
      </x:c>
      <x:c r="I537">
        <x:f>VLOOKUP(C537,오과장님!$A$1:$N$1401,7,0)</x:f>
        <x:v>463600</x:v>
      </x:c>
      <x:c r="J537" t="b">
        <x:f>I537=E537</x:f>
        <x:v>1</x:v>
      </x:c>
    </x:row>
    <x:row r="538" spans="1:10" hidden="1">
      <x:c r="A538" t="s">
        <x:v>397</x:v>
      </x:c>
      <x:c r="B538" t="s">
        <x:v>487</x:v>
      </x:c>
      <x:c r="C538" s="9">
        <x:v>3533</x:v>
      </x:c>
      <x:c r="D538" t="s">
        <x:v>51</x:v>
      </x:c>
      <x:c r="E538">
        <x:v>34300</x:v>
      </x:c>
      <x:c r="F538" t="s">
        <x:v>375</x:v>
      </x:c>
      <x:c r="G538" t="s">
        <x:v>39</x:v>
      </x:c>
      <x:c r="I538">
        <x:f>VLOOKUP(C538,오과장님!$A$1:$N$1401,7,0)</x:f>
        <x:v>34300</x:v>
      </x:c>
      <x:c r="J538" t="b">
        <x:f>I538=E538</x:f>
        <x:v>1</x:v>
      </x:c>
    </x:row>
    <x:row r="539" spans="1:10" hidden="1">
      <x:c r="A539" t="s">
        <x:v>397</x:v>
      </x:c>
      <x:c r="B539" t="s">
        <x:v>1085</x:v>
      </x:c>
      <x:c r="C539" s="11">
        <x:v>3534</x:v>
      </x:c>
      <x:c r="D539" t="s">
        <x:v>51</x:v>
      </x:c>
      <x:c r="E539">
        <x:v>322900</x:v>
      </x:c>
      <x:c r="F539" t="s">
        <x:v>165</x:v>
      </x:c>
      <x:c r="G539" t="s">
        <x:v>39</x:v>
      </x:c>
      <x:c r="I539">
        <x:f>VLOOKUP(C539,오과장님!$A$1:$N$1401,7,0)</x:f>
        <x:v>322900</x:v>
      </x:c>
      <x:c r="J539" t="b">
        <x:f>I539=E539</x:f>
        <x:v>1</x:v>
      </x:c>
    </x:row>
    <x:row r="540" spans="1:10" hidden="1">
      <x:c r="A540" t="s">
        <x:v>397</x:v>
      </x:c>
      <x:c r="B540" t="s">
        <x:v>758</x:v>
      </x:c>
      <x:c r="C540" s="9">
        <x:v>3535</x:v>
      </x:c>
      <x:c r="D540" t="s">
        <x:v>51</x:v>
      </x:c>
      <x:c r="E540">
        <x:v>58200</x:v>
      </x:c>
      <x:c r="F540" t="s">
        <x:v>394</x:v>
      </x:c>
      <x:c r="G540" t="s">
        <x:v>39</x:v>
      </x:c>
      <x:c r="I540">
        <x:f>VLOOKUP(C540,오과장님!$A$1:$N$1401,7,0)</x:f>
        <x:v>58200</x:v>
      </x:c>
      <x:c r="J540" t="b">
        <x:f>I540=E540</x:f>
        <x:v>1</x:v>
      </x:c>
    </x:row>
    <x:row r="541" spans="1:10" hidden="1">
      <x:c r="A541" t="s">
        <x:v>397</x:v>
      </x:c>
      <x:c r="B541" t="s">
        <x:v>1080</x:v>
      </x:c>
      <x:c r="C541" s="11">
        <x:v>3536</x:v>
      </x:c>
      <x:c r="D541" t="s">
        <x:v>51</x:v>
      </x:c>
      <x:c r="E541">
        <x:v>141100</x:v>
      </x:c>
      <x:c r="F541" t="s">
        <x:v>254</x:v>
      </x:c>
      <x:c r="G541" t="s">
        <x:v>39</x:v>
      </x:c>
      <x:c r="I541">
        <x:f>VLOOKUP(C541,오과장님!$A$1:$N$1401,7,0)</x:f>
        <x:v>141100</x:v>
      </x:c>
      <x:c r="J541" t="b">
        <x:f>I541=E541</x:f>
        <x:v>1</x:v>
      </x:c>
    </x:row>
    <x:row r="542" spans="1:10" hidden="1">
      <x:c r="A542" t="s">
        <x:v>397</x:v>
      </x:c>
      <x:c r="B542" t="s">
        <x:v>20</x:v>
      </x:c>
      <x:c r="C542" s="11">
        <x:v>3537</x:v>
      </x:c>
      <x:c r="D542" t="s">
        <x:v>51</x:v>
      </x:c>
      <x:c r="E542">
        <x:v>49000</x:v>
      </x:c>
      <x:c r="F542" t="s">
        <x:v>178</x:v>
      </x:c>
      <x:c r="G542" t="s">
        <x:v>38</x:v>
      </x:c>
      <x:c r="I542">
        <x:f>VLOOKUP(C542,오과장님!$A$1:$N$1401,7,0)</x:f>
        <x:v>49000</x:v>
      </x:c>
      <x:c r="J542" t="b">
        <x:f>I542=E542</x:f>
        <x:v>1</x:v>
      </x:c>
    </x:row>
    <x:row r="543" spans="1:10" hidden="1">
      <x:c r="A543" t="s">
        <x:v>397</x:v>
      </x:c>
      <x:c r="B543" t="s">
        <x:v>530</x:v>
      </x:c>
      <x:c r="C543" s="11">
        <x:v>3538</x:v>
      </x:c>
      <x:c r="D543" t="s">
        <x:v>51</x:v>
      </x:c>
      <x:c r="E543">
        <x:v>43950</x:v>
      </x:c>
      <x:c r="F543" t="s">
        <x:v>194</x:v>
      </x:c>
      <x:c r="G543" t="s">
        <x:v>38</x:v>
      </x:c>
      <x:c r="I543">
        <x:f>VLOOKUP(C543,오과장님!$A$1:$N$1401,7,0)</x:f>
        <x:v>43950</x:v>
      </x:c>
      <x:c r="J543" t="b">
        <x:f>I543=E543</x:f>
        <x:v>1</x:v>
      </x:c>
    </x:row>
    <x:row r="544" spans="1:10" hidden="1">
      <x:c r="A544" t="s">
        <x:v>397</x:v>
      </x:c>
      <x:c r="B544" t="s">
        <x:v>1624</x:v>
      </x:c>
      <x:c r="C544" s="11">
        <x:v>3540</x:v>
      </x:c>
      <x:c r="D544" t="s">
        <x:v>51</x:v>
      </x:c>
      <x:c r="E544">
        <x:v>116200</x:v>
      </x:c>
      <x:c r="F544" t="s">
        <x:v>196</x:v>
      </x:c>
      <x:c r="G544" t="s">
        <x:v>369</x:v>
      </x:c>
      <x:c r="I544">
        <x:f>VLOOKUP(C544,오과장님!$A$1:$N$1401,7,0)</x:f>
        <x:v>116200</x:v>
      </x:c>
      <x:c r="J544" t="b">
        <x:f>I544=E544</x:f>
        <x:v>1</x:v>
      </x:c>
    </x:row>
    <x:row r="545" spans="1:10" hidden="1">
      <x:c r="A545" t="s">
        <x:v>397</x:v>
      </x:c>
      <x:c r="B545" t="s">
        <x:v>429</x:v>
      </x:c>
      <x:c r="C545" s="11">
        <x:v>3541</x:v>
      </x:c>
      <x:c r="D545" t="s">
        <x:v>51</x:v>
      </x:c>
      <x:c r="E545">
        <x:v>35300</x:v>
      </x:c>
      <x:c r="F545" t="s">
        <x:v>194</x:v>
      </x:c>
      <x:c r="G545" t="s">
        <x:v>38</x:v>
      </x:c>
      <x:c r="I545">
        <x:f>VLOOKUP(C545,오과장님!$A$1:$N$1401,7,0)</x:f>
        <x:v>35300</x:v>
      </x:c>
      <x:c r="J545" t="b">
        <x:f>I545=E545</x:f>
        <x:v>1</x:v>
      </x:c>
    </x:row>
    <x:row r="546" spans="1:10" hidden="1">
      <x:c r="A546" t="s">
        <x:v>397</x:v>
      </x:c>
      <x:c r="B546" t="s">
        <x:v>1033</x:v>
      </x:c>
      <x:c r="C546" s="9">
        <x:v>3542</x:v>
      </x:c>
      <x:c r="D546" t="s">
        <x:v>51</x:v>
      </x:c>
      <x:c r="E546">
        <x:v>77200</x:v>
      </x:c>
      <x:c r="F546" t="s">
        <x:v>196</x:v>
      </x:c>
      <x:c r="G546" t="s">
        <x:v>369</x:v>
      </x:c>
      <x:c r="I546">
        <x:f>VLOOKUP(C546,오과장님!$A$1:$N$1401,7,0)</x:f>
        <x:v>77200</x:v>
      </x:c>
      <x:c r="J546" t="b">
        <x:f>I546=E546</x:f>
        <x:v>1</x:v>
      </x:c>
    </x:row>
    <x:row r="547" spans="1:10" hidden="1">
      <x:c r="A547" t="s">
        <x:v>397</x:v>
      </x:c>
      <x:c r="B547" t="s">
        <x:v>563</x:v>
      </x:c>
      <x:c r="C547" s="9">
        <x:v>3543</x:v>
      </x:c>
      <x:c r="D547" t="s">
        <x:v>51</x:v>
      </x:c>
      <x:c r="E547">
        <x:v>40000</x:v>
      </x:c>
      <x:c r="F547" t="s">
        <x:v>194</x:v>
      </x:c>
      <x:c r="G547" t="s">
        <x:v>38</x:v>
      </x:c>
      <x:c r="I547">
        <x:f>VLOOKUP(C547,오과장님!$A$1:$N$1401,7,0)</x:f>
        <x:v>40000</x:v>
      </x:c>
      <x:c r="J547" t="b">
        <x:f>I547=E547</x:f>
        <x:v>1</x:v>
      </x:c>
    </x:row>
    <x:row r="548" spans="1:10" hidden="1">
      <x:c r="A548" t="s">
        <x:v>36</x:v>
      </x:c>
      <x:c r="B548" t="s">
        <x:v>291</x:v>
      </x:c>
      <x:c r="C548" s="11">
        <x:v>3544</x:v>
      </x:c>
      <x:c r="D548" t="s">
        <x:v>51</x:v>
      </x:c>
      <x:c r="E548">
        <x:v>85250</x:v>
      </x:c>
      <x:c r="F548" s="58" t="s">
        <x:v>138</x:v>
      </x:c>
      <x:c r="G548" s="58" t="s">
        <x:v>39</x:v>
      </x:c>
      <x:c r="H548" t="s">
        <x:v>1049</x:v>
      </x:c>
      <x:c r="I548">
        <x:f>VLOOKUP(C548,오과장님!$A$1:$N$1401,7,0)</x:f>
        <x:v>85250</x:v>
      </x:c>
      <x:c r="J548" t="b">
        <x:f>I548=E548</x:f>
        <x:v>1</x:v>
      </x:c>
    </x:row>
    <x:row r="549" spans="1:10" hidden="1">
      <x:c r="A549" t="s">
        <x:v>397</x:v>
      </x:c>
      <x:c r="B549" t="s">
        <x:v>602</x:v>
      </x:c>
      <x:c r="C549" s="9">
        <x:v>3545</x:v>
      </x:c>
      <x:c r="D549" t="s">
        <x:v>51</x:v>
      </x:c>
      <x:c r="E549">
        <x:v>52300</x:v>
      </x:c>
      <x:c r="F549" t="s">
        <x:v>53</x:v>
      </x:c>
      <x:c r="G549" t="s">
        <x:v>39</x:v>
      </x:c>
      <x:c r="I549">
        <x:f>VLOOKUP(C549,오과장님!$A$1:$N$1401,7,0)</x:f>
        <x:v>52300</x:v>
      </x:c>
      <x:c r="J549" t="b">
        <x:f>I549=E549</x:f>
        <x:v>1</x:v>
      </x:c>
    </x:row>
    <x:row r="550" spans="1:10" hidden="1">
      <x:c r="A550" t="s">
        <x:v>397</x:v>
      </x:c>
      <x:c r="B550" t="s">
        <x:v>1143</x:v>
      </x:c>
      <x:c r="C550" s="9">
        <x:v>3546</x:v>
      </x:c>
      <x:c r="D550" t="s">
        <x:v>51</x:v>
      </x:c>
      <x:c r="E550">
        <x:v>59050</x:v>
      </x:c>
      <x:c r="F550" t="s">
        <x:v>53</x:v>
      </x:c>
      <x:c r="G550" t="s">
        <x:v>39</x:v>
      </x:c>
      <x:c r="I550">
        <x:f>VLOOKUP(C550,오과장님!$A$1:$N$1401,7,0)</x:f>
        <x:v>59050</x:v>
      </x:c>
      <x:c r="J550" t="b">
        <x:f>I550=E550</x:f>
        <x:v>1</x:v>
      </x:c>
    </x:row>
    <x:row r="551" spans="1:10">
      <x:c r="A551" t="s">
        <x:v>397</x:v>
      </x:c>
      <x:c r="B551" t="s">
        <x:v>16</x:v>
      </x:c>
      <x:c r="C551" s="9">
        <x:v>3547</x:v>
      </x:c>
      <x:c r="D551" t="s">
        <x:v>1482</x:v>
      </x:c>
      <x:c r="E551">
        <x:v>-3300</x:v>
      </x:c>
      <x:c r="F551" t="s">
        <x:v>53</x:v>
      </x:c>
      <x:c r="G551" t="s">
        <x:v>39</x:v>
      </x:c>
      <x:c r="I551">
        <x:f>VLOOKUP(C551,오과장님!$A$1:$N$1401,7,0)</x:f>
        <x:v>59200</x:v>
      </x:c>
      <x:c r="J551" t="b">
        <x:f>I551=E551</x:f>
        <x:v>0</x:v>
      </x:c>
    </x:row>
    <x:row r="552" spans="1:10" hidden="1">
      <x:c r="A552" t="s">
        <x:v>397</x:v>
      </x:c>
      <x:c r="B552" t="s">
        <x:v>1123</x:v>
      </x:c>
      <x:c r="C552" s="9">
        <x:v>3547</x:v>
      </x:c>
      <x:c r="D552" t="s">
        <x:v>51</x:v>
      </x:c>
      <x:c r="E552">
        <x:v>59200</x:v>
      </x:c>
      <x:c r="F552" t="s">
        <x:v>53</x:v>
      </x:c>
      <x:c r="G552" t="s">
        <x:v>39</x:v>
      </x:c>
      <x:c r="I552">
        <x:f>VLOOKUP(C552,오과장님!$A$1:$N$1401,7,0)</x:f>
        <x:v>59200</x:v>
      </x:c>
      <x:c r="J552" t="b">
        <x:f>I552=E552</x:f>
        <x:v>1</x:v>
      </x:c>
    </x:row>
    <x:row r="553" spans="1:10" hidden="1">
      <x:c r="A553" t="s">
        <x:v>397</x:v>
      </x:c>
      <x:c r="B553" t="s">
        <x:v>1047</x:v>
      </x:c>
      <x:c r="C553" s="9">
        <x:v>3548</x:v>
      </x:c>
      <x:c r="D553" t="s">
        <x:v>51</x:v>
      </x:c>
      <x:c r="E553">
        <x:v>60700</x:v>
      </x:c>
      <x:c r="F553" t="s">
        <x:v>53</x:v>
      </x:c>
      <x:c r="G553" t="s">
        <x:v>39</x:v>
      </x:c>
      <x:c r="I553">
        <x:f>VLOOKUP(C553,오과장님!$A$1:$N$1401,7,0)</x:f>
        <x:v>60700</x:v>
      </x:c>
      <x:c r="J553" t="b">
        <x:f>I553=E553</x:f>
        <x:v>1</x:v>
      </x:c>
    </x:row>
    <x:row r="554" spans="1:10" hidden="1">
      <x:c r="A554" t="s">
        <x:v>397</x:v>
      </x:c>
      <x:c r="B554" t="s">
        <x:v>1108</x:v>
      </x:c>
      <x:c r="C554" s="9">
        <x:v>3549</x:v>
      </x:c>
      <x:c r="D554" t="s">
        <x:v>51</x:v>
      </x:c>
      <x:c r="E554">
        <x:v>50400</x:v>
      </x:c>
      <x:c r="F554" t="s">
        <x:v>53</x:v>
      </x:c>
      <x:c r="G554" t="s">
        <x:v>39</x:v>
      </x:c>
      <x:c r="I554">
        <x:f>VLOOKUP(C554,오과장님!$A$1:$N$1401,7,0)</x:f>
        <x:v>50400</x:v>
      </x:c>
      <x:c r="J554" t="b">
        <x:f>I554=E554</x:f>
        <x:v>1</x:v>
      </x:c>
    </x:row>
    <x:row r="555" spans="1:10" hidden="1">
      <x:c r="A555" t="s">
        <x:v>397</x:v>
      </x:c>
      <x:c r="B555" t="s">
        <x:v>912</x:v>
      </x:c>
      <x:c r="C555" s="9">
        <x:v>3550</x:v>
      </x:c>
      <x:c r="D555" t="s">
        <x:v>51</x:v>
      </x:c>
      <x:c r="E555">
        <x:v>56050</x:v>
      </x:c>
      <x:c r="F555" t="s">
        <x:v>53</x:v>
      </x:c>
      <x:c r="G555" t="s">
        <x:v>39</x:v>
      </x:c>
      <x:c r="I555">
        <x:f>VLOOKUP(C555,오과장님!$A$1:$N$1401,7,0)</x:f>
        <x:v>56050</x:v>
      </x:c>
      <x:c r="J555" t="b">
        <x:f>I555=E555</x:f>
        <x:v>1</x:v>
      </x:c>
    </x:row>
    <x:row r="556" spans="1:10" hidden="1">
      <x:c r="A556" t="s">
        <x:v>397</x:v>
      </x:c>
      <x:c r="B556" t="s">
        <x:v>685</x:v>
      </x:c>
      <x:c r="C556" s="9">
        <x:v>3551</x:v>
      </x:c>
      <x:c r="D556" t="s">
        <x:v>51</x:v>
      </x:c>
      <x:c r="E556">
        <x:v>116900</x:v>
      </x:c>
      <x:c r="F556" t="s">
        <x:v>53</x:v>
      </x:c>
      <x:c r="G556" t="s">
        <x:v>39</x:v>
      </x:c>
      <x:c r="I556">
        <x:f>VLOOKUP(C556,오과장님!$A$1:$N$1401,7,0)</x:f>
        <x:v>116900</x:v>
      </x:c>
      <x:c r="J556" t="b">
        <x:f>I556=E556</x:f>
        <x:v>1</x:v>
      </x:c>
    </x:row>
    <x:row r="557" spans="1:10" hidden="1">
      <x:c r="A557" t="s">
        <x:v>397</x:v>
      </x:c>
      <x:c r="B557" t="s">
        <x:v>933</x:v>
      </x:c>
      <x:c r="C557" s="9">
        <x:v>3552</x:v>
      </x:c>
      <x:c r="D557" t="s">
        <x:v>51</x:v>
      </x:c>
      <x:c r="E557">
        <x:v>63400</x:v>
      </x:c>
      <x:c r="F557" t="s">
        <x:v>194</x:v>
      </x:c>
      <x:c r="G557" t="s">
        <x:v>38</x:v>
      </x:c>
      <x:c r="I557">
        <x:f>VLOOKUP(C557,오과장님!$A$1:$N$1401,7,0)</x:f>
        <x:v>63400</x:v>
      </x:c>
      <x:c r="J557" t="b">
        <x:f>I557=E557</x:f>
        <x:v>1</x:v>
      </x:c>
    </x:row>
    <x:row r="558" spans="1:10" hidden="1">
      <x:c r="A558" t="s">
        <x:v>397</x:v>
      </x:c>
      <x:c r="B558" t="s">
        <x:v>564</x:v>
      </x:c>
      <x:c r="C558" s="9">
        <x:v>3553</x:v>
      </x:c>
      <x:c r="D558" t="s">
        <x:v>51</x:v>
      </x:c>
      <x:c r="E558">
        <x:v>43900</x:v>
      </x:c>
      <x:c r="F558" t="s">
        <x:v>194</x:v>
      </x:c>
      <x:c r="G558" t="s">
        <x:v>38</x:v>
      </x:c>
      <x:c r="I558">
        <x:f>VLOOKUP(C558,오과장님!$A$1:$N$1401,7,0)</x:f>
        <x:v>43900</x:v>
      </x:c>
      <x:c r="J558" t="b">
        <x:f>I558=E558</x:f>
        <x:v>1</x:v>
      </x:c>
    </x:row>
    <x:row r="559" spans="1:10" hidden="1">
      <x:c r="A559" t="s">
        <x:v>36</x:v>
      </x:c>
      <x:c r="B559" t="s">
        <x:v>320</x:v>
      </x:c>
      <x:c r="C559" s="11">
        <x:v>3554</x:v>
      </x:c>
      <x:c r="D559" t="s">
        <x:v>51</x:v>
      </x:c>
      <x:c r="E559">
        <x:v>88100</x:v>
      </x:c>
      <x:c r="F559" t="s">
        <x:v>34</x:v>
      </x:c>
      <x:c r="G559" t="s">
        <x:v>38</x:v>
      </x:c>
      <x:c r="I559">
        <x:f>VLOOKUP(C559,오과장님!$A$1:$N$1401,7,0)</x:f>
        <x:v>88100</x:v>
      </x:c>
      <x:c r="J559" t="b">
        <x:f>I559=E559</x:f>
        <x:v>1</x:v>
      </x:c>
    </x:row>
    <x:row r="560" spans="1:10" hidden="1">
      <x:c r="A560" t="s">
        <x:v>36</x:v>
      </x:c>
      <x:c r="B560" t="s">
        <x:v>282</x:v>
      </x:c>
      <x:c r="C560" s="11">
        <x:v>3555</x:v>
      </x:c>
      <x:c r="D560" t="s">
        <x:v>51</x:v>
      </x:c>
      <x:c r="E560">
        <x:v>94000</x:v>
      </x:c>
      <x:c r="F560" t="s">
        <x:v>34</x:v>
      </x:c>
      <x:c r="G560" t="s">
        <x:v>38</x:v>
      </x:c>
      <x:c r="I560">
        <x:f>VLOOKUP(C560,오과장님!$A$1:$N$1401,7,0)</x:f>
        <x:v>94000</x:v>
      </x:c>
      <x:c r="J560" t="b">
        <x:f>I560=E560</x:f>
        <x:v>1</x:v>
      </x:c>
    </x:row>
    <x:row r="561" spans="1:10" hidden="1">
      <x:c r="A561" t="s">
        <x:v>397</x:v>
      </x:c>
      <x:c r="B561" t="s">
        <x:v>1009</x:v>
      </x:c>
      <x:c r="C561" s="9">
        <x:v>3556</x:v>
      </x:c>
      <x:c r="D561" t="s">
        <x:v>51</x:v>
      </x:c>
      <x:c r="E561">
        <x:v>62200</x:v>
      </x:c>
      <x:c r="F561" t="s">
        <x:v>348</x:v>
      </x:c>
      <x:c r="G561" t="s">
        <x:v>38</x:v>
      </x:c>
      <x:c r="I561">
        <x:f>VLOOKUP(C561,오과장님!$A$1:$N$1401,7,0)</x:f>
        <x:v>62200</x:v>
      </x:c>
      <x:c r="J561" t="b">
        <x:f>I561=E561</x:f>
        <x:v>1</x:v>
      </x:c>
    </x:row>
    <x:row r="562" spans="1:10" hidden="1">
      <x:c r="A562" t="s">
        <x:v>397</x:v>
      </x:c>
      <x:c r="B562" t="s">
        <x:v>1248</x:v>
      </x:c>
      <x:c r="C562" s="9">
        <x:v>3557</x:v>
      </x:c>
      <x:c r="D562" t="s">
        <x:v>51</x:v>
      </x:c>
      <x:c r="E562">
        <x:v>528100</x:v>
      </x:c>
      <x:c r="F562" t="s">
        <x:v>68</x:v>
      </x:c>
      <x:c r="G562" t="s">
        <x:v>39</x:v>
      </x:c>
      <x:c r="I562">
        <x:f>VLOOKUP(C562,오과장님!$A$1:$N$1401,7,0)</x:f>
        <x:v>528100</x:v>
      </x:c>
      <x:c r="J562" t="b">
        <x:f>I562=E562</x:f>
        <x:v>1</x:v>
      </x:c>
    </x:row>
    <x:row r="563" spans="1:10" hidden="1">
      <x:c r="A563" t="s">
        <x:v>397</x:v>
      </x:c>
      <x:c r="B563" t="s">
        <x:v>507</x:v>
      </x:c>
      <x:c r="C563" s="9">
        <x:v>3558</x:v>
      </x:c>
      <x:c r="D563" t="s">
        <x:v>51</x:v>
      </x:c>
      <x:c r="E563">
        <x:v>74300</x:v>
      </x:c>
      <x:c r="F563" t="s">
        <x:v>91</x:v>
      </x:c>
      <x:c r="G563" t="s">
        <x:v>369</x:v>
      </x:c>
      <x:c r="I563">
        <x:f>VLOOKUP(C563,오과장님!$A$1:$N$1401,7,0)</x:f>
        <x:v>74300</x:v>
      </x:c>
      <x:c r="J563" t="b">
        <x:f>I563=E563</x:f>
        <x:v>1</x:v>
      </x:c>
    </x:row>
    <x:row r="564" spans="1:10" hidden="1">
      <x:c r="A564" t="s">
        <x:v>397</x:v>
      </x:c>
      <x:c r="B564" t="s">
        <x:v>1437</x:v>
      </x:c>
      <x:c r="C564" s="9">
        <x:v>3559</x:v>
      </x:c>
      <x:c r="D564" t="s">
        <x:v>51</x:v>
      </x:c>
      <x:c r="E564">
        <x:v>254000</x:v>
      </x:c>
      <x:c r="F564" t="s">
        <x:v>211</x:v>
      </x:c>
      <x:c r="G564" t="s">
        <x:v>38</x:v>
      </x:c>
      <x:c r="I564">
        <x:f>VLOOKUP(C564,오과장님!$A$1:$N$1401,7,0)</x:f>
        <x:v>254000</x:v>
      </x:c>
      <x:c r="J564" t="b">
        <x:f>I564=E564</x:f>
        <x:v>1</x:v>
      </x:c>
    </x:row>
    <x:row r="565" spans="1:10" hidden="1">
      <x:c r="A565" t="s">
        <x:v>397</x:v>
      </x:c>
      <x:c r="B565" t="s">
        <x:v>1408</x:v>
      </x:c>
      <x:c r="C565" s="9">
        <x:v>3560</x:v>
      </x:c>
      <x:c r="D565" t="s">
        <x:v>51</x:v>
      </x:c>
      <x:c r="E565">
        <x:v>236100</x:v>
      </x:c>
      <x:c r="F565" t="s">
        <x:v>237</x:v>
      </x:c>
      <x:c r="G565" t="s">
        <x:v>38</x:v>
      </x:c>
      <x:c r="I565">
        <x:f>VLOOKUP(C565,오과장님!$A$1:$N$1401,7,0)</x:f>
        <x:v>236100</x:v>
      </x:c>
      <x:c r="J565" t="b">
        <x:f>I565=E565</x:f>
        <x:v>1</x:v>
      </x:c>
    </x:row>
    <x:row r="566" spans="1:10">
      <x:c r="A566" t="s">
        <x:v>397</x:v>
      </x:c>
      <x:c r="B566" t="s">
        <x:v>12</x:v>
      </x:c>
      <x:c r="C566" s="9">
        <x:v>3561</x:v>
      </x:c>
      <x:c r="D566" t="s">
        <x:v>1482</x:v>
      </x:c>
      <x:c r="E566">
        <x:v>-40800</x:v>
      </x:c>
      <x:c r="F566" s="71" t="s">
        <x:v>132</x:v>
      </x:c>
      <x:c r="G566" s="71" t="s">
        <x:v>39</x:v>
      </x:c>
      <x:c r="I566">
        <x:f>VLOOKUP(C566,오과장님!$A$1:$N$1401,7,0)</x:f>
        <x:v>445300</x:v>
      </x:c>
      <x:c r="J566" t="b">
        <x:f>I566=E566</x:f>
        <x:v>0</x:v>
      </x:c>
    </x:row>
    <x:row r="567" spans="1:10" hidden="1">
      <x:c r="A567" t="s">
        <x:v>397</x:v>
      </x:c>
      <x:c r="B567" t="s">
        <x:v>1631</x:v>
      </x:c>
      <x:c r="C567" s="9">
        <x:v>3561</x:v>
      </x:c>
      <x:c r="D567" t="s">
        <x:v>51</x:v>
      </x:c>
      <x:c r="E567">
        <x:v>445300</x:v>
      </x:c>
      <x:c r="F567" t="s">
        <x:v>132</x:v>
      </x:c>
      <x:c r="G567" t="s">
        <x:v>39</x:v>
      </x:c>
      <x:c r="I567">
        <x:f>VLOOKUP(C567,오과장님!$A$1:$N$1401,7,0)</x:f>
        <x:v>445300</x:v>
      </x:c>
      <x:c r="J567" t="b">
        <x:f>I567=E567</x:f>
        <x:v>1</x:v>
      </x:c>
    </x:row>
    <x:row r="568" spans="1:10" hidden="1">
      <x:c r="A568" t="s">
        <x:v>397</x:v>
      </x:c>
      <x:c r="B568" t="s">
        <x:v>1311</x:v>
      </x:c>
      <x:c r="C568" s="9">
        <x:v>3562</x:v>
      </x:c>
      <x:c r="D568" t="s">
        <x:v>51</x:v>
      </x:c>
      <x:c r="E568">
        <x:v>635000</x:v>
      </x:c>
      <x:c r="F568" t="s">
        <x:v>148</x:v>
      </x:c>
      <x:c r="G568" t="s">
        <x:v>369</x:v>
      </x:c>
      <x:c r="I568">
        <x:f>VLOOKUP(C568,오과장님!$A$1:$N$1401,7,0)</x:f>
        <x:v>635000</x:v>
      </x:c>
      <x:c r="J568" t="b">
        <x:f>I568=E568</x:f>
        <x:v>1</x:v>
      </x:c>
    </x:row>
    <x:row r="569" spans="1:10" hidden="1">
      <x:c r="A569" t="s">
        <x:v>397</x:v>
      </x:c>
      <x:c r="B569" t="s">
        <x:v>474</x:v>
      </x:c>
      <x:c r="C569" s="9">
        <x:v>3563</x:v>
      </x:c>
      <x:c r="D569" t="s">
        <x:v>51</x:v>
      </x:c>
      <x:c r="E569">
        <x:v>64700</x:v>
      </x:c>
      <x:c r="F569" t="s">
        <x:v>226</x:v>
      </x:c>
      <x:c r="G569" t="s">
        <x:v>38</x:v>
      </x:c>
      <x:c r="I569">
        <x:f>VLOOKUP(C569,오과장님!$A$1:$N$1401,7,0)</x:f>
        <x:v>64700</x:v>
      </x:c>
      <x:c r="J569" t="b">
        <x:f>I569=E569</x:f>
        <x:v>1</x:v>
      </x:c>
    </x:row>
    <x:row r="570" spans="1:10" hidden="1">
      <x:c r="A570" t="s">
        <x:v>397</x:v>
      </x:c>
      <x:c r="B570" t="s">
        <x:v>843</x:v>
      </x:c>
      <x:c r="C570" s="9">
        <x:v>3564</x:v>
      </x:c>
      <x:c r="D570" t="s">
        <x:v>51</x:v>
      </x:c>
      <x:c r="E570">
        <x:v>49500</x:v>
      </x:c>
      <x:c r="F570" t="s">
        <x:v>353</x:v>
      </x:c>
      <x:c r="G570" t="s">
        <x:v>369</x:v>
      </x:c>
      <x:c r="I570">
        <x:f>VLOOKUP(C570,오과장님!$A$1:$N$1401,7,0)</x:f>
        <x:v>49500</x:v>
      </x:c>
      <x:c r="J570" t="b">
        <x:f>I570=E570</x:f>
        <x:v>1</x:v>
      </x:c>
    </x:row>
    <x:row r="571" spans="1:10" hidden="1">
      <x:c r="A571" t="s">
        <x:v>397</x:v>
      </x:c>
      <x:c r="B571" t="s">
        <x:v>1620</x:v>
      </x:c>
      <x:c r="C571" s="9">
        <x:v>3565</x:v>
      </x:c>
      <x:c r="D571" t="s">
        <x:v>51</x:v>
      </x:c>
      <x:c r="E571">
        <x:v>286000</x:v>
      </x:c>
      <x:c r="F571" t="s">
        <x:v>188</x:v>
      </x:c>
      <x:c r="G571" t="s">
        <x:v>39</x:v>
      </x:c>
      <x:c r="I571">
        <x:f>VLOOKUP(C571,오과장님!$A$1:$N$1401,7,0)</x:f>
        <x:v>286000</x:v>
      </x:c>
      <x:c r="J571" t="b">
        <x:f>I571=E571</x:f>
        <x:v>1</x:v>
      </x:c>
    </x:row>
    <x:row r="572" spans="1:10" hidden="1">
      <x:c r="A572" t="s">
        <x:v>397</x:v>
      </x:c>
      <x:c r="B572" t="s">
        <x:v>573</x:v>
      </x:c>
      <x:c r="C572" s="9">
        <x:v>3566</x:v>
      </x:c>
      <x:c r="D572" t="s">
        <x:v>51</x:v>
      </x:c>
      <x:c r="E572">
        <x:v>16900</x:v>
      </x:c>
      <x:c r="F572" t="s">
        <x:v>209</x:v>
      </x:c>
      <x:c r="G572" t="s">
        <x:v>369</x:v>
      </x:c>
      <x:c r="I572">
        <x:f>VLOOKUP(C572,오과장님!$A$1:$N$1401,7,0)</x:f>
        <x:v>16900</x:v>
      </x:c>
      <x:c r="J572" t="b">
        <x:f>I572=E572</x:f>
        <x:v>1</x:v>
      </x:c>
    </x:row>
    <x:row r="573" spans="1:10" hidden="1">
      <x:c r="A573" t="s">
        <x:v>397</x:v>
      </x:c>
      <x:c r="B573" t="s">
        <x:v>1401</x:v>
      </x:c>
      <x:c r="C573" s="9">
        <x:v>3567</x:v>
      </x:c>
      <x:c r="D573" t="s">
        <x:v>51</x:v>
      </x:c>
      <x:c r="E573">
        <x:v>225800</x:v>
      </x:c>
      <x:c r="F573" t="s">
        <x:v>232</x:v>
      </x:c>
      <x:c r="G573" t="s">
        <x:v>38</x:v>
      </x:c>
      <x:c r="I573">
        <x:f>VLOOKUP(C573,오과장님!$A$1:$N$1401,7,0)</x:f>
        <x:v>225800</x:v>
      </x:c>
      <x:c r="J573" t="b">
        <x:f>I573=E573</x:f>
        <x:v>1</x:v>
      </x:c>
    </x:row>
    <x:row r="574" spans="1:10" hidden="1">
      <x:c r="A574" t="s">
        <x:v>397</x:v>
      </x:c>
      <x:c r="B574" t="s">
        <x:v>1629</x:v>
      </x:c>
      <x:c r="C574" s="9">
        <x:v>3568</x:v>
      </x:c>
      <x:c r="D574" t="s">
        <x:v>51</x:v>
      </x:c>
      <x:c r="E574">
        <x:v>82350</x:v>
      </x:c>
      <x:c r="F574" t="s">
        <x:v>206</x:v>
      </x:c>
      <x:c r="G574" t="s">
        <x:v>369</x:v>
      </x:c>
      <x:c r="I574">
        <x:f>VLOOKUP(C574,오과장님!$A$1:$N$1401,7,0)</x:f>
        <x:v>82350</x:v>
      </x:c>
      <x:c r="J574" t="b">
        <x:f>I574=E574</x:f>
        <x:v>1</x:v>
      </x:c>
    </x:row>
    <x:row r="575" spans="1:10" hidden="1">
      <x:c r="A575" t="s">
        <x:v>397</x:v>
      </x:c>
      <x:c r="B575" t="s">
        <x:v>807</x:v>
      </x:c>
      <x:c r="C575" s="9">
        <x:v>3569</x:v>
      </x:c>
      <x:c r="D575" t="s">
        <x:v>51</x:v>
      </x:c>
      <x:c r="E575">
        <x:v>160200</x:v>
      </x:c>
      <x:c r="F575" t="s">
        <x:v>101</x:v>
      </x:c>
      <x:c r="G575" t="s">
        <x:v>369</x:v>
      </x:c>
      <x:c r="I575">
        <x:f>VLOOKUP(C575,오과장님!$A$1:$N$1401,7,0)</x:f>
        <x:v>160200</x:v>
      </x:c>
      <x:c r="J575" t="b">
        <x:f>I575=E575</x:f>
        <x:v>1</x:v>
      </x:c>
    </x:row>
    <x:row r="576" spans="1:10" hidden="1">
      <x:c r="A576" t="s">
        <x:v>397</x:v>
      </x:c>
      <x:c r="B576" t="s">
        <x:v>1611</x:v>
      </x:c>
      <x:c r="C576" s="9">
        <x:v>3570</x:v>
      </x:c>
      <x:c r="D576" t="s">
        <x:v>51</x:v>
      </x:c>
      <x:c r="E576">
        <x:v>3419300</x:v>
      </x:c>
      <x:c r="F576" t="s">
        <x:v>90</x:v>
      </x:c>
      <x:c r="G576" t="s">
        <x:v>39</x:v>
      </x:c>
      <x:c r="I576">
        <x:f>VLOOKUP(C576,오과장님!$A$1:$N$1401,7,0)</x:f>
        <x:v>3419300</x:v>
      </x:c>
      <x:c r="J576" t="b">
        <x:f>I576=E576</x:f>
        <x:v>1</x:v>
      </x:c>
    </x:row>
    <x:row r="577" spans="1:10" hidden="1">
      <x:c r="A577" t="s">
        <x:v>397</x:v>
      </x:c>
      <x:c r="B577" t="s">
        <x:v>1440</x:v>
      </x:c>
      <x:c r="C577" s="9">
        <x:v>3571</x:v>
      </x:c>
      <x:c r="D577" t="s">
        <x:v>51</x:v>
      </x:c>
      <x:c r="E577">
        <x:v>238500</x:v>
      </x:c>
      <x:c r="F577" t="s">
        <x:v>57</x:v>
      </x:c>
      <x:c r="G577" t="s">
        <x:v>369</x:v>
      </x:c>
      <x:c r="I577">
        <x:f>VLOOKUP(C577,오과장님!$A$1:$N$1401,7,0)</x:f>
        <x:v>238500</x:v>
      </x:c>
      <x:c r="J577" t="b">
        <x:f>I577=E577</x:f>
        <x:v>1</x:v>
      </x:c>
    </x:row>
    <x:row r="578" spans="1:10" hidden="1">
      <x:c r="A578" t="s">
        <x:v>397</x:v>
      </x:c>
      <x:c r="B578" t="s">
        <x:v>478</x:v>
      </x:c>
      <x:c r="C578" s="9">
        <x:v>3572</x:v>
      </x:c>
      <x:c r="D578" t="s">
        <x:v>51</x:v>
      </x:c>
      <x:c r="E578">
        <x:v>36150</x:v>
      </x:c>
      <x:c r="F578" t="s">
        <x:v>216</x:v>
      </x:c>
      <x:c r="G578" t="s">
        <x:v>38</x:v>
      </x:c>
      <x:c r="I578">
        <x:f>VLOOKUP(C578,오과장님!$A$1:$N$1401,7,0)</x:f>
        <x:v>36150</x:v>
      </x:c>
      <x:c r="J578" t="b">
        <x:f>I578=E578</x:f>
        <x:v>1</x:v>
      </x:c>
    </x:row>
    <x:row r="579" spans="1:10" hidden="1">
      <x:c r="A579" t="s">
        <x:v>397</x:v>
      </x:c>
      <x:c r="B579" t="s">
        <x:v>1074</x:v>
      </x:c>
      <x:c r="C579" s="9">
        <x:v>3573</x:v>
      </x:c>
      <x:c r="D579" t="s">
        <x:v>51</x:v>
      </x:c>
      <x:c r="E579">
        <x:v>129800</x:v>
      </x:c>
      <x:c r="F579" t="s">
        <x:v>375</x:v>
      </x:c>
      <x:c r="G579" t="s">
        <x:v>39</x:v>
      </x:c>
      <x:c r="I579">
        <x:f>VLOOKUP(C579,오과장님!$A$1:$N$1401,7,0)</x:f>
        <x:v>129800</x:v>
      </x:c>
      <x:c r="J579" t="b">
        <x:f>I579=E579</x:f>
        <x:v>1</x:v>
      </x:c>
    </x:row>
    <x:row r="580" spans="1:10" hidden="1">
      <x:c r="A580" t="s">
        <x:v>397</x:v>
      </x:c>
      <x:c r="B580" t="s">
        <x:v>1397</x:v>
      </x:c>
      <x:c r="C580" s="9">
        <x:v>3576</x:v>
      </x:c>
      <x:c r="D580" t="s">
        <x:v>51</x:v>
      </x:c>
      <x:c r="E580">
        <x:v>243500</x:v>
      </x:c>
      <x:c r="F580" t="s">
        <x:v>210</x:v>
      </x:c>
      <x:c r="G580" t="s">
        <x:v>369</x:v>
      </x:c>
      <x:c r="I580">
        <x:f>VLOOKUP(C580,오과장님!$A$1:$N$1401,7,0)</x:f>
        <x:v>243500</x:v>
      </x:c>
      <x:c r="J580" t="b">
        <x:f>I580=E580</x:f>
        <x:v>1</x:v>
      </x:c>
    </x:row>
    <x:row r="581" spans="1:10" hidden="1">
      <x:c r="A581" t="s">
        <x:v>397</x:v>
      </x:c>
      <x:c r="B581" t="s">
        <x:v>1359</x:v>
      </x:c>
      <x:c r="C581" s="9">
        <x:v>3577</x:v>
      </x:c>
      <x:c r="D581" t="s">
        <x:v>51</x:v>
      </x:c>
      <x:c r="E581">
        <x:v>307000</x:v>
      </x:c>
      <x:c r="F581" t="s">
        <x:v>130</x:v>
      </x:c>
      <x:c r="G581" t="s">
        <x:v>369</x:v>
      </x:c>
      <x:c r="I581">
        <x:f>VLOOKUP(C581,오과장님!$A$1:$N$1401,7,0)</x:f>
        <x:v>307000</x:v>
      </x:c>
      <x:c r="J581" t="b">
        <x:f>I581=E581</x:f>
        <x:v>1</x:v>
      </x:c>
    </x:row>
    <x:row r="582" spans="1:10" hidden="1">
      <x:c r="A582" t="s">
        <x:v>397</x:v>
      </x:c>
      <x:c r="B582" t="s">
        <x:v>1327</x:v>
      </x:c>
      <x:c r="C582" s="9">
        <x:v>3578</x:v>
      </x:c>
      <x:c r="D582" t="s">
        <x:v>51</x:v>
      </x:c>
      <x:c r="E582">
        <x:v>127000</x:v>
      </x:c>
      <x:c r="F582" t="s">
        <x:v>184</x:v>
      </x:c>
      <x:c r="G582" t="s">
        <x:v>39</x:v>
      </x:c>
      <x:c r="I582">
        <x:f>VLOOKUP(C582,오과장님!$A$1:$N$1401,7,0)</x:f>
        <x:v>127000</x:v>
      </x:c>
      <x:c r="J582" t="b">
        <x:f>I582=E582</x:f>
        <x:v>1</x:v>
      </x:c>
    </x:row>
    <x:row r="583" spans="1:10" hidden="1">
      <x:c r="A583" t="s">
        <x:v>397</x:v>
      </x:c>
      <x:c r="B583" t="s">
        <x:v>1306</x:v>
      </x:c>
      <x:c r="C583" s="9">
        <x:v>3579</x:v>
      </x:c>
      <x:c r="D583" t="s">
        <x:v>51</x:v>
      </x:c>
      <x:c r="E583">
        <x:v>127000</x:v>
      </x:c>
      <x:c r="F583" t="s">
        <x:v>188</x:v>
      </x:c>
      <x:c r="G583" t="s">
        <x:v>39</x:v>
      </x:c>
      <x:c r="I583">
        <x:f>VLOOKUP(C583,오과장님!$A$1:$N$1401,7,0)</x:f>
        <x:v>127000</x:v>
      </x:c>
      <x:c r="J583" t="b">
        <x:f>I583=E583</x:f>
        <x:v>1</x:v>
      </x:c>
    </x:row>
    <x:row r="584" spans="1:10" hidden="1">
      <x:c r="A584" t="s">
        <x:v>397</x:v>
      </x:c>
      <x:c r="B584" t="s">
        <x:v>1324</x:v>
      </x:c>
      <x:c r="C584" s="9">
        <x:v>3580</x:v>
      </x:c>
      <x:c r="D584" t="s">
        <x:v>51</x:v>
      </x:c>
      <x:c r="E584">
        <x:v>127000</x:v>
      </x:c>
      <x:c r="F584" t="s">
        <x:v>188</x:v>
      </x:c>
      <x:c r="G584" t="s">
        <x:v>39</x:v>
      </x:c>
      <x:c r="I584">
        <x:f>VLOOKUP(C584,오과장님!$A$1:$N$1401,7,0)</x:f>
        <x:v>127000</x:v>
      </x:c>
      <x:c r="J584" t="b">
        <x:f>I584=E584</x:f>
        <x:v>1</x:v>
      </x:c>
    </x:row>
    <x:row r="585" spans="1:10" hidden="1">
      <x:c r="A585" t="s">
        <x:v>397</x:v>
      </x:c>
      <x:c r="B585" t="s">
        <x:v>1477</x:v>
      </x:c>
      <x:c r="C585" s="9">
        <x:v>3582</x:v>
      </x:c>
      <x:c r="D585" t="s">
        <x:v>51</x:v>
      </x:c>
      <x:c r="E585">
        <x:v>149600</x:v>
      </x:c>
      <x:c r="F585" t="s">
        <x:v>104</x:v>
      </x:c>
      <x:c r="G585" t="s">
        <x:v>39</x:v>
      </x:c>
      <x:c r="I585">
        <x:f>VLOOKUP(C585,오과장님!$A$1:$N$1401,7,0)</x:f>
        <x:v>149600</x:v>
      </x:c>
      <x:c r="J585" t="b">
        <x:f>I585=E585</x:f>
        <x:v>1</x:v>
      </x:c>
    </x:row>
    <x:row r="586" spans="1:10" hidden="1">
      <x:c r="A586" t="s">
        <x:v>397</x:v>
      </x:c>
      <x:c r="B586" t="s">
        <x:v>571</x:v>
      </x:c>
      <x:c r="C586" s="9">
        <x:v>3583</x:v>
      </x:c>
      <x:c r="D586" t="s">
        <x:v>51</x:v>
      </x:c>
      <x:c r="E586">
        <x:v>17000</x:v>
      </x:c>
      <x:c r="F586" t="s">
        <x:v>216</x:v>
      </x:c>
      <x:c r="G586" t="s">
        <x:v>38</x:v>
      </x:c>
      <x:c r="I586">
        <x:f>VLOOKUP(C586,오과장님!$A$1:$N$1401,7,0)</x:f>
        <x:v>17000</x:v>
      </x:c>
      <x:c r="J586" t="b">
        <x:f>I586=E586</x:f>
        <x:v>1</x:v>
      </x:c>
    </x:row>
    <x:row r="587" spans="1:10" hidden="1">
      <x:c r="A587" t="s">
        <x:v>36</x:v>
      </x:c>
      <x:c r="B587" t="s">
        <x:v>332</x:v>
      </x:c>
      <x:c r="C587" s="11">
        <x:v>3584</x:v>
      </x:c>
      <x:c r="D587" t="s">
        <x:v>51</x:v>
      </x:c>
      <x:c r="E587">
        <x:v>177200</x:v>
      </x:c>
      <x:c r="F587" t="s">
        <x:v>154</x:v>
      </x:c>
      <x:c r="G587" t="s">
        <x:v>369</x:v>
      </x:c>
      <x:c r="I587">
        <x:f>VLOOKUP(C587,오과장님!$A$1:$N$1401,7,0)</x:f>
        <x:v>177200</x:v>
      </x:c>
      <x:c r="J587" t="b">
        <x:f>I587=E587</x:f>
        <x:v>1</x:v>
      </x:c>
    </x:row>
    <x:row r="588" spans="1:10" hidden="1">
      <x:c r="A588" t="s">
        <x:v>397</x:v>
      </x:c>
      <x:c r="B588" t="s">
        <x:v>17</x:v>
      </x:c>
      <x:c r="C588" s="9">
        <x:v>3585</x:v>
      </x:c>
      <x:c r="D588" t="s">
        <x:v>51</x:v>
      </x:c>
      <x:c r="E588">
        <x:v>182400</x:v>
      </x:c>
      <x:c r="F588" t="s">
        <x:v>347</x:v>
      </x:c>
      <x:c r="G588" t="s">
        <x:v>39</x:v>
      </x:c>
      <x:c r="I588">
        <x:f>VLOOKUP(C588,오과장님!$A$1:$N$1401,7,0)</x:f>
        <x:v>182400</x:v>
      </x:c>
      <x:c r="J588" t="b">
        <x:f>I588=E588</x:f>
        <x:v>1</x:v>
      </x:c>
    </x:row>
    <x:row r="589" spans="1:10" hidden="1">
      <x:c r="A589" t="s">
        <x:v>397</x:v>
      </x:c>
      <x:c r="B589" t="s">
        <x:v>1487</x:v>
      </x:c>
      <x:c r="C589" s="9">
        <x:v>3586</x:v>
      </x:c>
      <x:c r="D589" t="s">
        <x:v>51</x:v>
      </x:c>
      <x:c r="E589">
        <x:v>213600</x:v>
      </x:c>
      <x:c r="F589" t="s">
        <x:v>118</x:v>
      </x:c>
      <x:c r="G589" t="s">
        <x:v>38</x:v>
      </x:c>
      <x:c r="I589">
        <x:f>VLOOKUP(C589,오과장님!$A$1:$N$1401,7,0)</x:f>
        <x:v>213600</x:v>
      </x:c>
      <x:c r="J589" t="b">
        <x:f>I589=E589</x:f>
        <x:v>1</x:v>
      </x:c>
    </x:row>
    <x:row r="590" spans="1:10" hidden="1">
      <x:c r="A590" t="s">
        <x:v>397</x:v>
      </x:c>
      <x:c r="B590" t="s">
        <x:v>1251</x:v>
      </x:c>
      <x:c r="C590" s="9">
        <x:v>3587</x:v>
      </x:c>
      <x:c r="D590" t="s">
        <x:v>51</x:v>
      </x:c>
      <x:c r="E590">
        <x:v>531400</x:v>
      </x:c>
      <x:c r="F590" t="s">
        <x:v>258</x:v>
      </x:c>
      <x:c r="G590" t="s">
        <x:v>39</x:v>
      </x:c>
      <x:c r="I590">
        <x:f>VLOOKUP(C590,오과장님!$A$1:$N$1401,7,0)</x:f>
        <x:v>531400</x:v>
      </x:c>
      <x:c r="J590" t="b">
        <x:f>I590=E590</x:f>
        <x:v>1</x:v>
      </x:c>
    </x:row>
    <x:row r="591" spans="1:10" hidden="1">
      <x:c r="A591" t="s">
        <x:v>397</x:v>
      </x:c>
      <x:c r="B591" t="s">
        <x:v>1634</x:v>
      </x:c>
      <x:c r="C591" s="9">
        <x:v>3588</x:v>
      </x:c>
      <x:c r="D591" t="s">
        <x:v>51</x:v>
      </x:c>
      <x:c r="E591">
        <x:v>153200</x:v>
      </x:c>
      <x:c r="F591" t="s">
        <x:v>79</x:v>
      </x:c>
      <x:c r="G591" t="s">
        <x:v>39</x:v>
      </x:c>
      <x:c r="I591">
        <x:f>VLOOKUP(C591,오과장님!$A$1:$N$1401,7,0)</x:f>
        <x:v>153200</x:v>
      </x:c>
      <x:c r="J591" t="b">
        <x:f>I591=E591</x:f>
        <x:v>1</x:v>
      </x:c>
    </x:row>
    <x:row r="592" spans="1:10" hidden="1">
      <x:c r="A592" t="s">
        <x:v>397</x:v>
      </x:c>
      <x:c r="B592" t="s">
        <x:v>3</x:v>
      </x:c>
      <x:c r="C592" s="9">
        <x:v>3589</x:v>
      </x:c>
      <x:c r="D592" t="s">
        <x:v>51</x:v>
      </x:c>
      <x:c r="E592">
        <x:v>230200</x:v>
      </x:c>
      <x:c r="F592" s="71" t="s">
        <x:v>114</x:v>
      </x:c>
      <x:c r="G592" s="71" t="s">
        <x:v>38</x:v>
      </x:c>
      <x:c r="I592">
        <x:f>VLOOKUP(C592,오과장님!$A$1:$N$1401,7,0)</x:f>
        <x:v>230200</x:v>
      </x:c>
      <x:c r="J592" t="b">
        <x:f>I592=E592</x:f>
        <x:v>1</x:v>
      </x:c>
    </x:row>
    <x:row r="593" spans="1:10" hidden="1">
      <x:c r="A593" t="s">
        <x:v>397</x:v>
      </x:c>
      <x:c r="B593" t="s">
        <x:v>1610</x:v>
      </x:c>
      <x:c r="C593" s="9">
        <x:v>3590</x:v>
      </x:c>
      <x:c r="D593" t="s">
        <x:v>51</x:v>
      </x:c>
      <x:c r="E593">
        <x:v>151500</x:v>
      </x:c>
      <x:c r="F593" t="s">
        <x:v>380</x:v>
      </x:c>
      <x:c r="G593" t="s">
        <x:v>369</x:v>
      </x:c>
      <x:c r="I593">
        <x:f>VLOOKUP(C593,오과장님!$A$1:$N$1401,7,0)</x:f>
        <x:v>151500</x:v>
      </x:c>
      <x:c r="J593" t="b">
        <x:f>I593=E593</x:f>
        <x:v>1</x:v>
      </x:c>
    </x:row>
    <x:row r="594" spans="1:10" hidden="1">
      <x:c r="A594" t="s">
        <x:v>397</x:v>
      </x:c>
      <x:c r="B594" t="s">
        <x:v>1225</x:v>
      </x:c>
      <x:c r="C594" s="9">
        <x:v>3591</x:v>
      </x:c>
      <x:c r="D594" t="s">
        <x:v>51</x:v>
      </x:c>
      <x:c r="E594">
        <x:v>412500</x:v>
      </x:c>
      <x:c r="F594" t="s">
        <x:v>201</x:v>
      </x:c>
      <x:c r="G594" t="s">
        <x:v>39</x:v>
      </x:c>
      <x:c r="I594">
        <x:f>VLOOKUP(C594,오과장님!$A$1:$N$1401,7,0)</x:f>
        <x:v>412500</x:v>
      </x:c>
      <x:c r="J594" t="b">
        <x:f>I594=E594</x:f>
        <x:v>1</x:v>
      </x:c>
    </x:row>
    <x:row r="595" spans="1:10" hidden="1">
      <x:c r="A595" t="s">
        <x:v>397</x:v>
      </x:c>
      <x:c r="B595" t="s">
        <x:v>684</x:v>
      </x:c>
      <x:c r="C595" s="9">
        <x:v>3592</x:v>
      </x:c>
      <x:c r="D595" t="s">
        <x:v>51</x:v>
      </x:c>
      <x:c r="E595">
        <x:v>90300</x:v>
      </x:c>
      <x:c r="F595" t="s">
        <x:v>378</x:v>
      </x:c>
      <x:c r="G595" t="s">
        <x:v>369</x:v>
      </x:c>
      <x:c r="I595">
        <x:f>VLOOKUP(C595,오과장님!$A$1:$N$1401,7,0)</x:f>
        <x:v>90300</x:v>
      </x:c>
      <x:c r="J595" t="b">
        <x:f>I595=E595</x:f>
        <x:v>1</x:v>
      </x:c>
    </x:row>
    <x:row r="596" spans="1:10" hidden="1">
      <x:c r="A596" t="s">
        <x:v>397</x:v>
      </x:c>
      <x:c r="B596" t="s">
        <x:v>598</x:v>
      </x:c>
      <x:c r="C596" s="9">
        <x:v>3593</x:v>
      </x:c>
      <x:c r="D596" t="s">
        <x:v>51</x:v>
      </x:c>
      <x:c r="E596">
        <x:v>17700</x:v>
      </x:c>
      <x:c r="F596" t="s">
        <x:v>201</x:v>
      </x:c>
      <x:c r="G596" t="s">
        <x:v>39</x:v>
      </x:c>
      <x:c r="I596">
        <x:f>VLOOKUP(C596,오과장님!$A$1:$N$1401,7,0)</x:f>
        <x:v>17700</x:v>
      </x:c>
      <x:c r="J596" t="b">
        <x:f>I596=E596</x:f>
        <x:v>1</x:v>
      </x:c>
    </x:row>
    <x:row r="597" spans="1:10" hidden="1">
      <x:c r="A597" t="s">
        <x:v>397</x:v>
      </x:c>
      <x:c r="B597" t="s">
        <x:v>1141</x:v>
      </x:c>
      <x:c r="C597" s="9">
        <x:v>3597</x:v>
      </x:c>
      <x:c r="D597" t="s">
        <x:v>51</x:v>
      </x:c>
      <x:c r="E597">
        <x:v>52400</x:v>
      </x:c>
      <x:c r="F597" t="s">
        <x:v>216</x:v>
      </x:c>
      <x:c r="G597" t="s">
        <x:v>38</x:v>
      </x:c>
      <x:c r="I597">
        <x:f>VLOOKUP(C597,오과장님!$A$1:$N$1401,7,0)</x:f>
        <x:v>52400</x:v>
      </x:c>
      <x:c r="J597" t="b">
        <x:f>I597=E597</x:f>
        <x:v>1</x:v>
      </x:c>
    </x:row>
    <x:row r="598" spans="1:10" hidden="1">
      <x:c r="A598" t="s">
        <x:v>397</x:v>
      </x:c>
      <x:c r="B598" t="s">
        <x:v>1092</x:v>
      </x:c>
      <x:c r="C598" s="9">
        <x:v>3598</x:v>
      </x:c>
      <x:c r="D598" t="s">
        <x:v>51</x:v>
      </x:c>
      <x:c r="E598">
        <x:v>312400</x:v>
      </x:c>
      <x:c r="F598" t="s">
        <x:v>127</x:v>
      </x:c>
      <x:c r="G598" t="s">
        <x:v>369</x:v>
      </x:c>
      <x:c r="I598">
        <x:f>VLOOKUP(C598,오과장님!$A$1:$N$1401,7,0)</x:f>
        <x:v>312400</x:v>
      </x:c>
      <x:c r="J598" t="b">
        <x:f>I598=E598</x:f>
        <x:v>1</x:v>
      </x:c>
    </x:row>
    <x:row r="599" spans="1:10" hidden="1">
      <x:c r="A599" t="s">
        <x:v>397</x:v>
      </x:c>
      <x:c r="B599" t="s">
        <x:v>1227</x:v>
      </x:c>
      <x:c r="C599" s="9">
        <x:v>3599</x:v>
      </x:c>
      <x:c r="D599" t="s">
        <x:v>51</x:v>
      </x:c>
      <x:c r="E599">
        <x:v>11200</x:v>
      </x:c>
      <x:c r="F599" t="s">
        <x:v>204</x:v>
      </x:c>
      <x:c r="G599" t="s">
        <x:v>369</x:v>
      </x:c>
      <x:c r="I599">
        <x:f>VLOOKUP(C599,오과장님!$A$1:$N$1401,7,0)</x:f>
        <x:v>11200</x:v>
      </x:c>
      <x:c r="J599" t="b">
        <x:f>I599=E599</x:f>
        <x:v>1</x:v>
      </x:c>
    </x:row>
    <x:row r="600" spans="1:10" hidden="1">
      <x:c r="A600" t="s">
        <x:v>397</x:v>
      </x:c>
      <x:c r="B600" t="s">
        <x:v>5</x:v>
      </x:c>
      <x:c r="C600" s="9">
        <x:v>3600</x:v>
      </x:c>
      <x:c r="D600" t="s">
        <x:v>51</x:v>
      </x:c>
      <x:c r="E600">
        <x:v>60950</x:v>
      </x:c>
      <x:c r="F600" t="s">
        <x:v>216</x:v>
      </x:c>
      <x:c r="G600" t="s">
        <x:v>38</x:v>
      </x:c>
      <x:c r="I600">
        <x:f>VLOOKUP(C600,오과장님!$A$1:$N$1401,7,0)</x:f>
        <x:v>60950</x:v>
      </x:c>
      <x:c r="J600" t="b">
        <x:f>I600=E600</x:f>
        <x:v>1</x:v>
      </x:c>
    </x:row>
    <x:row r="601" spans="1:10" hidden="1">
      <x:c r="A601" t="s">
        <x:v>397</x:v>
      </x:c>
      <x:c r="B601" t="s">
        <x:v>456</x:v>
      </x:c>
      <x:c r="C601" s="9">
        <x:v>3601</x:v>
      </x:c>
      <x:c r="D601" t="s">
        <x:v>51</x:v>
      </x:c>
      <x:c r="E601">
        <x:v>94400</x:v>
      </x:c>
      <x:c r="F601" t="s">
        <x:v>194</x:v>
      </x:c>
      <x:c r="G601" t="s">
        <x:v>38</x:v>
      </x:c>
      <x:c r="I601">
        <x:f>VLOOKUP(C601,오과장님!$A$1:$N$1401,7,0)</x:f>
        <x:v>94400</x:v>
      </x:c>
      <x:c r="J601" t="b">
        <x:f>I601=E601</x:f>
        <x:v>1</x:v>
      </x:c>
    </x:row>
    <x:row r="602" spans="1:10" hidden="1">
      <x:c r="A602" t="s">
        <x:v>397</x:v>
      </x:c>
      <x:c r="B602" t="s">
        <x:v>620</x:v>
      </x:c>
      <x:c r="C602" s="9">
        <x:v>3602</x:v>
      </x:c>
      <x:c r="D602" t="s">
        <x:v>51</x:v>
      </x:c>
      <x:c r="E602">
        <x:v>20200</x:v>
      </x:c>
      <x:c r="F602" t="s">
        <x:v>53</x:v>
      </x:c>
      <x:c r="G602" t="s">
        <x:v>39</x:v>
      </x:c>
      <x:c r="I602">
        <x:f>VLOOKUP(C602,오과장님!$A$1:$N$1401,7,0)</x:f>
        <x:v>20200</x:v>
      </x:c>
      <x:c r="J602" t="b">
        <x:f>I602=E602</x:f>
        <x:v>1</x:v>
      </x:c>
    </x:row>
    <x:row r="603" spans="1:10" hidden="1">
      <x:c r="A603" t="s">
        <x:v>397</x:v>
      </x:c>
      <x:c r="B603" t="s">
        <x:v>486</x:v>
      </x:c>
      <x:c r="C603" s="9">
        <x:v>3603</x:v>
      </x:c>
      <x:c r="D603" t="s">
        <x:v>51</x:v>
      </x:c>
      <x:c r="E603">
        <x:v>31700</x:v>
      </x:c>
      <x:c r="F603" t="s">
        <x:v>216</x:v>
      </x:c>
      <x:c r="G603" t="s">
        <x:v>38</x:v>
      </x:c>
      <x:c r="I603">
        <x:f>VLOOKUP(C603,오과장님!$A$1:$N$1401,7,0)</x:f>
        <x:v>31700</x:v>
      </x:c>
      <x:c r="J603" t="b">
        <x:f>I603=E603</x:f>
        <x:v>1</x:v>
      </x:c>
    </x:row>
    <x:row r="604" spans="1:10" hidden="1">
      <x:c r="A604" t="s">
        <x:v>397</x:v>
      </x:c>
      <x:c r="B604" t="s">
        <x:v>639</x:v>
      </x:c>
      <x:c r="C604" s="9">
        <x:v>3604</x:v>
      </x:c>
      <x:c r="D604" t="s">
        <x:v>51</x:v>
      </x:c>
      <x:c r="E604">
        <x:v>87250</x:v>
      </x:c>
      <x:c r="F604" t="s">
        <x:v>253</x:v>
      </x:c>
      <x:c r="G604" t="s">
        <x:v>38</x:v>
      </x:c>
      <x:c r="I604">
        <x:f>VLOOKUP(C604,오과장님!$A$1:$N$1401,7,0)</x:f>
        <x:v>87250</x:v>
      </x:c>
      <x:c r="J604" t="b">
        <x:f>I604=E604</x:f>
        <x:v>1</x:v>
      </x:c>
    </x:row>
    <x:row r="605" spans="1:10" hidden="1">
      <x:c r="A605" t="s">
        <x:v>397</x:v>
      </x:c>
      <x:c r="B605" t="s">
        <x:v>618</x:v>
      </x:c>
      <x:c r="C605" s="9">
        <x:v>3605</x:v>
      </x:c>
      <x:c r="D605" t="s">
        <x:v>51</x:v>
      </x:c>
      <x:c r="E605">
        <x:v>19000</x:v>
      </x:c>
      <x:c r="F605" t="s">
        <x:v>216</x:v>
      </x:c>
      <x:c r="G605" t="s">
        <x:v>38</x:v>
      </x:c>
      <x:c r="I605">
        <x:f>VLOOKUP(C605,오과장님!$A$1:$N$1401,7,0)</x:f>
        <x:v>19000</x:v>
      </x:c>
      <x:c r="J605" t="b">
        <x:f>I605=E605</x:f>
        <x:v>1</x:v>
      </x:c>
    </x:row>
    <x:row r="606" spans="1:10" hidden="1">
      <x:c r="A606" t="s">
        <x:v>397</x:v>
      </x:c>
      <x:c r="B606" t="s">
        <x:v>1539</x:v>
      </x:c>
      <x:c r="C606" s="9">
        <x:v>3606</x:v>
      </x:c>
      <x:c r="D606" t="s">
        <x:v>51</x:v>
      </x:c>
      <x:c r="E606">
        <x:v>19000</x:v>
      </x:c>
      <x:c r="F606" t="s">
        <x:v>216</x:v>
      </x:c>
      <x:c r="G606" t="s">
        <x:v>38</x:v>
      </x:c>
      <x:c r="I606">
        <x:f>VLOOKUP(C606,오과장님!$A$1:$N$1401,7,0)</x:f>
        <x:v>19000</x:v>
      </x:c>
      <x:c r="J606" t="b">
        <x:f>I606=E606</x:f>
        <x:v>1</x:v>
      </x:c>
    </x:row>
    <x:row r="607" spans="1:10" hidden="1">
      <x:c r="A607" t="s">
        <x:v>397</x:v>
      </x:c>
      <x:c r="B607" t="s">
        <x:v>1062</x:v>
      </x:c>
      <x:c r="C607" s="9">
        <x:v>3607</x:v>
      </x:c>
      <x:c r="D607" t="s">
        <x:v>51</x:v>
      </x:c>
      <x:c r="E607">
        <x:v>137700</x:v>
      </x:c>
      <x:c r="F607" t="s">
        <x:v>119</x:v>
      </x:c>
      <x:c r="G607" t="s">
        <x:v>39</x:v>
      </x:c>
      <x:c r="I607">
        <x:f>VLOOKUP(C607,오과장님!$A$1:$N$1401,7,0)</x:f>
        <x:v>137700</x:v>
      </x:c>
      <x:c r="J607" t="b">
        <x:f>I607=E607</x:f>
        <x:v>1</x:v>
      </x:c>
    </x:row>
    <x:row r="608" spans="1:10" hidden="1">
      <x:c r="A608" t="s">
        <x:v>397</x:v>
      </x:c>
      <x:c r="B608" t="s">
        <x:v>518</x:v>
      </x:c>
      <x:c r="C608" s="9">
        <x:v>3608</x:v>
      </x:c>
      <x:c r="D608" t="s">
        <x:v>51</x:v>
      </x:c>
      <x:c r="E608">
        <x:v>41900</x:v>
      </x:c>
      <x:c r="F608" t="s">
        <x:v>194</x:v>
      </x:c>
      <x:c r="G608" t="s">
        <x:v>38</x:v>
      </x:c>
      <x:c r="I608">
        <x:f>VLOOKUP(C608,오과장님!$A$1:$N$1401,7,0)</x:f>
        <x:v>41900</x:v>
      </x:c>
      <x:c r="J608" t="b">
        <x:f>I608=E608</x:f>
        <x:v>1</x:v>
      </x:c>
    </x:row>
    <x:row r="609" spans="1:10" hidden="1">
      <x:c r="A609" t="s">
        <x:v>397</x:v>
      </x:c>
      <x:c r="B609" t="s">
        <x:v>1026</x:v>
      </x:c>
      <x:c r="C609" s="9">
        <x:v>3609</x:v>
      </x:c>
      <x:c r="D609" t="s">
        <x:v>51</x:v>
      </x:c>
      <x:c r="E609">
        <x:v>78450</x:v>
      </x:c>
      <x:c r="F609" t="s">
        <x:v>216</x:v>
      </x:c>
      <x:c r="G609" t="s">
        <x:v>38</x:v>
      </x:c>
      <x:c r="I609">
        <x:f>VLOOKUP(C609,오과장님!$A$1:$N$1401,7,0)</x:f>
        <x:v>78450</x:v>
      </x:c>
      <x:c r="J609" t="b">
        <x:f>I609=E609</x:f>
        <x:v>1</x:v>
      </x:c>
    </x:row>
    <x:row r="610" spans="1:10" hidden="1">
      <x:c r="A610" t="s">
        <x:v>397</x:v>
      </x:c>
      <x:c r="B610" t="s">
        <x:v>1514</x:v>
      </x:c>
      <x:c r="C610" s="9">
        <x:v>3610</x:v>
      </x:c>
      <x:c r="D610" t="s">
        <x:v>51</x:v>
      </x:c>
      <x:c r="E610">
        <x:v>54800</x:v>
      </x:c>
      <x:c r="F610" t="s">
        <x:v>194</x:v>
      </x:c>
      <x:c r="G610" t="s">
        <x:v>38</x:v>
      </x:c>
      <x:c r="I610">
        <x:f>VLOOKUP(C610,오과장님!$A$1:$N$1401,7,0)</x:f>
        <x:v>54800</x:v>
      </x:c>
      <x:c r="J610" t="b">
        <x:f>I610=E610</x:f>
        <x:v>1</x:v>
      </x:c>
    </x:row>
    <x:row r="611" spans="1:10" hidden="1">
      <x:c r="A611" t="s">
        <x:v>397</x:v>
      </x:c>
      <x:c r="B611" t="s">
        <x:v>1144</x:v>
      </x:c>
      <x:c r="C611" s="9">
        <x:v>3611</x:v>
      </x:c>
      <x:c r="D611" t="s">
        <x:v>51</x:v>
      </x:c>
      <x:c r="E611">
        <x:v>50400</x:v>
      </x:c>
      <x:c r="F611" t="s">
        <x:v>360</x:v>
      </x:c>
      <x:c r="G611" t="s">
        <x:v>369</x:v>
      </x:c>
      <x:c r="I611">
        <x:f>VLOOKUP(C611,오과장님!$A$1:$N$1401,7,0)</x:f>
        <x:v>50400</x:v>
      </x:c>
      <x:c r="J611" t="b">
        <x:f>I611=E611</x:f>
        <x:v>1</x:v>
      </x:c>
    </x:row>
    <x:row r="612" spans="1:10" hidden="1">
      <x:c r="A612" t="s">
        <x:v>397</x:v>
      </x:c>
      <x:c r="B612" t="s">
        <x:v>1499</x:v>
      </x:c>
      <x:c r="C612" s="9">
        <x:v>3612</x:v>
      </x:c>
      <x:c r="D612" t="s">
        <x:v>51</x:v>
      </x:c>
      <x:c r="E612">
        <x:v>52500</x:v>
      </x:c>
      <x:c r="F612" t="s">
        <x:v>194</x:v>
      </x:c>
      <x:c r="G612" t="s">
        <x:v>38</x:v>
      </x:c>
      <x:c r="I612">
        <x:f>VLOOKUP(C612,오과장님!$A$1:$N$1401,7,0)</x:f>
        <x:v>52500</x:v>
      </x:c>
      <x:c r="J612" t="b">
        <x:f>I612=E612</x:f>
        <x:v>1</x:v>
      </x:c>
    </x:row>
    <x:row r="613" spans="1:10" hidden="1">
      <x:c r="A613" t="s">
        <x:v>397</x:v>
      </x:c>
      <x:c r="B613" t="s">
        <x:v>1534</x:v>
      </x:c>
      <x:c r="C613" s="9">
        <x:v>3613</x:v>
      </x:c>
      <x:c r="D613" t="s">
        <x:v>51</x:v>
      </x:c>
      <x:c r="E613">
        <x:v>19600</x:v>
      </x:c>
      <x:c r="F613" t="s">
        <x:v>216</x:v>
      </x:c>
      <x:c r="G613" t="s">
        <x:v>38</x:v>
      </x:c>
      <x:c r="I613">
        <x:f>VLOOKUP(C613,오과장님!$A$1:$N$1401,7,0)</x:f>
        <x:v>19600</x:v>
      </x:c>
      <x:c r="J613" t="b">
        <x:f>I613=E613</x:f>
        <x:v>1</x:v>
      </x:c>
    </x:row>
    <x:row r="614" spans="1:10" hidden="1">
      <x:c r="A614" t="s">
        <x:v>397</x:v>
      </x:c>
      <x:c r="B614" t="s">
        <x:v>643</x:v>
      </x:c>
      <x:c r="C614" s="9">
        <x:v>3614</x:v>
      </x:c>
      <x:c r="D614" t="s">
        <x:v>51</x:v>
      </x:c>
      <x:c r="E614">
        <x:v>12300</x:v>
      </x:c>
      <x:c r="F614" t="s">
        <x:v>194</x:v>
      </x:c>
      <x:c r="G614" t="s">
        <x:v>38</x:v>
      </x:c>
      <x:c r="I614">
        <x:f>VLOOKUP(C614,오과장님!$A$1:$N$1401,7,0)</x:f>
        <x:v>12300</x:v>
      </x:c>
      <x:c r="J614" t="b">
        <x:f>I614=E614</x:f>
        <x:v>1</x:v>
      </x:c>
    </x:row>
    <x:row r="615" spans="1:10" hidden="1">
      <x:c r="A615" t="s">
        <x:v>397</x:v>
      </x:c>
      <x:c r="B615" t="s">
        <x:v>1389</x:v>
      </x:c>
      <x:c r="C615" s="9">
        <x:v>3615</x:v>
      </x:c>
      <x:c r="D615" t="s">
        <x:v>51</x:v>
      </x:c>
      <x:c r="E615">
        <x:v>237100</x:v>
      </x:c>
      <x:c r="F615" t="s">
        <x:v>179</x:v>
      </x:c>
      <x:c r="G615" t="s">
        <x:v>39</x:v>
      </x:c>
      <x:c r="I615">
        <x:f>VLOOKUP(C615,오과장님!$A$1:$N$1401,7,0)</x:f>
        <x:v>237100</x:v>
      </x:c>
      <x:c r="J615" t="b">
        <x:f>I615=E615</x:f>
        <x:v>1</x:v>
      </x:c>
    </x:row>
    <x:row r="616" spans="1:10" hidden="1">
      <x:c r="A616" t="s">
        <x:v>397</x:v>
      </x:c>
      <x:c r="B616" t="s">
        <x:v>1500</x:v>
      </x:c>
      <x:c r="C616" s="9">
        <x:v>3616</x:v>
      </x:c>
      <x:c r="D616" t="s">
        <x:v>51</x:v>
      </x:c>
      <x:c r="E616">
        <x:v>53600</x:v>
      </x:c>
      <x:c r="F616" t="s">
        <x:v>209</x:v>
      </x:c>
      <x:c r="G616" t="s">
        <x:v>369</x:v>
      </x:c>
      <x:c r="I616">
        <x:f>VLOOKUP(C616,오과장님!$A$1:$N$1401,7,0)</x:f>
        <x:v>53600</x:v>
      </x:c>
      <x:c r="J616" t="b">
        <x:f>I616=E616</x:f>
        <x:v>1</x:v>
      </x:c>
    </x:row>
    <x:row r="617" spans="1:10" hidden="1">
      <x:c r="A617" t="s">
        <x:v>397</x:v>
      </x:c>
      <x:c r="B617" t="s">
        <x:v>651</x:v>
      </x:c>
      <x:c r="C617" s="9">
        <x:v>3617</x:v>
      </x:c>
      <x:c r="D617" t="s">
        <x:v>51</x:v>
      </x:c>
      <x:c r="E617">
        <x:v>92000</x:v>
      </x:c>
      <x:c r="F617" t="s">
        <x:v>198</x:v>
      </x:c>
      <x:c r="G617" t="s">
        <x:v>369</x:v>
      </x:c>
      <x:c r="I617">
        <x:f>VLOOKUP(C617,오과장님!$A$1:$N$1401,7,0)</x:f>
        <x:v>92000</x:v>
      </x:c>
      <x:c r="J617" t="b">
        <x:f>I617=E617</x:f>
        <x:v>1</x:v>
      </x:c>
    </x:row>
    <x:row r="618" spans="1:10" hidden="1">
      <x:c r="A618" t="s">
        <x:v>397</x:v>
      </x:c>
      <x:c r="B618" t="s">
        <x:v>1536</x:v>
      </x:c>
      <x:c r="C618" s="9">
        <x:v>3618</x:v>
      </x:c>
      <x:c r="D618" t="s">
        <x:v>51</x:v>
      </x:c>
      <x:c r="E618">
        <x:v>26200</x:v>
      </x:c>
      <x:c r="F618" t="s">
        <x:v>198</x:v>
      </x:c>
      <x:c r="G618" t="s">
        <x:v>369</x:v>
      </x:c>
      <x:c r="I618">
        <x:f>VLOOKUP(C618,오과장님!$A$1:$N$1401,7,0)</x:f>
        <x:v>26200</x:v>
      </x:c>
      <x:c r="J618" t="b">
        <x:f>I618=E618</x:f>
        <x:v>1</x:v>
      </x:c>
    </x:row>
    <x:row r="619" spans="1:10" hidden="1">
      <x:c r="A619" t="s">
        <x:v>397</x:v>
      </x:c>
      <x:c r="B619" t="s">
        <x:v>962</x:v>
      </x:c>
      <x:c r="C619" s="9">
        <x:v>3619</x:v>
      </x:c>
      <x:c r="D619" t="s">
        <x:v>51</x:v>
      </x:c>
      <x:c r="E619">
        <x:v>66600</x:v>
      </x:c>
      <x:c r="F619" t="s">
        <x:v>216</x:v>
      </x:c>
      <x:c r="G619" t="s">
        <x:v>38</x:v>
      </x:c>
      <x:c r="I619">
        <x:f>VLOOKUP(C619,오과장님!$A$1:$N$1401,7,0)</x:f>
        <x:v>66600</x:v>
      </x:c>
      <x:c r="J619" t="b">
        <x:f>I619=E619</x:f>
        <x:v>1</x:v>
      </x:c>
    </x:row>
    <x:row r="620" spans="1:10" hidden="1">
      <x:c r="A620" t="s">
        <x:v>397</x:v>
      </x:c>
      <x:c r="B620" t="s">
        <x:v>509</x:v>
      </x:c>
      <x:c r="C620" s="9">
        <x:v>3620</x:v>
      </x:c>
      <x:c r="D620" t="s">
        <x:v>51</x:v>
      </x:c>
      <x:c r="E620">
        <x:v>44300</x:v>
      </x:c>
      <x:c r="F620" t="s">
        <x:v>198</x:v>
      </x:c>
      <x:c r="G620" t="s">
        <x:v>369</x:v>
      </x:c>
      <x:c r="I620">
        <x:f>VLOOKUP(C620,오과장님!$A$1:$N$1401,7,0)</x:f>
        <x:v>44300</x:v>
      </x:c>
      <x:c r="J620" t="b">
        <x:f>I620=E620</x:f>
        <x:v>1</x:v>
      </x:c>
    </x:row>
    <x:row r="621" spans="1:10" hidden="1">
      <x:c r="A621" t="s">
        <x:v>397</x:v>
      </x:c>
      <x:c r="B621" t="s">
        <x:v>1030</x:v>
      </x:c>
      <x:c r="C621" s="9">
        <x:v>3621</x:v>
      </x:c>
      <x:c r="D621" t="s">
        <x:v>51</x:v>
      </x:c>
      <x:c r="E621">
        <x:v>77000</x:v>
      </x:c>
      <x:c r="F621" t="s">
        <x:v>253</x:v>
      </x:c>
      <x:c r="G621" t="s">
        <x:v>38</x:v>
      </x:c>
      <x:c r="I621">
        <x:f>VLOOKUP(C621,오과장님!$A$1:$N$1401,7,0)</x:f>
        <x:v>77000</x:v>
      </x:c>
      <x:c r="J621" t="b">
        <x:f>I621=E621</x:f>
        <x:v>1</x:v>
      </x:c>
    </x:row>
    <x:row r="622" spans="1:10" hidden="1">
      <x:c r="A622" t="s">
        <x:v>397</x:v>
      </x:c>
      <x:c r="B622" t="s">
        <x:v>439</x:v>
      </x:c>
      <x:c r="C622" s="9">
        <x:v>3622</x:v>
      </x:c>
      <x:c r="D622" t="s">
        <x:v>51</x:v>
      </x:c>
      <x:c r="E622">
        <x:v>33400</x:v>
      </x:c>
      <x:c r="F622" t="s">
        <x:v>206</x:v>
      </x:c>
      <x:c r="G622" t="s">
        <x:v>369</x:v>
      </x:c>
      <x:c r="I622">
        <x:f>VLOOKUP(C622,오과장님!$A$1:$N$1401,7,0)</x:f>
        <x:v>33400</x:v>
      </x:c>
      <x:c r="J622" t="b">
        <x:f>I622=E622</x:f>
        <x:v>1</x:v>
      </x:c>
    </x:row>
    <x:row r="623" spans="1:10" hidden="1">
      <x:c r="A623" t="s">
        <x:v>397</x:v>
      </x:c>
      <x:c r="B623" t="s">
        <x:v>1102</x:v>
      </x:c>
      <x:c r="C623" s="9">
        <x:v>3623</x:v>
      </x:c>
      <x:c r="D623" t="s">
        <x:v>51</x:v>
      </x:c>
      <x:c r="E623">
        <x:v>392000</x:v>
      </x:c>
      <x:c r="F623" t="s">
        <x:v>256</x:v>
      </x:c>
      <x:c r="G623" t="s">
        <x:v>38</x:v>
      </x:c>
      <x:c r="I623">
        <x:f>VLOOKUP(C623,오과장님!$A$1:$N$1401,7,0)</x:f>
        <x:v>392000</x:v>
      </x:c>
      <x:c r="J623" t="b">
        <x:f>I623=E623</x:f>
        <x:v>1</x:v>
      </x:c>
    </x:row>
    <x:row r="624" spans="1:10" hidden="1">
      <x:c r="A624" t="s">
        <x:v>397</x:v>
      </x:c>
      <x:c r="B624" t="s">
        <x:v>1492</x:v>
      </x:c>
      <x:c r="C624" s="9">
        <x:v>3624</x:v>
      </x:c>
      <x:c r="D624" t="s">
        <x:v>51</x:v>
      </x:c>
      <x:c r="E624">
        <x:v>210300</x:v>
      </x:c>
      <x:c r="F624" t="s">
        <x:v>339</x:v>
      </x:c>
      <x:c r="G624" t="s">
        <x:v>38</x:v>
      </x:c>
      <x:c r="I624">
        <x:f>VLOOKUP(C624,오과장님!$A$1:$N$1401,7,0)</x:f>
        <x:v>210300</x:v>
      </x:c>
      <x:c r="J624" t="b">
        <x:f>I624=E624</x:f>
        <x:v>1</x:v>
      </x:c>
    </x:row>
    <x:row r="625" spans="1:10" hidden="1">
      <x:c r="A625" t="s">
        <x:v>397</x:v>
      </x:c>
      <x:c r="B625" t="s">
        <x:v>1501</x:v>
      </x:c>
      <x:c r="C625" s="9">
        <x:v>3625</x:v>
      </x:c>
      <x:c r="D625" t="s">
        <x:v>51</x:v>
      </x:c>
      <x:c r="E625">
        <x:v>2677700</x:v>
      </x:c>
      <x:c r="F625" t="s">
        <x:v>59</x:v>
      </x:c>
      <x:c r="G625" t="s">
        <x:v>39</x:v>
      </x:c>
      <x:c r="I625">
        <x:f>VLOOKUP(C625,오과장님!$A$1:$N$1401,7,0)</x:f>
        <x:v>2677700</x:v>
      </x:c>
      <x:c r="J625" t="b">
        <x:f>I625=E625</x:f>
        <x:v>1</x:v>
      </x:c>
    </x:row>
    <x:row r="626" spans="1:10" hidden="1">
      <x:c r="A626" t="s">
        <x:v>397</x:v>
      </x:c>
      <x:c r="B626" t="s">
        <x:v>894</x:v>
      </x:c>
      <x:c r="C626" s="9">
        <x:v>3626</x:v>
      </x:c>
      <x:c r="D626" t="s">
        <x:v>51</x:v>
      </x:c>
      <x:c r="E626">
        <x:v>47550</x:v>
      </x:c>
      <x:c r="F626" t="s">
        <x:v>194</x:v>
      </x:c>
      <x:c r="G626" t="s">
        <x:v>38</x:v>
      </x:c>
      <x:c r="I626">
        <x:f>VLOOKUP(C626,오과장님!$A$1:$N$1401,7,0)</x:f>
        <x:v>47550</x:v>
      </x:c>
      <x:c r="J626" t="b">
        <x:f>I626=E626</x:f>
        <x:v>1</x:v>
      </x:c>
    </x:row>
    <x:row r="627" spans="1:10" hidden="1">
      <x:c r="A627" t="s">
        <x:v>397</x:v>
      </x:c>
      <x:c r="B627" t="s">
        <x:v>1510</x:v>
      </x:c>
      <x:c r="C627" s="9">
        <x:v>3627</x:v>
      </x:c>
      <x:c r="D627" t="s">
        <x:v>51</x:v>
      </x:c>
      <x:c r="E627">
        <x:v>592000</x:v>
      </x:c>
      <x:c r="F627" t="s">
        <x:v>121</x:v>
      </x:c>
      <x:c r="G627" t="s">
        <x:v>39</x:v>
      </x:c>
      <x:c r="I627">
        <x:f>VLOOKUP(C627,오과장님!$A$1:$N$1401,7,0)</x:f>
        <x:v>592000</x:v>
      </x:c>
      <x:c r="J627" t="b">
        <x:f>I627=E627</x:f>
        <x:v>1</x:v>
      </x:c>
    </x:row>
    <x:row r="628" spans="1:10" hidden="1">
      <x:c r="A628" t="s">
        <x:v>397</x:v>
      </x:c>
      <x:c r="B628" t="s">
        <x:v>1293</x:v>
      </x:c>
      <x:c r="C628" s="9">
        <x:v>3629</x:v>
      </x:c>
      <x:c r="D628" t="s">
        <x:v>51</x:v>
      </x:c>
      <x:c r="E628">
        <x:v>4993900</x:v>
      </x:c>
      <x:c r="F628" t="s">
        <x:v>229</x:v>
      </x:c>
      <x:c r="G628" t="s">
        <x:v>39</x:v>
      </x:c>
      <x:c r="I628">
        <x:f>VLOOKUP(C628,오과장님!$A$1:$N$1401,7,0)</x:f>
        <x:v>4993900</x:v>
      </x:c>
      <x:c r="J628" t="b">
        <x:f>I628=E628</x:f>
        <x:v>1</x:v>
      </x:c>
    </x:row>
    <x:row r="629" spans="1:10" hidden="1">
      <x:c r="A629" t="s">
        <x:v>397</x:v>
      </x:c>
      <x:c r="B629" t="s">
        <x:v>540</x:v>
      </x:c>
      <x:c r="C629" s="9">
        <x:v>3630</x:v>
      </x:c>
      <x:c r="D629" t="s">
        <x:v>51</x:v>
      </x:c>
      <x:c r="E629">
        <x:v>40000</x:v>
      </x:c>
      <x:c r="F629" t="s">
        <x:v>253</x:v>
      </x:c>
      <x:c r="G629" t="s">
        <x:v>38</x:v>
      </x:c>
      <x:c r="I629">
        <x:f>VLOOKUP(C629,오과장님!$A$1:$N$1401,7,0)</x:f>
        <x:v>40000</x:v>
      </x:c>
      <x:c r="J629" t="b">
        <x:f>I629=E629</x:f>
        <x:v>1</x:v>
      </x:c>
    </x:row>
    <x:row r="630" spans="1:10" hidden="1">
      <x:c r="A630" t="s">
        <x:v>397</x:v>
      </x:c>
      <x:c r="B630" t="s">
        <x:v>953</x:v>
      </x:c>
      <x:c r="C630" s="9">
        <x:v>3631</x:v>
      </x:c>
      <x:c r="D630" t="s">
        <x:v>51</x:v>
      </x:c>
      <x:c r="E630">
        <x:v>65500</x:v>
      </x:c>
      <x:c r="F630" t="s">
        <x:v>98</x:v>
      </x:c>
      <x:c r="G630" t="s">
        <x:v>39</x:v>
      </x:c>
      <x:c r="I630">
        <x:f>VLOOKUP(C630,오과장님!$A$1:$N$1401,7,0)</x:f>
        <x:v>65500</x:v>
      </x:c>
      <x:c r="J630" t="b">
        <x:f>I630=E630</x:f>
        <x:v>1</x:v>
      </x:c>
    </x:row>
    <x:row r="631" spans="1:10" hidden="1">
      <x:c r="A631" t="s">
        <x:v>397</x:v>
      </x:c>
      <x:c r="B631" t="s">
        <x:v>1242</x:v>
      </x:c>
      <x:c r="C631" s="9">
        <x:v>3632</x:v>
      </x:c>
      <x:c r="D631" t="s">
        <x:v>51</x:v>
      </x:c>
      <x:c r="E631">
        <x:v>533600</x:v>
      </x:c>
      <x:c r="F631" t="s">
        <x:v>379</x:v>
      </x:c>
      <x:c r="G631" t="s">
        <x:v>38</x:v>
      </x:c>
      <x:c r="I631">
        <x:f>VLOOKUP(C631,오과장님!$A$1:$N$1401,7,0)</x:f>
        <x:v>533600</x:v>
      </x:c>
      <x:c r="J631" t="b">
        <x:f>I631=E631</x:f>
        <x:v>1</x:v>
      </x:c>
    </x:row>
    <x:row r="632" spans="1:10" hidden="1">
      <x:c r="A632" t="s">
        <x:v>397</x:v>
      </x:c>
      <x:c r="B632" t="s">
        <x:v>1191</x:v>
      </x:c>
      <x:c r="C632" s="9">
        <x:v>3633</x:v>
      </x:c>
      <x:c r="D632" t="s">
        <x:v>51</x:v>
      </x:c>
      <x:c r="E632">
        <x:v>3500</x:v>
      </x:c>
      <x:c r="F632" t="s">
        <x:v>344</x:v>
      </x:c>
      <x:c r="G632" t="s">
        <x:v>368</x:v>
      </x:c>
      <x:c r="I632">
        <x:f>VLOOKUP(C632,오과장님!$A$1:$N$1401,7,0)</x:f>
        <x:v>3500</x:v>
      </x:c>
      <x:c r="J632" t="b">
        <x:f>I632=E632</x:f>
        <x:v>1</x:v>
      </x:c>
    </x:row>
    <x:row r="633" spans="1:10" hidden="1">
      <x:c r="A633" t="s">
        <x:v>397</x:v>
      </x:c>
      <x:c r="B633" t="s">
        <x:v>915</x:v>
      </x:c>
      <x:c r="C633" s="9">
        <x:v>3634</x:v>
      </x:c>
      <x:c r="D633" t="s">
        <x:v>51</x:v>
      </x:c>
      <x:c r="E633">
        <x:v>56000</x:v>
      </x:c>
      <x:c r="F633" t="s">
        <x:v>348</x:v>
      </x:c>
      <x:c r="G633" t="s">
        <x:v>38</x:v>
      </x:c>
      <x:c r="I633">
        <x:f>VLOOKUP(C633,오과장님!$A$1:$N$1401,7,0)</x:f>
        <x:v>56000</x:v>
      </x:c>
      <x:c r="J633" t="b">
        <x:f>I633=E633</x:f>
        <x:v>1</x:v>
      </x:c>
    </x:row>
    <x:row r="634" spans="1:10" hidden="1">
      <x:c r="A634" t="s">
        <x:v>397</x:v>
      </x:c>
      <x:c r="B634" t="s">
        <x:v>963</x:v>
      </x:c>
      <x:c r="C634" s="9">
        <x:v>3635</x:v>
      </x:c>
      <x:c r="D634" t="s">
        <x:v>51</x:v>
      </x:c>
      <x:c r="E634">
        <x:v>68800</x:v>
      </x:c>
      <x:c r="F634" t="s">
        <x:v>209</x:v>
      </x:c>
      <x:c r="G634" t="s">
        <x:v>369</x:v>
      </x:c>
      <x:c r="I634">
        <x:f>VLOOKUP(C634,오과장님!$A$1:$N$1401,7,0)</x:f>
        <x:v>68800</x:v>
      </x:c>
      <x:c r="J634" t="b">
        <x:f>I634=E634</x:f>
        <x:v>1</x:v>
      </x:c>
    </x:row>
    <x:row r="635" spans="1:10" hidden="1">
      <x:c r="A635" t="s">
        <x:v>397</x:v>
      </x:c>
      <x:c r="B635" t="s">
        <x:v>457</x:v>
      </x:c>
      <x:c r="C635" s="9">
        <x:v>3636</x:v>
      </x:c>
      <x:c r="D635" t="s">
        <x:v>51</x:v>
      </x:c>
      <x:c r="E635">
        <x:v>29600</x:v>
      </x:c>
      <x:c r="F635" t="s">
        <x:v>206</x:v>
      </x:c>
      <x:c r="G635" t="s">
        <x:v>369</x:v>
      </x:c>
      <x:c r="I635">
        <x:f>VLOOKUP(C635,오과장님!$A$1:$N$1401,7,0)</x:f>
        <x:v>29600</x:v>
      </x:c>
      <x:c r="J635" t="b">
        <x:f>I635=E635</x:f>
        <x:v>1</x:v>
      </x:c>
    </x:row>
    <x:row r="636" spans="1:10" hidden="1">
      <x:c r="A636" t="s">
        <x:v>397</x:v>
      </x:c>
      <x:c r="B636" t="s">
        <x:v>803</x:v>
      </x:c>
      <x:c r="C636" s="9">
        <x:v>3637</x:v>
      </x:c>
      <x:c r="D636" t="s">
        <x:v>51</x:v>
      </x:c>
      <x:c r="E636">
        <x:v>145600</x:v>
      </x:c>
      <x:c r="F636" s="58" t="s">
        <x:v>400</x:v>
      </x:c>
      <x:c r="G636" s="58" t="s">
        <x:v>39</x:v>
      </x:c>
      <x:c r="H636" t="s">
        <x:v>1049</x:v>
      </x:c>
      <x:c r="I636">
        <x:f>VLOOKUP(C636,오과장님!$A$1:$N$1401,7,0)</x:f>
        <x:v>145600</x:v>
      </x:c>
      <x:c r="J636" t="b">
        <x:f>I636=E636</x:f>
        <x:v>1</x:v>
      </x:c>
    </x:row>
    <x:row r="637" spans="1:10" hidden="1">
      <x:c r="A637" t="s">
        <x:v>397</x:v>
      </x:c>
      <x:c r="B637" t="s">
        <x:v>1176</x:v>
      </x:c>
      <x:c r="C637" s="9">
        <x:v>3638</x:v>
      </x:c>
      <x:c r="D637" t="s">
        <x:v>51</x:v>
      </x:c>
      <x:c r="E637">
        <x:v>52900</x:v>
      </x:c>
      <x:c r="F637" t="s">
        <x:v>194</x:v>
      </x:c>
      <x:c r="G637" t="s">
        <x:v>38</x:v>
      </x:c>
      <x:c r="I637">
        <x:f>VLOOKUP(C637,오과장님!$A$1:$N$1401,7,0)</x:f>
        <x:v>52900</x:v>
      </x:c>
      <x:c r="J637" t="b">
        <x:f>I637=E637</x:f>
        <x:v>1</x:v>
      </x:c>
    </x:row>
    <x:row r="638" spans="1:10" hidden="1">
      <x:c r="A638" t="s">
        <x:v>397</x:v>
      </x:c>
      <x:c r="B638" t="s">
        <x:v>423</x:v>
      </x:c>
      <x:c r="C638" s="9">
        <x:v>3639</x:v>
      </x:c>
      <x:c r="D638" t="s">
        <x:v>51</x:v>
      </x:c>
      <x:c r="E638">
        <x:v>34350</x:v>
      </x:c>
      <x:c r="F638" t="s">
        <x:v>375</x:v>
      </x:c>
      <x:c r="G638" t="s">
        <x:v>39</x:v>
      </x:c>
      <x:c r="I638">
        <x:f>VLOOKUP(C638,오과장님!$A$1:$N$1401,7,0)</x:f>
        <x:v>34350</x:v>
      </x:c>
      <x:c r="J638" t="b">
        <x:f>I638=E638</x:f>
        <x:v>1</x:v>
      </x:c>
    </x:row>
    <x:row r="639" spans="1:10" hidden="1">
      <x:c r="A639" t="s">
        <x:v>397</x:v>
      </x:c>
      <x:c r="B639" t="s">
        <x:v>700</x:v>
      </x:c>
      <x:c r="C639" s="9">
        <x:v>3640</x:v>
      </x:c>
      <x:c r="D639" t="s">
        <x:v>51</x:v>
      </x:c>
      <x:c r="E639">
        <x:v>119000</x:v>
      </x:c>
      <x:c r="F639" t="s">
        <x:v>211</x:v>
      </x:c>
      <x:c r="G639" t="s">
        <x:v>38</x:v>
      </x:c>
      <x:c r="I639">
        <x:f>VLOOKUP(C639,오과장님!$A$1:$N$1401,7,0)</x:f>
        <x:v>119000</x:v>
      </x:c>
      <x:c r="J639" t="b">
        <x:f>I639=E639</x:f>
        <x:v>1</x:v>
      </x:c>
    </x:row>
    <x:row r="640" spans="1:10" hidden="1">
      <x:c r="A640" t="s">
        <x:v>397</x:v>
      </x:c>
      <x:c r="B640" t="s">
        <x:v>1459</x:v>
      </x:c>
      <x:c r="C640" s="9">
        <x:v>3641</x:v>
      </x:c>
      <x:c r="D640" t="s">
        <x:v>51</x:v>
      </x:c>
      <x:c r="E640">
        <x:v>10800</x:v>
      </x:c>
      <x:c r="F640" t="s">
        <x:v>209</x:v>
      </x:c>
      <x:c r="G640" t="s">
        <x:v>369</x:v>
      </x:c>
      <x:c r="I640">
        <x:f>VLOOKUP(C640,오과장님!$A$1:$N$1401,7,0)</x:f>
        <x:v>10800</x:v>
      </x:c>
      <x:c r="J640" t="b">
        <x:f>I640=E640</x:f>
        <x:v>1</x:v>
      </x:c>
    </x:row>
    <x:row r="641" spans="1:10" hidden="1">
      <x:c r="A641" t="s">
        <x:v>397</x:v>
      </x:c>
      <x:c r="B641" t="s">
        <x:v>1467</x:v>
      </x:c>
      <x:c r="C641" s="9">
        <x:v>3642</x:v>
      </x:c>
      <x:c r="D641" t="s">
        <x:v>51</x:v>
      </x:c>
      <x:c r="E641">
        <x:v>185300</x:v>
      </x:c>
      <x:c r="F641" t="s">
        <x:v>366</x:v>
      </x:c>
      <x:c r="G641" t="s">
        <x:v>39</x:v>
      </x:c>
      <x:c r="I641">
        <x:f>VLOOKUP(C641,오과장님!$A$1:$N$1401,7,0)</x:f>
        <x:v>185300</x:v>
      </x:c>
      <x:c r="J641" t="b">
        <x:f>I641=E641</x:f>
        <x:v>1</x:v>
      </x:c>
    </x:row>
    <x:row r="642" spans="1:10" hidden="1">
      <x:c r="A642" t="s">
        <x:v>397</x:v>
      </x:c>
      <x:c r="B642" t="s">
        <x:v>1119</x:v>
      </x:c>
      <x:c r="C642" s="9">
        <x:v>3644</x:v>
      </x:c>
      <x:c r="D642" t="s">
        <x:v>51</x:v>
      </x:c>
      <x:c r="E642">
        <x:v>190400</x:v>
      </x:c>
      <x:c r="F642" t="s">
        <x:v>77</x:v>
      </x:c>
      <x:c r="G642" t="s">
        <x:v>39</x:v>
      </x:c>
      <x:c r="I642">
        <x:f>VLOOKUP(C642,오과장님!$A$1:$N$1401,7,0)</x:f>
        <x:v>190400</x:v>
      </x:c>
      <x:c r="J642" t="b">
        <x:f>I642=E642</x:f>
        <x:v>1</x:v>
      </x:c>
    </x:row>
    <x:row r="643" spans="1:10" hidden="1">
      <x:c r="A643" t="s">
        <x:v>397</x:v>
      </x:c>
      <x:c r="B643" t="s">
        <x:v>479</x:v>
      </x:c>
      <x:c r="C643" s="9">
        <x:v>3645</x:v>
      </x:c>
      <x:c r="D643" t="s">
        <x:v>51</x:v>
      </x:c>
      <x:c r="E643">
        <x:v>100400</x:v>
      </x:c>
      <x:c r="F643" t="s">
        <x:v>216</x:v>
      </x:c>
      <x:c r="G643" t="s">
        <x:v>38</x:v>
      </x:c>
      <x:c r="I643">
        <x:f>VLOOKUP(C643,오과장님!$A$1:$N$1401,7,0)</x:f>
        <x:v>100400</x:v>
      </x:c>
      <x:c r="J643" t="b">
        <x:f>I643=E643</x:f>
        <x:v>1</x:v>
      </x:c>
    </x:row>
    <x:row r="644" spans="1:10" hidden="1">
      <x:c r="A644" t="s">
        <x:v>397</x:v>
      </x:c>
      <x:c r="B644" t="s">
        <x:v>884</x:v>
      </x:c>
      <x:c r="C644" s="9">
        <x:v>3646</x:v>
      </x:c>
      <x:c r="D644" t="s">
        <x:v>51</x:v>
      </x:c>
      <x:c r="E644">
        <x:v>54400</x:v>
      </x:c>
      <x:c r="F644" t="s">
        <x:v>258</x:v>
      </x:c>
      <x:c r="G644" t="s">
        <x:v>39</x:v>
      </x:c>
      <x:c r="I644">
        <x:f>VLOOKUP(C644,오과장님!$A$1:$N$1401,7,0)</x:f>
        <x:v>54400</x:v>
      </x:c>
      <x:c r="J644" t="b">
        <x:f>I644=E644</x:f>
        <x:v>1</x:v>
      </x:c>
    </x:row>
    <x:row r="645" spans="1:10" hidden="1">
      <x:c r="A645" t="s">
        <x:v>397</x:v>
      </x:c>
      <x:c r="B645" t="s">
        <x:v>417</x:v>
      </x:c>
      <x:c r="C645" s="9">
        <x:v>3647</x:v>
      </x:c>
      <x:c r="D645" t="s">
        <x:v>51</x:v>
      </x:c>
      <x:c r="E645">
        <x:v>34000</x:v>
      </x:c>
      <x:c r="F645" t="s">
        <x:v>203</x:v>
      </x:c>
      <x:c r="G645" t="s">
        <x:v>38</x:v>
      </x:c>
      <x:c r="I645">
        <x:f>VLOOKUP(C645,오과장님!$A$1:$N$1401,7,0)</x:f>
        <x:v>34000</x:v>
      </x:c>
      <x:c r="J645" t="b">
        <x:f>I645=E645</x:f>
        <x:v>1</x:v>
      </x:c>
    </x:row>
    <x:row r="646" spans="1:10" hidden="1">
      <x:c r="A646" t="s">
        <x:v>397</x:v>
      </x:c>
      <x:c r="B646" t="s">
        <x:v>717</x:v>
      </x:c>
      <x:c r="C646" s="9">
        <x:v>3648</x:v>
      </x:c>
      <x:c r="D646" t="s">
        <x:v>51</x:v>
      </x:c>
      <x:c r="E646">
        <x:v>102900</x:v>
      </x:c>
      <x:c r="F646" t="s">
        <x:v>256</x:v>
      </x:c>
      <x:c r="G646" t="s">
        <x:v>38</x:v>
      </x:c>
      <x:c r="I646">
        <x:f>VLOOKUP(C646,오과장님!$A$1:$N$1401,7,0)</x:f>
        <x:v>102900</x:v>
      </x:c>
      <x:c r="J646" t="b">
        <x:f>I646=E646</x:f>
        <x:v>1</x:v>
      </x:c>
    </x:row>
    <x:row r="647" spans="1:10" hidden="1">
      <x:c r="A647" t="s">
        <x:v>397</x:v>
      </x:c>
      <x:c r="B647" t="s">
        <x:v>599</x:v>
      </x:c>
      <x:c r="C647" s="9">
        <x:v>3649</x:v>
      </x:c>
      <x:c r="D647" t="s">
        <x:v>51</x:v>
      </x:c>
      <x:c r="E647">
        <x:v>21450</x:v>
      </x:c>
      <x:c r="F647" t="s">
        <x:v>53</x:v>
      </x:c>
      <x:c r="G647" t="s">
        <x:v>39</x:v>
      </x:c>
      <x:c r="I647">
        <x:f>VLOOKUP(C647,오과장님!$A$1:$N$1401,7,0)</x:f>
        <x:v>21450</x:v>
      </x:c>
      <x:c r="J647" t="b">
        <x:f>I647=E647</x:f>
        <x:v>1</x:v>
      </x:c>
    </x:row>
    <x:row r="648" spans="1:10" hidden="1">
      <x:c r="A648" t="s">
        <x:v>397</x:v>
      </x:c>
      <x:c r="B648" t="s">
        <x:v>786</x:v>
      </x:c>
      <x:c r="C648" s="9">
        <x:v>3650</x:v>
      </x:c>
      <x:c r="D648" t="s">
        <x:v>51</x:v>
      </x:c>
      <x:c r="E648">
        <x:v>80000</x:v>
      </x:c>
      <x:c r="F648" t="s">
        <x:v>153</x:v>
      </x:c>
      <x:c r="G648" t="s">
        <x:v>38</x:v>
      </x:c>
      <x:c r="I648">
        <x:f>VLOOKUP(C648,오과장님!$A$1:$N$1401,7,0)</x:f>
        <x:v>80000</x:v>
      </x:c>
      <x:c r="J648" t="b">
        <x:f>I648=E648</x:f>
        <x:v>1</x:v>
      </x:c>
    </x:row>
    <x:row r="649" spans="1:10" hidden="1">
      <x:c r="A649" t="s">
        <x:v>397</x:v>
      </x:c>
      <x:c r="B649" t="s">
        <x:v>680</x:v>
      </x:c>
      <x:c r="C649" s="9">
        <x:v>3651</x:v>
      </x:c>
      <x:c r="D649" t="s">
        <x:v>51</x:v>
      </x:c>
      <x:c r="E649">
        <x:v>96100</x:v>
      </x:c>
      <x:c r="F649" t="s">
        <x:v>53</x:v>
      </x:c>
      <x:c r="G649" t="s">
        <x:v>39</x:v>
      </x:c>
      <x:c r="I649">
        <x:f>VLOOKUP(C649,오과장님!$A$1:$N$1401,7,0)</x:f>
        <x:v>96100</x:v>
      </x:c>
      <x:c r="J649" t="b">
        <x:f>I649=E649</x:f>
        <x:v>1</x:v>
      </x:c>
    </x:row>
    <x:row r="650" spans="1:10" hidden="1">
      <x:c r="A650" t="s">
        <x:v>397</x:v>
      </x:c>
      <x:c r="B650" t="s">
        <x:v>1375</x:v>
      </x:c>
      <x:c r="C650" s="9">
        <x:v>3652</x:v>
      </x:c>
      <x:c r="D650" t="s">
        <x:v>51</x:v>
      </x:c>
      <x:c r="E650">
        <x:v>333400</x:v>
      </x:c>
      <x:c r="F650" t="s">
        <x:v>122</x:v>
      </x:c>
      <x:c r="G650" t="s">
        <x:v>38</x:v>
      </x:c>
      <x:c r="I650">
        <x:f>VLOOKUP(C650,오과장님!$A$1:$N$1401,7,0)</x:f>
        <x:v>333400</x:v>
      </x:c>
      <x:c r="J650" t="b">
        <x:f>I650=E650</x:f>
        <x:v>1</x:v>
      </x:c>
    </x:row>
    <x:row r="651" spans="1:10" hidden="1">
      <x:c r="A651" t="s">
        <x:v>397</x:v>
      </x:c>
      <x:c r="B651" t="s">
        <x:v>1351</x:v>
      </x:c>
      <x:c r="C651" s="9">
        <x:v>3653</x:v>
      </x:c>
      <x:c r="D651" t="s">
        <x:v>51</x:v>
      </x:c>
      <x:c r="E651">
        <x:v>351600</x:v>
      </x:c>
      <x:c r="F651" t="s">
        <x:v>201</x:v>
      </x:c>
      <x:c r="G651" t="s">
        <x:v>39</x:v>
      </x:c>
      <x:c r="I651">
        <x:f>VLOOKUP(C651,오과장님!$A$1:$N$1401,7,0)</x:f>
        <x:v>351600</x:v>
      </x:c>
      <x:c r="J651" t="b">
        <x:f>I651=E651</x:f>
        <x:v>1</x:v>
      </x:c>
    </x:row>
    <x:row r="652" spans="1:10" hidden="1">
      <x:c r="A652" t="s">
        <x:v>397</x:v>
      </x:c>
      <x:c r="B652" t="s">
        <x:v>1532</x:v>
      </x:c>
      <x:c r="C652" s="9">
        <x:v>3654</x:v>
      </x:c>
      <x:c r="D652" t="s">
        <x:v>51</x:v>
      </x:c>
      <x:c r="E652">
        <x:v>68800</x:v>
      </x:c>
      <x:c r="F652" t="s">
        <x:v>395</x:v>
      </x:c>
      <x:c r="G652" t="s">
        <x:v>39</x:v>
      </x:c>
      <x:c r="I652">
        <x:f>VLOOKUP(C652,오과장님!$A$1:$N$1401,7,0)</x:f>
        <x:v>68800</x:v>
      </x:c>
      <x:c r="J652" t="b">
        <x:f>I652=E652</x:f>
        <x:v>1</x:v>
      </x:c>
    </x:row>
    <x:row r="653" spans="1:10" hidden="1">
      <x:c r="A653" t="s">
        <x:v>397</x:v>
      </x:c>
      <x:c r="B653" t="s">
        <x:v>446</x:v>
      </x:c>
      <x:c r="C653" s="9">
        <x:v>3655</x:v>
      </x:c>
      <x:c r="D653" t="s">
        <x:v>51</x:v>
      </x:c>
      <x:c r="E653">
        <x:v>33000</x:v>
      </x:c>
      <x:c r="F653" t="s">
        <x:v>198</x:v>
      </x:c>
      <x:c r="G653" t="s">
        <x:v>369</x:v>
      </x:c>
      <x:c r="I653">
        <x:f>VLOOKUP(C653,오과장님!$A$1:$N$1401,7,0)</x:f>
        <x:v>33000</x:v>
      </x:c>
      <x:c r="J653" t="b">
        <x:f>I653=E653</x:f>
        <x:v>1</x:v>
      </x:c>
    </x:row>
    <x:row r="654" spans="1:10" hidden="1">
      <x:c r="A654" t="s">
        <x:v>397</x:v>
      </x:c>
      <x:c r="B654" t="s">
        <x:v>1396</x:v>
      </x:c>
      <x:c r="C654" s="9">
        <x:v>3657</x:v>
      </x:c>
      <x:c r="D654" t="s">
        <x:v>51</x:v>
      </x:c>
      <x:c r="E654">
        <x:v>211600</x:v>
      </x:c>
      <x:c r="F654" t="s">
        <x:v>101</x:v>
      </x:c>
      <x:c r="G654" t="s">
        <x:v>369</x:v>
      </x:c>
      <x:c r="I654">
        <x:f>VLOOKUP(C654,오과장님!$A$1:$N$1401,7,0)</x:f>
        <x:v>211600</x:v>
      </x:c>
      <x:c r="J654" t="b">
        <x:f>I654=E654</x:f>
        <x:v>1</x:v>
      </x:c>
    </x:row>
    <x:row r="655" spans="1:10" hidden="1">
      <x:c r="A655" t="s">
        <x:v>397</x:v>
      </x:c>
      <x:c r="B655" t="s">
        <x:v>1157</x:v>
      </x:c>
      <x:c r="C655" s="9">
        <x:v>3658</x:v>
      </x:c>
      <x:c r="D655" t="s">
        <x:v>51</x:v>
      </x:c>
      <x:c r="E655">
        <x:v>52000</x:v>
      </x:c>
      <x:c r="F655" t="s">
        <x:v>183</x:v>
      </x:c>
      <x:c r="G655" t="s">
        <x:v>369</x:v>
      </x:c>
      <x:c r="I655">
        <x:f>VLOOKUP(C655,오과장님!$A$1:$N$1401,7,0)</x:f>
        <x:v>52000</x:v>
      </x:c>
      <x:c r="J655" t="b">
        <x:f>I655=E655</x:f>
        <x:v>1</x:v>
      </x:c>
    </x:row>
    <x:row r="656" spans="1:10" hidden="1">
      <x:c r="A656" t="s">
        <x:v>397</x:v>
      </x:c>
      <x:c r="B656" t="s">
        <x:v>649</x:v>
      </x:c>
      <x:c r="C656" s="9">
        <x:v>3659</x:v>
      </x:c>
      <x:c r="D656" t="s">
        <x:v>51</x:v>
      </x:c>
      <x:c r="E656">
        <x:v>83500</x:v>
      </x:c>
      <x:c r="F656" t="s">
        <x:v>234</x:v>
      </x:c>
      <x:c r="G656" t="s">
        <x:v>369</x:v>
      </x:c>
      <x:c r="I656">
        <x:f>VLOOKUP(C656,오과장님!$A$1:$N$1401,7,0)</x:f>
        <x:v>83500</x:v>
      </x:c>
      <x:c r="J656" t="b">
        <x:f>I656=E656</x:f>
        <x:v>1</x:v>
      </x:c>
    </x:row>
    <x:row r="657" spans="1:10" hidden="1">
      <x:c r="A657" t="s">
        <x:v>397</x:v>
      </x:c>
      <x:c r="B657" t="s">
        <x:v>901</x:v>
      </x:c>
      <x:c r="C657" s="9">
        <x:v>3660</x:v>
      </x:c>
      <x:c r="D657" t="s">
        <x:v>51</x:v>
      </x:c>
      <x:c r="E657">
        <x:v>55550</x:v>
      </x:c>
      <x:c r="F657" t="s">
        <x:v>204</x:v>
      </x:c>
      <x:c r="G657" t="s">
        <x:v>369</x:v>
      </x:c>
      <x:c r="I657">
        <x:f>VLOOKUP(C657,오과장님!$A$1:$N$1401,7,0)</x:f>
        <x:v>55550</x:v>
      </x:c>
      <x:c r="J657" t="b">
        <x:f>I657=E657</x:f>
        <x:v>1</x:v>
      </x:c>
    </x:row>
    <x:row r="658" spans="1:10" hidden="1">
      <x:c r="A658" t="s">
        <x:v>397</x:v>
      </x:c>
      <x:c r="B658" t="s">
        <x:v>1079</x:v>
      </x:c>
      <x:c r="C658" s="9">
        <x:v>3661</x:v>
      </x:c>
      <x:c r="D658" t="s">
        <x:v>51</x:v>
      </x:c>
      <x:c r="E658">
        <x:v>141700</x:v>
      </x:c>
      <x:c r="F658" t="s">
        <x:v>104</x:v>
      </x:c>
      <x:c r="G658" t="s">
        <x:v>39</x:v>
      </x:c>
      <x:c r="I658">
        <x:f>VLOOKUP(C658,오과장님!$A$1:$N$1401,7,0)</x:f>
        <x:v>141700</x:v>
      </x:c>
      <x:c r="J658" t="b">
        <x:f>I658=E658</x:f>
        <x:v>1</x:v>
      </x:c>
    </x:row>
    <x:row r="659" spans="1:10" hidden="1">
      <x:c r="A659" t="s">
        <x:v>397</x:v>
      </x:c>
      <x:c r="B659" t="s">
        <x:v>501</x:v>
      </x:c>
      <x:c r="C659" s="9">
        <x:v>3662</x:v>
      </x:c>
      <x:c r="D659" t="s">
        <x:v>51</x:v>
      </x:c>
      <x:c r="E659">
        <x:v>75000</x:v>
      </x:c>
      <x:c r="F659" t="s">
        <x:v>100</x:v>
      </x:c>
      <x:c r="G659" t="s">
        <x:v>369</x:v>
      </x:c>
      <x:c r="I659">
        <x:f>VLOOKUP(C659,오과장님!$A$1:$N$1401,7,0)</x:f>
        <x:v>75000</x:v>
      </x:c>
      <x:c r="J659" t="b">
        <x:f>I659=E659</x:f>
        <x:v>1</x:v>
      </x:c>
    </x:row>
    <x:row r="660" spans="1:10" hidden="1">
      <x:c r="A660" t="s">
        <x:v>397</x:v>
      </x:c>
      <x:c r="B660" t="s">
        <x:v>569</x:v>
      </x:c>
      <x:c r="C660" s="9">
        <x:v>3664</x:v>
      </x:c>
      <x:c r="D660" t="s">
        <x:v>51</x:v>
      </x:c>
      <x:c r="E660">
        <x:v>15800</x:v>
      </x:c>
      <x:c r="F660" t="s">
        <x:v>201</x:v>
      </x:c>
      <x:c r="G660" t="s">
        <x:v>39</x:v>
      </x:c>
      <x:c r="I660">
        <x:f>VLOOKUP(C660,오과장님!$A$1:$N$1401,7,0)</x:f>
        <x:v>15800</x:v>
      </x:c>
      <x:c r="J660" t="b">
        <x:f>I660=E660</x:f>
        <x:v>1</x:v>
      </x:c>
    </x:row>
    <x:row r="661" spans="1:10" hidden="1">
      <x:c r="A661" t="s">
        <x:v>397</x:v>
      </x:c>
      <x:c r="B661" t="s">
        <x:v>815</x:v>
      </x:c>
      <x:c r="C661" s="9">
        <x:v>3666</x:v>
      </x:c>
      <x:c r="D661" t="s">
        <x:v>51</x:v>
      </x:c>
      <x:c r="E661">
        <x:v>175000</x:v>
      </x:c>
      <x:c r="F661" t="s">
        <x:v>350</x:v>
      </x:c>
      <x:c r="G661" t="s">
        <x:v>369</x:v>
      </x:c>
      <x:c r="I661">
        <x:f>VLOOKUP(C661,오과장님!$A$1:$N$1401,7,0)</x:f>
        <x:v>175000</x:v>
      </x:c>
      <x:c r="J661" t="b">
        <x:f>I661=E661</x:f>
        <x:v>1</x:v>
      </x:c>
    </x:row>
    <x:row r="662" spans="1:10" hidden="1">
      <x:c r="A662" t="s">
        <x:v>397</x:v>
      </x:c>
      <x:c r="B662" t="s">
        <x:v>840</x:v>
      </x:c>
      <x:c r="C662" s="9">
        <x:v>3667</x:v>
      </x:c>
      <x:c r="D662" t="s">
        <x:v>51</x:v>
      </x:c>
      <x:c r="E662">
        <x:v>164000</x:v>
      </x:c>
      <x:c r="F662" t="s">
        <x:v>125</x:v>
      </x:c>
      <x:c r="G662" t="s">
        <x:v>38</x:v>
      </x:c>
      <x:c r="I662">
        <x:f>VLOOKUP(C662,오과장님!$A$1:$N$1401,7,0)</x:f>
        <x:v>164000</x:v>
      </x:c>
      <x:c r="J662" t="b">
        <x:f>I662=E662</x:f>
        <x:v>1</x:v>
      </x:c>
    </x:row>
    <x:row r="663" spans="1:10" hidden="1">
      <x:c r="A663" t="s">
        <x:v>397</x:v>
      </x:c>
      <x:c r="B663" t="s">
        <x:v>939</x:v>
      </x:c>
      <x:c r="C663" s="9">
        <x:v>3668</x:v>
      </x:c>
      <x:c r="D663" t="s">
        <x:v>51</x:v>
      </x:c>
      <x:c r="E663">
        <x:v>25700</x:v>
      </x:c>
      <x:c r="F663" t="s">
        <x:v>194</x:v>
      </x:c>
      <x:c r="G663" t="s">
        <x:v>38</x:v>
      </x:c>
      <x:c r="I663">
        <x:f>VLOOKUP(C663,오과장님!$A$1:$N$1401,7,0)</x:f>
        <x:v>25700</x:v>
      </x:c>
      <x:c r="J663" t="b">
        <x:f>I663=E663</x:f>
        <x:v>1</x:v>
      </x:c>
    </x:row>
    <x:row r="664" spans="1:10" hidden="1">
      <x:c r="A664" t="s">
        <x:v>397</x:v>
      </x:c>
      <x:c r="B664" t="s">
        <x:v>1473</x:v>
      </x:c>
      <x:c r="C664" s="9">
        <x:v>3669</x:v>
      </x:c>
      <x:c r="D664" t="s">
        <x:v>51</x:v>
      </x:c>
      <x:c r="E664">
        <x:v>13400</x:v>
      </x:c>
      <x:c r="F664" t="s">
        <x:v>216</x:v>
      </x:c>
      <x:c r="G664" t="s">
        <x:v>38</x:v>
      </x:c>
      <x:c r="I664">
        <x:f>VLOOKUP(C664,오과장님!$A$1:$N$1401,7,0)</x:f>
        <x:v>13400</x:v>
      </x:c>
      <x:c r="J664" t="b">
        <x:f>I664=E664</x:f>
        <x:v>1</x:v>
      </x:c>
    </x:row>
    <x:row r="665" spans="1:10" hidden="1">
      <x:c r="A665" t="s">
        <x:v>397</x:v>
      </x:c>
      <x:c r="B665" t="s">
        <x:v>419</x:v>
      </x:c>
      <x:c r="C665" s="9">
        <x:v>3670</x:v>
      </x:c>
      <x:c r="D665" t="s">
        <x:v>51</x:v>
      </x:c>
      <x:c r="E665">
        <x:v>35250</x:v>
      </x:c>
      <x:c r="F665" t="s">
        <x:v>194</x:v>
      </x:c>
      <x:c r="G665" t="s">
        <x:v>38</x:v>
      </x:c>
      <x:c r="I665">
        <x:f>VLOOKUP(C665,오과장님!$A$1:$N$1401,7,0)</x:f>
        <x:v>35250</x:v>
      </x:c>
      <x:c r="J665" t="b">
        <x:f>I665=E665</x:f>
        <x:v>1</x:v>
      </x:c>
    </x:row>
    <x:row r="666" spans="1:10">
      <x:c r="A666" t="s">
        <x:v>397</x:v>
      </x:c>
      <x:c r="B666" t="s">
        <x:v>1471</x:v>
      </x:c>
      <x:c r="C666" s="9">
        <x:v>3672</x:v>
      </x:c>
      <x:c r="D666" t="s">
        <x:v>1482</x:v>
      </x:c>
      <x:c r="E666">
        <x:v>-34000</x:v>
      </x:c>
      <x:c r="F666" t="s">
        <x:v>194</x:v>
      </x:c>
      <x:c r="G666" t="s">
        <x:v>38</x:v>
      </x:c>
      <x:c r="I666">
        <x:f>VLOOKUP(C666,오과장님!$A$1:$N$1401,7,0)</x:f>
        <x:v>128900</x:v>
      </x:c>
      <x:c r="J666" t="b">
        <x:f>I666=E666</x:f>
        <x:v>0</x:v>
      </x:c>
    </x:row>
    <x:row r="667" spans="1:10" hidden="1">
      <x:c r="A667" t="s">
        <x:v>397</x:v>
      </x:c>
      <x:c r="B667" t="s">
        <x:v>1489</x:v>
      </x:c>
      <x:c r="C667" s="9">
        <x:v>3672</x:v>
      </x:c>
      <x:c r="D667" t="s">
        <x:v>51</x:v>
      </x:c>
      <x:c r="E667">
        <x:v>128900</x:v>
      </x:c>
      <x:c r="F667" t="s">
        <x:v>194</x:v>
      </x:c>
      <x:c r="G667" t="s">
        <x:v>38</x:v>
      </x:c>
      <x:c r="I667">
        <x:f>VLOOKUP(C667,오과장님!$A$1:$N$1401,7,0)</x:f>
        <x:v>128900</x:v>
      </x:c>
      <x:c r="J667" t="b">
        <x:f>I667=E667</x:f>
        <x:v>1</x:v>
      </x:c>
    </x:row>
    <x:row r="668" spans="1:10" hidden="1">
      <x:c r="A668" t="s">
        <x:v>397</x:v>
      </x:c>
      <x:c r="B668" t="s">
        <x:v>1475</x:v>
      </x:c>
      <x:c r="C668" s="9">
        <x:v>3673</x:v>
      </x:c>
      <x:c r="D668" t="s">
        <x:v>51</x:v>
      </x:c>
      <x:c r="E668">
        <x:v>50900</x:v>
      </x:c>
      <x:c r="F668" t="s">
        <x:v>216</x:v>
      </x:c>
      <x:c r="G668" t="s">
        <x:v>38</x:v>
      </x:c>
      <x:c r="I668">
        <x:f>VLOOKUP(C668,오과장님!$A$1:$N$1401,7,0)</x:f>
        <x:v>50900</x:v>
      </x:c>
      <x:c r="J668" t="b">
        <x:f>I668=E668</x:f>
        <x:v>1</x:v>
      </x:c>
    </x:row>
    <x:row r="669" spans="1:10" hidden="1">
      <x:c r="A669" t="s">
        <x:v>397</x:v>
      </x:c>
      <x:c r="B669" t="s">
        <x:v>1361</x:v>
      </x:c>
      <x:c r="C669" s="9">
        <x:v>3674</x:v>
      </x:c>
      <x:c r="D669" t="s">
        <x:v>51</x:v>
      </x:c>
      <x:c r="E669">
        <x:v>218800</x:v>
      </x:c>
      <x:c r="F669" t="s">
        <x:v>390</x:v>
      </x:c>
      <x:c r="G669" t="s">
        <x:v>39</x:v>
      </x:c>
      <x:c r="I669">
        <x:f>VLOOKUP(C669,오과장님!$A$1:$N$1401,7,0)</x:f>
        <x:v>218800</x:v>
      </x:c>
      <x:c r="J669" t="b">
        <x:f>I669=E669</x:f>
        <x:v>1</x:v>
      </x:c>
    </x:row>
    <x:row r="670" spans="1:10" hidden="1">
      <x:c r="A670" t="s">
        <x:v>397</x:v>
      </x:c>
      <x:c r="B670" t="s">
        <x:v>673</x:v>
      </x:c>
      <x:c r="C670" s="9">
        <x:v>3675</x:v>
      </x:c>
      <x:c r="D670" t="s">
        <x:v>51</x:v>
      </x:c>
      <x:c r="E670">
        <x:v>104000</x:v>
      </x:c>
      <x:c r="F670" t="s">
        <x:v>354</x:v>
      </x:c>
      <x:c r="G670" t="s">
        <x:v>39</x:v>
      </x:c>
      <x:c r="I670">
        <x:f>VLOOKUP(C670,오과장님!$A$1:$N$1401,7,0)</x:f>
        <x:v>104000</x:v>
      </x:c>
      <x:c r="J670" t="b">
        <x:f>I670=E670</x:f>
        <x:v>1</x:v>
      </x:c>
    </x:row>
    <x:row r="671" spans="1:10" hidden="1">
      <x:c r="A671" t="s">
        <x:v>397</x:v>
      </x:c>
      <x:c r="B671" t="s">
        <x:v>667</x:v>
      </x:c>
      <x:c r="C671" s="9">
        <x:v>3676</x:v>
      </x:c>
      <x:c r="D671" t="s">
        <x:v>51</x:v>
      </x:c>
      <x:c r="E671">
        <x:v>91600</x:v>
      </x:c>
      <x:c r="F671" t="s">
        <x:v>216</x:v>
      </x:c>
      <x:c r="G671" t="s">
        <x:v>38</x:v>
      </x:c>
      <x:c r="I671">
        <x:f>VLOOKUP(C671,오과장님!$A$1:$N$1401,7,0)</x:f>
        <x:v>91600</x:v>
      </x:c>
      <x:c r="J671" t="b">
        <x:f>I671=E671</x:f>
        <x:v>1</x:v>
      </x:c>
    </x:row>
    <x:row r="672" spans="1:10" hidden="1">
      <x:c r="A672" t="s">
        <x:v>397</x:v>
      </x:c>
      <x:c r="B672" t="s">
        <x:v>506</x:v>
      </x:c>
      <x:c r="C672" s="9">
        <x:v>3677</x:v>
      </x:c>
      <x:c r="D672" t="s">
        <x:v>51</x:v>
      </x:c>
      <x:c r="E672">
        <x:v>48950</x:v>
      </x:c>
      <x:c r="F672" t="s">
        <x:v>194</x:v>
      </x:c>
      <x:c r="G672" t="s">
        <x:v>38</x:v>
      </x:c>
      <x:c r="I672">
        <x:f>VLOOKUP(C672,오과장님!$A$1:$N$1401,7,0)</x:f>
        <x:v>48950</x:v>
      </x:c>
      <x:c r="J672" t="b">
        <x:f>I672=E672</x:f>
        <x:v>1</x:v>
      </x:c>
    </x:row>
    <x:row r="673" spans="1:10" hidden="1">
      <x:c r="A673" t="s">
        <x:v>397</x:v>
      </x:c>
      <x:c r="B673" t="s">
        <x:v>855</x:v>
      </x:c>
      <x:c r="C673" s="9">
        <x:v>3678</x:v>
      </x:c>
      <x:c r="D673" t="s">
        <x:v>51</x:v>
      </x:c>
      <x:c r="E673">
        <x:v>31200</x:v>
      </x:c>
      <x:c r="F673" t="s">
        <x:v>196</x:v>
      </x:c>
      <x:c r="G673" t="s">
        <x:v>369</x:v>
      </x:c>
      <x:c r="I673">
        <x:f>VLOOKUP(C673,오과장님!$A$1:$N$1401,7,0)</x:f>
        <x:v>31200</x:v>
      </x:c>
      <x:c r="J673" t="b">
        <x:f>I673=E673</x:f>
        <x:v>1</x:v>
      </x:c>
    </x:row>
    <x:row r="674" spans="1:10" hidden="1">
      <x:c r="A674" t="s">
        <x:v>397</x:v>
      </x:c>
      <x:c r="B674" t="s">
        <x:v>645</x:v>
      </x:c>
      <x:c r="C674" s="9">
        <x:v>3679</x:v>
      </x:c>
      <x:c r="D674" t="s">
        <x:v>51</x:v>
      </x:c>
      <x:c r="E674">
        <x:v>87500</x:v>
      </x:c>
      <x:c r="F674" t="s">
        <x:v>204</x:v>
      </x:c>
      <x:c r="G674" t="s">
        <x:v>369</x:v>
      </x:c>
      <x:c r="I674">
        <x:f>VLOOKUP(C674,오과장님!$A$1:$N$1401,7,0)</x:f>
        <x:v>87500</x:v>
      </x:c>
      <x:c r="J674" t="b">
        <x:f>I674=E674</x:f>
        <x:v>1</x:v>
      </x:c>
    </x:row>
    <x:row r="675" spans="1:10" hidden="1">
      <x:c r="A675" t="s">
        <x:v>397</x:v>
      </x:c>
      <x:c r="B675" t="s">
        <x:v>879</x:v>
      </x:c>
      <x:c r="C675" s="9">
        <x:v>3680</x:v>
      </x:c>
      <x:c r="D675" t="s">
        <x:v>51</x:v>
      </x:c>
      <x:c r="E675">
        <x:v>55400</x:v>
      </x:c>
      <x:c r="F675" t="s">
        <x:v>194</x:v>
      </x:c>
      <x:c r="G675" t="s">
        <x:v>38</x:v>
      </x:c>
      <x:c r="I675">
        <x:f>VLOOKUP(C675,오과장님!$A$1:$N$1401,7,0)</x:f>
        <x:v>55400</x:v>
      </x:c>
      <x:c r="J675" t="b">
        <x:f>I675=E675</x:f>
        <x:v>1</x:v>
      </x:c>
    </x:row>
    <x:row r="676" spans="1:10" hidden="1">
      <x:c r="A676" t="s">
        <x:v>397</x:v>
      </x:c>
      <x:c r="B676" t="s">
        <x:v>683</x:v>
      </x:c>
      <x:c r="C676" s="9">
        <x:v>3681</x:v>
      </x:c>
      <x:c r="D676" t="s">
        <x:v>51</x:v>
      </x:c>
      <x:c r="E676">
        <x:v>89000</x:v>
      </x:c>
      <x:c r="F676" t="s">
        <x:v>216</x:v>
      </x:c>
      <x:c r="G676" t="s">
        <x:v>38</x:v>
      </x:c>
      <x:c r="I676">
        <x:f>VLOOKUP(C676,오과장님!$A$1:$N$1401,7,0)</x:f>
        <x:v>89000</x:v>
      </x:c>
      <x:c r="J676" t="b">
        <x:f>I676=E676</x:f>
        <x:v>1</x:v>
      </x:c>
    </x:row>
    <x:row r="677" spans="1:10" hidden="1">
      <x:c r="A677" t="s">
        <x:v>397</x:v>
      </x:c>
      <x:c r="B677" t="s">
        <x:v>1485</x:v>
      </x:c>
      <x:c r="C677" s="9">
        <x:v>3682</x:v>
      </x:c>
      <x:c r="D677" t="s">
        <x:v>51</x:v>
      </x:c>
      <x:c r="E677">
        <x:v>14200</x:v>
      </x:c>
      <x:c r="F677" t="s">
        <x:v>352</x:v>
      </x:c>
      <x:c r="G677" t="s">
        <x:v>39</x:v>
      </x:c>
      <x:c r="I677">
        <x:f>VLOOKUP(C677,오과장님!$A$1:$N$1401,7,0)</x:f>
        <x:v>14200</x:v>
      </x:c>
      <x:c r="J677" t="b">
        <x:f>I677=E677</x:f>
        <x:v>1</x:v>
      </x:c>
    </x:row>
    <x:row r="678" spans="1:10" hidden="1">
      <x:c r="A678" t="s">
        <x:v>397</x:v>
      </x:c>
      <x:c r="B678" t="s">
        <x:v>1289</x:v>
      </x:c>
      <x:c r="C678" s="9">
        <x:v>3684</x:v>
      </x:c>
      <x:c r="D678" t="s">
        <x:v>51</x:v>
      </x:c>
      <x:c r="E678">
        <x:v>124900</x:v>
      </x:c>
      <x:c r="F678" t="s">
        <x:v>150</x:v>
      </x:c>
      <x:c r="G678" t="s">
        <x:v>38</x:v>
      </x:c>
      <x:c r="I678">
        <x:f>VLOOKUP(C678,오과장님!$A$1:$N$1401,7,0)</x:f>
        <x:v>124900</x:v>
      </x:c>
      <x:c r="J678" t="b">
        <x:f>I678=E678</x:f>
        <x:v>1</x:v>
      </x:c>
    </x:row>
    <x:row r="679" spans="1:10" hidden="1">
      <x:c r="A679" t="s">
        <x:v>397</x:v>
      </x:c>
      <x:c r="B679" t="s">
        <x:v>7</x:v>
      </x:c>
      <x:c r="C679" s="9">
        <x:v>3685</x:v>
      </x:c>
      <x:c r="D679" t="s">
        <x:v>51</x:v>
      </x:c>
      <x:c r="E679">
        <x:v>92450</x:v>
      </x:c>
      <x:c r="F679" t="s">
        <x:v>204</x:v>
      </x:c>
      <x:c r="G679" t="s">
        <x:v>369</x:v>
      </x:c>
      <x:c r="I679">
        <x:f>VLOOKUP(C679,오과장님!$A$1:$N$1401,7,0)</x:f>
        <x:v>92450</x:v>
      </x:c>
      <x:c r="J679" t="b">
        <x:f>I679=E679</x:f>
        <x:v>1</x:v>
      </x:c>
    </x:row>
    <x:row r="680" spans="1:10" hidden="1">
      <x:c r="A680" t="s">
        <x:v>397</x:v>
      </x:c>
      <x:c r="B680" t="s">
        <x:v>462</x:v>
      </x:c>
      <x:c r="C680" s="9">
        <x:v>3686</x:v>
      </x:c>
      <x:c r="D680" t="s">
        <x:v>51</x:v>
      </x:c>
      <x:c r="E680">
        <x:v>109650</x:v>
      </x:c>
      <x:c r="F680" t="s">
        <x:v>204</x:v>
      </x:c>
      <x:c r="G680" t="s">
        <x:v>369</x:v>
      </x:c>
      <x:c r="I680">
        <x:f>VLOOKUP(C680,오과장님!$A$1:$N$1401,7,0)</x:f>
        <x:v>109650</x:v>
      </x:c>
      <x:c r="J680" t="b">
        <x:f>I680=E680</x:f>
        <x:v>1</x:v>
      </x:c>
    </x:row>
    <x:row r="681" spans="1:10" hidden="1">
      <x:c r="A681" t="s">
        <x:v>397</x:v>
      </x:c>
      <x:c r="B681" t="s">
        <x:v>433</x:v>
      </x:c>
      <x:c r="C681" s="9">
        <x:v>3687</x:v>
      </x:c>
      <x:c r="D681" t="s">
        <x:v>51</x:v>
      </x:c>
      <x:c r="E681">
        <x:v>37100</x:v>
      </x:c>
      <x:c r="F681" t="s">
        <x:v>194</x:v>
      </x:c>
      <x:c r="G681" t="s">
        <x:v>38</x:v>
      </x:c>
      <x:c r="I681">
        <x:f>VLOOKUP(C681,오과장님!$A$1:$N$1401,7,0)</x:f>
        <x:v>37100</x:v>
      </x:c>
      <x:c r="J681" t="b">
        <x:f>I681=E681</x:f>
        <x:v>1</x:v>
      </x:c>
    </x:row>
    <x:row r="682" spans="1:10" hidden="1">
      <x:c r="A682" t="s">
        <x:v>397</x:v>
      </x:c>
      <x:c r="B682" t="s">
        <x:v>448</x:v>
      </x:c>
      <x:c r="C682" s="9">
        <x:v>3688</x:v>
      </x:c>
      <x:c r="D682" t="s">
        <x:v>51</x:v>
      </x:c>
      <x:c r="E682">
        <x:v>36950</x:v>
      </x:c>
      <x:c r="F682" t="s">
        <x:v>216</x:v>
      </x:c>
      <x:c r="G682" t="s">
        <x:v>38</x:v>
      </x:c>
      <x:c r="I682">
        <x:f>VLOOKUP(C682,오과장님!$A$1:$N$1401,7,0)</x:f>
        <x:v>36950</x:v>
      </x:c>
      <x:c r="J682" t="b">
        <x:f>I682=E682</x:f>
        <x:v>1</x:v>
      </x:c>
    </x:row>
    <x:row r="683" spans="1:10" hidden="1">
      <x:c r="A683" t="s">
        <x:v>397</x:v>
      </x:c>
      <x:c r="B683" t="s">
        <x:v>1561</x:v>
      </x:c>
      <x:c r="C683" s="9">
        <x:v>3689</x:v>
      </x:c>
      <x:c r="D683" t="s">
        <x:v>51</x:v>
      </x:c>
      <x:c r="E683">
        <x:v>20900</x:v>
      </x:c>
      <x:c r="F683" t="s">
        <x:v>194</x:v>
      </x:c>
      <x:c r="G683" t="s">
        <x:v>38</x:v>
      </x:c>
      <x:c r="I683">
        <x:f>VLOOKUP(C683,오과장님!$A$1:$N$1401,7,0)</x:f>
        <x:v>20900</x:v>
      </x:c>
      <x:c r="J683" t="b">
        <x:f>I683=E683</x:f>
        <x:v>1</x:v>
      </x:c>
    </x:row>
    <x:row r="684" spans="1:10" hidden="1">
      <x:c r="A684" t="s">
        <x:v>397</x:v>
      </x:c>
      <x:c r="B684" t="s">
        <x:v>22</x:v>
      </x:c>
      <x:c r="C684" s="9">
        <x:v>3690</x:v>
      </x:c>
      <x:c r="D684" t="s">
        <x:v>51</x:v>
      </x:c>
      <x:c r="E684">
        <x:v>74800</x:v>
      </x:c>
      <x:c r="F684" t="s">
        <x:v>152</x:v>
      </x:c>
      <x:c r="G684" t="s">
        <x:v>39</x:v>
      </x:c>
      <x:c r="I684">
        <x:f>VLOOKUP(C684,오과장님!$A$1:$N$1401,7,0)</x:f>
        <x:v>74800</x:v>
      </x:c>
      <x:c r="J684" t="b">
        <x:f>I684=E684</x:f>
        <x:v>1</x:v>
      </x:c>
    </x:row>
    <x:row r="685" spans="1:10" hidden="1">
      <x:c r="A685" t="s">
        <x:v>397</x:v>
      </x:c>
      <x:c r="B685" t="s">
        <x:v>0</x:v>
      </x:c>
      <x:c r="C685" s="9">
        <x:v>3691</x:v>
      </x:c>
      <x:c r="D685" t="s">
        <x:v>51</x:v>
      </x:c>
      <x:c r="E685">
        <x:v>64800</x:v>
      </x:c>
      <x:c r="F685" t="s">
        <x:v>53</x:v>
      </x:c>
      <x:c r="G685" t="s">
        <x:v>39</x:v>
      </x:c>
      <x:c r="I685">
        <x:f>VLOOKUP(C685,오과장님!$A$1:$N$1401,7,0)</x:f>
        <x:v>64800</x:v>
      </x:c>
      <x:c r="J685" t="b">
        <x:f>I685=E685</x:f>
        <x:v>1</x:v>
      </x:c>
    </x:row>
    <x:row r="686" spans="1:10" hidden="1">
      <x:c r="A686" t="s">
        <x:v>397</x:v>
      </x:c>
      <x:c r="B686" t="s">
        <x:v>605</x:v>
      </x:c>
      <x:c r="C686" s="9">
        <x:v>3692</x:v>
      </x:c>
      <x:c r="D686" t="s">
        <x:v>51</x:v>
      </x:c>
      <x:c r="E686">
        <x:v>16900</x:v>
      </x:c>
      <x:c r="F686" t="s">
        <x:v>204</x:v>
      </x:c>
      <x:c r="G686" t="s">
        <x:v>369</x:v>
      </x:c>
      <x:c r="I686">
        <x:f>VLOOKUP(C686,오과장님!$A$1:$N$1401,7,0)</x:f>
        <x:v>16900</x:v>
      </x:c>
      <x:c r="J686" t="b">
        <x:f>I686=E686</x:f>
        <x:v>1</x:v>
      </x:c>
    </x:row>
    <x:row r="687" spans="1:10" hidden="1">
      <x:c r="A687" t="s">
        <x:v>397</x:v>
      </x:c>
      <x:c r="B687" t="s">
        <x:v>1115</x:v>
      </x:c>
      <x:c r="C687" s="9">
        <x:v>3693</x:v>
      </x:c>
      <x:c r="D687" t="s">
        <x:v>51</x:v>
      </x:c>
      <x:c r="E687">
        <x:v>59000</x:v>
      </x:c>
      <x:c r="F687" t="s">
        <x:v>346</x:v>
      </x:c>
      <x:c r="G687" t="s">
        <x:v>369</x:v>
      </x:c>
      <x:c r="I687">
        <x:f>VLOOKUP(C687,오과장님!$A$1:$N$1401,7,0)</x:f>
        <x:v>59000</x:v>
      </x:c>
      <x:c r="J687" t="b">
        <x:f>I687=E687</x:f>
        <x:v>1</x:v>
      </x:c>
    </x:row>
    <x:row r="688" spans="1:10" hidden="1">
      <x:c r="A688" t="s">
        <x:v>36</x:v>
      </x:c>
      <x:c r="B688" t="s">
        <x:v>262</x:v>
      </x:c>
      <x:c r="C688" s="11">
        <x:v>3694</x:v>
      </x:c>
      <x:c r="D688" t="s">
        <x:v>51</x:v>
      </x:c>
      <x:c r="E688">
        <x:v>162700</x:v>
      </x:c>
      <x:c r="F688" t="s">
        <x:v>191</x:v>
      </x:c>
      <x:c r="G688" t="s">
        <x:v>39</x:v>
      </x:c>
      <x:c r="I688">
        <x:f>VLOOKUP(C688,오과장님!$A$1:$N$1401,7,0)</x:f>
        <x:v>162700</x:v>
      </x:c>
      <x:c r="J688" t="b">
        <x:f>I688=E688</x:f>
        <x:v>1</x:v>
      </x:c>
    </x:row>
    <x:row r="689" spans="1:10" hidden="1">
      <x:c r="A689" t="s">
        <x:v>397</x:v>
      </x:c>
      <x:c r="B689" t="s">
        <x:v>1</x:v>
      </x:c>
      <x:c r="C689" s="9">
        <x:v>3695</x:v>
      </x:c>
      <x:c r="D689" t="s">
        <x:v>51</x:v>
      </x:c>
      <x:c r="E689">
        <x:v>200000</x:v>
      </x:c>
      <x:c r="F689" t="s">
        <x:v>187</x:v>
      </x:c>
      <x:c r="G689" t="s">
        <x:v>39</x:v>
      </x:c>
      <x:c r="I689">
        <x:f>VLOOKUP(C689,오과장님!$A$1:$N$1401,7,0)</x:f>
        <x:v>200000</x:v>
      </x:c>
      <x:c r="J689" t="b">
        <x:f>I689=E689</x:f>
        <x:v>1</x:v>
      </x:c>
    </x:row>
    <x:row r="690" spans="1:10" hidden="1">
      <x:c r="A690" t="s">
        <x:v>397</x:v>
      </x:c>
      <x:c r="B690" t="s">
        <x:v>895</x:v>
      </x:c>
      <x:c r="C690" s="9">
        <x:v>3696</x:v>
      </x:c>
      <x:c r="D690" t="s">
        <x:v>51</x:v>
      </x:c>
      <x:c r="E690">
        <x:v>54400</x:v>
      </x:c>
      <x:c r="F690" t="s">
        <x:v>53</x:v>
      </x:c>
      <x:c r="G690" t="s">
        <x:v>39</x:v>
      </x:c>
      <x:c r="I690">
        <x:f>VLOOKUP(C690,오과장님!$A$1:$N$1401,7,0)</x:f>
        <x:v>54400</x:v>
      </x:c>
      <x:c r="J690" t="b">
        <x:f>I690=E690</x:f>
        <x:v>1</x:v>
      </x:c>
    </x:row>
    <x:row r="691" spans="1:10">
      <x:c r="A691" t="s">
        <x:v>397</x:v>
      </x:c>
      <x:c r="B691" t="s">
        <x:v>1522</x:v>
      </x:c>
      <x:c r="C691" s="9">
        <x:v>3697</x:v>
      </x:c>
      <x:c r="D691" t="s">
        <x:v>1482</x:v>
      </x:c>
      <x:c r="E691">
        <x:v>-2400</x:v>
      </x:c>
      <x:c r="F691" t="s">
        <x:v>194</x:v>
      </x:c>
      <x:c r="G691" t="s">
        <x:v>38</x:v>
      </x:c>
      <x:c r="I691">
        <x:f>VLOOKUP(C691,오과장님!$A$1:$N$1401,7,0)</x:f>
        <x:v>144500</x:v>
      </x:c>
      <x:c r="J691" t="b">
        <x:f>I691=E691</x:f>
        <x:v>0</x:v>
      </x:c>
    </x:row>
    <x:row r="692" spans="1:10" hidden="1">
      <x:c r="A692" t="s">
        <x:v>397</x:v>
      </x:c>
      <x:c r="B692" t="s">
        <x:v>784</x:v>
      </x:c>
      <x:c r="C692" s="9">
        <x:v>3697</x:v>
      </x:c>
      <x:c r="D692" t="s">
        <x:v>51</x:v>
      </x:c>
      <x:c r="E692">
        <x:v>144500</x:v>
      </x:c>
      <x:c r="F692" t="s">
        <x:v>194</x:v>
      </x:c>
      <x:c r="G692" t="s">
        <x:v>38</x:v>
      </x:c>
      <x:c r="I692">
        <x:f>VLOOKUP(C692,오과장님!$A$1:$N$1401,7,0)</x:f>
        <x:v>144500</x:v>
      </x:c>
      <x:c r="J692" t="b">
        <x:f>I692=E692</x:f>
        <x:v>1</x:v>
      </x:c>
    </x:row>
    <x:row r="693" spans="1:10" hidden="1">
      <x:c r="A693" t="s">
        <x:v>397</x:v>
      </x:c>
      <x:c r="B693" t="s">
        <x:v>1508</x:v>
      </x:c>
      <x:c r="C693" s="9">
        <x:v>3698</x:v>
      </x:c>
      <x:c r="D693" t="s">
        <x:v>51</x:v>
      </x:c>
      <x:c r="E693">
        <x:v>46000</x:v>
      </x:c>
      <x:c r="F693" t="s">
        <x:v>186</x:v>
      </x:c>
      <x:c r="G693" t="s">
        <x:v>369</x:v>
      </x:c>
      <x:c r="I693">
        <x:f>VLOOKUP(C693,오과장님!$A$1:$N$1401,7,0)</x:f>
        <x:v>46000</x:v>
      </x:c>
      <x:c r="J693" t="b">
        <x:f>I693=E693</x:f>
        <x:v>1</x:v>
      </x:c>
    </x:row>
    <x:row r="694" spans="1:10" hidden="1">
      <x:c r="A694" t="s">
        <x:v>397</x:v>
      </x:c>
      <x:c r="B694" t="s">
        <x:v>1114</x:v>
      </x:c>
      <x:c r="C694" s="9">
        <x:v>3699</x:v>
      </x:c>
      <x:c r="D694" t="s">
        <x:v>51</x:v>
      </x:c>
      <x:c r="E694">
        <x:v>27600</x:v>
      </x:c>
      <x:c r="F694" t="s">
        <x:v>194</x:v>
      </x:c>
      <x:c r="G694" t="s">
        <x:v>38</x:v>
      </x:c>
      <x:c r="I694">
        <x:f>VLOOKUP(C694,오과장님!$A$1:$N$1401,7,0)</x:f>
        <x:v>27600</x:v>
      </x:c>
      <x:c r="J694" t="b">
        <x:f>I694=E694</x:f>
        <x:v>1</x:v>
      </x:c>
    </x:row>
    <x:row r="695" spans="1:10" hidden="1">
      <x:c r="A695" t="s">
        <x:v>397</x:v>
      </x:c>
      <x:c r="B695" t="s">
        <x:v>1007</x:v>
      </x:c>
      <x:c r="C695" s="9">
        <x:v>3700</x:v>
      </x:c>
      <x:c r="D695" t="s">
        <x:v>51</x:v>
      </x:c>
      <x:c r="E695">
        <x:v>78500</x:v>
      </x:c>
      <x:c r="F695" t="s">
        <x:v>216</x:v>
      </x:c>
      <x:c r="G695" t="s">
        <x:v>38</x:v>
      </x:c>
      <x:c r="I695">
        <x:f>VLOOKUP(C695,오과장님!$A$1:$N$1401,7,0)</x:f>
        <x:v>78500</x:v>
      </x:c>
      <x:c r="J695" t="b">
        <x:f>I695=E695</x:f>
        <x:v>1</x:v>
      </x:c>
    </x:row>
    <x:row r="696" spans="1:10" hidden="1">
      <x:c r="A696" t="s">
        <x:v>397</x:v>
      </x:c>
      <x:c r="B696" t="s">
        <x:v>796</x:v>
      </x:c>
      <x:c r="C696" s="9">
        <x:v>3701</x:v>
      </x:c>
      <x:c r="D696" t="s">
        <x:v>51</x:v>
      </x:c>
      <x:c r="E696">
        <x:v>172100</x:v>
      </x:c>
      <x:c r="F696" t="s">
        <x:v>196</x:v>
      </x:c>
      <x:c r="G696" t="s">
        <x:v>369</x:v>
      </x:c>
      <x:c r="I696">
        <x:f>VLOOKUP(C696,오과장님!$A$1:$N$1401,7,0)</x:f>
        <x:v>172100</x:v>
      </x:c>
      <x:c r="J696" t="b">
        <x:f>I696=E696</x:f>
        <x:v>1</x:v>
      </x:c>
    </x:row>
    <x:row r="697" spans="1:10" hidden="1">
      <x:c r="A697" t="s">
        <x:v>397</x:v>
      </x:c>
      <x:c r="B697" t="s">
        <x:v>974</x:v>
      </x:c>
      <x:c r="C697" s="9">
        <x:v>3702</x:v>
      </x:c>
      <x:c r="D697" t="s">
        <x:v>51</x:v>
      </x:c>
      <x:c r="E697">
        <x:v>63800</x:v>
      </x:c>
      <x:c r="F697" t="s">
        <x:v>209</x:v>
      </x:c>
      <x:c r="G697" t="s">
        <x:v>369</x:v>
      </x:c>
      <x:c r="I697">
        <x:f>VLOOKUP(C697,오과장님!$A$1:$N$1401,7,0)</x:f>
        <x:v>63800</x:v>
      </x:c>
      <x:c r="J697" t="b">
        <x:f>I697=E697</x:f>
        <x:v>1</x:v>
      </x:c>
    </x:row>
    <x:row r="698" spans="1:10" hidden="1">
      <x:c r="A698" t="s">
        <x:v>397</x:v>
      </x:c>
      <x:c r="B698" t="s">
        <x:v>1132</x:v>
      </x:c>
      <x:c r="C698" s="9">
        <x:v>3703</x:v>
      </x:c>
      <x:c r="D698" t="s">
        <x:v>51</x:v>
      </x:c>
      <x:c r="E698">
        <x:v>50000</x:v>
      </x:c>
      <x:c r="F698" t="s">
        <x:v>209</x:v>
      </x:c>
      <x:c r="G698" t="s">
        <x:v>369</x:v>
      </x:c>
      <x:c r="I698">
        <x:f>VLOOKUP(C698,오과장님!$A$1:$N$1401,7,0)</x:f>
        <x:v>50000</x:v>
      </x:c>
      <x:c r="J698" t="b">
        <x:f>I698=E698</x:f>
        <x:v>1</x:v>
      </x:c>
    </x:row>
    <x:row r="699" spans="1:10" hidden="1">
      <x:c r="A699" t="s">
        <x:v>397</x:v>
      </x:c>
      <x:c r="B699" t="s">
        <x:v>702</x:v>
      </x:c>
      <x:c r="C699" s="9">
        <x:v>3704</x:v>
      </x:c>
      <x:c r="D699" t="s">
        <x:v>51</x:v>
      </x:c>
      <x:c r="E699">
        <x:v>112900</x:v>
      </x:c>
      <x:c r="F699" t="s">
        <x:v>204</x:v>
      </x:c>
      <x:c r="G699" t="s">
        <x:v>369</x:v>
      </x:c>
      <x:c r="I699">
        <x:f>VLOOKUP(C699,오과장님!$A$1:$N$1401,7,0)</x:f>
        <x:v>112900</x:v>
      </x:c>
      <x:c r="J699" t="b">
        <x:f>I699=E699</x:f>
        <x:v>1</x:v>
      </x:c>
    </x:row>
    <x:row r="700" spans="1:10" hidden="1">
      <x:c r="A700" t="s">
        <x:v>397</x:v>
      </x:c>
      <x:c r="B700" t="s">
        <x:v>678</x:v>
      </x:c>
      <x:c r="C700" s="9">
        <x:v>3705</x:v>
      </x:c>
      <x:c r="D700" t="s">
        <x:v>51</x:v>
      </x:c>
      <x:c r="E700">
        <x:v>96400</x:v>
      </x:c>
      <x:c r="F700" t="s">
        <x:v>204</x:v>
      </x:c>
      <x:c r="G700" t="s">
        <x:v>369</x:v>
      </x:c>
      <x:c r="I700">
        <x:f>VLOOKUP(C700,오과장님!$A$1:$N$1401,7,0)</x:f>
        <x:v>96400</x:v>
      </x:c>
      <x:c r="J700" t="b">
        <x:f>I700=E700</x:f>
        <x:v>1</x:v>
      </x:c>
    </x:row>
    <x:row r="701" spans="1:10" hidden="1">
      <x:c r="A701" t="s">
        <x:v>397</x:v>
      </x:c>
      <x:c r="B701" t="s">
        <x:v>1494</x:v>
      </x:c>
      <x:c r="C701" s="9">
        <x:v>3706</x:v>
      </x:c>
      <x:c r="D701" t="s">
        <x:v>51</x:v>
      </x:c>
      <x:c r="E701">
        <x:v>80550</x:v>
      </x:c>
      <x:c r="F701" t="s">
        <x:v>204</x:v>
      </x:c>
      <x:c r="G701" t="s">
        <x:v>369</x:v>
      </x:c>
      <x:c r="I701">
        <x:f>VLOOKUP(C701,오과장님!$A$1:$N$1401,7,0)</x:f>
        <x:v>80550</x:v>
      </x:c>
      <x:c r="J701" t="b">
        <x:f>I701=E701</x:f>
        <x:v>1</x:v>
      </x:c>
    </x:row>
    <x:row r="702" spans="1:10" hidden="1">
      <x:c r="A702" t="s">
        <x:v>397</x:v>
      </x:c>
      <x:c r="B702" t="s">
        <x:v>1312</x:v>
      </x:c>
      <x:c r="C702" s="9">
        <x:v>3707</x:v>
      </x:c>
      <x:c r="D702" t="s">
        <x:v>51</x:v>
      </x:c>
      <x:c r="E702">
        <x:v>1100000</x:v>
      </x:c>
      <x:c r="F702" t="s">
        <x:v>113</x:v>
      </x:c>
      <x:c r="G702" t="s">
        <x:v>38</x:v>
      </x:c>
      <x:c r="I702">
        <x:f>VLOOKUP(C702,오과장님!$A$1:$N$1401,7,0)</x:f>
        <x:v>1100000</x:v>
      </x:c>
      <x:c r="J702" t="b">
        <x:f>I702=E702</x:f>
        <x:v>1</x:v>
      </x:c>
    </x:row>
    <x:row r="703" spans="1:10" hidden="1">
      <x:c r="A703" t="s">
        <x:v>397</x:v>
      </x:c>
      <x:c r="B703" t="s">
        <x:v>1506</x:v>
      </x:c>
      <x:c r="C703" s="9">
        <x:v>3708</x:v>
      </x:c>
      <x:c r="D703" t="s">
        <x:v>51</x:v>
      </x:c>
      <x:c r="E703">
        <x:v>33000</x:v>
      </x:c>
      <x:c r="F703" t="s">
        <x:v>198</x:v>
      </x:c>
      <x:c r="G703" t="s">
        <x:v>369</x:v>
      </x:c>
      <x:c r="I703">
        <x:f>VLOOKUP(C703,오과장님!$A$1:$N$1401,7,0)</x:f>
        <x:v>33000</x:v>
      </x:c>
      <x:c r="J703" t="b">
        <x:f>I703=E703</x:f>
        <x:v>1</x:v>
      </x:c>
    </x:row>
    <x:row r="704" spans="1:10" hidden="1">
      <x:c r="A704" t="s">
        <x:v>397</x:v>
      </x:c>
      <x:c r="B704" t="s">
        <x:v>1207</x:v>
      </x:c>
      <x:c r="C704" s="9">
        <x:v>3709</x:v>
      </x:c>
      <x:c r="D704" t="s">
        <x:v>51</x:v>
      </x:c>
      <x:c r="E704">
        <x:v>10900</x:v>
      </x:c>
      <x:c r="F704" t="s">
        <x:v>198</x:v>
      </x:c>
      <x:c r="G704" t="s">
        <x:v>369</x:v>
      </x:c>
      <x:c r="I704">
        <x:f>VLOOKUP(C704,오과장님!$A$1:$N$1401,7,0)</x:f>
        <x:v>10900</x:v>
      </x:c>
      <x:c r="J704" t="b">
        <x:f>I704=E704</x:f>
        <x:v>1</x:v>
      </x:c>
    </x:row>
    <x:row r="705" spans="1:10" hidden="1">
      <x:c r="A705" t="s">
        <x:v>397</x:v>
      </x:c>
      <x:c r="B705" t="s">
        <x:v>719</x:v>
      </x:c>
      <x:c r="C705" s="9">
        <x:v>3710</x:v>
      </x:c>
      <x:c r="D705" t="s">
        <x:v>51</x:v>
      </x:c>
      <x:c r="E705">
        <x:v>29600</x:v>
      </x:c>
      <x:c r="F705" t="s">
        <x:v>198</x:v>
      </x:c>
      <x:c r="G705" t="s">
        <x:v>369</x:v>
      </x:c>
      <x:c r="I705">
        <x:f>VLOOKUP(C705,오과장님!$A$1:$N$1401,7,0)</x:f>
        <x:v>29600</x:v>
      </x:c>
      <x:c r="J705" t="b">
        <x:f>I705=E705</x:f>
        <x:v>1</x:v>
      </x:c>
    </x:row>
    <x:row r="706" spans="1:10" hidden="1">
      <x:c r="A706" t="s">
        <x:v>397</x:v>
      </x:c>
      <x:c r="B706" t="s">
        <x:v>954</x:v>
      </x:c>
      <x:c r="C706" s="9">
        <x:v>3712</x:v>
      </x:c>
      <x:c r="D706" t="s">
        <x:v>51</x:v>
      </x:c>
      <x:c r="E706">
        <x:v>67000</x:v>
      </x:c>
      <x:c r="F706" t="s">
        <x:v>199</x:v>
      </x:c>
      <x:c r="G706" t="s">
        <x:v>39</x:v>
      </x:c>
      <x:c r="I706">
        <x:f>VLOOKUP(C706,오과장님!$A$1:$N$1401,7,0)</x:f>
        <x:v>67000</x:v>
      </x:c>
      <x:c r="J706" t="b">
        <x:f>I706=E706</x:f>
        <x:v>1</x:v>
      </x:c>
    </x:row>
    <x:row r="707" spans="1:10" hidden="1">
      <x:c r="A707" t="s">
        <x:v>397</x:v>
      </x:c>
      <x:c r="B707" t="s">
        <x:v>1399</x:v>
      </x:c>
      <x:c r="C707" s="9">
        <x:v>3713</x:v>
      </x:c>
      <x:c r="D707" t="s">
        <x:v>51</x:v>
      </x:c>
      <x:c r="E707">
        <x:v>248800</x:v>
      </x:c>
      <x:c r="F707" t="s">
        <x:v>347</x:v>
      </x:c>
      <x:c r="G707" t="s">
        <x:v>39</x:v>
      </x:c>
      <x:c r="I707">
        <x:f>VLOOKUP(C707,오과장님!$A$1:$N$1401,7,0)</x:f>
        <x:v>248800</x:v>
      </x:c>
      <x:c r="J707" t="b">
        <x:f>I707=E707</x:f>
        <x:v>1</x:v>
      </x:c>
    </x:row>
    <x:row r="708" spans="1:10" hidden="1">
      <x:c r="A708" t="s">
        <x:v>397</x:v>
      </x:c>
      <x:c r="B708" t="s">
        <x:v>441</x:v>
      </x:c>
      <x:c r="C708" s="9">
        <x:v>3714</x:v>
      </x:c>
      <x:c r="D708" t="s">
        <x:v>51</x:v>
      </x:c>
      <x:c r="E708">
        <x:v>48400</x:v>
      </x:c>
      <x:c r="F708" t="s">
        <x:v>347</x:v>
      </x:c>
      <x:c r="G708" t="s">
        <x:v>39</x:v>
      </x:c>
      <x:c r="I708">
        <x:f>VLOOKUP(C708,오과장님!$A$1:$N$1401,7,0)</x:f>
        <x:v>48400</x:v>
      </x:c>
      <x:c r="J708" t="b">
        <x:f>I708=E708</x:f>
        <x:v>1</x:v>
      </x:c>
    </x:row>
    <x:row r="709" spans="1:10" hidden="1">
      <x:c r="A709" t="s">
        <x:v>397</x:v>
      </x:c>
      <x:c r="B709" t="s">
        <x:v>558</x:v>
      </x:c>
      <x:c r="C709" s="9">
        <x:v>3715</x:v>
      </x:c>
      <x:c r="D709" t="s">
        <x:v>51</x:v>
      </x:c>
      <x:c r="E709">
        <x:v>44800</x:v>
      </x:c>
      <x:c r="F709" t="s">
        <x:v>347</x:v>
      </x:c>
      <x:c r="G709" t="s">
        <x:v>39</x:v>
      </x:c>
      <x:c r="I709">
        <x:f>VLOOKUP(C709,오과장님!$A$1:$N$1401,7,0)</x:f>
        <x:v>44800</x:v>
      </x:c>
      <x:c r="J709" t="b">
        <x:f>I709=E709</x:f>
        <x:v>1</x:v>
      </x:c>
    </x:row>
    <x:row r="710" spans="1:10" hidden="1">
      <x:c r="A710" t="s">
        <x:v>397</x:v>
      </x:c>
      <x:c r="B710" t="s">
        <x:v>1029</x:v>
      </x:c>
      <x:c r="C710" s="9">
        <x:v>3716</x:v>
      </x:c>
      <x:c r="D710" t="s">
        <x:v>51</x:v>
      </x:c>
      <x:c r="E710">
        <x:v>78150</x:v>
      </x:c>
      <x:c r="F710" t="s">
        <x:v>206</x:v>
      </x:c>
      <x:c r="G710" t="s">
        <x:v>369</x:v>
      </x:c>
      <x:c r="I710">
        <x:f>VLOOKUP(C710,오과장님!$A$1:$N$1401,7,0)</x:f>
        <x:v>78150</x:v>
      </x:c>
      <x:c r="J710" t="b">
        <x:f>I710=E710</x:f>
        <x:v>1</x:v>
      </x:c>
    </x:row>
    <x:row r="711" spans="1:10" hidden="1">
      <x:c r="A711" t="s">
        <x:v>397</x:v>
      </x:c>
      <x:c r="B711" t="s">
        <x:v>960</x:v>
      </x:c>
      <x:c r="C711" s="9">
        <x:v>3717</x:v>
      </x:c>
      <x:c r="D711" t="s">
        <x:v>51</x:v>
      </x:c>
      <x:c r="E711">
        <x:v>67000</x:v>
      </x:c>
      <x:c r="F711" t="s">
        <x:v>386</x:v>
      </x:c>
      <x:c r="G711" t="s">
        <x:v>39</x:v>
      </x:c>
      <x:c r="I711">
        <x:f>VLOOKUP(C711,오과장님!$A$1:$N$1401,7,0)</x:f>
        <x:v>67000</x:v>
      </x:c>
      <x:c r="J711" t="b">
        <x:f>I711=E711</x:f>
        <x:v>1</x:v>
      </x:c>
    </x:row>
    <x:row r="712" spans="1:10" hidden="1">
      <x:c r="A712" t="s">
        <x:v>397</x:v>
      </x:c>
      <x:c r="B712" t="s">
        <x:v>1148</x:v>
      </x:c>
      <x:c r="C712" s="9">
        <x:v>3718</x:v>
      </x:c>
      <x:c r="D712" t="s">
        <x:v>51</x:v>
      </x:c>
      <x:c r="E712">
        <x:v>51000</x:v>
      </x:c>
      <x:c r="F712" t="s">
        <x:v>366</x:v>
      </x:c>
      <x:c r="G712" t="s">
        <x:v>39</x:v>
      </x:c>
      <x:c r="I712">
        <x:f>VLOOKUP(C712,오과장님!$A$1:$N$1401,7,0)</x:f>
        <x:v>51000</x:v>
      </x:c>
      <x:c r="J712" t="b">
        <x:f>I712=E712</x:f>
        <x:v>1</x:v>
      </x:c>
    </x:row>
    <x:row r="713" spans="1:10" hidden="1">
      <x:c r="A713" t="s">
        <x:v>397</x:v>
      </x:c>
      <x:c r="B713" t="s">
        <x:v>838</x:v>
      </x:c>
      <x:c r="C713" s="9">
        <x:v>3719</x:v>
      </x:c>
      <x:c r="D713" t="s">
        <x:v>51</x:v>
      </x:c>
      <x:c r="E713">
        <x:v>185800</x:v>
      </x:c>
      <x:c r="F713" t="s">
        <x:v>53</x:v>
      </x:c>
      <x:c r="G713" t="s">
        <x:v>39</x:v>
      </x:c>
      <x:c r="I713">
        <x:f>VLOOKUP(C713,오과장님!$A$1:$N$1401,7,0)</x:f>
        <x:v>185800</x:v>
      </x:c>
      <x:c r="J713" t="b">
        <x:f>I713=E713</x:f>
        <x:v>1</x:v>
      </x:c>
    </x:row>
    <x:row r="714" spans="1:10" hidden="1">
      <x:c r="A714" t="s">
        <x:v>397</x:v>
      </x:c>
      <x:c r="B714" t="s">
        <x:v>503</x:v>
      </x:c>
      <x:c r="C714" s="9">
        <x:v>3720</x:v>
      </x:c>
      <x:c r="D714" t="s">
        <x:v>51</x:v>
      </x:c>
      <x:c r="E714">
        <x:v>76100</x:v>
      </x:c>
      <x:c r="F714" t="s">
        <x:v>53</x:v>
      </x:c>
      <x:c r="G714" t="s">
        <x:v>39</x:v>
      </x:c>
      <x:c r="I714">
        <x:f>VLOOKUP(C714,오과장님!$A$1:$N$1401,7,0)</x:f>
        <x:v>76100</x:v>
      </x:c>
      <x:c r="J714" t="b">
        <x:f>I714=E714</x:f>
        <x:v>1</x:v>
      </x:c>
    </x:row>
    <x:row r="715" spans="1:10" hidden="1">
      <x:c r="A715" t="s">
        <x:v>397</x:v>
      </x:c>
      <x:c r="B715" t="s">
        <x:v>1414</x:v>
      </x:c>
      <x:c r="C715" s="9">
        <x:v>3721</x:v>
      </x:c>
      <x:c r="D715" t="s">
        <x:v>51</x:v>
      </x:c>
      <x:c r="E715">
        <x:v>253000</x:v>
      </x:c>
      <x:c r="F715" t="s">
        <x:v>188</x:v>
      </x:c>
      <x:c r="G715" t="s">
        <x:v>39</x:v>
      </x:c>
      <x:c r="I715">
        <x:f>VLOOKUP(C715,오과장님!$A$1:$N$1401,7,0)</x:f>
        <x:v>253000</x:v>
      </x:c>
      <x:c r="J715" t="b">
        <x:f>I715=E715</x:f>
        <x:v>1</x:v>
      </x:c>
    </x:row>
    <x:row r="716" spans="1:10" hidden="1">
      <x:c r="A716" t="s">
        <x:v>397</x:v>
      </x:c>
      <x:c r="B716" t="s">
        <x:v>471</x:v>
      </x:c>
      <x:c r="C716" s="9">
        <x:v>3723</x:v>
      </x:c>
      <x:c r="D716" t="s">
        <x:v>51</x:v>
      </x:c>
      <x:c r="E716">
        <x:v>33100</x:v>
      </x:c>
      <x:c r="F716" t="s">
        <x:v>53</x:v>
      </x:c>
      <x:c r="G716" t="s">
        <x:v>39</x:v>
      </x:c>
      <x:c r="I716">
        <x:f>VLOOKUP(C716,오과장님!$A$1:$N$1401,7,0)</x:f>
        <x:v>33100</x:v>
      </x:c>
      <x:c r="J716" t="b">
        <x:f>I716=E716</x:f>
        <x:v>1</x:v>
      </x:c>
    </x:row>
    <x:row r="717" spans="1:10" hidden="1">
      <x:c r="A717" t="s">
        <x:v>397</x:v>
      </x:c>
      <x:c r="B717" t="s">
        <x:v>15</x:v>
      </x:c>
      <x:c r="C717" s="9">
        <x:v>3724</x:v>
      </x:c>
      <x:c r="D717" t="s">
        <x:v>51</x:v>
      </x:c>
      <x:c r="E717">
        <x:v>108900</x:v>
      </x:c>
      <x:c r="F717" t="s">
        <x:v>216</x:v>
      </x:c>
      <x:c r="G717" t="s">
        <x:v>38</x:v>
      </x:c>
      <x:c r="I717">
        <x:f>VLOOKUP(C717,오과장님!$A$1:$N$1401,7,0)</x:f>
        <x:v>108900</x:v>
      </x:c>
      <x:c r="J717" t="b">
        <x:f>I717=E717</x:f>
        <x:v>1</x:v>
      </x:c>
    </x:row>
    <x:row r="718" spans="1:10" hidden="1">
      <x:c r="A718" t="s">
        <x:v>397</x:v>
      </x:c>
      <x:c r="B718" t="s">
        <x:v>716</x:v>
      </x:c>
      <x:c r="C718" s="9">
        <x:v>3725</x:v>
      </x:c>
      <x:c r="D718" t="s">
        <x:v>51</x:v>
      </x:c>
      <x:c r="E718">
        <x:v>56450</x:v>
      </x:c>
      <x:c r="F718" t="s">
        <x:v>216</x:v>
      </x:c>
      <x:c r="G718" t="s">
        <x:v>38</x:v>
      </x:c>
      <x:c r="I718">
        <x:f>VLOOKUP(C718,오과장님!$A$1:$N$1401,7,0)</x:f>
        <x:v>56450</x:v>
      </x:c>
      <x:c r="J718" t="b">
        <x:f>I718=E718</x:f>
        <x:v>1</x:v>
      </x:c>
    </x:row>
    <x:row r="719" spans="1:10" hidden="1">
      <x:c r="A719" t="s">
        <x:v>397</x:v>
      </x:c>
      <x:c r="B719" t="s">
        <x:v>1269</x:v>
      </x:c>
      <x:c r="C719" s="9">
        <x:v>3726</x:v>
      </x:c>
      <x:c r="D719" t="s">
        <x:v>51</x:v>
      </x:c>
      <x:c r="E719">
        <x:v>557200</x:v>
      </x:c>
      <x:c r="F719" t="s">
        <x:v>122</x:v>
      </x:c>
      <x:c r="G719" t="s">
        <x:v>38</x:v>
      </x:c>
      <x:c r="I719">
        <x:f>VLOOKUP(C719,오과장님!$A$1:$N$1401,7,0)</x:f>
        <x:v>557200</x:v>
      </x:c>
      <x:c r="J719" t="b">
        <x:f>I719=E719</x:f>
        <x:v>1</x:v>
      </x:c>
    </x:row>
    <x:row r="720" spans="1:10" hidden="1">
      <x:c r="A720" t="s">
        <x:v>397</x:v>
      </x:c>
      <x:c r="B720" t="s">
        <x:v>492</x:v>
      </x:c>
      <x:c r="C720" s="9">
        <x:v>3727</x:v>
      </x:c>
      <x:c r="D720" t="s">
        <x:v>51</x:v>
      </x:c>
      <x:c r="E720">
        <x:v>74000</x:v>
      </x:c>
      <x:c r="F720" t="s">
        <x:v>53</x:v>
      </x:c>
      <x:c r="G720" t="s">
        <x:v>39</x:v>
      </x:c>
      <x:c r="I720">
        <x:f>VLOOKUP(C720,오과장님!$A$1:$N$1401,7,0)</x:f>
        <x:v>74000</x:v>
      </x:c>
      <x:c r="J720" t="b">
        <x:f>I720=E720</x:f>
        <x:v>1</x:v>
      </x:c>
    </x:row>
    <x:row r="721" spans="1:10" hidden="1">
      <x:c r="A721" t="s">
        <x:v>397</x:v>
      </x:c>
      <x:c r="B721" t="s">
        <x:v>574</x:v>
      </x:c>
      <x:c r="C721" s="9">
        <x:v>3728</x:v>
      </x:c>
      <x:c r="D721" t="s">
        <x:v>51</x:v>
      </x:c>
      <x:c r="E721">
        <x:v>28000</x:v>
      </x:c>
      <x:c r="F721" t="s">
        <x:v>347</x:v>
      </x:c>
      <x:c r="G721" t="s">
        <x:v>39</x:v>
      </x:c>
      <x:c r="I721">
        <x:f>VLOOKUP(C721,오과장님!$A$1:$N$1401,7,0)</x:f>
        <x:v>28000</x:v>
      </x:c>
      <x:c r="J721" t="b">
        <x:f>I721=E721</x:f>
        <x:v>1</x:v>
      </x:c>
    </x:row>
    <x:row r="722" spans="1:10" hidden="1">
      <x:c r="A722" t="s">
        <x:v>397</x:v>
      </x:c>
      <x:c r="B722" t="s">
        <x:v>789</x:v>
      </x:c>
      <x:c r="C722" s="9">
        <x:v>3729</x:v>
      </x:c>
      <x:c r="D722" t="s">
        <x:v>51</x:v>
      </x:c>
      <x:c r="E722">
        <x:v>156800</x:v>
      </x:c>
      <x:c r="F722" s="71" t="s">
        <x:v>68</x:v>
      </x:c>
      <x:c r="G722" s="71" t="s">
        <x:v>39</x:v>
      </x:c>
      <x:c r="I722">
        <x:f>VLOOKUP(C722,오과장님!$A$1:$N$1401,7,0)</x:f>
        <x:v>156800</x:v>
      </x:c>
      <x:c r="J722" t="b">
        <x:f>I722=E722</x:f>
        <x:v>1</x:v>
      </x:c>
    </x:row>
    <x:row r="723" spans="1:10" hidden="1">
      <x:c r="A723" t="s">
        <x:v>397</x:v>
      </x:c>
      <x:c r="B723" t="s">
        <x:v>482</x:v>
      </x:c>
      <x:c r="C723" s="9">
        <x:v>3730</x:v>
      </x:c>
      <x:c r="D723" t="s">
        <x:v>51</x:v>
      </x:c>
      <x:c r="E723">
        <x:v>58900</x:v>
      </x:c>
      <x:c r="F723" t="s">
        <x:v>216</x:v>
      </x:c>
      <x:c r="G723" t="s">
        <x:v>38</x:v>
      </x:c>
      <x:c r="I723">
        <x:f>VLOOKUP(C723,오과장님!$A$1:$N$1401,7,0)</x:f>
        <x:v>58900</x:v>
      </x:c>
      <x:c r="J723" t="b">
        <x:f>I723=E723</x:f>
        <x:v>1</x:v>
      </x:c>
    </x:row>
    <x:row r="724" spans="1:10" hidden="1">
      <x:c r="A724" t="s">
        <x:v>397</x:v>
      </x:c>
      <x:c r="B724" t="s">
        <x:v>858</x:v>
      </x:c>
      <x:c r="C724" s="9">
        <x:v>3731</x:v>
      </x:c>
      <x:c r="D724" t="s">
        <x:v>51</x:v>
      </x:c>
      <x:c r="E724">
        <x:v>29200</x:v>
      </x:c>
      <x:c r="F724" t="s">
        <x:v>206</x:v>
      </x:c>
      <x:c r="G724" t="s">
        <x:v>369</x:v>
      </x:c>
      <x:c r="I724">
        <x:f>VLOOKUP(C724,오과장님!$A$1:$N$1401,7,0)</x:f>
        <x:v>29200</x:v>
      </x:c>
      <x:c r="J724" t="b">
        <x:f>I724=E724</x:f>
        <x:v>1</x:v>
      </x:c>
    </x:row>
    <x:row r="725" spans="1:10" hidden="1">
      <x:c r="A725" t="s">
        <x:v>397</x:v>
      </x:c>
      <x:c r="B725" t="s">
        <x:v>1507</x:v>
      </x:c>
      <x:c r="C725" s="9">
        <x:v>3732</x:v>
      </x:c>
      <x:c r="D725" t="s">
        <x:v>51</x:v>
      </x:c>
      <x:c r="E725">
        <x:v>51100</x:v>
      </x:c>
      <x:c r="F725" t="s">
        <x:v>348</x:v>
      </x:c>
      <x:c r="G725" t="s">
        <x:v>38</x:v>
      </x:c>
      <x:c r="I725">
        <x:f>VLOOKUP(C725,오과장님!$A$1:$N$1401,7,0)</x:f>
        <x:v>51100</x:v>
      </x:c>
      <x:c r="J725" t="b">
        <x:f>I725=E725</x:f>
        <x:v>1</x:v>
      </x:c>
    </x:row>
    <x:row r="726" spans="1:10" hidden="1">
      <x:c r="A726" t="s">
        <x:v>397</x:v>
      </x:c>
      <x:c r="B726" t="s">
        <x:v>494</x:v>
      </x:c>
      <x:c r="C726" s="9">
        <x:v>3733</x:v>
      </x:c>
      <x:c r="D726" t="s">
        <x:v>51</x:v>
      </x:c>
      <x:c r="E726">
        <x:v>47100</x:v>
      </x:c>
      <x:c r="F726" t="s">
        <x:v>206</x:v>
      </x:c>
      <x:c r="G726" t="s">
        <x:v>369</x:v>
      </x:c>
      <x:c r="I726">
        <x:f>VLOOKUP(C726,오과장님!$A$1:$N$1401,7,0)</x:f>
        <x:v>47100</x:v>
      </x:c>
      <x:c r="J726" t="b">
        <x:f>I726=E726</x:f>
        <x:v>1</x:v>
      </x:c>
    </x:row>
    <x:row r="727" spans="1:10" hidden="1">
      <x:c r="A727" t="s">
        <x:v>397</x:v>
      </x:c>
      <x:c r="B727" t="s">
        <x:v>1032</x:v>
      </x:c>
      <x:c r="C727" s="9">
        <x:v>3735</x:v>
      </x:c>
      <x:c r="D727" t="s">
        <x:v>51</x:v>
      </x:c>
      <x:c r="E727">
        <x:v>81600</x:v>
      </x:c>
      <x:c r="F727" t="s">
        <x:v>101</x:v>
      </x:c>
      <x:c r="G727" t="s">
        <x:v>369</x:v>
      </x:c>
      <x:c r="I727">
        <x:f>VLOOKUP(C727,오과장님!$A$1:$N$1401,7,0)</x:f>
        <x:v>81600</x:v>
      </x:c>
      <x:c r="J727" t="b">
        <x:f>I727=E727</x:f>
        <x:v>1</x:v>
      </x:c>
    </x:row>
    <x:row r="728" spans="1:10" hidden="1">
      <x:c r="A728" t="s">
        <x:v>36</x:v>
      </x:c>
      <x:c r="B728" t="s">
        <x:v>322</x:v>
      </x:c>
      <x:c r="C728" s="11">
        <x:v>3737</x:v>
      </x:c>
      <x:c r="D728" t="s">
        <x:v>51</x:v>
      </x:c>
      <x:c r="E728">
        <x:v>44000</x:v>
      </x:c>
      <x:c r="F728" t="s">
        <x:v>191</x:v>
      </x:c>
      <x:c r="G728" t="s">
        <x:v>39</x:v>
      </x:c>
      <x:c r="I728">
        <x:f>VLOOKUP(C728,오과장님!$A$1:$N$1401,7,0)</x:f>
        <x:v>44000</x:v>
      </x:c>
      <x:c r="J728" t="b">
        <x:f>I728=E728</x:f>
        <x:v>1</x:v>
      </x:c>
    </x:row>
    <x:row r="729" spans="1:10" hidden="1">
      <x:c r="A729" t="s">
        <x:v>397</x:v>
      </x:c>
      <x:c r="B729" t="s">
        <x:v>1364</x:v>
      </x:c>
      <x:c r="C729" s="9">
        <x:v>3738</x:v>
      </x:c>
      <x:c r="D729" t="s">
        <x:v>51</x:v>
      </x:c>
      <x:c r="E729">
        <x:v>213200</x:v>
      </x:c>
      <x:c r="F729" t="s">
        <x:v>83</x:v>
      </x:c>
      <x:c r="G729" t="s">
        <x:v>369</x:v>
      </x:c>
      <x:c r="I729">
        <x:f>VLOOKUP(C729,오과장님!$A$1:$N$1401,7,0)</x:f>
        <x:v>213200</x:v>
      </x:c>
      <x:c r="J729" t="b">
        <x:f>I729=E729</x:f>
        <x:v>1</x:v>
      </x:c>
    </x:row>
    <x:row r="730" spans="1:10" hidden="1">
      <x:c r="A730" t="s">
        <x:v>397</x:v>
      </x:c>
      <x:c r="B730" t="s">
        <x:v>1283</x:v>
      </x:c>
      <x:c r="C730" s="9">
        <x:v>3739</x:v>
      </x:c>
      <x:c r="D730" t="s">
        <x:v>51</x:v>
      </x:c>
      <x:c r="E730">
        <x:v>1746800</x:v>
      </x:c>
      <x:c r="F730" t="s">
        <x:v>59</x:v>
      </x:c>
      <x:c r="G730" t="s">
        <x:v>39</x:v>
      </x:c>
      <x:c r="I730">
        <x:f>VLOOKUP(C730,오과장님!$A$1:$N$1401,7,0)</x:f>
        <x:v>1746800</x:v>
      </x:c>
      <x:c r="J730" t="b">
        <x:f>I730=E730</x:f>
        <x:v>1</x:v>
      </x:c>
    </x:row>
    <x:row r="731" spans="1:10" hidden="1">
      <x:c r="A731" t="s">
        <x:v>397</x:v>
      </x:c>
      <x:c r="B731" t="s">
        <x:v>577</x:v>
      </x:c>
      <x:c r="C731" s="9">
        <x:v>3740</x:v>
      </x:c>
      <x:c r="D731" t="s">
        <x:v>51</x:v>
      </x:c>
      <x:c r="E731">
        <x:v>44700</x:v>
      </x:c>
      <x:c r="F731" t="s">
        <x:v>216</x:v>
      </x:c>
      <x:c r="G731" t="s">
        <x:v>38</x:v>
      </x:c>
      <x:c r="I731">
        <x:f>VLOOKUP(C731,오과장님!$A$1:$N$1401,7,0)</x:f>
        <x:v>44700</x:v>
      </x:c>
      <x:c r="J731" t="b">
        <x:f>I731=E731</x:f>
        <x:v>1</x:v>
      </x:c>
    </x:row>
    <x:row r="732" spans="1:10" hidden="1">
      <x:c r="A732" t="s">
        <x:v>397</x:v>
      </x:c>
      <x:c r="B732" t="s">
        <x:v>1261</x:v>
      </x:c>
      <x:c r="C732" s="9">
        <x:v>3741</x:v>
      </x:c>
      <x:c r="D732" t="s">
        <x:v>51</x:v>
      </x:c>
      <x:c r="E732">
        <x:v>564300</x:v>
      </x:c>
      <x:c r="F732" t="s">
        <x:v>380</x:v>
      </x:c>
      <x:c r="G732" t="s">
        <x:v>369</x:v>
      </x:c>
      <x:c r="I732">
        <x:f>VLOOKUP(C732,오과장님!$A$1:$N$1401,7,0)</x:f>
        <x:v>564300</x:v>
      </x:c>
      <x:c r="J732" t="b">
        <x:f>I732=E732</x:f>
        <x:v>1</x:v>
      </x:c>
    </x:row>
    <x:row r="733" spans="1:10" hidden="1">
      <x:c r="A733" t="s">
        <x:v>397</x:v>
      </x:c>
      <x:c r="B733" t="s">
        <x:v>1145</x:v>
      </x:c>
      <x:c r="C733" s="9">
        <x:v>3742</x:v>
      </x:c>
      <x:c r="D733" t="s">
        <x:v>51</x:v>
      </x:c>
      <x:c r="E733">
        <x:v>52450</x:v>
      </x:c>
      <x:c r="F733" t="s">
        <x:v>192</x:v>
      </x:c>
      <x:c r="G733" t="s">
        <x:v>39</x:v>
      </x:c>
      <x:c r="I733">
        <x:f>VLOOKUP(C733,오과장님!$A$1:$N$1401,7,0)</x:f>
        <x:v>52450</x:v>
      </x:c>
      <x:c r="J733" t="b">
        <x:f>I733=E733</x:f>
        <x:v>1</x:v>
      </x:c>
    </x:row>
    <x:row r="734" spans="1:10" hidden="1">
      <x:c r="A734" t="s">
        <x:v>397</x:v>
      </x:c>
      <x:c r="B734" t="s">
        <x:v>1384</x:v>
      </x:c>
      <x:c r="C734" s="9">
        <x:v>3743</x:v>
      </x:c>
      <x:c r="D734" t="s">
        <x:v>51</x:v>
      </x:c>
      <x:c r="E734">
        <x:v>200200</x:v>
      </x:c>
      <x:c r="F734" t="s">
        <x:v>104</x:v>
      </x:c>
      <x:c r="G734" t="s">
        <x:v>39</x:v>
      </x:c>
      <x:c r="I734">
        <x:f>VLOOKUP(C734,오과장님!$A$1:$N$1401,7,0)</x:f>
        <x:v>200200</x:v>
      </x:c>
      <x:c r="J734" t="b">
        <x:f>I734=E734</x:f>
        <x:v>1</x:v>
      </x:c>
    </x:row>
    <x:row r="735" spans="1:10" hidden="1">
      <x:c r="A735" t="s">
        <x:v>397</x:v>
      </x:c>
      <x:c r="B735" t="s">
        <x:v>1304</x:v>
      </x:c>
      <x:c r="C735" s="9">
        <x:v>3744</x:v>
      </x:c>
      <x:c r="D735" t="s">
        <x:v>51</x:v>
      </x:c>
      <x:c r="E735">
        <x:v>2531000</x:v>
      </x:c>
      <x:c r="F735" t="s">
        <x:v>378</x:v>
      </x:c>
      <x:c r="G735" t="s">
        <x:v>369</x:v>
      </x:c>
      <x:c r="I735">
        <x:f>VLOOKUP(C735,오과장님!$A$1:$N$1401,7,0)</x:f>
        <x:v>2531000</x:v>
      </x:c>
      <x:c r="J735" t="b">
        <x:f>I735=E735</x:f>
        <x:v>1</x:v>
      </x:c>
    </x:row>
    <x:row r="736" spans="1:10" hidden="1">
      <x:c r="A736" t="s">
        <x:v>397</x:v>
      </x:c>
      <x:c r="B736" t="s">
        <x:v>551</x:v>
      </x:c>
      <x:c r="C736" s="9">
        <x:v>3745</x:v>
      </x:c>
      <x:c r="D736" t="s">
        <x:v>51</x:v>
      </x:c>
      <x:c r="E736">
        <x:v>45250</x:v>
      </x:c>
      <x:c r="F736" t="s">
        <x:v>347</x:v>
      </x:c>
      <x:c r="G736" t="s">
        <x:v>39</x:v>
      </x:c>
      <x:c r="I736">
        <x:f>VLOOKUP(C736,오과장님!$A$1:$N$1401,7,0)</x:f>
        <x:v>45250</x:v>
      </x:c>
      <x:c r="J736" t="b">
        <x:f>I736=E736</x:f>
        <x:v>1</x:v>
      </x:c>
    </x:row>
    <x:row r="737" spans="1:10" hidden="1">
      <x:c r="A737" t="s">
        <x:v>397</x:v>
      </x:c>
      <x:c r="B737" t="s">
        <x:v>1166</x:v>
      </x:c>
      <x:c r="C737" s="9">
        <x:v>3746</x:v>
      </x:c>
      <x:c r="D737" t="s">
        <x:v>51</x:v>
      </x:c>
      <x:c r="E737">
        <x:v>52700</x:v>
      </x:c>
      <x:c r="F737" t="s">
        <x:v>53</x:v>
      </x:c>
      <x:c r="G737" t="s">
        <x:v>39</x:v>
      </x:c>
      <x:c r="I737">
        <x:f>VLOOKUP(C737,오과장님!$A$1:$N$1401,7,0)</x:f>
        <x:v>52700</x:v>
      </x:c>
      <x:c r="J737" t="b">
        <x:f>I737=E737</x:f>
        <x:v>1</x:v>
      </x:c>
    </x:row>
    <x:row r="738" spans="1:10" hidden="1">
      <x:c r="A738" t="s">
        <x:v>397</x:v>
      </x:c>
      <x:c r="B738" t="s">
        <x:v>792</x:v>
      </x:c>
      <x:c r="C738" s="9">
        <x:v>3747</x:v>
      </x:c>
      <x:c r="D738" t="s">
        <x:v>51</x:v>
      </x:c>
      <x:c r="E738">
        <x:v>144200</x:v>
      </x:c>
      <x:c r="F738" t="s">
        <x:v>114</x:v>
      </x:c>
      <x:c r="G738" t="s">
        <x:v>38</x:v>
      </x:c>
      <x:c r="I738">
        <x:f>VLOOKUP(C738,오과장님!$A$1:$N$1401,7,0)</x:f>
        <x:v>144200</x:v>
      </x:c>
      <x:c r="J738" t="b">
        <x:f>I738=E738</x:f>
        <x:v>1</x:v>
      </x:c>
    </x:row>
    <x:row r="739" spans="1:10" hidden="1">
      <x:c r="A739" t="s">
        <x:v>397</x:v>
      </x:c>
      <x:c r="B739" t="s">
        <x:v>754</x:v>
      </x:c>
      <x:c r="C739" s="9">
        <x:v>3748</x:v>
      </x:c>
      <x:c r="D739" t="s">
        <x:v>51</x:v>
      </x:c>
      <x:c r="E739">
        <x:v>58400</x:v>
      </x:c>
      <x:c r="F739" t="s">
        <x:v>53</x:v>
      </x:c>
      <x:c r="G739" t="s">
        <x:v>39</x:v>
      </x:c>
      <x:c r="I739">
        <x:f>VLOOKUP(C739,오과장님!$A$1:$N$1401,7,0)</x:f>
        <x:v>58400</x:v>
      </x:c>
      <x:c r="J739" t="b">
        <x:f>I739=E739</x:f>
        <x:v>1</x:v>
      </x:c>
    </x:row>
    <x:row r="740" spans="1:10" hidden="1">
      <x:c r="A740" t="s">
        <x:v>397</x:v>
      </x:c>
      <x:c r="B740" t="s">
        <x:v>736</x:v>
      </x:c>
      <x:c r="C740" s="9">
        <x:v>3749</x:v>
      </x:c>
      <x:c r="D740" t="s">
        <x:v>51</x:v>
      </x:c>
      <x:c r="E740">
        <x:v>57850</x:v>
      </x:c>
      <x:c r="F740" t="s">
        <x:v>53</x:v>
      </x:c>
      <x:c r="G740" t="s">
        <x:v>39</x:v>
      </x:c>
      <x:c r="I740">
        <x:f>VLOOKUP(C740,오과장님!$A$1:$N$1401,7,0)</x:f>
        <x:v>57850</x:v>
      </x:c>
      <x:c r="J740" t="b">
        <x:f>I740=E740</x:f>
        <x:v>1</x:v>
      </x:c>
    </x:row>
    <x:row r="741" spans="1:10" hidden="1">
      <x:c r="A741" t="s">
        <x:v>397</x:v>
      </x:c>
      <x:c r="B741" t="s">
        <x:v>1337</x:v>
      </x:c>
      <x:c r="C741" s="9">
        <x:v>3750</x:v>
      </x:c>
      <x:c r="D741" t="s">
        <x:v>51</x:v>
      </x:c>
      <x:c r="E741">
        <x:v>377150</x:v>
      </x:c>
      <x:c r="F741" t="s">
        <x:v>165</x:v>
      </x:c>
      <x:c r="G741" t="s">
        <x:v>39</x:v>
      </x:c>
      <x:c r="I741">
        <x:f>VLOOKUP(C741,오과장님!$A$1:$N$1401,7,0)</x:f>
        <x:v>377150</x:v>
      </x:c>
      <x:c r="J741" t="b">
        <x:f>I741=E741</x:f>
        <x:v>1</x:v>
      </x:c>
    </x:row>
    <x:row r="742" spans="1:10" hidden="1">
      <x:c r="A742" t="s">
        <x:v>397</x:v>
      </x:c>
      <x:c r="B742" t="s">
        <x:v>836</x:v>
      </x:c>
      <x:c r="C742" s="9">
        <x:v>3751</x:v>
      </x:c>
      <x:c r="D742" t="s">
        <x:v>51</x:v>
      </x:c>
      <x:c r="E742">
        <x:v>195200</x:v>
      </x:c>
      <x:c r="F742" t="s">
        <x:v>130</x:v>
      </x:c>
      <x:c r="G742" t="s">
        <x:v>369</x:v>
      </x:c>
      <x:c r="I742">
        <x:f>VLOOKUP(C742,오과장님!$A$1:$N$1401,7,0)</x:f>
        <x:v>195200</x:v>
      </x:c>
      <x:c r="J742" t="b">
        <x:f>I742=E742</x:f>
        <x:v>1</x:v>
      </x:c>
    </x:row>
    <x:row r="743" spans="1:10" hidden="1">
      <x:c r="A743" t="s">
        <x:v>397</x:v>
      </x:c>
      <x:c r="B743" t="s">
        <x:v>1458</x:v>
      </x:c>
      <x:c r="C743" s="9">
        <x:v>3752</x:v>
      </x:c>
      <x:c r="D743" t="s">
        <x:v>51</x:v>
      </x:c>
      <x:c r="E743">
        <x:v>308300</x:v>
      </x:c>
      <x:c r="F743" t="s">
        <x:v>136</x:v>
      </x:c>
      <x:c r="G743" t="s">
        <x:v>38</x:v>
      </x:c>
      <x:c r="I743">
        <x:f>VLOOKUP(C743,오과장님!$A$1:$N$1401,7,0)</x:f>
        <x:v>308300</x:v>
      </x:c>
      <x:c r="J743" t="b">
        <x:f>I743=E743</x:f>
        <x:v>1</x:v>
      </x:c>
    </x:row>
    <x:row r="744" spans="1:10" hidden="1">
      <x:c r="A744" t="s">
        <x:v>397</x:v>
      </x:c>
      <x:c r="B744" t="s">
        <x:v>585</x:v>
      </x:c>
      <x:c r="C744" s="9">
        <x:v>3753</x:v>
      </x:c>
      <x:c r="D744" t="s">
        <x:v>51</x:v>
      </x:c>
      <x:c r="E744">
        <x:v>17600</x:v>
      </x:c>
      <x:c r="F744" t="s">
        <x:v>347</x:v>
      </x:c>
      <x:c r="G744" t="s">
        <x:v>39</x:v>
      </x:c>
      <x:c r="I744">
        <x:f>VLOOKUP(C744,오과장님!$A$1:$N$1401,7,0)</x:f>
        <x:v>17600</x:v>
      </x:c>
      <x:c r="J744" t="b">
        <x:f>I744=E744</x:f>
        <x:v>1</x:v>
      </x:c>
    </x:row>
    <x:row r="745" spans="1:10" hidden="1">
      <x:c r="A745" t="s">
        <x:v>397</x:v>
      </x:c>
      <x:c r="B745" t="s">
        <x:v>470</x:v>
      </x:c>
      <x:c r="C745" s="9">
        <x:v>3754</x:v>
      </x:c>
      <x:c r="D745" t="s">
        <x:v>51</x:v>
      </x:c>
      <x:c r="E745">
        <x:v>34800</x:v>
      </x:c>
      <x:c r="F745" t="s">
        <x:v>198</x:v>
      </x:c>
      <x:c r="G745" t="s">
        <x:v>369</x:v>
      </x:c>
      <x:c r="I745">
        <x:f>VLOOKUP(C745,오과장님!$A$1:$N$1401,7,0)</x:f>
        <x:v>34800</x:v>
      </x:c>
      <x:c r="J745" t="b">
        <x:f>I745=E745</x:f>
        <x:v>1</x:v>
      </x:c>
    </x:row>
    <x:row r="746" spans="1:10" hidden="1">
      <x:c r="A746" t="s">
        <x:v>397</x:v>
      </x:c>
      <x:c r="B746" t="s">
        <x:v>926</x:v>
      </x:c>
      <x:c r="C746" s="9">
        <x:v>3755</x:v>
      </x:c>
      <x:c r="D746" t="s">
        <x:v>51</x:v>
      </x:c>
      <x:c r="E746">
        <x:v>65700</x:v>
      </x:c>
      <x:c r="F746" t="s">
        <x:v>194</x:v>
      </x:c>
      <x:c r="G746" t="s">
        <x:v>38</x:v>
      </x:c>
      <x:c r="I746">
        <x:f>VLOOKUP(C746,오과장님!$A$1:$N$1401,7,0)</x:f>
        <x:v>65700</x:v>
      </x:c>
      <x:c r="J746" t="b">
        <x:f>I746=E746</x:f>
        <x:v>1</x:v>
      </x:c>
    </x:row>
    <x:row r="747" spans="1:10" hidden="1">
      <x:c r="A747" t="s">
        <x:v>397</x:v>
      </x:c>
      <x:c r="B747" t="s">
        <x:v>890</x:v>
      </x:c>
      <x:c r="C747" s="9">
        <x:v>3756</x:v>
      </x:c>
      <x:c r="D747" t="s">
        <x:v>51</x:v>
      </x:c>
      <x:c r="E747">
        <x:v>55600</x:v>
      </x:c>
      <x:c r="F747" t="s">
        <x:v>204</x:v>
      </x:c>
      <x:c r="G747" t="s">
        <x:v>369</x:v>
      </x:c>
      <x:c r="I747">
        <x:f>VLOOKUP(C747,오과장님!$A$1:$N$1401,7,0)</x:f>
        <x:v>55600</x:v>
      </x:c>
      <x:c r="J747" t="b">
        <x:f>I747=E747</x:f>
        <x:v>1</x:v>
      </x:c>
    </x:row>
    <x:row r="748" spans="1:10" hidden="1">
      <x:c r="A748" t="s">
        <x:v>397</x:v>
      </x:c>
      <x:c r="B748" t="s">
        <x:v>49</x:v>
      </x:c>
      <x:c r="C748" s="9">
        <x:v>3757</x:v>
      </x:c>
      <x:c r="D748" t="s">
        <x:v>51</x:v>
      </x:c>
      <x:c r="E748">
        <x:v>25200</x:v>
      </x:c>
      <x:c r="F748" t="s">
        <x:v>216</x:v>
      </x:c>
      <x:c r="G748" t="s">
        <x:v>38</x:v>
      </x:c>
      <x:c r="I748">
        <x:f>VLOOKUP(C748,오과장님!$A$1:$N$1401,7,0)</x:f>
        <x:v>25200</x:v>
      </x:c>
      <x:c r="J748" t="b">
        <x:f>I748=E748</x:f>
        <x:v>1</x:v>
      </x:c>
    </x:row>
    <x:row r="749" spans="1:10" hidden="1">
      <x:c r="A749" t="s">
        <x:v>397</x:v>
      </x:c>
      <x:c r="B749" t="s">
        <x:v>519</x:v>
      </x:c>
      <x:c r="C749" s="9">
        <x:v>3758</x:v>
      </x:c>
      <x:c r="D749" t="s">
        <x:v>51</x:v>
      </x:c>
      <x:c r="E749">
        <x:v>43550</x:v>
      </x:c>
      <x:c r="F749" t="s">
        <x:v>194</x:v>
      </x:c>
      <x:c r="G749" t="s">
        <x:v>38</x:v>
      </x:c>
      <x:c r="I749">
        <x:f>VLOOKUP(C749,오과장님!$A$1:$N$1401,7,0)</x:f>
        <x:v>43550</x:v>
      </x:c>
      <x:c r="J749" t="b">
        <x:f>I749=E749</x:f>
        <x:v>1</x:v>
      </x:c>
    </x:row>
    <x:row r="750" spans="1:10" hidden="1">
      <x:c r="A750" t="s">
        <x:v>397</x:v>
      </x:c>
      <x:c r="B750" t="s">
        <x:v>1573</x:v>
      </x:c>
      <x:c r="C750" s="9">
        <x:v>3759</x:v>
      </x:c>
      <x:c r="D750" t="s">
        <x:v>51</x:v>
      </x:c>
      <x:c r="E750">
        <x:v>217500</x:v>
      </x:c>
      <x:c r="F750" t="s">
        <x:v>201</x:v>
      </x:c>
      <x:c r="G750" t="s">
        <x:v>39</x:v>
      </x:c>
      <x:c r="I750">
        <x:f>VLOOKUP(C750,오과장님!$A$1:$N$1401,7,0)</x:f>
        <x:v>217500</x:v>
      </x:c>
      <x:c r="J750" t="b">
        <x:f>I750=E750</x:f>
        <x:v>1</x:v>
      </x:c>
    </x:row>
    <x:row r="751" spans="1:10" hidden="1">
      <x:c r="A751" t="s">
        <x:v>397</x:v>
      </x:c>
      <x:c r="B751" t="s">
        <x:v>619</x:v>
      </x:c>
      <x:c r="C751" s="9">
        <x:v>3760</x:v>
      </x:c>
      <x:c r="D751" t="s">
        <x:v>51</x:v>
      </x:c>
      <x:c r="E751">
        <x:v>16000</x:v>
      </x:c>
      <x:c r="F751" t="s">
        <x:v>196</x:v>
      </x:c>
      <x:c r="G751" t="s">
        <x:v>369</x:v>
      </x:c>
      <x:c r="I751">
        <x:f>VLOOKUP(C751,오과장님!$A$1:$N$1401,7,0)</x:f>
        <x:v>16000</x:v>
      </x:c>
      <x:c r="J751" t="b">
        <x:f>I751=E751</x:f>
        <x:v>1</x:v>
      </x:c>
    </x:row>
    <x:row r="752" spans="1:10" hidden="1">
      <x:c r="A752" t="s">
        <x:v>397</x:v>
      </x:c>
      <x:c r="B752" t="s">
        <x:v>1162</x:v>
      </x:c>
      <x:c r="C752" s="9">
        <x:v>3761</x:v>
      </x:c>
      <x:c r="D752" t="s">
        <x:v>51</x:v>
      </x:c>
      <x:c r="E752">
        <x:v>50800</x:v>
      </x:c>
      <x:c r="F752" t="s">
        <x:v>194</x:v>
      </x:c>
      <x:c r="G752" t="s">
        <x:v>38</x:v>
      </x:c>
      <x:c r="I752">
        <x:f>VLOOKUP(C752,오과장님!$A$1:$N$1401,7,0)</x:f>
        <x:v>50800</x:v>
      </x:c>
      <x:c r="J752" t="b">
        <x:f>I752=E752</x:f>
        <x:v>1</x:v>
      </x:c>
    </x:row>
    <x:row r="753" spans="1:10" hidden="1">
      <x:c r="A753" t="s">
        <x:v>397</x:v>
      </x:c>
      <x:c r="B753" t="s">
        <x:v>1201</x:v>
      </x:c>
      <x:c r="C753" s="9">
        <x:v>3762</x:v>
      </x:c>
      <x:c r="D753" t="s">
        <x:v>51</x:v>
      </x:c>
      <x:c r="E753">
        <x:v>9100</x:v>
      </x:c>
      <x:c r="F753" t="s">
        <x:v>352</x:v>
      </x:c>
      <x:c r="G753" t="s">
        <x:v>39</x:v>
      </x:c>
      <x:c r="I753">
        <x:f>VLOOKUP(C753,오과장님!$A$1:$N$1401,7,0)</x:f>
        <x:v>9100</x:v>
      </x:c>
      <x:c r="J753" t="b">
        <x:f>I753=E753</x:f>
        <x:v>1</x:v>
      </x:c>
    </x:row>
    <x:row r="754" spans="1:10" hidden="1">
      <x:c r="A754" t="s">
        <x:v>397</x:v>
      </x:c>
      <x:c r="B754" t="s">
        <x:v>1120</x:v>
      </x:c>
      <x:c r="C754" s="9">
        <x:v>3763</x:v>
      </x:c>
      <x:c r="D754" t="s">
        <x:v>51</x:v>
      </x:c>
      <x:c r="E754">
        <x:v>27600</x:v>
      </x:c>
      <x:c r="F754" t="s">
        <x:v>204</x:v>
      </x:c>
      <x:c r="G754" t="s">
        <x:v>369</x:v>
      </x:c>
      <x:c r="I754">
        <x:f>VLOOKUP(C754,오과장님!$A$1:$N$1401,7,0)</x:f>
        <x:v>27600</x:v>
      </x:c>
      <x:c r="J754" t="b">
        <x:f>I754=E754</x:f>
        <x:v>1</x:v>
      </x:c>
    </x:row>
    <x:row r="755" spans="1:10" hidden="1">
      <x:c r="A755" t="s">
        <x:v>397</x:v>
      </x:c>
      <x:c r="B755" t="s">
        <x:v>704</x:v>
      </x:c>
      <x:c r="C755" s="9">
        <x:v>3764</x:v>
      </x:c>
      <x:c r="D755" t="s">
        <x:v>51</x:v>
      </x:c>
      <x:c r="E755">
        <x:v>108350</x:v>
      </x:c>
      <x:c r="F755" t="s">
        <x:v>69</x:v>
      </x:c>
      <x:c r="G755" t="s">
        <x:v>38</x:v>
      </x:c>
      <x:c r="I755">
        <x:f>VLOOKUP(C755,오과장님!$A$1:$N$1401,7,0)</x:f>
        <x:v>108350</x:v>
      </x:c>
      <x:c r="J755" t="b">
        <x:f>I755=E755</x:f>
        <x:v>1</x:v>
      </x:c>
    </x:row>
    <x:row r="756" spans="1:10" hidden="1">
      <x:c r="A756" t="s">
        <x:v>397</x:v>
      </x:c>
      <x:c r="B756" t="s">
        <x:v>409</x:v>
      </x:c>
      <x:c r="C756" s="9">
        <x:v>3766</x:v>
      </x:c>
      <x:c r="D756" t="s">
        <x:v>51</x:v>
      </x:c>
      <x:c r="E756">
        <x:v>49000</x:v>
      </x:c>
      <x:c r="F756" t="s">
        <x:v>55</x:v>
      </x:c>
      <x:c r="G756" t="s">
        <x:v>39</x:v>
      </x:c>
      <x:c r="I756">
        <x:f>VLOOKUP(C756,오과장님!$A$1:$N$1401,7,0)</x:f>
        <x:v>49000</x:v>
      </x:c>
      <x:c r="J756" t="b">
        <x:f>I756=E756</x:f>
        <x:v>1</x:v>
      </x:c>
    </x:row>
    <x:row r="757" spans="1:10" hidden="1">
      <x:c r="A757" t="s">
        <x:v>397</x:v>
      </x:c>
      <x:c r="B757" t="s">
        <x:v>534</x:v>
      </x:c>
      <x:c r="C757" s="9">
        <x:v>3767</x:v>
      </x:c>
      <x:c r="D757" t="s">
        <x:v>51</x:v>
      </x:c>
      <x:c r="E757">
        <x:v>73100</x:v>
      </x:c>
      <x:c r="F757" t="s">
        <x:v>194</x:v>
      </x:c>
      <x:c r="G757" t="s">
        <x:v>38</x:v>
      </x:c>
      <x:c r="I757">
        <x:f>VLOOKUP(C757,오과장님!$A$1:$N$1401,7,0)</x:f>
        <x:v>73100</x:v>
      </x:c>
      <x:c r="J757" t="b">
        <x:f>I757=E757</x:f>
        <x:v>1</x:v>
      </x:c>
    </x:row>
    <x:row r="758" spans="1:10" hidden="1">
      <x:c r="A758" t="s">
        <x:v>397</x:v>
      </x:c>
      <x:c r="B758" t="s">
        <x:v>616</x:v>
      </x:c>
      <x:c r="C758" s="9">
        <x:v>3769</x:v>
      </x:c>
      <x:c r="D758" t="s">
        <x:v>51</x:v>
      </x:c>
      <x:c r="E758">
        <x:v>18100</x:v>
      </x:c>
      <x:c r="F758" t="s">
        <x:v>375</x:v>
      </x:c>
      <x:c r="G758" t="s">
        <x:v>39</x:v>
      </x:c>
      <x:c r="I758">
        <x:f>VLOOKUP(C758,오과장님!$A$1:$N$1401,7,0)</x:f>
        <x:v>18100</x:v>
      </x:c>
      <x:c r="J758" t="b">
        <x:f>I758=E758</x:f>
        <x:v>1</x:v>
      </x:c>
    </x:row>
    <x:row r="759" spans="1:10" hidden="1">
      <x:c r="A759" t="s">
        <x:v>397</x:v>
      </x:c>
      <x:c r="B759" t="s">
        <x:v>662</x:v>
      </x:c>
      <x:c r="C759" s="9">
        <x:v>3770</x:v>
      </x:c>
      <x:c r="D759" t="s">
        <x:v>51</x:v>
      </x:c>
      <x:c r="E759">
        <x:v>90800</x:v>
      </x:c>
      <x:c r="F759" t="s">
        <x:v>194</x:v>
      </x:c>
      <x:c r="G759" t="s">
        <x:v>38</x:v>
      </x:c>
      <x:c r="I759">
        <x:f>VLOOKUP(C759,오과장님!$A$1:$N$1401,7,0)</x:f>
        <x:v>90800</x:v>
      </x:c>
      <x:c r="J759" t="b">
        <x:f>I759=E759</x:f>
        <x:v>1</x:v>
      </x:c>
    </x:row>
    <x:row r="760" spans="1:10" hidden="1">
      <x:c r="A760" t="s">
        <x:v>397</x:v>
      </x:c>
      <x:c r="B760" t="s">
        <x:v>1171</x:v>
      </x:c>
      <x:c r="C760" s="9">
        <x:v>3771</x:v>
      </x:c>
      <x:c r="D760" t="s">
        <x:v>51</x:v>
      </x:c>
      <x:c r="E760">
        <x:v>49600</x:v>
      </x:c>
      <x:c r="F760" t="s">
        <x:v>199</x:v>
      </x:c>
      <x:c r="G760" t="s">
        <x:v>39</x:v>
      </x:c>
      <x:c r="I760">
        <x:f>VLOOKUP(C760,오과장님!$A$1:$N$1401,7,0)</x:f>
        <x:v>49600</x:v>
      </x:c>
      <x:c r="J760" t="b">
        <x:f>I760=E760</x:f>
        <x:v>1</x:v>
      </x:c>
    </x:row>
    <x:row r="761" spans="1:10" hidden="1">
      <x:c r="A761" t="s">
        <x:v>397</x:v>
      </x:c>
      <x:c r="B761" t="s">
        <x:v>760</x:v>
      </x:c>
      <x:c r="C761" s="9">
        <x:v>3772</x:v>
      </x:c>
      <x:c r="D761" t="s">
        <x:v>51</x:v>
      </x:c>
      <x:c r="E761">
        <x:v>56000</x:v>
      </x:c>
      <x:c r="F761" t="s">
        <x:v>187</x:v>
      </x:c>
      <x:c r="G761" t="s">
        <x:v>39</x:v>
      </x:c>
      <x:c r="I761">
        <x:f>VLOOKUP(C761,오과장님!$A$1:$N$1401,7,0)</x:f>
        <x:v>56000</x:v>
      </x:c>
      <x:c r="J761" t="b">
        <x:f>I761=E761</x:f>
        <x:v>1</x:v>
      </x:c>
    </x:row>
    <x:row r="762" spans="1:10" hidden="1">
      <x:c r="A762" t="s">
        <x:v>397</x:v>
      </x:c>
      <x:c r="B762" t="s">
        <x:v>1569</x:v>
      </x:c>
      <x:c r="C762" s="9">
        <x:v>3773</x:v>
      </x:c>
      <x:c r="D762" t="s">
        <x:v>51</x:v>
      </x:c>
      <x:c r="E762">
        <x:v>50250</x:v>
      </x:c>
      <x:c r="F762" t="s">
        <x:v>206</x:v>
      </x:c>
      <x:c r="G762" t="s">
        <x:v>369</x:v>
      </x:c>
      <x:c r="I762">
        <x:f>VLOOKUP(C762,오과장님!$A$1:$N$1401,7,0)</x:f>
        <x:v>50250</x:v>
      </x:c>
      <x:c r="J762" t="b">
        <x:f>I762=E762</x:f>
        <x:v>1</x:v>
      </x:c>
    </x:row>
    <x:row r="763" spans="1:10" hidden="1">
      <x:c r="A763" t="s">
        <x:v>397</x:v>
      </x:c>
      <x:c r="B763" t="s">
        <x:v>1158</x:v>
      </x:c>
      <x:c r="C763" s="9">
        <x:v>3777</x:v>
      </x:c>
      <x:c r="D763" t="s">
        <x:v>51</x:v>
      </x:c>
      <x:c r="E763">
        <x:v>51500</x:v>
      </x:c>
      <x:c r="F763" t="s">
        <x:v>341</x:v>
      </x:c>
      <x:c r="G763" t="s">
        <x:v>38</x:v>
      </x:c>
      <x:c r="I763">
        <x:f>VLOOKUP(C763,오과장님!$A$1:$N$1401,7,0)</x:f>
        <x:v>51500</x:v>
      </x:c>
      <x:c r="J763" t="b">
        <x:f>I763=E763</x:f>
        <x:v>1</x:v>
      </x:c>
    </x:row>
    <x:row r="764" spans="1:10" hidden="1">
      <x:c r="A764" t="s">
        <x:v>397</x:v>
      </x:c>
      <x:c r="B764" t="s">
        <x:v>1360</x:v>
      </x:c>
      <x:c r="C764" s="9">
        <x:v>3782</x:v>
      </x:c>
      <x:c r="D764" t="s">
        <x:v>51</x:v>
      </x:c>
      <x:c r="E764">
        <x:v>351400</x:v>
      </x:c>
      <x:c r="F764" t="s">
        <x:v>101</x:v>
      </x:c>
      <x:c r="G764" t="s">
        <x:v>369</x:v>
      </x:c>
      <x:c r="I764">
        <x:f>VLOOKUP(C764,오과장님!$A$1:$N$1401,7,0)</x:f>
        <x:v>351400</x:v>
      </x:c>
      <x:c r="J764" t="b">
        <x:f>I764=E764</x:f>
        <x:v>1</x:v>
      </x:c>
    </x:row>
    <x:row r="765" spans="1:10" hidden="1">
      <x:c r="A765" t="s">
        <x:v>397</x:v>
      </x:c>
      <x:c r="B765" t="s">
        <x:v>1061</x:v>
      </x:c>
      <x:c r="C765" s="9">
        <x:v>3783</x:v>
      </x:c>
      <x:c r="D765" t="s">
        <x:v>51</x:v>
      </x:c>
      <x:c r="E765">
        <x:v>135000</x:v>
      </x:c>
      <x:c r="F765" t="s">
        <x:v>196</x:v>
      </x:c>
      <x:c r="G765" t="s">
        <x:v>369</x:v>
      </x:c>
      <x:c r="I765">
        <x:f>VLOOKUP(C765,오과장님!$A$1:$N$1401,7,0)</x:f>
        <x:v>135000</x:v>
      </x:c>
      <x:c r="J765" t="b">
        <x:f>I765=E765</x:f>
        <x:v>1</x:v>
      </x:c>
    </x:row>
    <x:row r="766" spans="1:10" hidden="1">
      <x:c r="A766" t="s">
        <x:v>397</x:v>
      </x:c>
      <x:c r="B766" t="s">
        <x:v>1451</x:v>
      </x:c>
      <x:c r="C766" s="9">
        <x:v>3784</x:v>
      </x:c>
      <x:c r="D766" t="s">
        <x:v>51</x:v>
      </x:c>
      <x:c r="E766">
        <x:v>268100</x:v>
      </x:c>
      <x:c r="F766" t="s">
        <x:v>157</x:v>
      </x:c>
      <x:c r="G766" t="s">
        <x:v>39</x:v>
      </x:c>
      <x:c r="I766">
        <x:f>VLOOKUP(C766,오과장님!$A$1:$N$1401,7,0)</x:f>
        <x:v>268100</x:v>
      </x:c>
      <x:c r="J766" t="b">
        <x:f>I766=E766</x:f>
        <x:v>1</x:v>
      </x:c>
    </x:row>
    <x:row r="767" spans="1:10" hidden="1">
      <x:c r="A767" t="s">
        <x:v>397</x:v>
      </x:c>
      <x:c r="B767" t="s">
        <x:v>627</x:v>
      </x:c>
      <x:c r="C767" s="9">
        <x:v>3786</x:v>
      </x:c>
      <x:c r="D767" t="s">
        <x:v>51</x:v>
      </x:c>
      <x:c r="E767">
        <x:v>88300</x:v>
      </x:c>
      <x:c r="F767" t="s">
        <x:v>69</x:v>
      </x:c>
      <x:c r="G767" t="s">
        <x:v>38</x:v>
      </x:c>
      <x:c r="I767">
        <x:f>VLOOKUP(C767,오과장님!$A$1:$N$1401,7,0)</x:f>
        <x:v>88300</x:v>
      </x:c>
      <x:c r="J767" t="b">
        <x:f>I767=E767</x:f>
        <x:v>1</x:v>
      </x:c>
    </x:row>
    <x:row r="768" spans="1:10" hidden="1">
      <x:c r="A768" t="s">
        <x:v>397</x:v>
      </x:c>
      <x:c r="B768" t="s">
        <x:v>1155</x:v>
      </x:c>
      <x:c r="C768" s="9">
        <x:v>3787</x:v>
      </x:c>
      <x:c r="D768" t="s">
        <x:v>51</x:v>
      </x:c>
      <x:c r="E768">
        <x:v>52500</x:v>
      </x:c>
      <x:c r="F768" t="s">
        <x:v>206</x:v>
      </x:c>
      <x:c r="G768" t="s">
        <x:v>369</x:v>
      </x:c>
      <x:c r="I768">
        <x:f>VLOOKUP(C768,오과장님!$A$1:$N$1401,7,0)</x:f>
        <x:v>52500</x:v>
      </x:c>
      <x:c r="J768" t="b">
        <x:f>I768=E768</x:f>
        <x:v>1</x:v>
      </x:c>
    </x:row>
    <x:row r="769" spans="1:10" hidden="1">
      <x:c r="A769" t="s">
        <x:v>397</x:v>
      </x:c>
      <x:c r="B769" t="s">
        <x:v>1465</x:v>
      </x:c>
      <x:c r="C769" s="9">
        <x:v>3788</x:v>
      </x:c>
      <x:c r="D769" t="s">
        <x:v>51</x:v>
      </x:c>
      <x:c r="E769">
        <x:v>72200</x:v>
      </x:c>
      <x:c r="F769" t="s">
        <x:v>216</x:v>
      </x:c>
      <x:c r="G769" t="s">
        <x:v>38</x:v>
      </x:c>
      <x:c r="I769">
        <x:f>VLOOKUP(C769,오과장님!$A$1:$N$1401,7,0)</x:f>
        <x:v>72200</x:v>
      </x:c>
      <x:c r="J769" t="b">
        <x:f>I769=E769</x:f>
        <x:v>1</x:v>
      </x:c>
    </x:row>
    <x:row r="770" spans="1:10" hidden="1">
      <x:c r="A770" t="s">
        <x:v>397</x:v>
      </x:c>
      <x:c r="B770" t="s">
        <x:v>1517</x:v>
      </x:c>
      <x:c r="C770" s="9">
        <x:v>3789</x:v>
      </x:c>
      <x:c r="D770" t="s">
        <x:v>51</x:v>
      </x:c>
      <x:c r="E770">
        <x:v>1358200</x:v>
      </x:c>
      <x:c r="F770" t="s">
        <x:v>155</x:v>
      </x:c>
      <x:c r="G770" t="s">
        <x:v>39</x:v>
      </x:c>
      <x:c r="I770">
        <x:f>VLOOKUP(C770,오과장님!$A$1:$N$1401,7,0)</x:f>
        <x:v>1358200</x:v>
      </x:c>
      <x:c r="J770" t="b">
        <x:f>I770=E770</x:f>
        <x:v>1</x:v>
      </x:c>
    </x:row>
    <x:row r="771" spans="1:10" hidden="1">
      <x:c r="A771" t="s">
        <x:v>397</x:v>
      </x:c>
      <x:c r="B771" t="s">
        <x:v>1057</x:v>
      </x:c>
      <x:c r="C771" s="9">
        <x:v>3790</x:v>
      </x:c>
      <x:c r="D771" t="s">
        <x:v>51</x:v>
      </x:c>
      <x:c r="E771">
        <x:v>136000</x:v>
      </x:c>
      <x:c r="F771" t="s">
        <x:v>116</x:v>
      </x:c>
      <x:c r="G771" t="s">
        <x:v>39</x:v>
      </x:c>
      <x:c r="I771">
        <x:f>VLOOKUP(C771,오과장님!$A$1:$N$1401,7,0)</x:f>
        <x:v>136000</x:v>
      </x:c>
      <x:c r="J771" t="b">
        <x:f>I771=E771</x:f>
        <x:v>1</x:v>
      </x:c>
    </x:row>
    <x:row r="772" spans="1:10" hidden="1">
      <x:c r="A772" t="s">
        <x:v>397</x:v>
      </x:c>
      <x:c r="B772" t="s">
        <x:v>1013</x:v>
      </x:c>
      <x:c r="C772" s="9">
        <x:v>3792</x:v>
      </x:c>
      <x:c r="D772" t="s">
        <x:v>51</x:v>
      </x:c>
      <x:c r="E772">
        <x:v>61600</x:v>
      </x:c>
      <x:c r="F772" t="s">
        <x:v>106</x:v>
      </x:c>
      <x:c r="G772" t="s">
        <x:v>39</x:v>
      </x:c>
      <x:c r="I772">
        <x:f>VLOOKUP(C772,오과장님!$A$1:$N$1401,7,0)</x:f>
        <x:v>61600</x:v>
      </x:c>
      <x:c r="J772" t="b">
        <x:f>I772=E772</x:f>
        <x:v>1</x:v>
      </x:c>
    </x:row>
    <x:row r="773" spans="1:10" hidden="1">
      <x:c r="A773" t="s">
        <x:v>397</x:v>
      </x:c>
      <x:c r="B773" t="s">
        <x:v>1245</x:v>
      </x:c>
      <x:c r="C773" s="9">
        <x:v>3793</x:v>
      </x:c>
      <x:c r="D773" t="s">
        <x:v>51</x:v>
      </x:c>
      <x:c r="E773">
        <x:v>540000</x:v>
      </x:c>
      <x:c r="F773" t="s">
        <x:v>148</x:v>
      </x:c>
      <x:c r="G773" t="s">
        <x:v>369</x:v>
      </x:c>
      <x:c r="I773">
        <x:f>VLOOKUP(C773,오과장님!$A$1:$N$1401,7,0)</x:f>
        <x:v>540000</x:v>
      </x:c>
      <x:c r="J773" t="b">
        <x:f>I773=E773</x:f>
        <x:v>1</x:v>
      </x:c>
    </x:row>
    <x:row r="774" spans="1:10" hidden="1">
      <x:c r="A774" t="s">
        <x:v>397</x:v>
      </x:c>
      <x:c r="B774" t="s">
        <x:v>1274</x:v>
      </x:c>
      <x:c r="C774" s="9">
        <x:v>3794</x:v>
      </x:c>
      <x:c r="D774" t="s">
        <x:v>51</x:v>
      </x:c>
      <x:c r="E774">
        <x:v>691600</x:v>
      </x:c>
      <x:c r="F774" t="s">
        <x:v>127</x:v>
      </x:c>
      <x:c r="G774" t="s">
        <x:v>369</x:v>
      </x:c>
      <x:c r="I774">
        <x:f>VLOOKUP(C774,오과장님!$A$1:$N$1401,7,0)</x:f>
        <x:v>691600</x:v>
      </x:c>
      <x:c r="J774" t="b">
        <x:f>I774=E774</x:f>
        <x:v>1</x:v>
      </x:c>
    </x:row>
    <x:row r="775" spans="1:10" hidden="1">
      <x:c r="A775" t="s">
        <x:v>397</x:v>
      </x:c>
      <x:c r="B775" t="s">
        <x:v>1219</x:v>
      </x:c>
      <x:c r="C775" s="9">
        <x:v>3795</x:v>
      </x:c>
      <x:c r="D775" t="s">
        <x:v>51</x:v>
      </x:c>
      <x:c r="E775">
        <x:v>450400</x:v>
      </x:c>
      <x:c r="F775" t="s">
        <x:v>102</x:v>
      </x:c>
      <x:c r="G775" t="s">
        <x:v>39</x:v>
      </x:c>
      <x:c r="I775">
        <x:f>VLOOKUP(C775,오과장님!$A$1:$N$1401,7,0)</x:f>
        <x:v>450400</x:v>
      </x:c>
      <x:c r="J775" t="b">
        <x:f>I775=E775</x:f>
        <x:v>1</x:v>
      </x:c>
    </x:row>
    <x:row r="776" spans="1:10" hidden="1">
      <x:c r="A776" t="s">
        <x:v>397</x:v>
      </x:c>
      <x:c r="B776" t="s">
        <x:v>659</x:v>
      </x:c>
      <x:c r="C776" s="9">
        <x:v>3796</x:v>
      </x:c>
      <x:c r="D776" t="s">
        <x:v>51</x:v>
      </x:c>
      <x:c r="E776">
        <x:v>91400</x:v>
      </x:c>
      <x:c r="F776" t="s">
        <x:v>383</x:v>
      </x:c>
      <x:c r="G776" t="s">
        <x:v>39</x:v>
      </x:c>
      <x:c r="I776">
        <x:f>VLOOKUP(C776,오과장님!$A$1:$N$1401,7,0)</x:f>
        <x:v>91400</x:v>
      </x:c>
      <x:c r="J776" t="b">
        <x:f>I776=E776</x:f>
        <x:v>1</x:v>
      </x:c>
    </x:row>
    <x:row r="777" spans="1:10" hidden="1">
      <x:c r="A777" t="s">
        <x:v>397</x:v>
      </x:c>
      <x:c r="B777" t="s">
        <x:v>1215</x:v>
      </x:c>
      <x:c r="C777" s="9">
        <x:v>3797</x:v>
      </x:c>
      <x:c r="D777" t="s">
        <x:v>51</x:v>
      </x:c>
      <x:c r="E777">
        <x:v>510000</x:v>
      </x:c>
      <x:c r="F777" t="s">
        <x:v>188</x:v>
      </x:c>
      <x:c r="G777" t="s">
        <x:v>39</x:v>
      </x:c>
      <x:c r="I777">
        <x:f>VLOOKUP(C777,오과장님!$A$1:$N$1401,7,0)</x:f>
        <x:v>510000</x:v>
      </x:c>
      <x:c r="J777" t="b">
        <x:f>I777=E777</x:f>
        <x:v>1</x:v>
      </x:c>
    </x:row>
    <x:row r="778" spans="1:10" hidden="1">
      <x:c r="A778" t="s">
        <x:v>397</x:v>
      </x:c>
      <x:c r="B778" t="s">
        <x:v>1124</x:v>
      </x:c>
      <x:c r="C778" s="9">
        <x:v>3798</x:v>
      </x:c>
      <x:c r="D778" t="s">
        <x:v>51</x:v>
      </x:c>
      <x:c r="E778">
        <x:v>50000</x:v>
      </x:c>
      <x:c r="F778" t="s">
        <x:v>209</x:v>
      </x:c>
      <x:c r="G778" t="s">
        <x:v>369</x:v>
      </x:c>
      <x:c r="I778">
        <x:f>VLOOKUP(C778,오과장님!$A$1:$N$1401,7,0)</x:f>
        <x:v>50000</x:v>
      </x:c>
      <x:c r="J778" t="b">
        <x:f>I778=E778</x:f>
        <x:v>1</x:v>
      </x:c>
    </x:row>
    <x:row r="779" spans="1:10" hidden="1">
      <x:c r="A779" t="s">
        <x:v>397</x:v>
      </x:c>
      <x:c r="B779" t="s">
        <x:v>1228</x:v>
      </x:c>
      <x:c r="C779" s="9">
        <x:v>3799</x:v>
      </x:c>
      <x:c r="D779" t="s">
        <x:v>51</x:v>
      </x:c>
      <x:c r="E779">
        <x:v>4000</x:v>
      </x:c>
      <x:c r="F779" t="s">
        <x:v>206</x:v>
      </x:c>
      <x:c r="G779" t="s">
        <x:v>369</x:v>
      </x:c>
      <x:c r="I779">
        <x:f>VLOOKUP(C779,오과장님!$A$1:$N$1401,7,0)</x:f>
        <x:v>4000</x:v>
      </x:c>
      <x:c r="J779" t="b">
        <x:f>I779=E779</x:f>
        <x:v>1</x:v>
      </x:c>
    </x:row>
    <x:row r="780" spans="1:10" hidden="1">
      <x:c r="A780" t="s">
        <x:v>397</x:v>
      </x:c>
      <x:c r="B780" t="s">
        <x:v>1266</x:v>
      </x:c>
      <x:c r="C780" s="9">
        <x:v>3800</x:v>
      </x:c>
      <x:c r="D780" t="s">
        <x:v>51</x:v>
      </x:c>
      <x:c r="E780">
        <x:v>869900</x:v>
      </x:c>
      <x:c r="F780" t="s">
        <x:v>130</x:v>
      </x:c>
      <x:c r="G780" t="s">
        <x:v>369</x:v>
      </x:c>
      <x:c r="I780">
        <x:f>VLOOKUP(C780,오과장님!$A$1:$N$1401,7,0)</x:f>
        <x:v>869900</x:v>
      </x:c>
      <x:c r="J780" t="b">
        <x:f>I780=E780</x:f>
        <x:v>1</x:v>
      </x:c>
    </x:row>
    <x:row r="781" spans="1:10" hidden="1">
      <x:c r="A781" t="s">
        <x:v>397</x:v>
      </x:c>
      <x:c r="B781" t="s">
        <x:v>1270</x:v>
      </x:c>
      <x:c r="C781" s="9">
        <x:v>3801</x:v>
      </x:c>
      <x:c r="D781" t="s">
        <x:v>51</x:v>
      </x:c>
      <x:c r="E781">
        <x:v>1011000</x:v>
      </x:c>
      <x:c r="F781" t="s">
        <x:v>258</x:v>
      </x:c>
      <x:c r="G781" t="s">
        <x:v>39</x:v>
      </x:c>
      <x:c r="I781">
        <x:f>VLOOKUP(C781,오과장님!$A$1:$N$1401,7,0)</x:f>
        <x:v>1011000</x:v>
      </x:c>
      <x:c r="J781" t="b">
        <x:f>I781=E781</x:f>
        <x:v>1</x:v>
      </x:c>
    </x:row>
    <x:row r="782" spans="1:10" hidden="1">
      <x:c r="A782" t="s">
        <x:v>397</x:v>
      </x:c>
      <x:c r="B782" t="s">
        <x:v>1050</x:v>
      </x:c>
      <x:c r="C782" s="9">
        <x:v>3804</x:v>
      </x:c>
      <x:c r="D782" t="s">
        <x:v>51</x:v>
      </x:c>
      <x:c r="E782">
        <x:v>135000</x:v>
      </x:c>
      <x:c r="F782" t="s">
        <x:v>53</x:v>
      </x:c>
      <x:c r="G782" t="s">
        <x:v>39</x:v>
      </x:c>
      <x:c r="I782">
        <x:f>VLOOKUP(C782,오과장님!$A$1:$N$1401,7,0)</x:f>
        <x:v>135000</x:v>
      </x:c>
      <x:c r="J782" t="b">
        <x:f>I782=E782</x:f>
        <x:v>1</x:v>
      </x:c>
    </x:row>
    <x:row r="783" spans="1:10" hidden="1">
      <x:c r="A783" t="s">
        <x:v>397</x:v>
      </x:c>
      <x:c r="B783" t="s">
        <x:v>1059</x:v>
      </x:c>
      <x:c r="C783" s="9">
        <x:v>3807</x:v>
      </x:c>
      <x:c r="D783" t="s">
        <x:v>51</x:v>
      </x:c>
      <x:c r="E783">
        <x:v>135000</x:v>
      </x:c>
      <x:c r="F783" t="s">
        <x:v>53</x:v>
      </x:c>
      <x:c r="G783" t="s">
        <x:v>39</x:v>
      </x:c>
      <x:c r="I783">
        <x:f>VLOOKUP(C783,오과장님!$A$1:$N$1401,7,0)</x:f>
        <x:v>135000</x:v>
      </x:c>
      <x:c r="J783" t="b">
        <x:f>I783=E783</x:f>
        <x:v>1</x:v>
      </x:c>
    </x:row>
    <x:row r="784" spans="1:10" hidden="1">
      <x:c r="A784" t="s">
        <x:v>397</x:v>
      </x:c>
      <x:c r="B784" t="s">
        <x:v>1555</x:v>
      </x:c>
      <x:c r="C784" s="9">
        <x:v>3810</x:v>
      </x:c>
      <x:c r="D784" t="s">
        <x:v>51</x:v>
      </x:c>
      <x:c r="E784">
        <x:v>452200</x:v>
      </x:c>
      <x:c r="F784" t="s">
        <x:v>201</x:v>
      </x:c>
      <x:c r="G784" t="s">
        <x:v>39</x:v>
      </x:c>
      <x:c r="I784">
        <x:f>VLOOKUP(C784,오과장님!$A$1:$N$1401,7,0)</x:f>
        <x:v>452200</x:v>
      </x:c>
      <x:c r="J784" t="b">
        <x:f>I784=E784</x:f>
        <x:v>1</x:v>
      </x:c>
    </x:row>
    <x:row r="785" spans="1:10" hidden="1">
      <x:c r="A785" t="s">
        <x:v>397</x:v>
      </x:c>
      <x:c r="B785" t="s">
        <x:v>897</x:v>
      </x:c>
      <x:c r="C785" s="9">
        <x:v>3813</x:v>
      </x:c>
      <x:c r="D785" t="s">
        <x:v>51</x:v>
      </x:c>
      <x:c r="E785">
        <x:v>22900</x:v>
      </x:c>
      <x:c r="F785" t="s">
        <x:v>194</x:v>
      </x:c>
      <x:c r="G785" t="s">
        <x:v>38</x:v>
      </x:c>
      <x:c r="I785">
        <x:f>VLOOKUP(C785,오과장님!$A$1:$N$1401,7,0)</x:f>
        <x:v>22900</x:v>
      </x:c>
      <x:c r="J785" t="b">
        <x:f>I785=E785</x:f>
        <x:v>1</x:v>
      </x:c>
    </x:row>
    <x:row r="786" spans="1:10" hidden="1">
      <x:c r="A786" t="s">
        <x:v>397</x:v>
      </x:c>
      <x:c r="B786" t="s">
        <x:v>633</x:v>
      </x:c>
      <x:c r="C786" s="9">
        <x:v>3814</x:v>
      </x:c>
      <x:c r="D786" t="s">
        <x:v>51</x:v>
      </x:c>
      <x:c r="E786">
        <x:v>12600</x:v>
      </x:c>
      <x:c r="F786" t="s">
        <x:v>216</x:v>
      </x:c>
      <x:c r="G786" t="s">
        <x:v>38</x:v>
      </x:c>
      <x:c r="I786">
        <x:f>VLOOKUP(C786,오과장님!$A$1:$N$1401,7,0)</x:f>
        <x:v>12600</x:v>
      </x:c>
      <x:c r="J786" t="b">
        <x:f>I786=E786</x:f>
        <x:v>1</x:v>
      </x:c>
    </x:row>
    <x:row r="787" spans="1:10" hidden="1">
      <x:c r="A787" t="s">
        <x:v>397</x:v>
      </x:c>
      <x:c r="B787" t="s">
        <x:v>536</x:v>
      </x:c>
      <x:c r="C787" s="9">
        <x:v>3815</x:v>
      </x:c>
      <x:c r="D787" t="s">
        <x:v>51</x:v>
      </x:c>
      <x:c r="E787">
        <x:v>72200</x:v>
      </x:c>
      <x:c r="F787" t="s">
        <x:v>359</x:v>
      </x:c>
      <x:c r="G787" t="s">
        <x:v>38</x:v>
      </x:c>
      <x:c r="I787">
        <x:f>VLOOKUP(C787,오과장님!$A$1:$N$1401,7,0)</x:f>
        <x:v>72200</x:v>
      </x:c>
      <x:c r="J787" t="b">
        <x:f>I787=E787</x:f>
        <x:v>1</x:v>
      </x:c>
    </x:row>
    <x:row r="788" spans="1:10" hidden="1">
      <x:c r="A788" t="s">
        <x:v>397</x:v>
      </x:c>
      <x:c r="B788" t="s">
        <x:v>979</x:v>
      </x:c>
      <x:c r="C788" s="9">
        <x:v>3820</x:v>
      </x:c>
      <x:c r="D788" t="s">
        <x:v>51</x:v>
      </x:c>
      <x:c r="E788">
        <x:v>59550</x:v>
      </x:c>
      <x:c r="F788" t="s">
        <x:v>216</x:v>
      </x:c>
      <x:c r="G788" t="s">
        <x:v>38</x:v>
      </x:c>
      <x:c r="I788">
        <x:f>VLOOKUP(C788,오과장님!$A$1:$N$1401,7,0)</x:f>
        <x:v>59550</x:v>
      </x:c>
      <x:c r="J788" t="b">
        <x:f>I788=E788</x:f>
        <x:v>1</x:v>
      </x:c>
    </x:row>
    <x:row r="789" spans="1:10" hidden="1">
      <x:c r="A789" t="s">
        <x:v>397</x:v>
      </x:c>
      <x:c r="B789" t="s">
        <x:v>983</x:v>
      </x:c>
      <x:c r="C789" s="9">
        <x:v>3821</x:v>
      </x:c>
      <x:c r="D789" t="s">
        <x:v>51</x:v>
      </x:c>
      <x:c r="E789">
        <x:v>65800</x:v>
      </x:c>
      <x:c r="F789" t="s">
        <x:v>194</x:v>
      </x:c>
      <x:c r="G789" t="s">
        <x:v>38</x:v>
      </x:c>
      <x:c r="I789">
        <x:f>VLOOKUP(C789,오과장님!$A$1:$N$1401,7,0)</x:f>
        <x:v>65800</x:v>
      </x:c>
      <x:c r="J789" t="b">
        <x:f>I789=E789</x:f>
        <x:v>1</x:v>
      </x:c>
    </x:row>
    <x:row r="790" spans="1:10" hidden="1">
      <x:c r="A790" t="s">
        <x:v>397</x:v>
      </x:c>
      <x:c r="B790" t="s">
        <x:v>631</x:v>
      </x:c>
      <x:c r="C790" s="9">
        <x:v>3822</x:v>
      </x:c>
      <x:c r="D790" t="s">
        <x:v>51</x:v>
      </x:c>
      <x:c r="E790">
        <x:v>19000</x:v>
      </x:c>
      <x:c r="F790" t="s">
        <x:v>198</x:v>
      </x:c>
      <x:c r="G790" t="s">
        <x:v>369</x:v>
      </x:c>
      <x:c r="I790">
        <x:f>VLOOKUP(C790,오과장님!$A$1:$N$1401,7,0)</x:f>
        <x:v>19000</x:v>
      </x:c>
      <x:c r="J790" t="b">
        <x:f>I790=E790</x:f>
        <x:v>1</x:v>
      </x:c>
    </x:row>
    <x:row r="791" spans="1:10" hidden="1">
      <x:c r="A791" t="s">
        <x:v>397</x:v>
      </x:c>
      <x:c r="B791" t="s">
        <x:v>572</x:v>
      </x:c>
      <x:c r="C791" s="9">
        <x:v>3823</x:v>
      </x:c>
      <x:c r="D791" t="s">
        <x:v>51</x:v>
      </x:c>
      <x:c r="E791">
        <x:v>19000</x:v>
      </x:c>
      <x:c r="F791" t="s">
        <x:v>198</x:v>
      </x:c>
      <x:c r="G791" t="s">
        <x:v>369</x:v>
      </x:c>
      <x:c r="I791">
        <x:f>VLOOKUP(C791,오과장님!$A$1:$N$1401,7,0)</x:f>
        <x:v>19000</x:v>
      </x:c>
      <x:c r="J791" t="b">
        <x:f>I791=E791</x:f>
        <x:v>1</x:v>
      </x:c>
    </x:row>
    <x:row r="792" spans="1:10" hidden="1">
      <x:c r="A792" t="s">
        <x:v>397</x:v>
      </x:c>
      <x:c r="B792" t="s">
        <x:v>428</x:v>
      </x:c>
      <x:c r="C792" s="9">
        <x:v>3824</x:v>
      </x:c>
      <x:c r="D792" t="s">
        <x:v>51</x:v>
      </x:c>
      <x:c r="E792">
        <x:v>37500</x:v>
      </x:c>
      <x:c r="F792" t="s">
        <x:v>198</x:v>
      </x:c>
      <x:c r="G792" t="s">
        <x:v>369</x:v>
      </x:c>
      <x:c r="I792">
        <x:f>VLOOKUP(C792,오과장님!$A$1:$N$1401,7,0)</x:f>
        <x:v>37500</x:v>
      </x:c>
      <x:c r="J792" t="b">
        <x:f>I792=E792</x:f>
        <x:v>1</x:v>
      </x:c>
    </x:row>
    <x:row r="793" spans="1:10" hidden="1">
      <x:c r="A793" t="s">
        <x:v>397</x:v>
      </x:c>
      <x:c r="B793" t="s">
        <x:v>709</x:v>
      </x:c>
      <x:c r="C793" s="9">
        <x:v>3825</x:v>
      </x:c>
      <x:c r="D793" t="s">
        <x:v>51</x:v>
      </x:c>
      <x:c r="E793">
        <x:v>104000</x:v>
      </x:c>
      <x:c r="F793" t="s">
        <x:v>198</x:v>
      </x:c>
      <x:c r="G793" t="s">
        <x:v>369</x:v>
      </x:c>
      <x:c r="I793">
        <x:f>VLOOKUP(C793,오과장님!$A$1:$N$1401,7,0)</x:f>
        <x:v>104000</x:v>
      </x:c>
      <x:c r="J793" t="b">
        <x:f>I793=E793</x:f>
        <x:v>1</x:v>
      </x:c>
    </x:row>
    <x:row r="794" spans="1:10" hidden="1">
      <x:c r="A794" t="s">
        <x:v>397</x:v>
      </x:c>
      <x:c r="B794" t="s">
        <x:v>703</x:v>
      </x:c>
      <x:c r="C794" s="9">
        <x:v>3826</x:v>
      </x:c>
      <x:c r="D794" t="s">
        <x:v>51</x:v>
      </x:c>
      <x:c r="E794">
        <x:v>103250</x:v>
      </x:c>
      <x:c r="F794" t="s">
        <x:v>194</x:v>
      </x:c>
      <x:c r="G794" t="s">
        <x:v>38</x:v>
      </x:c>
      <x:c r="I794">
        <x:f>VLOOKUP(C794,오과장님!$A$1:$N$1401,7,0)</x:f>
        <x:v>103250</x:v>
      </x:c>
      <x:c r="J794" t="b">
        <x:f>I794=E794</x:f>
        <x:v>1</x:v>
      </x:c>
    </x:row>
    <x:row r="795" spans="1:10" hidden="1">
      <x:c r="A795" t="s">
        <x:v>397</x:v>
      </x:c>
      <x:c r="B795" t="s">
        <x:v>555</x:v>
      </x:c>
      <x:c r="C795" s="9">
        <x:v>3828</x:v>
      </x:c>
      <x:c r="D795" t="s">
        <x:v>51</x:v>
      </x:c>
      <x:c r="E795">
        <x:v>44500</x:v>
      </x:c>
      <x:c r="F795" t="s">
        <x:v>205</x:v>
      </x:c>
      <x:c r="G795" t="s">
        <x:v>38</x:v>
      </x:c>
      <x:c r="I795">
        <x:f>VLOOKUP(C795,오과장님!$A$1:$N$1401,7,0)</x:f>
        <x:v>44500</x:v>
      </x:c>
      <x:c r="J795" t="b">
        <x:f>I795=E795</x:f>
        <x:v>1</x:v>
      </x:c>
    </x:row>
    <x:row r="796" spans="1:10" hidden="1">
      <x:c r="A796" t="s">
        <x:v>397</x:v>
      </x:c>
      <x:c r="B796" t="s">
        <x:v>1140</x:v>
      </x:c>
      <x:c r="C796" s="9">
        <x:v>3829</x:v>
      </x:c>
      <x:c r="D796" t="s">
        <x:v>51</x:v>
      </x:c>
      <x:c r="E796">
        <x:v>50000</x:v>
      </x:c>
      <x:c r="F796" t="s">
        <x:v>216</x:v>
      </x:c>
      <x:c r="G796" t="s">
        <x:v>38</x:v>
      </x:c>
      <x:c r="I796">
        <x:f>VLOOKUP(C796,오과장님!$A$1:$N$1401,7,0)</x:f>
        <x:v>50000</x:v>
      </x:c>
      <x:c r="J796" t="b">
        <x:f>I796=E796</x:f>
        <x:v>1</x:v>
      </x:c>
    </x:row>
    <x:row r="797" spans="1:10" hidden="1">
      <x:c r="A797" t="s">
        <x:v>397</x:v>
      </x:c>
      <x:c r="B797" t="s">
        <x:v>750</x:v>
      </x:c>
      <x:c r="C797" s="9">
        <x:v>3830</x:v>
      </x:c>
      <x:c r="D797" t="s">
        <x:v>51</x:v>
      </x:c>
      <x:c r="E797">
        <x:v>56700</x:v>
      </x:c>
      <x:c r="F797" t="s">
        <x:v>192</x:v>
      </x:c>
      <x:c r="G797" t="s">
        <x:v>39</x:v>
      </x:c>
      <x:c r="I797">
        <x:f>VLOOKUP(C797,오과장님!$A$1:$N$1401,7,0)</x:f>
        <x:v>56700</x:v>
      </x:c>
      <x:c r="J797" t="b">
        <x:f>I797=E797</x:f>
        <x:v>1</x:v>
      </x:c>
    </x:row>
    <x:row r="798" spans="1:10" hidden="1">
      <x:c r="A798" t="s">
        <x:v>397</x:v>
      </x:c>
      <x:c r="B798" t="s">
        <x:v>1025</x:v>
      </x:c>
      <x:c r="C798" s="9">
        <x:v>3831</x:v>
      </x:c>
      <x:c r="D798" t="s">
        <x:v>51</x:v>
      </x:c>
      <x:c r="E798">
        <x:v>71500</x:v>
      </x:c>
      <x:c r="F798" t="s">
        <x:v>53</x:v>
      </x:c>
      <x:c r="G798" t="s">
        <x:v>39</x:v>
      </x:c>
      <x:c r="I798">
        <x:f>VLOOKUP(C798,오과장님!$A$1:$N$1401,7,0)</x:f>
        <x:v>71500</x:v>
      </x:c>
      <x:c r="J798" t="b">
        <x:f>I798=E798</x:f>
        <x:v>1</x:v>
      </x:c>
    </x:row>
    <x:row r="799" spans="1:10" hidden="1">
      <x:c r="A799" t="s">
        <x:v>397</x:v>
      </x:c>
      <x:c r="B799" t="s">
        <x:v>1393</x:v>
      </x:c>
      <x:c r="C799" s="9">
        <x:v>3832</x:v>
      </x:c>
      <x:c r="D799" t="s">
        <x:v>51</x:v>
      </x:c>
      <x:c r="E799">
        <x:v>237100</x:v>
      </x:c>
      <x:c r="F799" t="s">
        <x:v>258</x:v>
      </x:c>
      <x:c r="G799" t="s">
        <x:v>39</x:v>
      </x:c>
      <x:c r="I799">
        <x:f>VLOOKUP(C799,오과장님!$A$1:$N$1401,7,0)</x:f>
        <x:v>237100</x:v>
      </x:c>
      <x:c r="J799" t="b">
        <x:f>I799=E799</x:f>
        <x:v>1</x:v>
      </x:c>
    </x:row>
    <x:row r="800" spans="1:10" hidden="1">
      <x:c r="A800" t="s">
        <x:v>397</x:v>
      </x:c>
      <x:c r="B800" t="s">
        <x:v>715</x:v>
      </x:c>
      <x:c r="C800" s="9">
        <x:v>3833</x:v>
      </x:c>
      <x:c r="D800" t="s">
        <x:v>51</x:v>
      </x:c>
      <x:c r="E800">
        <x:v>120400</x:v>
      </x:c>
      <x:c r="F800" t="s">
        <x:v>148</x:v>
      </x:c>
      <x:c r="G800" t="s">
        <x:v>369</x:v>
      </x:c>
      <x:c r="I800">
        <x:f>VLOOKUP(C800,오과장님!$A$1:$N$1401,7,0)</x:f>
        <x:v>120400</x:v>
      </x:c>
      <x:c r="J800" t="b">
        <x:f>I800=E800</x:f>
        <x:v>1</x:v>
      </x:c>
    </x:row>
    <x:row r="801" spans="1:10" hidden="1">
      <x:c r="A801" t="s">
        <x:v>397</x:v>
      </x:c>
      <x:c r="B801" t="s">
        <x:v>1075</x:v>
      </x:c>
      <x:c r="C801" s="9">
        <x:v>3834</x:v>
      </x:c>
      <x:c r="D801" t="s">
        <x:v>51</x:v>
      </x:c>
      <x:c r="E801">
        <x:v>135000</x:v>
      </x:c>
      <x:c r="F801" t="s">
        <x:v>379</x:v>
      </x:c>
      <x:c r="G801" t="s">
        <x:v>38</x:v>
      </x:c>
      <x:c r="I801">
        <x:f>VLOOKUP(C801,오과장님!$A$1:$N$1401,7,0)</x:f>
        <x:v>135000</x:v>
      </x:c>
      <x:c r="J801" t="b">
        <x:f>I801=E801</x:f>
        <x:v>1</x:v>
      </x:c>
    </x:row>
    <x:row r="802" spans="1:10" hidden="1">
      <x:c r="A802" t="s">
        <x:v>397</x:v>
      </x:c>
      <x:c r="B802" t="s">
        <x:v>682</x:v>
      </x:c>
      <x:c r="C802" s="9">
        <x:v>3835</x:v>
      </x:c>
      <x:c r="D802" t="s">
        <x:v>51</x:v>
      </x:c>
      <x:c r="E802">
        <x:v>96900</x:v>
      </x:c>
      <x:c r="F802" t="s">
        <x:v>107</x:v>
      </x:c>
      <x:c r="G802" t="s">
        <x:v>369</x:v>
      </x:c>
      <x:c r="I802">
        <x:f>VLOOKUP(C802,오과장님!$A$1:$N$1401,7,0)</x:f>
        <x:v>96900</x:v>
      </x:c>
      <x:c r="J802" t="b">
        <x:f>I802=E802</x:f>
        <x:v>1</x:v>
      </x:c>
    </x:row>
    <x:row r="803" spans="1:10" hidden="1">
      <x:c r="A803" t="s">
        <x:v>397</x:v>
      </x:c>
      <x:c r="B803" t="s">
        <x:v>1474</x:v>
      </x:c>
      <x:c r="C803" s="9">
        <x:v>3836</x:v>
      </x:c>
      <x:c r="D803" t="s">
        <x:v>51</x:v>
      </x:c>
      <x:c r="E803">
        <x:v>111900</x:v>
      </x:c>
      <x:c r="F803" t="s">
        <x:v>348</x:v>
      </x:c>
      <x:c r="G803" t="s">
        <x:v>38</x:v>
      </x:c>
      <x:c r="I803">
        <x:f>VLOOKUP(C803,오과장님!$A$1:$N$1401,7,0)</x:f>
        <x:v>111900</x:v>
      </x:c>
      <x:c r="J803" t="b">
        <x:f>I803=E803</x:f>
        <x:v>1</x:v>
      </x:c>
    </x:row>
    <x:row r="804" spans="1:10" hidden="1">
      <x:c r="A804" t="s">
        <x:v>397</x:v>
      </x:c>
      <x:c r="B804" t="s">
        <x:v>834</x:v>
      </x:c>
      <x:c r="C804" s="9">
        <x:v>3837</x:v>
      </x:c>
      <x:c r="D804" t="s">
        <x:v>51</x:v>
      </x:c>
      <x:c r="E804">
        <x:v>170800</x:v>
      </x:c>
      <x:c r="F804" t="s">
        <x:v>122</x:v>
      </x:c>
      <x:c r="G804" t="s">
        <x:v>38</x:v>
      </x:c>
      <x:c r="I804">
        <x:f>VLOOKUP(C804,오과장님!$A$1:$N$1401,7,0)</x:f>
        <x:v>170800</x:v>
      </x:c>
      <x:c r="J804" t="b">
        <x:f>I804=E804</x:f>
        <x:v>1</x:v>
      </x:c>
    </x:row>
    <x:row r="805" spans="1:10" hidden="1">
      <x:c r="A805" t="s">
        <x:v>397</x:v>
      </x:c>
      <x:c r="B805" t="s">
        <x:v>1476</x:v>
      </x:c>
      <x:c r="C805" s="9">
        <x:v>3838</x:v>
      </x:c>
      <x:c r="D805" t="s">
        <x:v>51</x:v>
      </x:c>
      <x:c r="E805">
        <x:v>59600</x:v>
      </x:c>
      <x:c r="F805" t="s">
        <x:v>94</x:v>
      </x:c>
      <x:c r="G805" t="s">
        <x:v>38</x:v>
      </x:c>
      <x:c r="I805">
        <x:f>VLOOKUP(C805,오과장님!$A$1:$N$1401,7,0)</x:f>
        <x:v>59600</x:v>
      </x:c>
      <x:c r="J805" t="b">
        <x:f>I805=E805</x:f>
        <x:v>1</x:v>
      </x:c>
    </x:row>
    <x:row r="806" spans="1:10" hidden="1">
      <x:c r="A806" t="s">
        <x:v>397</x:v>
      </x:c>
      <x:c r="B806" t="s">
        <x:v>743</x:v>
      </x:c>
      <x:c r="C806" s="9">
        <x:v>3839</x:v>
      </x:c>
      <x:c r="D806" t="s">
        <x:v>51</x:v>
      </x:c>
      <x:c r="E806">
        <x:v>122800</x:v>
      </x:c>
      <x:c r="F806" t="s">
        <x:v>212</x:v>
      </x:c>
      <x:c r="G806" t="s">
        <x:v>38</x:v>
      </x:c>
      <x:c r="I806">
        <x:f>VLOOKUP(C806,오과장님!$A$1:$N$1401,7,0)</x:f>
        <x:v>122800</x:v>
      </x:c>
      <x:c r="J806" t="b">
        <x:f>I806=E806</x:f>
        <x:v>1</x:v>
      </x:c>
    </x:row>
    <x:row r="807" spans="1:10" hidden="1">
      <x:c r="A807" t="s">
        <x:v>397</x:v>
      </x:c>
      <x:c r="B807" t="s">
        <x:v>981</x:v>
      </x:c>
      <x:c r="C807" s="9">
        <x:v>3840</x:v>
      </x:c>
      <x:c r="D807" t="s">
        <x:v>51</x:v>
      </x:c>
      <x:c r="E807">
        <x:v>59900</x:v>
      </x:c>
      <x:c r="F807" t="s">
        <x:v>204</x:v>
      </x:c>
      <x:c r="G807" t="s">
        <x:v>369</x:v>
      </x:c>
      <x:c r="I807">
        <x:f>VLOOKUP(C807,오과장님!$A$1:$N$1401,7,0)</x:f>
        <x:v>59900</x:v>
      </x:c>
      <x:c r="J807" t="b">
        <x:f>I807=E807</x:f>
        <x:v>1</x:v>
      </x:c>
    </x:row>
    <x:row r="808" spans="1:10" hidden="1">
      <x:c r="A808" t="s">
        <x:v>397</x:v>
      </x:c>
      <x:c r="B808" t="s">
        <x:v>543</x:v>
      </x:c>
      <x:c r="C808" s="9">
        <x:v>3841</x:v>
      </x:c>
      <x:c r="D808" t="s">
        <x:v>51</x:v>
      </x:c>
      <x:c r="E808">
        <x:v>44700</x:v>
      </x:c>
      <x:c r="F808" t="s">
        <x:v>204</x:v>
      </x:c>
      <x:c r="G808" t="s">
        <x:v>369</x:v>
      </x:c>
      <x:c r="I808">
        <x:f>VLOOKUP(C808,오과장님!$A$1:$N$1401,7,0)</x:f>
        <x:v>44700</x:v>
      </x:c>
      <x:c r="J808" t="b">
        <x:f>I808=E808</x:f>
        <x:v>1</x:v>
      </x:c>
    </x:row>
    <x:row r="809" spans="1:10" hidden="1">
      <x:c r="A809" t="s">
        <x:v>397</x:v>
      </x:c>
      <x:c r="B809" t="s">
        <x:v>661</x:v>
      </x:c>
      <x:c r="C809" s="9">
        <x:v>3842</x:v>
      </x:c>
      <x:c r="D809" t="s">
        <x:v>51</x:v>
      </x:c>
      <x:c r="E809">
        <x:v>89500</x:v>
      </x:c>
      <x:c r="F809" t="s">
        <x:v>53</x:v>
      </x:c>
      <x:c r="G809" t="s">
        <x:v>39</x:v>
      </x:c>
      <x:c r="I809">
        <x:f>VLOOKUP(C809,오과장님!$A$1:$N$1401,7,0)</x:f>
        <x:v>89500</x:v>
      </x:c>
      <x:c r="J809" t="b">
        <x:f>I809=E809</x:f>
        <x:v>1</x:v>
      </x:c>
    </x:row>
    <x:row r="810" spans="1:10" hidden="1">
      <x:c r="A810" t="s">
        <x:v>397</x:v>
      </x:c>
      <x:c r="B810" t="s">
        <x:v>421</x:v>
      </x:c>
      <x:c r="C810" s="9">
        <x:v>3843</x:v>
      </x:c>
      <x:c r="D810" t="s">
        <x:v>51</x:v>
      </x:c>
      <x:c r="E810">
        <x:v>35850</x:v>
      </x:c>
      <x:c r="F810" t="s">
        <x:v>194</x:v>
      </x:c>
      <x:c r="G810" t="s">
        <x:v>38</x:v>
      </x:c>
      <x:c r="I810">
        <x:f>VLOOKUP(C810,오과장님!$A$1:$N$1401,7,0)</x:f>
        <x:v>35850</x:v>
      </x:c>
      <x:c r="J810" t="b">
        <x:f>I810=E810</x:f>
        <x:v>1</x:v>
      </x:c>
    </x:row>
    <x:row r="811" spans="1:10" hidden="1">
      <x:c r="A811" t="s">
        <x:v>397</x:v>
      </x:c>
      <x:c r="B811" t="s">
        <x:v>635</x:v>
      </x:c>
      <x:c r="C811" s="9">
        <x:v>3844</x:v>
      </x:c>
      <x:c r="D811" t="s">
        <x:v>51</x:v>
      </x:c>
      <x:c r="E811">
        <x:v>82600</x:v>
      </x:c>
      <x:c r="F811" t="s">
        <x:v>53</x:v>
      </x:c>
      <x:c r="G811" t="s">
        <x:v>39</x:v>
      </x:c>
      <x:c r="I811">
        <x:f>VLOOKUP(C811,오과장님!$A$1:$N$1401,7,0)</x:f>
        <x:v>82600</x:v>
      </x:c>
      <x:c r="J811" t="b">
        <x:f>I811=E811</x:f>
        <x:v>1</x:v>
      </x:c>
    </x:row>
    <x:row r="812" spans="1:10" hidden="1">
      <x:c r="A812" t="s">
        <x:v>397</x:v>
      </x:c>
      <x:c r="B812" t="s">
        <x:v>468</x:v>
      </x:c>
      <x:c r="C812" s="9">
        <x:v>3845</x:v>
      </x:c>
      <x:c r="D812" t="s">
        <x:v>51</x:v>
      </x:c>
      <x:c r="E812">
        <x:v>96200</x:v>
      </x:c>
      <x:c r="F812" t="s">
        <x:v>216</x:v>
      </x:c>
      <x:c r="G812" t="s">
        <x:v>38</x:v>
      </x:c>
      <x:c r="I812">
        <x:f>VLOOKUP(C812,오과장님!$A$1:$N$1401,7,0)</x:f>
        <x:v>96200</x:v>
      </x:c>
      <x:c r="J812" t="b">
        <x:f>I812=E812</x:f>
        <x:v>1</x:v>
      </x:c>
    </x:row>
    <x:row r="813" spans="1:10" hidden="1">
      <x:c r="A813" t="s">
        <x:v>397</x:v>
      </x:c>
      <x:c r="B813" t="s">
        <x:v>1088</x:v>
      </x:c>
      <x:c r="C813" s="9">
        <x:v>3846</x:v>
      </x:c>
      <x:c r="D813" t="s">
        <x:v>51</x:v>
      </x:c>
      <x:c r="E813">
        <x:v>304900</x:v>
      </x:c>
      <x:c r="F813" t="s">
        <x:v>201</x:v>
      </x:c>
      <x:c r="G813" t="s">
        <x:v>39</x:v>
      </x:c>
      <x:c r="I813">
        <x:f>VLOOKUP(C813,오과장님!$A$1:$N$1401,7,0)</x:f>
        <x:v>304900</x:v>
      </x:c>
      <x:c r="J813" t="b">
        <x:f>I813=E813</x:f>
        <x:v>1</x:v>
      </x:c>
    </x:row>
    <x:row r="814" spans="1:10" hidden="1">
      <x:c r="A814" t="s">
        <x:v>397</x:v>
      </x:c>
      <x:c r="B814" t="s">
        <x:v>1104</x:v>
      </x:c>
      <x:c r="C814" s="9">
        <x:v>3848</x:v>
      </x:c>
      <x:c r="D814" t="s">
        <x:v>51</x:v>
      </x:c>
      <x:c r="E814">
        <x:v>23700</x:v>
      </x:c>
      <x:c r="F814" t="s">
        <x:v>53</x:v>
      </x:c>
      <x:c r="G814" t="s">
        <x:v>39</x:v>
      </x:c>
      <x:c r="I814">
        <x:f>VLOOKUP(C814,오과장님!$A$1:$N$1401,7,0)</x:f>
        <x:v>23700</x:v>
      </x:c>
      <x:c r="J814" t="b">
        <x:f>I814=E814</x:f>
        <x:v>1</x:v>
      </x:c>
    </x:row>
    <x:row r="815" spans="1:10" hidden="1">
      <x:c r="A815" t="s">
        <x:v>397</x:v>
      </x:c>
      <x:c r="B815" t="s">
        <x:v>1069</x:v>
      </x:c>
      <x:c r="C815" s="9">
        <x:v>3849</x:v>
      </x:c>
      <x:c r="D815" t="s">
        <x:v>51</x:v>
      </x:c>
      <x:c r="E815">
        <x:v>135000</x:v>
      </x:c>
      <x:c r="F815" t="s">
        <x:v>188</x:v>
      </x:c>
      <x:c r="G815" t="s">
        <x:v>39</x:v>
      </x:c>
      <x:c r="I815">
        <x:f>VLOOKUP(C815,오과장님!$A$1:$N$1401,7,0)</x:f>
        <x:v>135000</x:v>
      </x:c>
      <x:c r="J815" t="b">
        <x:f>I815=E815</x:f>
        <x:v>1</x:v>
      </x:c>
    </x:row>
    <x:row r="816" spans="1:10" hidden="1">
      <x:c r="A816" t="s">
        <x:v>36</x:v>
      </x:c>
      <x:c r="B816" t="s">
        <x:v>331</x:v>
      </x:c>
      <x:c r="C816" s="11">
        <x:v>3850</x:v>
      </x:c>
      <x:c r="D816" t="s">
        <x:v>51</x:v>
      </x:c>
      <x:c r="E816">
        <x:v>376100</x:v>
      </x:c>
      <x:c r="F816" s="58" t="s">
        <x:v>243</x:v>
      </x:c>
      <x:c r="G816" s="58" t="s">
        <x:v>38</x:v>
      </x:c>
      <x:c r="H816" t="s">
        <x:v>1049</x:v>
      </x:c>
      <x:c r="I816">
        <x:f>VLOOKUP(C816,오과장님!$A$1:$N$1401,7,0)</x:f>
        <x:v>376100</x:v>
      </x:c>
      <x:c r="J816" t="b">
        <x:f>I816=E816</x:f>
        <x:v>1</x:v>
      </x:c>
    </x:row>
    <x:row r="817" spans="1:10" hidden="1">
      <x:c r="A817" t="s">
        <x:v>397</x:v>
      </x:c>
      <x:c r="B817" t="s">
        <x:v>1064</x:v>
      </x:c>
      <x:c r="C817" s="9">
        <x:v>3851</x:v>
      </x:c>
      <x:c r="D817" t="s">
        <x:v>51</x:v>
      </x:c>
      <x:c r="E817">
        <x:v>135000</x:v>
      </x:c>
      <x:c r="F817" t="s">
        <x:v>188</x:v>
      </x:c>
      <x:c r="G817" t="s">
        <x:v>39</x:v>
      </x:c>
      <x:c r="I817">
        <x:f>VLOOKUP(C817,오과장님!$A$1:$N$1401,7,0)</x:f>
        <x:v>135000</x:v>
      </x:c>
      <x:c r="J817" t="b">
        <x:f>I817=E817</x:f>
        <x:v>1</x:v>
      </x:c>
    </x:row>
    <x:row r="818" spans="1:10" hidden="1">
      <x:c r="A818" t="s">
        <x:v>397</x:v>
      </x:c>
      <x:c r="B818" t="s">
        <x:v>1056</x:v>
      </x:c>
      <x:c r="C818" s="9">
        <x:v>3852</x:v>
      </x:c>
      <x:c r="D818" t="s">
        <x:v>51</x:v>
      </x:c>
      <x:c r="E818">
        <x:v>135000</x:v>
      </x:c>
      <x:c r="F818" t="s">
        <x:v>188</x:v>
      </x:c>
      <x:c r="G818" t="s">
        <x:v>39</x:v>
      </x:c>
      <x:c r="I818">
        <x:f>VLOOKUP(C818,오과장님!$A$1:$N$1401,7,0)</x:f>
        <x:v>135000</x:v>
      </x:c>
      <x:c r="J818" t="b">
        <x:f>I818=E818</x:f>
        <x:v>1</x:v>
      </x:c>
    </x:row>
    <x:row r="819" spans="1:10" hidden="1">
      <x:c r="A819" t="s">
        <x:v>397</x:v>
      </x:c>
      <x:c r="B819" t="s">
        <x:v>1478</x:v>
      </x:c>
      <x:c r="C819" s="9">
        <x:v>3854</x:v>
      </x:c>
      <x:c r="D819" t="s">
        <x:v>51</x:v>
      </x:c>
      <x:c r="E819">
        <x:v>58650</x:v>
      </x:c>
      <x:c r="F819" t="s">
        <x:v>349</x:v>
      </x:c>
      <x:c r="G819" t="s">
        <x:v>38</x:v>
      </x:c>
      <x:c r="I819">
        <x:f>VLOOKUP(C819,오과장님!$A$1:$N$1401,7,0)</x:f>
        <x:v>58650</x:v>
      </x:c>
      <x:c r="J819" t="b">
        <x:f>I819=E819</x:f>
        <x:v>1</x:v>
      </x:c>
    </x:row>
    <x:row r="820" spans="1:10" hidden="1">
      <x:c r="A820" t="s">
        <x:v>397</x:v>
      </x:c>
      <x:c r="B820" t="s">
        <x:v>1000</x:v>
      </x:c>
      <x:c r="C820" s="9">
        <x:v>3855</x:v>
      </x:c>
      <x:c r="D820" t="s">
        <x:v>51</x:v>
      </x:c>
      <x:c r="E820">
        <x:v>61600</x:v>
      </x:c>
      <x:c r="F820" t="s">
        <x:v>364</x:v>
      </x:c>
      <x:c r="G820" t="s">
        <x:v>39</x:v>
      </x:c>
      <x:c r="I820">
        <x:f>VLOOKUP(C820,오과장님!$A$1:$N$1401,7,0)</x:f>
        <x:v>61600</x:v>
      </x:c>
      <x:c r="J820" t="b">
        <x:f>I820=E820</x:f>
        <x:v>1</x:v>
      </x:c>
    </x:row>
    <x:row r="821" spans="1:10" hidden="1">
      <x:c r="A821" t="s">
        <x:v>397</x:v>
      </x:c>
      <x:c r="B821" t="s">
        <x:v>794</x:v>
      </x:c>
      <x:c r="C821" s="9">
        <x:v>3856</x:v>
      </x:c>
      <x:c r="D821" t="s">
        <x:v>51</x:v>
      </x:c>
      <x:c r="E821">
        <x:v>171300</x:v>
      </x:c>
      <x:c r="F821" t="s">
        <x:v>234</x:v>
      </x:c>
      <x:c r="G821" t="s">
        <x:v>369</x:v>
      </x:c>
      <x:c r="I821">
        <x:f>VLOOKUP(C821,오과장님!$A$1:$N$1401,7,0)</x:f>
        <x:v>171300</x:v>
      </x:c>
      <x:c r="J821" t="b">
        <x:f>I821=E821</x:f>
        <x:v>1</x:v>
      </x:c>
    </x:row>
    <x:row r="822" spans="1:10" hidden="1">
      <x:c r="A822" t="s">
        <x:v>397</x:v>
      </x:c>
      <x:c r="B822" t="s">
        <x:v>449</x:v>
      </x:c>
      <x:c r="C822" s="9">
        <x:v>3857</x:v>
      </x:c>
      <x:c r="D822" t="s">
        <x:v>51</x:v>
      </x:c>
      <x:c r="E822">
        <x:v>48800</x:v>
      </x:c>
      <x:c r="F822" t="s">
        <x:v>194</x:v>
      </x:c>
      <x:c r="G822" t="s">
        <x:v>38</x:v>
      </x:c>
      <x:c r="I822">
        <x:f>VLOOKUP(C822,오과장님!$A$1:$N$1401,7,0)</x:f>
        <x:v>48800</x:v>
      </x:c>
      <x:c r="J822" t="b">
        <x:f>I822=E822</x:f>
        <x:v>1</x:v>
      </x:c>
    </x:row>
    <x:row r="823" spans="1:10" hidden="1">
      <x:c r="A823" t="s">
        <x:v>397</x:v>
      </x:c>
      <x:c r="B823" t="s">
        <x:v>1426</x:v>
      </x:c>
      <x:c r="C823" s="9">
        <x:v>3858</x:v>
      </x:c>
      <x:c r="D823" t="s">
        <x:v>51</x:v>
      </x:c>
      <x:c r="E823">
        <x:v>287400</x:v>
      </x:c>
      <x:c r="F823" t="s">
        <x:v>385</x:v>
      </x:c>
      <x:c r="G823" t="s">
        <x:v>39</x:v>
      </x:c>
      <x:c r="I823">
        <x:f>VLOOKUP(C823,오과장님!$A$1:$N$1401,7,0)</x:f>
        <x:v>287400</x:v>
      </x:c>
      <x:c r="J823" t="b">
        <x:f>I823=E823</x:f>
        <x:v>1</x:v>
      </x:c>
    </x:row>
    <x:row r="824" spans="1:10" hidden="1">
      <x:c r="A824" t="s">
        <x:v>397</x:v>
      </x:c>
      <x:c r="B824" t="s">
        <x:v>918</x:v>
      </x:c>
      <x:c r="C824" s="9">
        <x:v>3860</x:v>
      </x:c>
      <x:c r="D824" t="s">
        <x:v>51</x:v>
      </x:c>
      <x:c r="E824">
        <x:v>23600</x:v>
      </x:c>
      <x:c r="F824" t="s">
        <x:v>198</x:v>
      </x:c>
      <x:c r="G824" t="s">
        <x:v>369</x:v>
      </x:c>
      <x:c r="I824">
        <x:f>VLOOKUP(C824,오과장님!$A$1:$N$1401,7,0)</x:f>
        <x:v>23600</x:v>
      </x:c>
      <x:c r="J824" t="b">
        <x:f>I824=E824</x:f>
        <x:v>1</x:v>
      </x:c>
    </x:row>
    <x:row r="825" spans="1:10" hidden="1">
      <x:c r="A825" t="s">
        <x:v>397</x:v>
      </x:c>
      <x:c r="B825" t="s">
        <x:v>424</x:v>
      </x:c>
      <x:c r="C825" s="9">
        <x:v>3861</x:v>
      </x:c>
      <x:c r="D825" t="s">
        <x:v>51</x:v>
      </x:c>
      <x:c r="E825">
        <x:v>35600</x:v>
      </x:c>
      <x:c r="F825" t="s">
        <x:v>201</x:v>
      </x:c>
      <x:c r="G825" t="s">
        <x:v>39</x:v>
      </x:c>
      <x:c r="I825">
        <x:f>VLOOKUP(C825,오과장님!$A$1:$N$1401,7,0)</x:f>
        <x:v>35600</x:v>
      </x:c>
      <x:c r="J825" t="b">
        <x:f>I825=E825</x:f>
        <x:v>1</x:v>
      </x:c>
    </x:row>
    <x:row r="826" spans="1:10" hidden="1">
      <x:c r="A826" t="s">
        <x:v>397</x:v>
      </x:c>
      <x:c r="B826" t="s">
        <x:v>1372</x:v>
      </x:c>
      <x:c r="C826" s="9">
        <x:v>3863</x:v>
      </x:c>
      <x:c r="D826" t="s">
        <x:v>51</x:v>
      </x:c>
      <x:c r="E826">
        <x:v>246600</x:v>
      </x:c>
      <x:c r="F826" t="s">
        <x:v>82</x:v>
      </x:c>
      <x:c r="G826" t="s">
        <x:v>39</x:v>
      </x:c>
      <x:c r="I826">
        <x:f>VLOOKUP(C826,오과장님!$A$1:$N$1401,7,0)</x:f>
        <x:v>246600</x:v>
      </x:c>
      <x:c r="J826" t="b">
        <x:f>I826=E826</x:f>
        <x:v>1</x:v>
      </x:c>
    </x:row>
    <x:row r="827" spans="1:10" hidden="1">
      <x:c r="A827" t="s">
        <x:v>397</x:v>
      </x:c>
      <x:c r="B827" t="s">
        <x:v>829</x:v>
      </x:c>
      <x:c r="C827" s="9">
        <x:v>3864</x:v>
      </x:c>
      <x:c r="D827" t="s">
        <x:v>51</x:v>
      </x:c>
      <x:c r="E827">
        <x:v>190300</x:v>
      </x:c>
      <x:c r="F827" s="3" t="s">
        <x:v>112</x:v>
      </x:c>
      <x:c r="G827" s="58" t="s">
        <x:v>371</x:v>
      </x:c>
      <x:c r="H827" t="s">
        <x:v>1049</x:v>
      </x:c>
      <x:c r="I827">
        <x:f>VLOOKUP(C827,오과장님!$A$1:$N$1401,7,0)</x:f>
        <x:v>190300</x:v>
      </x:c>
      <x:c r="J827" t="b">
        <x:f>I827=E827</x:f>
        <x:v>1</x:v>
      </x:c>
    </x:row>
    <x:row r="828" spans="1:10" hidden="1">
      <x:c r="A828" t="s">
        <x:v>397</x:v>
      </x:c>
      <x:c r="B828" t="s">
        <x:v>467</x:v>
      </x:c>
      <x:c r="C828" s="9">
        <x:v>3865</x:v>
      </x:c>
      <x:c r="D828" t="s">
        <x:v>51</x:v>
      </x:c>
      <x:c r="E828">
        <x:v>102500</x:v>
      </x:c>
      <x:c r="F828" t="s">
        <x:v>204</x:v>
      </x:c>
      <x:c r="G828" t="s">
        <x:v>369</x:v>
      </x:c>
      <x:c r="I828">
        <x:f>VLOOKUP(C828,오과장님!$A$1:$N$1401,7,0)</x:f>
        <x:v>102500</x:v>
      </x:c>
      <x:c r="J828" t="b">
        <x:f>I828=E828</x:f>
        <x:v>1</x:v>
      </x:c>
    </x:row>
    <x:row r="829" spans="1:10" hidden="1">
      <x:c r="A829" t="s">
        <x:v>397</x:v>
      </x:c>
      <x:c r="B829" t="s">
        <x:v>1511</x:v>
      </x:c>
      <x:c r="C829" s="9">
        <x:v>3866</x:v>
      </x:c>
      <x:c r="D829" t="s">
        <x:v>51</x:v>
      </x:c>
      <x:c r="E829">
        <x:v>52600</x:v>
      </x:c>
      <x:c r="F829" t="s">
        <x:v>160</x:v>
      </x:c>
      <x:c r="G829" t="s">
        <x:v>38</x:v>
      </x:c>
      <x:c r="I829">
        <x:f>VLOOKUP(C829,오과장님!$A$1:$N$1401,7,0)</x:f>
        <x:v>52600</x:v>
      </x:c>
      <x:c r="J829" t="b">
        <x:f>I829=E829</x:f>
        <x:v>1</x:v>
      </x:c>
    </x:row>
    <x:row r="830" spans="1:10" hidden="1">
      <x:c r="A830" t="s">
        <x:v>397</x:v>
      </x:c>
      <x:c r="B830" t="s">
        <x:v>434</x:v>
      </x:c>
      <x:c r="C830" s="9">
        <x:v>3867</x:v>
      </x:c>
      <x:c r="D830" t="s">
        <x:v>51</x:v>
      </x:c>
      <x:c r="E830">
        <x:v>38950</x:v>
      </x:c>
      <x:c r="F830" t="s">
        <x:v>204</x:v>
      </x:c>
      <x:c r="G830" t="s">
        <x:v>369</x:v>
      </x:c>
      <x:c r="I830">
        <x:f>VLOOKUP(C830,오과장님!$A$1:$N$1401,7,0)</x:f>
        <x:v>38950</x:v>
      </x:c>
      <x:c r="J830" t="b">
        <x:f>I830=E830</x:f>
        <x:v>1</x:v>
      </x:c>
    </x:row>
    <x:row r="831" spans="1:10" hidden="1">
      <x:c r="A831" t="s">
        <x:v>397</x:v>
      </x:c>
      <x:c r="B831" t="s">
        <x:v>1209</x:v>
      </x:c>
      <x:c r="C831" s="9">
        <x:v>3868</x:v>
      </x:c>
      <x:c r="D831" t="s">
        <x:v>51</x:v>
      </x:c>
      <x:c r="E831">
        <x:v>10900</x:v>
      </x:c>
      <x:c r="F831" t="s">
        <x:v>204</x:v>
      </x:c>
      <x:c r="G831" t="s">
        <x:v>369</x:v>
      </x:c>
      <x:c r="I831">
        <x:f>VLOOKUP(C831,오과장님!$A$1:$N$1401,7,0)</x:f>
        <x:v>10900</x:v>
      </x:c>
      <x:c r="J831" t="b">
        <x:f>I831=E831</x:f>
        <x:v>1</x:v>
      </x:c>
    </x:row>
    <x:row r="832" spans="1:10" hidden="1">
      <x:c r="A832" t="s">
        <x:v>397</x:v>
      </x:c>
      <x:c r="B832" t="s">
        <x:v>805</x:v>
      </x:c>
      <x:c r="C832" s="9">
        <x:v>3869</x:v>
      </x:c>
      <x:c r="D832" t="s">
        <x:v>51</x:v>
      </x:c>
      <x:c r="E832">
        <x:v>173750</x:v>
      </x:c>
      <x:c r="F832" t="s">
        <x:v>53</x:v>
      </x:c>
      <x:c r="G832" t="s">
        <x:v>39</x:v>
      </x:c>
      <x:c r="I832">
        <x:f>VLOOKUP(C832,오과장님!$A$1:$N$1401,7,0)</x:f>
        <x:v>173750</x:v>
      </x:c>
      <x:c r="J832" t="b">
        <x:f>I832=E832</x:f>
        <x:v>1</x:v>
      </x:c>
    </x:row>
    <x:row r="833" spans="1:10" hidden="1">
      <x:c r="A833" t="s">
        <x:v>397</x:v>
      </x:c>
      <x:c r="B833" t="s">
        <x:v>511</x:v>
      </x:c>
      <x:c r="C833" s="9">
        <x:v>3871</x:v>
      </x:c>
      <x:c r="D833" t="s">
        <x:v>51</x:v>
      </x:c>
      <x:c r="E833">
        <x:v>73100</x:v>
      </x:c>
      <x:c r="F833" t="s">
        <x:v>216</x:v>
      </x:c>
      <x:c r="G833" t="s">
        <x:v>38</x:v>
      </x:c>
      <x:c r="I833">
        <x:f>VLOOKUP(C833,오과장님!$A$1:$N$1401,7,0)</x:f>
        <x:v>73100</x:v>
      </x:c>
      <x:c r="J833" t="b">
        <x:f>I833=E833</x:f>
        <x:v>1</x:v>
      </x:c>
    </x:row>
    <x:row r="834" spans="1:10" hidden="1">
      <x:c r="A834" t="s">
        <x:v>397</x:v>
      </x:c>
      <x:c r="B834" t="s">
        <x:v>1380</x:v>
      </x:c>
      <x:c r="C834" s="9">
        <x:v>3872</x:v>
      </x:c>
      <x:c r="D834" t="s">
        <x:v>51</x:v>
      </x:c>
      <x:c r="E834">
        <x:v>213000</x:v>
      </x:c>
      <x:c r="F834" t="s">
        <x:v>124</x:v>
      </x:c>
      <x:c r="G834" t="s">
        <x:v>39</x:v>
      </x:c>
      <x:c r="I834">
        <x:f>VLOOKUP(C834,오과장님!$A$1:$N$1401,7,0)</x:f>
        <x:v>213000</x:v>
      </x:c>
      <x:c r="J834" t="b">
        <x:f>I834=E834</x:f>
        <x:v>1</x:v>
      </x:c>
    </x:row>
    <x:row r="835" spans="1:10" hidden="1">
      <x:c r="A835" t="s">
        <x:v>397</x:v>
      </x:c>
      <x:c r="B835" t="s">
        <x:v>1486</x:v>
      </x:c>
      <x:c r="C835" s="9">
        <x:v>3873</x:v>
      </x:c>
      <x:c r="D835" t="s">
        <x:v>51</x:v>
      </x:c>
      <x:c r="E835">
        <x:v>25600</x:v>
      </x:c>
      <x:c r="F835" t="s">
        <x:v>194</x:v>
      </x:c>
      <x:c r="G835" t="s">
        <x:v>38</x:v>
      </x:c>
      <x:c r="I835">
        <x:f>VLOOKUP(C835,오과장님!$A$1:$N$1401,7,0)</x:f>
        <x:v>25600</x:v>
      </x:c>
      <x:c r="J835" t="b">
        <x:f>I835=E835</x:f>
        <x:v>1</x:v>
      </x:c>
    </x:row>
    <x:row r="836" spans="1:10" hidden="1">
      <x:c r="A836" t="s">
        <x:v>397</x:v>
      </x:c>
      <x:c r="B836" t="s">
        <x:v>722</x:v>
      </x:c>
      <x:c r="C836" s="9">
        <x:v>3874</x:v>
      </x:c>
      <x:c r="D836" t="s">
        <x:v>51</x:v>
      </x:c>
      <x:c r="E836">
        <x:v>116500</x:v>
      </x:c>
      <x:c r="F836" t="s">
        <x:v>166</x:v>
      </x:c>
      <x:c r="G836" t="s">
        <x:v>39</x:v>
      </x:c>
      <x:c r="I836">
        <x:f>VLOOKUP(C836,오과장님!$A$1:$N$1401,7,0)</x:f>
        <x:v>116500</x:v>
      </x:c>
      <x:c r="J836" t="b">
        <x:f>I836=E836</x:f>
        <x:v>1</x:v>
      </x:c>
    </x:row>
    <x:row r="837" spans="1:10" hidden="1">
      <x:c r="A837" t="s">
        <x:v>397</x:v>
      </x:c>
      <x:c r="B837" t="s">
        <x:v>1531</x:v>
      </x:c>
      <x:c r="C837" s="9">
        <x:v>3875</x:v>
      </x:c>
      <x:c r="D837" t="s">
        <x:v>51</x:v>
      </x:c>
      <x:c r="E837">
        <x:v>72000</x:v>
      </x:c>
      <x:c r="F837" t="s">
        <x:v>157</x:v>
      </x:c>
      <x:c r="G837" t="s">
        <x:v>39</x:v>
      </x:c>
      <x:c r="I837">
        <x:f>VLOOKUP(C837,오과장님!$A$1:$N$1401,7,0)</x:f>
        <x:v>72000</x:v>
      </x:c>
      <x:c r="J837" t="b">
        <x:f>I837=E837</x:f>
        <x:v>1</x:v>
      </x:c>
    </x:row>
    <x:row r="838" spans="1:10" hidden="1">
      <x:c r="A838" t="s">
        <x:v>397</x:v>
      </x:c>
      <x:c r="B838" t="s">
        <x:v>600</x:v>
      </x:c>
      <x:c r="C838" s="9">
        <x:v>3876</x:v>
      </x:c>
      <x:c r="D838" t="s">
        <x:v>51</x:v>
      </x:c>
      <x:c r="E838">
        <x:v>28000</x:v>
      </x:c>
      <x:c r="F838" t="s">
        <x:v>184</x:v>
      </x:c>
      <x:c r="G838" t="s">
        <x:v>39</x:v>
      </x:c>
      <x:c r="I838">
        <x:f>VLOOKUP(C838,오과장님!$A$1:$N$1401,7,0)</x:f>
        <x:v>28000</x:v>
      </x:c>
      <x:c r="J838" t="b">
        <x:f>I838=E838</x:f>
        <x:v>1</x:v>
      </x:c>
    </x:row>
    <x:row r="839" spans="1:10" hidden="1">
      <x:c r="A839" t="s">
        <x:v>397</x:v>
      </x:c>
      <x:c r="B839" t="s">
        <x:v>1425</x:v>
      </x:c>
      <x:c r="C839" s="9">
        <x:v>3878</x:v>
      </x:c>
      <x:c r="D839" t="s">
        <x:v>51</x:v>
      </x:c>
      <x:c r="E839">
        <x:v>270000</x:v>
      </x:c>
      <x:c r="F839" s="71" t="s">
        <x:v>122</x:v>
      </x:c>
      <x:c r="G839" s="71" t="s">
        <x:v>38</x:v>
      </x:c>
      <x:c r="I839">
        <x:f>VLOOKUP(C839,오과장님!$A$1:$N$1401,7,0)</x:f>
        <x:v>270000</x:v>
      </x:c>
      <x:c r="J839" t="b">
        <x:f>I839=E839</x:f>
        <x:v>1</x:v>
      </x:c>
    </x:row>
    <x:row r="840" spans="1:10" hidden="1">
      <x:c r="A840" t="s">
        <x:v>397</x:v>
      </x:c>
      <x:c r="B840" t="s">
        <x:v>1342</x:v>
      </x:c>
      <x:c r="C840" s="9">
        <x:v>3879</x:v>
      </x:c>
      <x:c r="D840" t="s">
        <x:v>51</x:v>
      </x:c>
      <x:c r="E840">
        <x:v>387400</x:v>
      </x:c>
      <x:c r="F840" t="s">
        <x:v>68</x:v>
      </x:c>
      <x:c r="G840" t="s">
        <x:v>39</x:v>
      </x:c>
      <x:c r="I840">
        <x:f>VLOOKUP(C840,오과장님!$A$1:$N$1401,7,0)</x:f>
        <x:v>387400</x:v>
      </x:c>
      <x:c r="J840" t="b">
        <x:f>I840=E840</x:f>
        <x:v>1</x:v>
      </x:c>
    </x:row>
    <x:row r="841" spans="1:10" hidden="1">
      <x:c r="A841" t="s">
        <x:v>397</x:v>
      </x:c>
      <x:c r="B841" t="s">
        <x:v>1323</x:v>
      </x:c>
      <x:c r="C841" s="9">
        <x:v>3880</x:v>
      </x:c>
      <x:c r="D841" t="s">
        <x:v>51</x:v>
      </x:c>
      <x:c r="E841">
        <x:v>124000</x:v>
      </x:c>
      <x:c r="F841" t="s">
        <x:v>382</x:v>
      </x:c>
      <x:c r="G841" t="s">
        <x:v>38</x:v>
      </x:c>
      <x:c r="I841">
        <x:f>VLOOKUP(C841,오과장님!$A$1:$N$1401,7,0)</x:f>
        <x:v>124000</x:v>
      </x:c>
      <x:c r="J841" t="b">
        <x:f>I841=E841</x:f>
        <x:v>1</x:v>
      </x:c>
    </x:row>
    <x:row r="842" spans="1:10" hidden="1">
      <x:c r="A842" t="s">
        <x:v>397</x:v>
      </x:c>
      <x:c r="B842" t="s">
        <x:v>657</x:v>
      </x:c>
      <x:c r="C842" s="9">
        <x:v>3881</x:v>
      </x:c>
      <x:c r="D842" t="s">
        <x:v>51</x:v>
      </x:c>
      <x:c r="E842">
        <x:v>83050</x:v>
      </x:c>
      <x:c r="F842" t="s">
        <x:v>204</x:v>
      </x:c>
      <x:c r="G842" t="s">
        <x:v>369</x:v>
      </x:c>
      <x:c r="I842">
        <x:f>VLOOKUP(C842,오과장님!$A$1:$N$1401,7,0)</x:f>
        <x:v>83050</x:v>
      </x:c>
      <x:c r="J842" t="b">
        <x:f>I842=E842</x:f>
        <x:v>1</x:v>
      </x:c>
    </x:row>
    <x:row r="843" spans="1:10" hidden="1">
      <x:c r="A843" t="s">
        <x:v>397</x:v>
      </x:c>
      <x:c r="B843" t="s">
        <x:v>664</x:v>
      </x:c>
      <x:c r="C843" s="9">
        <x:v>3882</x:v>
      </x:c>
      <x:c r="D843" t="s">
        <x:v>51</x:v>
      </x:c>
      <x:c r="E843">
        <x:v>85600</x:v>
      </x:c>
      <x:c r="F843" t="s">
        <x:v>212</x:v>
      </x:c>
      <x:c r="G843" t="s">
        <x:v>38</x:v>
      </x:c>
      <x:c r="I843">
        <x:f>VLOOKUP(C843,오과장님!$A$1:$N$1401,7,0)</x:f>
        <x:v>85600</x:v>
      </x:c>
      <x:c r="J843" t="b">
        <x:f>I843=E843</x:f>
        <x:v>1</x:v>
      </x:c>
    </x:row>
    <x:row r="844" spans="1:10" hidden="1">
      <x:c r="A844" t="s">
        <x:v>397</x:v>
      </x:c>
      <x:c r="B844" t="s">
        <x:v>648</x:v>
      </x:c>
      <x:c r="C844" s="9">
        <x:v>3883</x:v>
      </x:c>
      <x:c r="D844" t="s">
        <x:v>51</x:v>
      </x:c>
      <x:c r="E844">
        <x:v>89550</x:v>
      </x:c>
      <x:c r="F844" s="71" t="s">
        <x:v>53</x:v>
      </x:c>
      <x:c r="G844" s="71" t="s">
        <x:v>39</x:v>
      </x:c>
      <x:c r="I844">
        <x:f>VLOOKUP(C844,오과장님!$A$1:$N$1401,7,0)</x:f>
        <x:v>89550</x:v>
      </x:c>
      <x:c r="J844" t="b">
        <x:f>I844=E844</x:f>
        <x:v>1</x:v>
      </x:c>
    </x:row>
    <x:row r="845" spans="1:10" hidden="1">
      <x:c r="A845" t="s">
        <x:v>397</x:v>
      </x:c>
      <x:c r="B845" t="s">
        <x:v>1429</x:v>
      </x:c>
      <x:c r="C845" s="9">
        <x:v>3884</x:v>
      </x:c>
      <x:c r="D845" t="s">
        <x:v>51</x:v>
      </x:c>
      <x:c r="E845">
        <x:v>270000</x:v>
      </x:c>
      <x:c r="F845" t="s">
        <x:v>258</x:v>
      </x:c>
      <x:c r="G845" t="s">
        <x:v>39</x:v>
      </x:c>
      <x:c r="I845">
        <x:f>VLOOKUP(C845,오과장님!$A$1:$N$1401,7,0)</x:f>
        <x:v>270000</x:v>
      </x:c>
      <x:c r="J845" t="b">
        <x:f>I845=E845</x:f>
        <x:v>1</x:v>
      </x:c>
    </x:row>
    <x:row r="846" spans="1:10" hidden="1">
      <x:c r="A846" t="s">
        <x:v>397</x:v>
      </x:c>
      <x:c r="B846" t="s">
        <x:v>1493</x:v>
      </x:c>
      <x:c r="C846" s="9">
        <x:v>3885</x:v>
      </x:c>
      <x:c r="D846" t="s">
        <x:v>51</x:v>
      </x:c>
      <x:c r="E846">
        <x:v>96300</x:v>
      </x:c>
      <x:c r="F846" t="s">
        <x:v>216</x:v>
      </x:c>
      <x:c r="G846" t="s">
        <x:v>38</x:v>
      </x:c>
      <x:c r="I846">
        <x:f>VLOOKUP(C846,오과장님!$A$1:$N$1401,7,0)</x:f>
        <x:v>96300</x:v>
      </x:c>
      <x:c r="J846" t="b">
        <x:f>I846=E846</x:f>
        <x:v>1</x:v>
      </x:c>
    </x:row>
    <x:row r="847" spans="1:10" hidden="1">
      <x:c r="A847" t="s">
        <x:v>397</x:v>
      </x:c>
      <x:c r="B847" t="s">
        <x:v>910</x:v>
      </x:c>
      <x:c r="C847" s="9">
        <x:v>3886</x:v>
      </x:c>
      <x:c r="D847" t="s">
        <x:v>51</x:v>
      </x:c>
      <x:c r="E847">
        <x:v>70900</x:v>
      </x:c>
      <x:c r="F847" t="s">
        <x:v>53</x:v>
      </x:c>
      <x:c r="G847" t="s">
        <x:v>39</x:v>
      </x:c>
      <x:c r="I847">
        <x:f>VLOOKUP(C847,오과장님!$A$1:$N$1401,7,0)</x:f>
        <x:v>70900</x:v>
      </x:c>
      <x:c r="J847" t="b">
        <x:f>I847=E847</x:f>
        <x:v>1</x:v>
      </x:c>
    </x:row>
    <x:row r="848" spans="1:10" hidden="1">
      <x:c r="A848" t="s">
        <x:v>397</x:v>
      </x:c>
      <x:c r="B848" t="s">
        <x:v>1150</x:v>
      </x:c>
      <x:c r="C848" s="9">
        <x:v>3887</x:v>
      </x:c>
      <x:c r="D848" t="s">
        <x:v>51</x:v>
      </x:c>
      <x:c r="E848">
        <x:v>49600</x:v>
      </x:c>
      <x:c r="F848" t="s">
        <x:v>180</x:v>
      </x:c>
      <x:c r="G848" t="s">
        <x:v>39</x:v>
      </x:c>
      <x:c r="I848">
        <x:f>VLOOKUP(C848,오과장님!$A$1:$N$1401,7,0)</x:f>
        <x:v>49600</x:v>
      </x:c>
      <x:c r="J848" t="b">
        <x:f>I848=E848</x:f>
        <x:v>1</x:v>
      </x:c>
    </x:row>
    <x:row r="849" spans="1:10" hidden="1">
      <x:c r="A849" t="s">
        <x:v>397</x:v>
      </x:c>
      <x:c r="B849" t="s">
        <x:v>1019</x:v>
      </x:c>
      <x:c r="C849" s="9">
        <x:v>3888</x:v>
      </x:c>
      <x:c r="D849" t="s">
        <x:v>51</x:v>
      </x:c>
      <x:c r="E849">
        <x:v>78250</x:v>
      </x:c>
      <x:c r="F849" t="s">
        <x:v>206</x:v>
      </x:c>
      <x:c r="G849" t="s">
        <x:v>369</x:v>
      </x:c>
      <x:c r="I849">
        <x:f>VLOOKUP(C849,오과장님!$A$1:$N$1401,7,0)</x:f>
        <x:v>78250</x:v>
      </x:c>
      <x:c r="J849" t="b">
        <x:f>I849=E849</x:f>
        <x:v>1</x:v>
      </x:c>
    </x:row>
    <x:row r="850" spans="1:10" hidden="1">
      <x:c r="A850" t="s">
        <x:v>397</x:v>
      </x:c>
      <x:c r="B850" t="s">
        <x:v>1341</x:v>
      </x:c>
      <x:c r="C850" s="9">
        <x:v>3889</x:v>
      </x:c>
      <x:c r="D850" t="s">
        <x:v>51</x:v>
      </x:c>
      <x:c r="E850">
        <x:v>333300</x:v>
      </x:c>
      <x:c r="F850" t="s">
        <x:v>380</x:v>
      </x:c>
      <x:c r="G850" t="s">
        <x:v>369</x:v>
      </x:c>
      <x:c r="I850">
        <x:f>VLOOKUP(C850,오과장님!$A$1:$N$1401,7,0)</x:f>
        <x:v>333300</x:v>
      </x:c>
      <x:c r="J850" t="b">
        <x:f>I850=E850</x:f>
        <x:v>1</x:v>
      </x:c>
    </x:row>
    <x:row r="851" spans="1:10" hidden="1">
      <x:c r="A851" t="s">
        <x:v>397</x:v>
      </x:c>
      <x:c r="B851" t="s">
        <x:v>656</x:v>
      </x:c>
      <x:c r="C851" s="9">
        <x:v>3890</x:v>
      </x:c>
      <x:c r="D851" t="s">
        <x:v>51</x:v>
      </x:c>
      <x:c r="E851">
        <x:v>82100</x:v>
      </x:c>
      <x:c r="F851" t="s">
        <x:v>204</x:v>
      </x:c>
      <x:c r="G851" t="s">
        <x:v>369</x:v>
      </x:c>
      <x:c r="I851">
        <x:f>VLOOKUP(C851,오과장님!$A$1:$N$1401,7,0)</x:f>
        <x:v>82100</x:v>
      </x:c>
      <x:c r="J851" t="b">
        <x:f>I851=E851</x:f>
        <x:v>1</x:v>
      </x:c>
    </x:row>
    <x:row r="852" spans="1:10" hidden="1">
      <x:c r="A852" t="s">
        <x:v>397</x:v>
      </x:c>
      <x:c r="B852" t="s">
        <x:v>916</x:v>
      </x:c>
      <x:c r="C852" s="9">
        <x:v>3891</x:v>
      </x:c>
      <x:c r="D852" t="s">
        <x:v>51</x:v>
      </x:c>
      <x:c r="E852">
        <x:v>56000</x:v>
      </x:c>
      <x:c r="F852" t="s">
        <x:v>347</x:v>
      </x:c>
      <x:c r="G852" t="s">
        <x:v>39</x:v>
      </x:c>
      <x:c r="I852">
        <x:f>VLOOKUP(C852,오과장님!$A$1:$N$1401,7,0)</x:f>
        <x:v>56000</x:v>
      </x:c>
      <x:c r="J852" t="b">
        <x:f>I852=E852</x:f>
        <x:v>1</x:v>
      </x:c>
    </x:row>
    <x:row r="853" spans="1:10" hidden="1">
      <x:c r="A853" t="s">
        <x:v>397</x:v>
      </x:c>
      <x:c r="B853" t="s">
        <x:v>886</x:v>
      </x:c>
      <x:c r="C853" s="9">
        <x:v>3892</x:v>
      </x:c>
      <x:c r="D853" t="s">
        <x:v>51</x:v>
      </x:c>
      <x:c r="E853">
        <x:v>54650</x:v>
      </x:c>
      <x:c r="F853" t="s">
        <x:v>53</x:v>
      </x:c>
      <x:c r="G853" t="s">
        <x:v>39</x:v>
      </x:c>
      <x:c r="I853">
        <x:f>VLOOKUP(C853,오과장님!$A$1:$N$1401,7,0)</x:f>
        <x:v>54650</x:v>
      </x:c>
      <x:c r="J853" t="b">
        <x:f>I853=E853</x:f>
        <x:v>1</x:v>
      </x:c>
    </x:row>
    <x:row r="854" spans="1:10" hidden="1">
      <x:c r="A854" t="s">
        <x:v>397</x:v>
      </x:c>
      <x:c r="B854" t="s">
        <x:v>1505</x:v>
      </x:c>
      <x:c r="C854" s="9">
        <x:v>3893</x:v>
      </x:c>
      <x:c r="D854" t="s">
        <x:v>51</x:v>
      </x:c>
      <x:c r="E854">
        <x:v>187500</x:v>
      </x:c>
      <x:c r="F854" t="s">
        <x:v>123</x:v>
      </x:c>
      <x:c r="G854" t="s">
        <x:v>369</x:v>
      </x:c>
      <x:c r="I854">
        <x:f>VLOOKUP(C854,오과장님!$A$1:$N$1401,7,0)</x:f>
        <x:v>187500</x:v>
      </x:c>
      <x:c r="J854" t="b">
        <x:f>I854=E854</x:f>
        <x:v>1</x:v>
      </x:c>
    </x:row>
    <x:row r="855" spans="1:10" hidden="1">
      <x:c r="A855" t="s">
        <x:v>397</x:v>
      </x:c>
      <x:c r="B855" t="s">
        <x:v>1357</x:v>
      </x:c>
      <x:c r="C855" s="9">
        <x:v>3894</x:v>
      </x:c>
      <x:c r="D855" t="s">
        <x:v>51</x:v>
      </x:c>
      <x:c r="E855">
        <x:v>359700</x:v>
      </x:c>
      <x:c r="F855" t="s">
        <x:v>101</x:v>
      </x:c>
      <x:c r="G855" t="s">
        <x:v>369</x:v>
      </x:c>
      <x:c r="I855">
        <x:f>VLOOKUP(C855,오과장님!$A$1:$N$1401,7,0)</x:f>
        <x:v>359700</x:v>
      </x:c>
      <x:c r="J855" t="b">
        <x:f>I855=E855</x:f>
        <x:v>1</x:v>
      </x:c>
    </x:row>
    <x:row r="856" spans="1:10" hidden="1">
      <x:c r="A856" t="s">
        <x:v>397</x:v>
      </x:c>
      <x:c r="B856" t="s">
        <x:v>1546</x:v>
      </x:c>
      <x:c r="C856" s="9">
        <x:v>3895</x:v>
      </x:c>
      <x:c r="D856" t="s">
        <x:v>51</x:v>
      </x:c>
      <x:c r="E856">
        <x:v>245950</x:v>
      </x:c>
      <x:c r="F856" t="s">
        <x:v>219</x:v>
      </x:c>
      <x:c r="G856" t="s">
        <x:v>369</x:v>
      </x:c>
      <x:c r="I856">
        <x:f>VLOOKUP(C856,오과장님!$A$1:$N$1401,7,0)</x:f>
        <x:v>245950</x:v>
      </x:c>
      <x:c r="J856" t="b">
        <x:f>I856=E856</x:f>
        <x:v>1</x:v>
      </x:c>
    </x:row>
    <x:row r="857" spans="1:10" hidden="1">
      <x:c r="A857" t="s">
        <x:v>397</x:v>
      </x:c>
      <x:c r="B857" t="s">
        <x:v>902</x:v>
      </x:c>
      <x:c r="C857" s="9">
        <x:v>3896</x:v>
      </x:c>
      <x:c r="D857" t="s">
        <x:v>51</x:v>
      </x:c>
      <x:c r="E857">
        <x:v>55800</x:v>
      </x:c>
      <x:c r="F857" t="s">
        <x:v>375</x:v>
      </x:c>
      <x:c r="G857" t="s">
        <x:v>39</x:v>
      </x:c>
      <x:c r="I857">
        <x:f>VLOOKUP(C857,오과장님!$A$1:$N$1401,7,0)</x:f>
        <x:v>55800</x:v>
      </x:c>
      <x:c r="J857" t="b">
        <x:f>I857=E857</x:f>
        <x:v>1</x:v>
      </x:c>
    </x:row>
    <x:row r="858" spans="1:10" hidden="1">
      <x:c r="A858" t="s">
        <x:v>397</x:v>
      </x:c>
      <x:c r="B858" t="s">
        <x:v>864</x:v>
      </x:c>
      <x:c r="C858" s="9">
        <x:v>3897</x:v>
      </x:c>
      <x:c r="D858" t="s">
        <x:v>51</x:v>
      </x:c>
      <x:c r="E858">
        <x:v>177000</x:v>
      </x:c>
      <x:c r="F858" t="s">
        <x:v>153</x:v>
      </x:c>
      <x:c r="G858" t="s">
        <x:v>38</x:v>
      </x:c>
      <x:c r="I858">
        <x:f>VLOOKUP(C858,오과장님!$A$1:$N$1401,7,0)</x:f>
        <x:v>177000</x:v>
      </x:c>
      <x:c r="J858" t="b">
        <x:f>I858=E858</x:f>
        <x:v>1</x:v>
      </x:c>
    </x:row>
    <x:row r="859" spans="1:10" hidden="1">
      <x:c r="A859" t="s">
        <x:v>397</x:v>
      </x:c>
      <x:c r="B859" t="s">
        <x:v>1504</x:v>
      </x:c>
      <x:c r="C859" s="9">
        <x:v>3899</x:v>
      </x:c>
      <x:c r="D859" t="s">
        <x:v>51</x:v>
      </x:c>
      <x:c r="E859">
        <x:v>66250</x:v>
      </x:c>
      <x:c r="F859" t="s">
        <x:v>53</x:v>
      </x:c>
      <x:c r="G859" t="s">
        <x:v>39</x:v>
      </x:c>
      <x:c r="I859">
        <x:f>VLOOKUP(C859,오과장님!$A$1:$N$1401,7,0)</x:f>
        <x:v>66250</x:v>
      </x:c>
      <x:c r="J859" t="b">
        <x:f>I859=E859</x:f>
        <x:v>1</x:v>
      </x:c>
    </x:row>
    <x:row r="860" spans="1:10" hidden="1">
      <x:c r="A860" t="s">
        <x:v>397</x:v>
      </x:c>
      <x:c r="B860" t="s">
        <x:v>1211</x:v>
      </x:c>
      <x:c r="C860" s="9">
        <x:v>3900</x:v>
      </x:c>
      <x:c r="D860" t="s">
        <x:v>51</x:v>
      </x:c>
      <x:c r="E860">
        <x:v>442000</x:v>
      </x:c>
      <x:c r="F860" t="s">
        <x:v>339</x:v>
      </x:c>
      <x:c r="G860" t="s">
        <x:v>38</x:v>
      </x:c>
      <x:c r="I860">
        <x:f>VLOOKUP(C860,오과장님!$A$1:$N$1401,7,0)</x:f>
        <x:v>442000</x:v>
      </x:c>
      <x:c r="J860" t="b">
        <x:f>I860=E860</x:f>
        <x:v>1</x:v>
      </x:c>
    </x:row>
    <x:row r="861" spans="1:10" hidden="1">
      <x:c r="A861" t="s">
        <x:v>397</x:v>
      </x:c>
      <x:c r="B861" t="s">
        <x:v>782</x:v>
      </x:c>
      <x:c r="C861" s="9">
        <x:v>3901</x:v>
      </x:c>
      <x:c r="D861" t="s">
        <x:v>51</x:v>
      </x:c>
      <x:c r="E861">
        <x:v>151900</x:v>
      </x:c>
      <x:c r="F861" t="s">
        <x:v>201</x:v>
      </x:c>
      <x:c r="G861" t="s">
        <x:v>39</x:v>
      </x:c>
      <x:c r="I861">
        <x:f>VLOOKUP(C861,오과장님!$A$1:$N$1401,7,0)</x:f>
        <x:v>151900</x:v>
      </x:c>
      <x:c r="J861" t="b">
        <x:f>I861=E861</x:f>
        <x:v>1</x:v>
      </x:c>
    </x:row>
    <x:row r="862" spans="1:10" hidden="1">
      <x:c r="A862" t="s">
        <x:v>397</x:v>
      </x:c>
      <x:c r="B862" t="s">
        <x:v>749</x:v>
      </x:c>
      <x:c r="C862" s="9">
        <x:v>3902</x:v>
      </x:c>
      <x:c r="D862" t="s">
        <x:v>51</x:v>
      </x:c>
      <x:c r="E862">
        <x:v>118800</x:v>
      </x:c>
      <x:c r="F862" t="s">
        <x:v>216</x:v>
      </x:c>
      <x:c r="G862" t="s">
        <x:v>38</x:v>
      </x:c>
      <x:c r="I862">
        <x:f>VLOOKUP(C862,오과장님!$A$1:$N$1401,7,0)</x:f>
        <x:v>118800</x:v>
      </x:c>
      <x:c r="J862" t="b">
        <x:f>I862=E862</x:f>
        <x:v>1</x:v>
      </x:c>
    </x:row>
    <x:row r="863" spans="1:10" hidden="1">
      <x:c r="A863" t="s">
        <x:v>397</x:v>
      </x:c>
      <x:c r="B863" t="s">
        <x:v>1449</x:v>
      </x:c>
      <x:c r="C863" s="9">
        <x:v>3903</x:v>
      </x:c>
      <x:c r="D863" t="s">
        <x:v>51</x:v>
      </x:c>
      <x:c r="E863">
        <x:v>252000</x:v>
      </x:c>
      <x:c r="F863" t="s">
        <x:v>130</x:v>
      </x:c>
      <x:c r="G863" t="s">
        <x:v>369</x:v>
      </x:c>
      <x:c r="I863">
        <x:f>VLOOKUP(C863,오과장님!$A$1:$N$1401,7,0)</x:f>
        <x:v>252000</x:v>
      </x:c>
      <x:c r="J863" t="b">
        <x:f>I863=E863</x:f>
        <x:v>1</x:v>
      </x:c>
    </x:row>
    <x:row r="864" spans="1:10" hidden="1">
      <x:c r="A864" t="s">
        <x:v>397</x:v>
      </x:c>
      <x:c r="B864" t="s">
        <x:v>1523</x:v>
      </x:c>
      <x:c r="C864" s="9">
        <x:v>3904</x:v>
      </x:c>
      <x:c r="D864" t="s">
        <x:v>51</x:v>
      </x:c>
      <x:c r="E864">
        <x:v>244600</x:v>
      </x:c>
      <x:c r="F864" t="s">
        <x:v>226</x:v>
      </x:c>
      <x:c r="G864" t="s">
        <x:v>38</x:v>
      </x:c>
      <x:c r="I864">
        <x:f>VLOOKUP(C864,오과장님!$A$1:$N$1401,7,0)</x:f>
        <x:v>244600</x:v>
      </x:c>
      <x:c r="J864" t="b">
        <x:f>I864=E864</x:f>
        <x:v>1</x:v>
      </x:c>
    </x:row>
    <x:row r="865" spans="1:10" hidden="1">
      <x:c r="A865" t="s">
        <x:v>397</x:v>
      </x:c>
      <x:c r="B865" t="s">
        <x:v>1028</x:v>
      </x:c>
      <x:c r="C865" s="9">
        <x:v>3905</x:v>
      </x:c>
      <x:c r="D865" t="s">
        <x:v>51</x:v>
      </x:c>
      <x:c r="E865">
        <x:v>75200</x:v>
      </x:c>
      <x:c r="F865" t="s">
        <x:v>347</x:v>
      </x:c>
      <x:c r="G865" t="s">
        <x:v>39</x:v>
      </x:c>
      <x:c r="I865">
        <x:f>VLOOKUP(C865,오과장님!$A$1:$N$1401,7,0)</x:f>
        <x:v>75200</x:v>
      </x:c>
      <x:c r="J865" t="b">
        <x:f>I865=E865</x:f>
        <x:v>1</x:v>
      </x:c>
    </x:row>
    <x:row r="866" spans="1:10">
      <x:c r="A866" t="s">
        <x:v>397</x:v>
      </x:c>
      <x:c r="B866" t="s">
        <x:v>1541</x:v>
      </x:c>
      <x:c r="C866" s="9">
        <x:v>3906</x:v>
      </x:c>
      <x:c r="D866" t="s">
        <x:v>1482</x:v>
      </x:c>
      <x:c r="E866">
        <x:v>-60000</x:v>
      </x:c>
      <x:c r="F866" t="s">
        <x:v>114</x:v>
      </x:c>
      <x:c r="G866" t="s">
        <x:v>38</x:v>
      </x:c>
      <x:c r="I866">
        <x:f>VLOOKUP(C866,오과장님!$A$1:$N$1401,7,0)</x:f>
        <x:v>331800</x:v>
      </x:c>
      <x:c r="J866" t="b">
        <x:f>I866=E866</x:f>
        <x:v>0</x:v>
      </x:c>
    </x:row>
    <x:row r="867" spans="1:10" hidden="1">
      <x:c r="A867" t="s">
        <x:v>397</x:v>
      </x:c>
      <x:c r="B867" t="s">
        <x:v>1346</x:v>
      </x:c>
      <x:c r="C867" s="9">
        <x:v>3906</x:v>
      </x:c>
      <x:c r="D867" t="s">
        <x:v>51</x:v>
      </x:c>
      <x:c r="E867">
        <x:v>331800</x:v>
      </x:c>
      <x:c r="F867" t="s">
        <x:v>114</x:v>
      </x:c>
      <x:c r="G867" t="s">
        <x:v>38</x:v>
      </x:c>
      <x:c r="I867">
        <x:f>VLOOKUP(C867,오과장님!$A$1:$N$1401,7,0)</x:f>
        <x:v>331800</x:v>
      </x:c>
      <x:c r="J867" t="b">
        <x:f>I867=E867</x:f>
        <x:v>1</x:v>
      </x:c>
    </x:row>
    <x:row r="868" spans="1:10" hidden="1">
      <x:c r="A868" t="s">
        <x:v>397</x:v>
      </x:c>
      <x:c r="B868" t="s">
        <x:v>431</x:v>
      </x:c>
      <x:c r="C868" s="9">
        <x:v>3907</x:v>
      </x:c>
      <x:c r="D868" t="s">
        <x:v>51</x:v>
      </x:c>
      <x:c r="E868">
        <x:v>36800</x:v>
      </x:c>
      <x:c r="F868" t="s">
        <x:v>204</x:v>
      </x:c>
      <x:c r="G868" t="s">
        <x:v>369</x:v>
      </x:c>
      <x:c r="I868">
        <x:f>VLOOKUP(C868,오과장님!$A$1:$N$1401,7,0)</x:f>
        <x:v>36800</x:v>
      </x:c>
      <x:c r="J868" t="b">
        <x:f>I868=E868</x:f>
        <x:v>1</x:v>
      </x:c>
    </x:row>
    <x:row r="869" spans="1:10" hidden="1">
      <x:c r="A869" t="s">
        <x:v>397</x:v>
      </x:c>
      <x:c r="B869" t="s">
        <x:v>881</x:v>
      </x:c>
      <x:c r="C869" s="9">
        <x:v>3908</x:v>
      </x:c>
      <x:c r="D869" t="s">
        <x:v>51</x:v>
      </x:c>
      <x:c r="E869">
        <x:v>55550</x:v>
      </x:c>
      <x:c r="F869" t="s">
        <x:v>194</x:v>
      </x:c>
      <x:c r="G869" t="s">
        <x:v>38</x:v>
      </x:c>
      <x:c r="I869">
        <x:f>VLOOKUP(C869,오과장님!$A$1:$N$1401,7,0)</x:f>
        <x:v>55550</x:v>
      </x:c>
      <x:c r="J869" t="b">
        <x:f>I869=E869</x:f>
        <x:v>1</x:v>
      </x:c>
    </x:row>
    <x:row r="870" spans="1:10" hidden="1">
      <x:c r="A870" t="s">
        <x:v>397</x:v>
      </x:c>
      <x:c r="B870" t="s">
        <x:v>820</x:v>
      </x:c>
      <x:c r="C870" s="9">
        <x:v>3910</x:v>
      </x:c>
      <x:c r="D870" t="s">
        <x:v>51</x:v>
      </x:c>
      <x:c r="E870">
        <x:v>184800</x:v>
      </x:c>
      <x:c r="F870" t="s">
        <x:v>115</x:v>
      </x:c>
      <x:c r="G870" t="s">
        <x:v>369</x:v>
      </x:c>
      <x:c r="I870">
        <x:f>VLOOKUP(C870,오과장님!$A$1:$N$1401,7,0)</x:f>
        <x:v>184800</x:v>
      </x:c>
      <x:c r="J870" t="b">
        <x:f>I870=E870</x:f>
        <x:v>1</x:v>
      </x:c>
    </x:row>
    <x:row r="871" spans="1:10" hidden="1">
      <x:c r="A871" t="s">
        <x:v>397</x:v>
      </x:c>
      <x:c r="B871" t="s">
        <x:v>1446</x:v>
      </x:c>
      <x:c r="C871" s="9">
        <x:v>3911</x:v>
      </x:c>
      <x:c r="D871" t="s">
        <x:v>51</x:v>
      </x:c>
      <x:c r="E871">
        <x:v>269300</x:v>
      </x:c>
      <x:c r="F871" t="s">
        <x:v>399</x:v>
      </x:c>
      <x:c r="G871" t="s">
        <x:v>38</x:v>
      </x:c>
      <x:c r="I871">
        <x:f>VLOOKUP(C871,오과장님!$A$1:$N$1401,7,0)</x:f>
        <x:v>269300</x:v>
      </x:c>
      <x:c r="J871" t="b">
        <x:f>I871=E871</x:f>
        <x:v>1</x:v>
      </x:c>
    </x:row>
    <x:row r="872" spans="1:10" hidden="1">
      <x:c r="A872" t="s">
        <x:v>397</x:v>
      </x:c>
      <x:c r="B872" t="s">
        <x:v>614</x:v>
      </x:c>
      <x:c r="C872" s="9">
        <x:v>3912</x:v>
      </x:c>
      <x:c r="D872" t="s">
        <x:v>51</x:v>
      </x:c>
      <x:c r="E872">
        <x:v>18400</x:v>
      </x:c>
      <x:c r="F872" t="s">
        <x:v>344</x:v>
      </x:c>
      <x:c r="G872" t="s">
        <x:v>368</x:v>
      </x:c>
      <x:c r="I872">
        <x:f>VLOOKUP(C872,오과장님!$A$1:$N$1401,7,0)</x:f>
        <x:v>18400</x:v>
      </x:c>
      <x:c r="J872" t="b">
        <x:f>I872=E872</x:f>
        <x:v>1</x:v>
      </x:c>
    </x:row>
    <x:row r="873" spans="1:10" hidden="1">
      <x:c r="A873" t="s">
        <x:v>397</x:v>
      </x:c>
      <x:c r="B873" t="s">
        <x:v>854</x:v>
      </x:c>
      <x:c r="C873" s="9">
        <x:v>3913</x:v>
      </x:c>
      <x:c r="D873" t="s">
        <x:v>51</x:v>
      </x:c>
      <x:c r="E873">
        <x:v>32100</x:v>
      </x:c>
      <x:c r="F873" t="s">
        <x:v>204</x:v>
      </x:c>
      <x:c r="G873" t="s">
        <x:v>369</x:v>
      </x:c>
      <x:c r="I873">
        <x:f>VLOOKUP(C873,오과장님!$A$1:$N$1401,7,0)</x:f>
        <x:v>32100</x:v>
      </x:c>
      <x:c r="J873" t="b">
        <x:f>I873=E873</x:f>
        <x:v>1</x:v>
      </x:c>
    </x:row>
    <x:row r="874" spans="1:10" hidden="1">
      <x:c r="A874" t="s">
        <x:v>397</x:v>
      </x:c>
      <x:c r="B874" t="s">
        <x:v>436</x:v>
      </x:c>
      <x:c r="C874" s="9">
        <x:v>3915</x:v>
      </x:c>
      <x:c r="D874" t="s">
        <x:v>51</x:v>
      </x:c>
      <x:c r="E874">
        <x:v>38450</x:v>
      </x:c>
      <x:c r="F874" t="s">
        <x:v>216</x:v>
      </x:c>
      <x:c r="G874" t="s">
        <x:v>38</x:v>
      </x:c>
      <x:c r="I874">
        <x:f>VLOOKUP(C874,오과장님!$A$1:$N$1401,7,0)</x:f>
        <x:v>38450</x:v>
      </x:c>
      <x:c r="J874" t="b">
        <x:f>I874=E874</x:f>
        <x:v>1</x:v>
      </x:c>
    </x:row>
    <x:row r="875" spans="1:10" hidden="1">
      <x:c r="A875" t="s">
        <x:v>397</x:v>
      </x:c>
      <x:c r="B875" t="s">
        <x:v>1133</x:v>
      </x:c>
      <x:c r="C875" s="9">
        <x:v>3916</x:v>
      </x:c>
      <x:c r="D875" t="s">
        <x:v>51</x:v>
      </x:c>
      <x:c r="E875">
        <x:v>50950</x:v>
      </x:c>
      <x:c r="F875" t="s">
        <x:v>216</x:v>
      </x:c>
      <x:c r="G875" t="s">
        <x:v>38</x:v>
      </x:c>
      <x:c r="I875">
        <x:f>VLOOKUP(C875,오과장님!$A$1:$N$1401,7,0)</x:f>
        <x:v>50950</x:v>
      </x:c>
      <x:c r="J875" t="b">
        <x:f>I875=E875</x:f>
        <x:v>1</x:v>
      </x:c>
    </x:row>
    <x:row r="876" spans="1:10" hidden="1">
      <x:c r="A876" t="s">
        <x:v>397</x:v>
      </x:c>
      <x:c r="B876" t="s">
        <x:v>1529</x:v>
      </x:c>
      <x:c r="C876" s="9">
        <x:v>3917</x:v>
      </x:c>
      <x:c r="D876" t="s">
        <x:v>51</x:v>
      </x:c>
      <x:c r="E876">
        <x:v>48700</x:v>
      </x:c>
      <x:c r="F876" t="s">
        <x:v>194</x:v>
      </x:c>
      <x:c r="G876" t="s">
        <x:v>38</x:v>
      </x:c>
      <x:c r="I876">
        <x:f>VLOOKUP(C876,오과장님!$A$1:$N$1401,7,0)</x:f>
        <x:v>48700</x:v>
      </x:c>
      <x:c r="J876" t="b">
        <x:f>I876=E876</x:f>
        <x:v>1</x:v>
      </x:c>
    </x:row>
    <x:row r="877" spans="1:10" hidden="1">
      <x:c r="A877" t="s">
        <x:v>397</x:v>
      </x:c>
      <x:c r="B877" t="s">
        <x:v>1527</x:v>
      </x:c>
      <x:c r="C877" s="9">
        <x:v>3918</x:v>
      </x:c>
      <x:c r="D877" t="s">
        <x:v>51</x:v>
      </x:c>
      <x:c r="E877">
        <x:v>48500</x:v>
      </x:c>
      <x:c r="F877" t="s">
        <x:v>194</x:v>
      </x:c>
      <x:c r="G877" t="s">
        <x:v>38</x:v>
      </x:c>
      <x:c r="I877">
        <x:f>VLOOKUP(C877,오과장님!$A$1:$N$1401,7,0)</x:f>
        <x:v>48500</x:v>
      </x:c>
      <x:c r="J877" t="b">
        <x:f>I877=E877</x:f>
        <x:v>1</x:v>
      </x:c>
    </x:row>
    <x:row r="878" spans="1:10" hidden="1">
      <x:c r="A878" t="s">
        <x:v>397</x:v>
      </x:c>
      <x:c r="B878" t="s">
        <x:v>906</x:v>
      </x:c>
      <x:c r="C878" s="9">
        <x:v>3919</x:v>
      </x:c>
      <x:c r="D878" t="s">
        <x:v>51</x:v>
      </x:c>
      <x:c r="E878">
        <x:v>70650</x:v>
      </x:c>
      <x:c r="F878" t="s">
        <x:v>209</x:v>
      </x:c>
      <x:c r="G878" t="s">
        <x:v>369</x:v>
      </x:c>
      <x:c r="I878">
        <x:f>VLOOKUP(C878,오과장님!$A$1:$N$1401,7,0)</x:f>
        <x:v>70650</x:v>
      </x:c>
      <x:c r="J878" t="b">
        <x:f>I878=E878</x:f>
        <x:v>1</x:v>
      </x:c>
    </x:row>
    <x:row r="879" spans="1:10" hidden="1">
      <x:c r="A879" t="s">
        <x:v>397</x:v>
      </x:c>
      <x:c r="B879" t="s">
        <x:v>1379</x:v>
      </x:c>
      <x:c r="C879" s="9">
        <x:v>3920</x:v>
      </x:c>
      <x:c r="D879" t="s">
        <x:v>51</x:v>
      </x:c>
      <x:c r="E879">
        <x:v>209200</x:v>
      </x:c>
      <x:c r="F879" t="s">
        <x:v>194</x:v>
      </x:c>
      <x:c r="G879" t="s">
        <x:v>38</x:v>
      </x:c>
      <x:c r="I879">
        <x:f>VLOOKUP(C879,오과장님!$A$1:$N$1401,7,0)</x:f>
        <x:v>209200</x:v>
      </x:c>
      <x:c r="J879" t="b">
        <x:f>I879=E879</x:f>
        <x:v>1</x:v>
      </x:c>
    </x:row>
    <x:row r="880" spans="1:10" hidden="1">
      <x:c r="A880" t="s">
        <x:v>397</x:v>
      </x:c>
      <x:c r="B880" t="s">
        <x:v>1086</x:v>
      </x:c>
      <x:c r="C880" s="9">
        <x:v>3921</x:v>
      </x:c>
      <x:c r="D880" t="s">
        <x:v>51</x:v>
      </x:c>
      <x:c r="E880">
        <x:v>138000</x:v>
      </x:c>
      <x:c r="F880" t="s">
        <x:v>233</x:v>
      </x:c>
      <x:c r="G880" t="s">
        <x:v>369</x:v>
      </x:c>
      <x:c r="I880">
        <x:f>VLOOKUP(C880,오과장님!$A$1:$N$1401,7,0)</x:f>
        <x:v>138000</x:v>
      </x:c>
      <x:c r="J880" t="b">
        <x:f>I880=E880</x:f>
        <x:v>1</x:v>
      </x:c>
    </x:row>
    <x:row r="881" spans="1:10" hidden="1">
      <x:c r="A881" t="s">
        <x:v>397</x:v>
      </x:c>
      <x:c r="B881" t="s">
        <x:v>525</x:v>
      </x:c>
      <x:c r="C881" s="9">
        <x:v>3922</x:v>
      </x:c>
      <x:c r="D881" t="s">
        <x:v>51</x:v>
      </x:c>
      <x:c r="E881">
        <x:v>72300</x:v>
      </x:c>
      <x:c r="F881" t="s">
        <x:v>150</x:v>
      </x:c>
      <x:c r="G881" t="s">
        <x:v>38</x:v>
      </x:c>
      <x:c r="I881">
        <x:f>VLOOKUP(C881,오과장님!$A$1:$N$1401,7,0)</x:f>
        <x:v>72300</x:v>
      </x:c>
      <x:c r="J881" t="b">
        <x:f>I881=E881</x:f>
        <x:v>1</x:v>
      </x:c>
    </x:row>
    <x:row r="882" spans="1:10" hidden="1">
      <x:c r="A882" t="s">
        <x:v>397</x:v>
      </x:c>
      <x:c r="B882" t="s">
        <x:v>426</x:v>
      </x:c>
      <x:c r="C882" s="9">
        <x:v>3923</x:v>
      </x:c>
      <x:c r="D882" t="s">
        <x:v>51</x:v>
      </x:c>
      <x:c r="E882">
        <x:v>35350</x:v>
      </x:c>
      <x:c r="F882" t="s">
        <x:v>53</x:v>
      </x:c>
      <x:c r="G882" t="s">
        <x:v>39</x:v>
      </x:c>
      <x:c r="I882">
        <x:f>VLOOKUP(C882,오과장님!$A$1:$N$1401,7,0)</x:f>
        <x:v>35350</x:v>
      </x:c>
      <x:c r="J882" t="b">
        <x:f>I882=E882</x:f>
        <x:v>1</x:v>
      </x:c>
    </x:row>
    <x:row r="883" spans="1:10" hidden="1">
      <x:c r="A883" t="s">
        <x:v>397</x:v>
      </x:c>
      <x:c r="B883" t="s">
        <x:v>1535</x:v>
      </x:c>
      <x:c r="C883" s="9">
        <x:v>3924</x:v>
      </x:c>
      <x:c r="D883" t="s">
        <x:v>51</x:v>
      </x:c>
      <x:c r="E883">
        <x:v>51800</x:v>
      </x:c>
      <x:c r="F883" t="s">
        <x:v>53</x:v>
      </x:c>
      <x:c r="G883" t="s">
        <x:v>39</x:v>
      </x:c>
      <x:c r="I883">
        <x:f>VLOOKUP(C883,오과장님!$A$1:$N$1401,7,0)</x:f>
        <x:v>51800</x:v>
      </x:c>
      <x:c r="J883" t="b">
        <x:f>I883=E883</x:f>
        <x:v>1</x:v>
      </x:c>
    </x:row>
    <x:row r="884" spans="1:10" hidden="1">
      <x:c r="A884" t="s">
        <x:v>397</x:v>
      </x:c>
      <x:c r="B884" t="s">
        <x:v>940</x:v>
      </x:c>
      <x:c r="C884" s="9">
        <x:v>3925</x:v>
      </x:c>
      <x:c r="D884" t="s">
        <x:v>51</x:v>
      </x:c>
      <x:c r="E884">
        <x:v>25000</x:v>
      </x:c>
      <x:c r="F884" t="s">
        <x:v>198</x:v>
      </x:c>
      <x:c r="G884" t="s">
        <x:v>369</x:v>
      </x:c>
      <x:c r="I884">
        <x:f>VLOOKUP(C884,오과장님!$A$1:$N$1401,7,0)</x:f>
        <x:v>25000</x:v>
      </x:c>
      <x:c r="J884" t="b">
        <x:f>I884=E884</x:f>
        <x:v>1</x:v>
      </x:c>
    </x:row>
    <x:row r="885" spans="1:10" hidden="1">
      <x:c r="A885" t="s">
        <x:v>397</x:v>
      </x:c>
      <x:c r="B885" t="s">
        <x:v>767</x:v>
      </x:c>
      <x:c r="C885" s="9">
        <x:v>3926</x:v>
      </x:c>
      <x:c r="D885" t="s">
        <x:v>51</x:v>
      </x:c>
      <x:c r="E885">
        <x:v>58500</x:v>
      </x:c>
      <x:c r="F885" t="s">
        <x:v>198</x:v>
      </x:c>
      <x:c r="G885" t="s">
        <x:v>369</x:v>
      </x:c>
      <x:c r="I885">
        <x:f>VLOOKUP(C885,오과장님!$A$1:$N$1401,7,0)</x:f>
        <x:v>58500</x:v>
      </x:c>
      <x:c r="J885" t="b">
        <x:f>I885=E885</x:f>
        <x:v>1</x:v>
      </x:c>
    </x:row>
    <x:row r="886" spans="1:10" hidden="1">
      <x:c r="A886" t="s">
        <x:v>397</x:v>
      </x:c>
      <x:c r="B886" t="s">
        <x:v>972</x:v>
      </x:c>
      <x:c r="C886" s="9">
        <x:v>3927</x:v>
      </x:c>
      <x:c r="D886" t="s">
        <x:v>51</x:v>
      </x:c>
      <x:c r="E886">
        <x:v>59700</x:v>
      </x:c>
      <x:c r="F886" t="s">
        <x:v>99</x:v>
      </x:c>
      <x:c r="G886" t="s">
        <x:v>39</x:v>
      </x:c>
      <x:c r="I886">
        <x:f>VLOOKUP(C886,오과장님!$A$1:$N$1401,7,0)</x:f>
        <x:v>59700</x:v>
      </x:c>
      <x:c r="J886" t="b">
        <x:f>I886=E886</x:f>
        <x:v>1</x:v>
      </x:c>
    </x:row>
    <x:row r="887" spans="1:10" hidden="1">
      <x:c r="A887" t="s">
        <x:v>397</x:v>
      </x:c>
      <x:c r="B887" t="s">
        <x:v>968</x:v>
      </x:c>
      <x:c r="C887" s="9">
        <x:v>3928</x:v>
      </x:c>
      <x:c r="D887" t="s">
        <x:v>51</x:v>
      </x:c>
      <x:c r="E887">
        <x:v>68400</x:v>
      </x:c>
      <x:c r="F887" t="s">
        <x:v>360</x:v>
      </x:c>
      <x:c r="G887" t="s">
        <x:v>369</x:v>
      </x:c>
      <x:c r="I887">
        <x:f>VLOOKUP(C887,오과장님!$A$1:$N$1401,7,0)</x:f>
        <x:v>68400</x:v>
      </x:c>
      <x:c r="J887" t="b">
        <x:f>I887=E887</x:f>
        <x:v>1</x:v>
      </x:c>
    </x:row>
    <x:row r="888" spans="1:10" hidden="1">
      <x:c r="A888" t="s">
        <x:v>397</x:v>
      </x:c>
      <x:c r="B888" t="s">
        <x:v>931</x:v>
      </x:c>
      <x:c r="C888" s="9">
        <x:v>3929</x:v>
      </x:c>
      <x:c r="D888" t="s">
        <x:v>51</x:v>
      </x:c>
      <x:c r="E888">
        <x:v>64000</x:v>
      </x:c>
      <x:c r="F888" t="s">
        <x:v>103</x:v>
      </x:c>
      <x:c r="G888" t="s">
        <x:v>39</x:v>
      </x:c>
      <x:c r="I888">
        <x:f>VLOOKUP(C888,오과장님!$A$1:$N$1401,7,0)</x:f>
        <x:v>64000</x:v>
      </x:c>
      <x:c r="J888" t="b">
        <x:f>I888=E888</x:f>
        <x:v>1</x:v>
      </x:c>
    </x:row>
    <x:row r="889" spans="1:10" hidden="1">
      <x:c r="A889" t="s">
        <x:v>36</x:v>
      </x:c>
      <x:c r="B889" t="s">
        <x:v>329</x:v>
      </x:c>
      <x:c r="C889" s="11">
        <x:v>3931</x:v>
      </x:c>
      <x:c r="D889" t="s">
        <x:v>51</x:v>
      </x:c>
      <x:c r="E889">
        <x:v>190000</x:v>
      </x:c>
      <x:c r="F889" s="2" t="s">
        <x:v>27</x:v>
      </x:c>
      <x:c r="G889" s="2" t="s">
        <x:v>39</x:v>
      </x:c>
      <x:c r="H889" t="s">
        <x:v>1049</x:v>
      </x:c>
      <x:c r="I889">
        <x:f>VLOOKUP(C889,오과장님!$A$1:$N$1401,7,0)</x:f>
        <x:v>190000</x:v>
      </x:c>
      <x:c r="J889" t="b">
        <x:f>I889=E889</x:f>
        <x:v>1</x:v>
      </x:c>
    </x:row>
    <x:row r="890" spans="1:10" hidden="1">
      <x:c r="A890" t="s">
        <x:v>397</x:v>
      </x:c>
      <x:c r="B890" t="s">
        <x:v>1249</x:v>
      </x:c>
      <x:c r="C890" s="9">
        <x:v>3932</x:v>
      </x:c>
      <x:c r="D890" t="s">
        <x:v>51</x:v>
      </x:c>
      <x:c r="E890">
        <x:v>532000</x:v>
      </x:c>
      <x:c r="F890" t="s">
        <x:v>59</x:v>
      </x:c>
      <x:c r="G890" t="s">
        <x:v>39</x:v>
      </x:c>
      <x:c r="I890">
        <x:f>VLOOKUP(C890,오과장님!$A$1:$N$1401,7,0)</x:f>
        <x:v>532000</x:v>
      </x:c>
      <x:c r="J890" t="b">
        <x:f>I890=E890</x:f>
        <x:v>1</x:v>
      </x:c>
    </x:row>
    <x:row r="891" spans="1:10" hidden="1">
      <x:c r="A891" t="s">
        <x:v>397</x:v>
      </x:c>
      <x:c r="B891" t="s">
        <x:v>1544</x:v>
      </x:c>
      <x:c r="C891" s="9">
        <x:v>3933</x:v>
      </x:c>
      <x:c r="D891" t="s">
        <x:v>51</x:v>
      </x:c>
      <x:c r="E891">
        <x:v>84000</x:v>
      </x:c>
      <x:c r="F891" t="s">
        <x:v>102</x:v>
      </x:c>
      <x:c r="G891" t="s">
        <x:v>39</x:v>
      </x:c>
      <x:c r="I891">
        <x:f>VLOOKUP(C891,오과장님!$A$1:$N$1401,7,0)</x:f>
        <x:v>84000</x:v>
      </x:c>
      <x:c r="J891" t="b">
        <x:f>I891=E891</x:f>
        <x:v>1</x:v>
      </x:c>
    </x:row>
    <x:row r="892" spans="1:10" hidden="1">
      <x:c r="A892" t="s">
        <x:v>397</x:v>
      </x:c>
      <x:c r="B892" t="s">
        <x:v>1072</x:v>
      </x:c>
      <x:c r="C892" s="9">
        <x:v>3934</x:v>
      </x:c>
      <x:c r="D892" t="s">
        <x:v>51</x:v>
      </x:c>
      <x:c r="E892">
        <x:v>135000</x:v>
      </x:c>
      <x:c r="F892" t="s">
        <x:v>391</x:v>
      </x:c>
      <x:c r="G892" t="s">
        <x:v>38</x:v>
      </x:c>
      <x:c r="I892">
        <x:f>VLOOKUP(C892,오과장님!$A$1:$N$1401,7,0)</x:f>
        <x:v>135000</x:v>
      </x:c>
      <x:c r="J892" t="b">
        <x:f>I892=E892</x:f>
        <x:v>1</x:v>
      </x:c>
    </x:row>
    <x:row r="893" spans="1:10" hidden="1">
      <x:c r="A893" t="s">
        <x:v>397</x:v>
      </x:c>
      <x:c r="B893" t="s">
        <x:v>1578</x:v>
      </x:c>
      <x:c r="C893" s="9">
        <x:v>3935</x:v>
      </x:c>
      <x:c r="D893" t="s">
        <x:v>51</x:v>
      </x:c>
      <x:c r="E893">
        <x:v>82000</x:v>
      </x:c>
      <x:c r="F893" t="s">
        <x:v>184</x:v>
      </x:c>
      <x:c r="G893" t="s">
        <x:v>39</x:v>
      </x:c>
      <x:c r="I893">
        <x:f>VLOOKUP(C893,오과장님!$A$1:$N$1401,7,0)</x:f>
        <x:v>82000</x:v>
      </x:c>
      <x:c r="J893" t="b">
        <x:f>I893=E893</x:f>
        <x:v>1</x:v>
      </x:c>
    </x:row>
    <x:row r="894" spans="1:10" hidden="1">
      <x:c r="A894" t="s">
        <x:v>397</x:v>
      </x:c>
      <x:c r="B894" t="s">
        <x:v>1581</x:v>
      </x:c>
      <x:c r="C894" s="9">
        <x:v>3936</x:v>
      </x:c>
      <x:c r="D894" t="s">
        <x:v>51</x:v>
      </x:c>
      <x:c r="E894">
        <x:v>283800</x:v>
      </x:c>
      <x:c r="F894" t="s">
        <x:v>68</x:v>
      </x:c>
      <x:c r="G894" t="s">
        <x:v>39</x:v>
      </x:c>
      <x:c r="I894">
        <x:f>VLOOKUP(C894,오과장님!$A$1:$N$1401,7,0)</x:f>
        <x:v>283800</x:v>
      </x:c>
      <x:c r="J894" t="b">
        <x:f>I894=E894</x:f>
        <x:v>1</x:v>
      </x:c>
    </x:row>
    <x:row r="895" spans="1:10" hidden="1">
      <x:c r="A895" t="s">
        <x:v>397</x:v>
      </x:c>
      <x:c r="B895" t="s">
        <x:v>567</x:v>
      </x:c>
      <x:c r="C895" s="9">
        <x:v>3937</x:v>
      </x:c>
      <x:c r="D895" t="s">
        <x:v>51</x:v>
      </x:c>
      <x:c r="E895">
        <x:v>43200</x:v>
      </x:c>
      <x:c r="F895" t="s">
        <x:v>337</x:v>
      </x:c>
      <x:c r="G895" t="s">
        <x:v>369</x:v>
      </x:c>
      <x:c r="I895">
        <x:f>VLOOKUP(C895,오과장님!$A$1:$N$1401,7,0)</x:f>
        <x:v>43200</x:v>
      </x:c>
      <x:c r="J895" t="b">
        <x:f>I895=E895</x:f>
        <x:v>1</x:v>
      </x:c>
    </x:row>
    <x:row r="896" spans="1:10" hidden="1">
      <x:c r="A896" t="s">
        <x:v>397</x:v>
      </x:c>
      <x:c r="B896" t="s">
        <x:v>819</x:v>
      </x:c>
      <x:c r="C896" s="9">
        <x:v>3938</x:v>
      </x:c>
      <x:c r="D896" t="s">
        <x:v>51</x:v>
      </x:c>
      <x:c r="E896">
        <x:v>168300</x:v>
      </x:c>
      <x:c r="F896" t="s">
        <x:v>153</x:v>
      </x:c>
      <x:c r="G896" t="s">
        <x:v>38</x:v>
      </x:c>
      <x:c r="I896">
        <x:f>VLOOKUP(C896,오과장님!$A$1:$N$1401,7,0)</x:f>
        <x:v>168300</x:v>
      </x:c>
      <x:c r="J896" t="b">
        <x:f>I896=E896</x:f>
        <x:v>1</x:v>
      </x:c>
    </x:row>
    <x:row r="897" spans="1:10" hidden="1">
      <x:c r="A897" t="s">
        <x:v>397</x:v>
      </x:c>
      <x:c r="B897" t="s">
        <x:v>1265</x:v>
      </x:c>
      <x:c r="C897" s="9">
        <x:v>3939</x:v>
      </x:c>
      <x:c r="D897" t="s">
        <x:v>51</x:v>
      </x:c>
      <x:c r="E897">
        <x:v>2506000</x:v>
      </x:c>
      <x:c r="F897" t="s">
        <x:v>87</x:v>
      </x:c>
      <x:c r="G897" t="s">
        <x:v>38</x:v>
      </x:c>
      <x:c r="I897">
        <x:f>VLOOKUP(C897,오과장님!$A$1:$N$1401,7,0)</x:f>
        <x:v>2506000</x:v>
      </x:c>
      <x:c r="J897" t="b">
        <x:f>I897=E897</x:f>
        <x:v>1</x:v>
      </x:c>
    </x:row>
    <x:row r="898" spans="1:10" hidden="1">
      <x:c r="A898" t="s">
        <x:v>397</x:v>
      </x:c>
      <x:c r="B898" t="s">
        <x:v>947</x:v>
      </x:c>
      <x:c r="C898" s="9">
        <x:v>3940</x:v>
      </x:c>
      <x:c r="D898" t="s">
        <x:v>51</x:v>
      </x:c>
      <x:c r="E898">
        <x:v>65300</x:v>
      </x:c>
      <x:c r="F898" t="s">
        <x:v>100</x:v>
      </x:c>
      <x:c r="G898" t="s">
        <x:v>369</x:v>
      </x:c>
      <x:c r="I898">
        <x:f>VLOOKUP(C898,오과장님!$A$1:$N$1401,7,0)</x:f>
        <x:v>65300</x:v>
      </x:c>
      <x:c r="J898" t="b">
        <x:f>I898=E898</x:f>
        <x:v>1</x:v>
      </x:c>
    </x:row>
    <x:row r="899" spans="1:10" hidden="1">
      <x:c r="A899" t="s">
        <x:v>397</x:v>
      </x:c>
      <x:c r="B899" t="s">
        <x:v>1588</x:v>
      </x:c>
      <x:c r="C899" s="9">
        <x:v>3941</x:v>
      </x:c>
      <x:c r="D899" t="s">
        <x:v>51</x:v>
      </x:c>
      <x:c r="E899">
        <x:v>161550</x:v>
      </x:c>
      <x:c r="F899" t="s">
        <x:v>194</x:v>
      </x:c>
      <x:c r="G899" t="s">
        <x:v>38</x:v>
      </x:c>
      <x:c r="I899">
        <x:f>VLOOKUP(C899,오과장님!$A$1:$N$1401,7,0)</x:f>
        <x:v>161550</x:v>
      </x:c>
      <x:c r="J899" t="b">
        <x:f>I899=E899</x:f>
        <x:v>1</x:v>
      </x:c>
    </x:row>
    <x:row r="900" spans="1:10" hidden="1">
      <x:c r="A900" t="s">
        <x:v>397</x:v>
      </x:c>
      <x:c r="B900" t="s">
        <x:v>1003</x:v>
      </x:c>
      <x:c r="C900" s="9">
        <x:v>3942</x:v>
      </x:c>
      <x:c r="D900" t="s">
        <x:v>51</x:v>
      </x:c>
      <x:c r="E900">
        <x:v>63300</x:v>
      </x:c>
      <x:c r="F900" t="s">
        <x:v>201</x:v>
      </x:c>
      <x:c r="G900" t="s">
        <x:v>39</x:v>
      </x:c>
      <x:c r="I900">
        <x:f>VLOOKUP(C900,오과장님!$A$1:$N$1401,7,0)</x:f>
        <x:v>63300</x:v>
      </x:c>
      <x:c r="J900" t="b">
        <x:f>I900=E900</x:f>
        <x:v>1</x:v>
      </x:c>
    </x:row>
    <x:row r="901" spans="1:10" hidden="1">
      <x:c r="A901" t="s">
        <x:v>397</x:v>
      </x:c>
      <x:c r="B901" t="s">
        <x:v>1419</x:v>
      </x:c>
      <x:c r="C901" s="9">
        <x:v>3943</x:v>
      </x:c>
      <x:c r="D901" t="s">
        <x:v>51</x:v>
      </x:c>
      <x:c r="E901">
        <x:v>269600</x:v>
      </x:c>
      <x:c r="F901" t="s">
        <x:v>122</x:v>
      </x:c>
      <x:c r="G901" t="s">
        <x:v>38</x:v>
      </x:c>
      <x:c r="I901">
        <x:f>VLOOKUP(C901,오과장님!$A$1:$N$1401,7,0)</x:f>
        <x:v>269600</x:v>
      </x:c>
      <x:c r="J901" t="b">
        <x:f>I901=E901</x:f>
        <x:v>1</x:v>
      </x:c>
    </x:row>
    <x:row r="902" spans="1:10" hidden="1">
      <x:c r="A902" t="s">
        <x:v>397</x:v>
      </x:c>
      <x:c r="B902" t="s">
        <x:v>592</x:v>
      </x:c>
      <x:c r="C902" s="9">
        <x:v>3944</x:v>
      </x:c>
      <x:c r="D902" t="s">
        <x:v>51</x:v>
      </x:c>
      <x:c r="E902">
        <x:v>101700</x:v>
      </x:c>
      <x:c r="F902" t="s">
        <x:v>256</x:v>
      </x:c>
      <x:c r="G902" t="s">
        <x:v>38</x:v>
      </x:c>
      <x:c r="I902">
        <x:f>VLOOKUP(C902,오과장님!$A$1:$N$1401,7,0)</x:f>
        <x:v>101700</x:v>
      </x:c>
      <x:c r="J902" t="b">
        <x:f>I902=E902</x:f>
        <x:v>1</x:v>
      </x:c>
    </x:row>
    <x:row r="903" spans="1:10" hidden="1">
      <x:c r="A903" t="s">
        <x:v>397</x:v>
      </x:c>
      <x:c r="B903" t="s">
        <x:v>1280</x:v>
      </x:c>
      <x:c r="C903" s="9">
        <x:v>3945</x:v>
      </x:c>
      <x:c r="D903" t="s">
        <x:v>51</x:v>
      </x:c>
      <x:c r="E903">
        <x:v>1394500</x:v>
      </x:c>
      <x:c r="F903" t="s">
        <x:v>240</x:v>
      </x:c>
      <x:c r="G903" t="s">
        <x:v>39</x:v>
      </x:c>
      <x:c r="I903">
        <x:f>VLOOKUP(C903,오과장님!$A$1:$N$1401,7,0)</x:f>
        <x:v>1394500</x:v>
      </x:c>
      <x:c r="J903" t="b">
        <x:f>I903=E903</x:f>
        <x:v>1</x:v>
      </x:c>
    </x:row>
    <x:row r="904" spans="1:10" hidden="1">
      <x:c r="A904" t="s">
        <x:v>397</x:v>
      </x:c>
      <x:c r="B904" t="s">
        <x:v>1537</x:v>
      </x:c>
      <x:c r="C904" s="9">
        <x:v>3946</x:v>
      </x:c>
      <x:c r="D904" t="s">
        <x:v>51</x:v>
      </x:c>
      <x:c r="E904">
        <x:v>296500</x:v>
      </x:c>
      <x:c r="F904" t="s">
        <x:v>104</x:v>
      </x:c>
      <x:c r="G904" t="s">
        <x:v>39</x:v>
      </x:c>
      <x:c r="I904">
        <x:f>VLOOKUP(C904,오과장님!$A$1:$N$1401,7,0)</x:f>
        <x:v>296500</x:v>
      </x:c>
      <x:c r="J904" t="b">
        <x:f>I904=E904</x:f>
        <x:v>1</x:v>
      </x:c>
    </x:row>
    <x:row r="905" spans="1:10" hidden="1">
      <x:c r="A905" t="s">
        <x:v>397</x:v>
      </x:c>
      <x:c r="B905" t="s">
        <x:v>1235</x:v>
      </x:c>
      <x:c r="C905" s="9">
        <x:v>3947</x:v>
      </x:c>
      <x:c r="D905" t="s">
        <x:v>51</x:v>
      </x:c>
      <x:c r="E905">
        <x:v>455000</x:v>
      </x:c>
      <x:c r="F905" t="s">
        <x:v>350</x:v>
      </x:c>
      <x:c r="G905" t="s">
        <x:v>369</x:v>
      </x:c>
      <x:c r="I905">
        <x:f>VLOOKUP(C905,오과장님!$A$1:$N$1401,7,0)</x:f>
        <x:v>455000</x:v>
      </x:c>
      <x:c r="J905" t="b">
        <x:f>I905=E905</x:f>
        <x:v>1</x:v>
      </x:c>
    </x:row>
    <x:row r="906" spans="1:10">
      <x:c r="A906" t="s">
        <x:v>397</x:v>
      </x:c>
      <x:c r="B906" t="s">
        <x:v>1657</x:v>
      </x:c>
      <x:c r="C906" s="9">
        <x:v>3948</x:v>
      </x:c>
      <x:c r="D906" t="s">
        <x:v>1482</x:v>
      </x:c>
      <x:c r="E906">
        <x:v>-35100</x:v>
      </x:c>
      <x:c r="F906" t="s">
        <x:v>181</x:v>
      </x:c>
      <x:c r="G906" t="s">
        <x:v>39</x:v>
      </x:c>
      <x:c r="I906">
        <x:f>VLOOKUP(C906,오과장님!$A$1:$N$1401,7,0)</x:f>
        <x:v>601100</x:v>
      </x:c>
      <x:c r="J906" t="b">
        <x:f>I906=E906</x:f>
        <x:v>0</x:v>
      </x:c>
    </x:row>
    <x:row r="907" spans="1:10" hidden="1">
      <x:c r="A907" t="s">
        <x:v>397</x:v>
      </x:c>
      <x:c r="B907" t="s">
        <x:v>1509</x:v>
      </x:c>
      <x:c r="C907" s="9">
        <x:v>3948</x:v>
      </x:c>
      <x:c r="D907" t="s">
        <x:v>51</x:v>
      </x:c>
      <x:c r="E907">
        <x:v>601100</x:v>
      </x:c>
      <x:c r="F907" t="s">
        <x:v>181</x:v>
      </x:c>
      <x:c r="G907" t="s">
        <x:v>39</x:v>
      </x:c>
      <x:c r="I907">
        <x:f>VLOOKUP(C907,오과장님!$A$1:$N$1401,7,0)</x:f>
        <x:v>601100</x:v>
      </x:c>
      <x:c r="J907" t="b">
        <x:f>I907=E907</x:f>
        <x:v>1</x:v>
      </x:c>
    </x:row>
    <x:row r="908" spans="1:10" hidden="1">
      <x:c r="A908" t="s">
        <x:v>397</x:v>
      </x:c>
      <x:c r="B908" t="s">
        <x:v>1142</x:v>
      </x:c>
      <x:c r="C908" s="9">
        <x:v>3949</x:v>
      </x:c>
      <x:c r="D908" t="s">
        <x:v>51</x:v>
      </x:c>
      <x:c r="E908">
        <x:v>50600</x:v>
      </x:c>
      <x:c r="F908" t="s">
        <x:v>360</x:v>
      </x:c>
      <x:c r="G908" t="s">
        <x:v>369</x:v>
      </x:c>
      <x:c r="I908">
        <x:f>VLOOKUP(C908,오과장님!$A$1:$N$1401,7,0)</x:f>
        <x:v>50600</x:v>
      </x:c>
      <x:c r="J908" t="b">
        <x:f>I908=E908</x:f>
        <x:v>1</x:v>
      </x:c>
    </x:row>
    <x:row r="909" spans="1:10" hidden="1">
      <x:c r="A909" t="s">
        <x:v>397</x:v>
      </x:c>
      <x:c r="B909" t="s">
        <x:v>822</x:v>
      </x:c>
      <x:c r="C909" s="9">
        <x:v>3950</x:v>
      </x:c>
      <x:c r="D909" t="s">
        <x:v>51</x:v>
      </x:c>
      <x:c r="E909">
        <x:v>180500</x:v>
      </x:c>
      <x:c r="F909" t="s">
        <x:v>149</x:v>
      </x:c>
      <x:c r="G909" t="s">
        <x:v>39</x:v>
      </x:c>
      <x:c r="I909">
        <x:f>VLOOKUP(C909,오과장님!$A$1:$N$1401,7,0)</x:f>
        <x:v>180500</x:v>
      </x:c>
      <x:c r="J909" t="b">
        <x:f>I909=E909</x:f>
        <x:v>1</x:v>
      </x:c>
    </x:row>
    <x:row r="910" spans="1:10" hidden="1">
      <x:c r="A910" t="s">
        <x:v>397</x:v>
      </x:c>
      <x:c r="B910" t="s">
        <x:v>1130</x:v>
      </x:c>
      <x:c r="C910" s="9">
        <x:v>3951</x:v>
      </x:c>
      <x:c r="D910" t="s">
        <x:v>51</x:v>
      </x:c>
      <x:c r="E910">
        <x:v>49500</x:v>
      </x:c>
      <x:c r="F910" s="71" t="s">
        <x:v>95</x:v>
      </x:c>
      <x:c r="G910" s="71" t="s">
        <x:v>369</x:v>
      </x:c>
      <x:c r="I910">
        <x:f>VLOOKUP(C910,오과장님!$A$1:$N$1401,7,0)</x:f>
        <x:v>49500</x:v>
      </x:c>
      <x:c r="J910" t="b">
        <x:f>I910=E910</x:f>
        <x:v>1</x:v>
      </x:c>
    </x:row>
    <x:row r="911" spans="1:10" hidden="1">
      <x:c r="A911" t="s">
        <x:v>397</x:v>
      </x:c>
      <x:c r="B911" t="s">
        <x:v>566</x:v>
      </x:c>
      <x:c r="C911" s="9">
        <x:v>3952</x:v>
      </x:c>
      <x:c r="D911" t="s">
        <x:v>51</x:v>
      </x:c>
      <x:c r="E911">
        <x:v>40500</x:v>
      </x:c>
      <x:c r="F911" t="s">
        <x:v>194</x:v>
      </x:c>
      <x:c r="G911" t="s">
        <x:v>38</x:v>
      </x:c>
      <x:c r="I911">
        <x:f>VLOOKUP(C911,오과장님!$A$1:$N$1401,7,0)</x:f>
        <x:v>40500</x:v>
      </x:c>
      <x:c r="J911" t="b">
        <x:f>I911=E911</x:f>
        <x:v>1</x:v>
      </x:c>
    </x:row>
    <x:row r="912" spans="1:10" hidden="1">
      <x:c r="A912" t="s">
        <x:v>397</x:v>
      </x:c>
      <x:c r="B912" t="s">
        <x:v>584</x:v>
      </x:c>
      <x:c r="C912" s="9">
        <x:v>3953</x:v>
      </x:c>
      <x:c r="D912" t="s">
        <x:v>51</x:v>
      </x:c>
      <x:c r="E912">
        <x:v>18300</x:v>
      </x:c>
      <x:c r="F912" t="s">
        <x:v>216</x:v>
      </x:c>
      <x:c r="G912" t="s">
        <x:v>38</x:v>
      </x:c>
      <x:c r="I912">
        <x:f>VLOOKUP(C912,오과장님!$A$1:$N$1401,7,0)</x:f>
        <x:v>18300</x:v>
      </x:c>
      <x:c r="J912" t="b">
        <x:f>I912=E912</x:f>
        <x:v>1</x:v>
      </x:c>
    </x:row>
    <x:row r="913" spans="1:10" hidden="1">
      <x:c r="A913" t="s">
        <x:v>397</x:v>
      </x:c>
      <x:c r="B913" t="s">
        <x:v>1515</x:v>
      </x:c>
      <x:c r="C913" s="9">
        <x:v>3955</x:v>
      </x:c>
      <x:c r="D913" t="s">
        <x:v>51</x:v>
      </x:c>
      <x:c r="E913">
        <x:v>22400</x:v>
      </x:c>
      <x:c r="F913" t="s">
        <x:v>53</x:v>
      </x:c>
      <x:c r="G913" t="s">
        <x:v>39</x:v>
      </x:c>
      <x:c r="I913">
        <x:f>VLOOKUP(C913,오과장님!$A$1:$N$1401,7,0)</x:f>
        <x:v>22400</x:v>
      </x:c>
      <x:c r="J913" t="b">
        <x:f>I913=E913</x:f>
        <x:v>1</x:v>
      </x:c>
    </x:row>
    <x:row r="914" spans="1:10" hidden="1">
      <x:c r="A914" t="s">
        <x:v>397</x:v>
      </x:c>
      <x:c r="B914" t="s">
        <x:v>603</x:v>
      </x:c>
      <x:c r="C914" s="9">
        <x:v>3956</x:v>
      </x:c>
      <x:c r="D914" t="s">
        <x:v>51</x:v>
      </x:c>
      <x:c r="E914">
        <x:v>18800</x:v>
      </x:c>
      <x:c r="F914" t="s">
        <x:v>344</x:v>
      </x:c>
      <x:c r="G914" t="s">
        <x:v>368</x:v>
      </x:c>
      <x:c r="I914">
        <x:f>VLOOKUP(C914,오과장님!$A$1:$N$1401,7,0)</x:f>
        <x:v>18800</x:v>
      </x:c>
      <x:c r="J914" t="b">
        <x:f>I914=E914</x:f>
        <x:v>1</x:v>
      </x:c>
    </x:row>
    <x:row r="915" spans="1:10" hidden="1">
      <x:c r="A915" t="s">
        <x:v>397</x:v>
      </x:c>
      <x:c r="B915" t="s">
        <x:v>1538</x:v>
      </x:c>
      <x:c r="C915" s="9">
        <x:v>3958</x:v>
      </x:c>
      <x:c r="D915" t="s">
        <x:v>51</x:v>
      </x:c>
      <x:c r="E915">
        <x:v>168750</x:v>
      </x:c>
      <x:c r="F915" t="s">
        <x:v>204</x:v>
      </x:c>
      <x:c r="G915" t="s">
        <x:v>369</x:v>
      </x:c>
      <x:c r="I915">
        <x:f>VLOOKUP(C915,오과장님!$A$1:$N$1401,7,0)</x:f>
        <x:v>168750</x:v>
      </x:c>
      <x:c r="J915" t="b">
        <x:f>I915=E915</x:f>
        <x:v>1</x:v>
      </x:c>
    </x:row>
    <x:row r="916" spans="1:10" hidden="1">
      <x:c r="A916" t="s">
        <x:v>397</x:v>
      </x:c>
      <x:c r="B916" t="s">
        <x:v>412</x:v>
      </x:c>
      <x:c r="C916" s="9">
        <x:v>3959</x:v>
      </x:c>
      <x:c r="D916" t="s">
        <x:v>51</x:v>
      </x:c>
      <x:c r="E916">
        <x:v>34300</x:v>
      </x:c>
      <x:c r="F916" t="s">
        <x:v>204</x:v>
      </x:c>
      <x:c r="G916" t="s">
        <x:v>369</x:v>
      </x:c>
      <x:c r="I916">
        <x:f>VLOOKUP(C916,오과장님!$A$1:$N$1401,7,0)</x:f>
        <x:v>34300</x:v>
      </x:c>
      <x:c r="J916" t="b">
        <x:f>I916=E916</x:f>
        <x:v>1</x:v>
      </x:c>
    </x:row>
    <x:row r="917" spans="1:10">
      <x:c r="A917" t="s">
        <x:v>397</x:v>
      </x:c>
      <x:c r="B917" t="s">
        <x:v>1684</x:v>
      </x:c>
      <x:c r="C917" s="9">
        <x:v>3960</x:v>
      </x:c>
      <x:c r="D917" t="s">
        <x:v>1482</x:v>
      </x:c>
      <x:c r="E917">
        <x:v>-3300</x:v>
      </x:c>
      <x:c r="F917" t="s">
        <x:v>216</x:v>
      </x:c>
      <x:c r="G917" t="s">
        <x:v>38</x:v>
      </x:c>
      <x:c r="I917">
        <x:f>VLOOKUP(C917,오과장님!$A$1:$N$1401,7,0)</x:f>
        <x:v>52950</x:v>
      </x:c>
      <x:c r="J917" t="b">
        <x:f>I917=E917</x:f>
        <x:v>0</x:v>
      </x:c>
    </x:row>
    <x:row r="918" spans="1:10" hidden="1">
      <x:c r="A918" t="s">
        <x:v>397</x:v>
      </x:c>
      <x:c r="B918" t="s">
        <x:v>1195</x:v>
      </x:c>
      <x:c r="C918" s="9">
        <x:v>3960</x:v>
      </x:c>
      <x:c r="D918" t="s">
        <x:v>51</x:v>
      </x:c>
      <x:c r="E918">
        <x:v>52950</x:v>
      </x:c>
      <x:c r="F918" t="s">
        <x:v>216</x:v>
      </x:c>
      <x:c r="G918" t="s">
        <x:v>38</x:v>
      </x:c>
      <x:c r="I918">
        <x:f>VLOOKUP(C918,오과장님!$A$1:$N$1401,7,0)</x:f>
        <x:v>52950</x:v>
      </x:c>
      <x:c r="J918" t="b">
        <x:f>I918=E918</x:f>
        <x:v>1</x:v>
      </x:c>
    </x:row>
    <x:row r="919" spans="1:10" hidden="1">
      <x:c r="A919" t="s">
        <x:v>397</x:v>
      </x:c>
      <x:c r="B919" t="s">
        <x:v>1587</x:v>
      </x:c>
      <x:c r="C919" s="9">
        <x:v>3961</x:v>
      </x:c>
      <x:c r="D919" t="s">
        <x:v>51</x:v>
      </x:c>
      <x:c r="E919">
        <x:v>49700</x:v>
      </x:c>
      <x:c r="F919" t="s">
        <x:v>204</x:v>
      </x:c>
      <x:c r="G919" t="s">
        <x:v>369</x:v>
      </x:c>
      <x:c r="I919">
        <x:f>VLOOKUP(C919,오과장님!$A$1:$N$1401,7,0)</x:f>
        <x:v>49700</x:v>
      </x:c>
      <x:c r="J919" t="b">
        <x:f>I919=E919</x:f>
        <x:v>1</x:v>
      </x:c>
    </x:row>
    <x:row r="920" spans="1:10" hidden="1">
      <x:c r="A920" t="s">
        <x:v>397</x:v>
      </x:c>
      <x:c r="B920" t="s">
        <x:v>1122</x:v>
      </x:c>
      <x:c r="C920" s="9">
        <x:v>3964</x:v>
      </x:c>
      <x:c r="D920" t="s">
        <x:v>51</x:v>
      </x:c>
      <x:c r="E920">
        <x:v>49600</x:v>
      </x:c>
      <x:c r="F920" t="s">
        <x:v>194</x:v>
      </x:c>
      <x:c r="G920" t="s">
        <x:v>38</x:v>
      </x:c>
      <x:c r="I920">
        <x:f>VLOOKUP(C920,오과장님!$A$1:$N$1401,7,0)</x:f>
        <x:v>49600</x:v>
      </x:c>
      <x:c r="J920" t="b">
        <x:f>I920=E920</x:f>
        <x:v>1</x:v>
      </x:c>
    </x:row>
    <x:row r="921" spans="1:10" hidden="1">
      <x:c r="A921" t="s">
        <x:v>397</x:v>
      </x:c>
      <x:c r="B921" t="s">
        <x:v>1560</x:v>
      </x:c>
      <x:c r="C921" s="9">
        <x:v>3965</x:v>
      </x:c>
      <x:c r="D921" t="s">
        <x:v>51</x:v>
      </x:c>
      <x:c r="E921">
        <x:v>44600</x:v>
      </x:c>
      <x:c r="F921" t="s">
        <x:v>194</x:v>
      </x:c>
      <x:c r="G921" t="s">
        <x:v>38</x:v>
      </x:c>
      <x:c r="I921">
        <x:f>VLOOKUP(C921,오과장님!$A$1:$N$1401,7,0)</x:f>
        <x:v>44600</x:v>
      </x:c>
      <x:c r="J921" t="b">
        <x:f>I921=E921</x:f>
        <x:v>1</x:v>
      </x:c>
    </x:row>
    <x:row r="922" spans="1:10" hidden="1">
      <x:c r="A922" t="s">
        <x:v>397</x:v>
      </x:c>
      <x:c r="B922" t="s">
        <x:v>658</x:v>
      </x:c>
      <x:c r="C922" s="9">
        <x:v>3966</x:v>
      </x:c>
      <x:c r="D922" t="s">
        <x:v>51</x:v>
      </x:c>
      <x:c r="E922">
        <x:v>90800</x:v>
      </x:c>
      <x:c r="F922" t="s">
        <x:v>216</x:v>
      </x:c>
      <x:c r="G922" t="s">
        <x:v>38</x:v>
      </x:c>
      <x:c r="I922">
        <x:f>VLOOKUP(C922,오과장님!$A$1:$N$1401,7,0)</x:f>
        <x:v>90800</x:v>
      </x:c>
      <x:c r="J922" t="b">
        <x:f>I922=E922</x:f>
        <x:v>1</x:v>
      </x:c>
    </x:row>
    <x:row r="923" spans="1:10" hidden="1">
      <x:c r="A923" t="s">
        <x:v>397</x:v>
      </x:c>
      <x:c r="B923" t="s">
        <x:v>1106</x:v>
      </x:c>
      <x:c r="C923" s="9">
        <x:v>3967</x:v>
      </x:c>
      <x:c r="D923" t="s">
        <x:v>51</x:v>
      </x:c>
      <x:c r="E923">
        <x:v>50200</x:v>
      </x:c>
      <x:c r="F923" t="s">
        <x:v>194</x:v>
      </x:c>
      <x:c r="G923" t="s">
        <x:v>38</x:v>
      </x:c>
      <x:c r="I923">
        <x:f>VLOOKUP(C923,오과장님!$A$1:$N$1401,7,0)</x:f>
        <x:v>50200</x:v>
      </x:c>
      <x:c r="J923" t="b">
        <x:f>I923=E923</x:f>
        <x:v>1</x:v>
      </x:c>
    </x:row>
    <x:row r="924" spans="1:10" hidden="1">
      <x:c r="A924" t="s">
        <x:v>397</x:v>
      </x:c>
      <x:c r="B924" t="s">
        <x:v>755</x:v>
      </x:c>
      <x:c r="C924" s="9">
        <x:v>3969</x:v>
      </x:c>
      <x:c r="D924" t="s">
        <x:v>51</x:v>
      </x:c>
      <x:c r="E924">
        <x:v>56400</x:v>
      </x:c>
      <x:c r="F924" t="s">
        <x:v>194</x:v>
      </x:c>
      <x:c r="G924" t="s">
        <x:v>38</x:v>
      </x:c>
      <x:c r="I924">
        <x:f>VLOOKUP(C924,오과장님!$A$1:$N$1401,7,0)</x:f>
        <x:v>56400</x:v>
      </x:c>
      <x:c r="J924" t="b">
        <x:f>I924=E924</x:f>
        <x:v>1</x:v>
      </x:c>
    </x:row>
    <x:row r="925" spans="1:10" hidden="1">
      <x:c r="A925" t="s">
        <x:v>397</x:v>
      </x:c>
      <x:c r="B925" t="s">
        <x:v>919</x:v>
      </x:c>
      <x:c r="C925" s="9">
        <x:v>3970</x:v>
      </x:c>
      <x:c r="D925" t="s">
        <x:v>51</x:v>
      </x:c>
      <x:c r="E925">
        <x:v>26500</x:v>
      </x:c>
      <x:c r="F925" t="s">
        <x:v>66</x:v>
      </x:c>
      <x:c r="G925" t="s">
        <x:v>369</x:v>
      </x:c>
      <x:c r="I925">
        <x:f>VLOOKUP(C925,오과장님!$A$1:$N$1401,7,0)</x:f>
        <x:v>26500</x:v>
      </x:c>
      <x:c r="J925" t="b">
        <x:f>I925=E925</x:f>
        <x:v>1</x:v>
      </x:c>
    </x:row>
    <x:row r="926" spans="1:10" hidden="1">
      <x:c r="A926" t="s">
        <x:v>397</x:v>
      </x:c>
      <x:c r="B926" t="s">
        <x:v>860</x:v>
      </x:c>
      <x:c r="C926" s="9">
        <x:v>3971</x:v>
      </x:c>
      <x:c r="D926" t="s">
        <x:v>51</x:v>
      </x:c>
      <x:c r="E926">
        <x:v>31400</x:v>
      </x:c>
      <x:c r="F926" t="s">
        <x:v>338</x:v>
      </x:c>
      <x:c r="G926" t="s">
        <x:v>38</x:v>
      </x:c>
      <x:c r="I926">
        <x:f>VLOOKUP(C926,오과장님!$A$1:$N$1401,7,0)</x:f>
        <x:v>31400</x:v>
      </x:c>
      <x:c r="J926" t="b">
        <x:f>I926=E926</x:f>
        <x:v>1</x:v>
      </x:c>
    </x:row>
    <x:row r="927" spans="1:10">
      <x:c r="A927" t="s">
        <x:v>397</x:v>
      </x:c>
      <x:c r="B927" t="s">
        <x:v>1519</x:v>
      </x:c>
      <x:c r="C927" s="9">
        <x:v>3972</x:v>
      </x:c>
      <x:c r="D927" t="s">
        <x:v>1482</x:v>
      </x:c>
      <x:c r="E927">
        <x:v>-2400</x:v>
      </x:c>
      <x:c r="F927" t="s">
        <x:v>194</x:v>
      </x:c>
      <x:c r="G927" t="s">
        <x:v>38</x:v>
      </x:c>
      <x:c r="I927">
        <x:f>VLOOKUP(C927,오과장님!$A$1:$N$1401,7,0)</x:f>
        <x:v>95500</x:v>
      </x:c>
      <x:c r="J927" t="b">
        <x:f>I927=E927</x:f>
        <x:v>0</x:v>
      </x:c>
    </x:row>
    <x:row r="928" spans="1:10" hidden="1">
      <x:c r="A928" t="s">
        <x:v>397</x:v>
      </x:c>
      <x:c r="B928" t="s">
        <x:v>454</x:v>
      </x:c>
      <x:c r="C928" s="9">
        <x:v>3972</x:v>
      </x:c>
      <x:c r="D928" t="s">
        <x:v>51</x:v>
      </x:c>
      <x:c r="E928">
        <x:v>95500</x:v>
      </x:c>
      <x:c r="F928" t="s">
        <x:v>194</x:v>
      </x:c>
      <x:c r="G928" t="s">
        <x:v>38</x:v>
      </x:c>
      <x:c r="I928">
        <x:f>VLOOKUP(C928,오과장님!$A$1:$N$1401,7,0)</x:f>
        <x:v>95500</x:v>
      </x:c>
      <x:c r="J928" t="b">
        <x:f>I928=E928</x:f>
        <x:v>1</x:v>
      </x:c>
    </x:row>
    <x:row r="929" spans="1:10" hidden="1">
      <x:c r="A929" t="s">
        <x:v>397</x:v>
      </x:c>
      <x:c r="B929" t="s">
        <x:v>469</x:v>
      </x:c>
      <x:c r="C929" s="9">
        <x:v>3973</x:v>
      </x:c>
      <x:c r="D929" t="s">
        <x:v>51</x:v>
      </x:c>
      <x:c r="E929">
        <x:v>95200</x:v>
      </x:c>
      <x:c r="F929" t="s">
        <x:v>60</x:v>
      </x:c>
      <x:c r="G929" t="s">
        <x:v>39</x:v>
      </x:c>
      <x:c r="I929">
        <x:f>VLOOKUP(C929,오과장님!$A$1:$N$1401,7,0)</x:f>
        <x:v>95200</x:v>
      </x:c>
      <x:c r="J929" t="b">
        <x:f>I929=E929</x:f>
        <x:v>1</x:v>
      </x:c>
    </x:row>
    <x:row r="930" spans="1:10" hidden="1">
      <x:c r="A930" t="s">
        <x:v>397</x:v>
      </x:c>
      <x:c r="B930" t="s">
        <x:v>797</x:v>
      </x:c>
      <x:c r="C930" s="9">
        <x:v>3974</x:v>
      </x:c>
      <x:c r="D930" t="s">
        <x:v>51</x:v>
      </x:c>
      <x:c r="E930">
        <x:v>170400</x:v>
      </x:c>
      <x:c r="F930" t="s">
        <x:v>169</x:v>
      </x:c>
      <x:c r="G930" t="s">
        <x:v>39</x:v>
      </x:c>
      <x:c r="I930">
        <x:f>VLOOKUP(C930,오과장님!$A$1:$N$1401,7,0)</x:f>
        <x:v>170400</x:v>
      </x:c>
      <x:c r="J930" t="b">
        <x:f>I930=E930</x:f>
        <x:v>1</x:v>
      </x:c>
    </x:row>
    <x:row r="931" spans="1:10" hidden="1">
      <x:c r="A931" t="s">
        <x:v>397</x:v>
      </x:c>
      <x:c r="B931" t="s">
        <x:v>1107</x:v>
      </x:c>
      <x:c r="C931" s="9">
        <x:v>3975</x:v>
      </x:c>
      <x:c r="D931" t="s">
        <x:v>51</x:v>
      </x:c>
      <x:c r="E931">
        <x:v>23200</x:v>
      </x:c>
      <x:c r="F931" t="s">
        <x:v>199</x:v>
      </x:c>
      <x:c r="G931" t="s">
        <x:v>39</x:v>
      </x:c>
      <x:c r="I931">
        <x:f>VLOOKUP(C931,오과장님!$A$1:$N$1401,7,0)</x:f>
        <x:v>23200</x:v>
      </x:c>
      <x:c r="J931" t="b">
        <x:f>I931=E931</x:f>
        <x:v>1</x:v>
      </x:c>
    </x:row>
    <x:row r="932" spans="1:10" hidden="1">
      <x:c r="A932" t="s">
        <x:v>397</x:v>
      </x:c>
      <x:c r="B932" t="s">
        <x:v>652</x:v>
      </x:c>
      <x:c r="C932" s="9">
        <x:v>3976</x:v>
      </x:c>
      <x:c r="D932" t="s">
        <x:v>51</x:v>
      </x:c>
      <x:c r="E932">
        <x:v>82550</x:v>
      </x:c>
      <x:c r="F932" t="s">
        <x:v>216</x:v>
      </x:c>
      <x:c r="G932" t="s">
        <x:v>38</x:v>
      </x:c>
      <x:c r="I932">
        <x:f>VLOOKUP(C932,오과장님!$A$1:$N$1401,7,0)</x:f>
        <x:v>82550</x:v>
      </x:c>
      <x:c r="J932" t="b">
        <x:f>I932=E932</x:f>
        <x:v>1</x:v>
      </x:c>
    </x:row>
    <x:row r="933" spans="1:10" hidden="1">
      <x:c r="A933" t="s">
        <x:v>397</x:v>
      </x:c>
      <x:c r="B933" t="s">
        <x:v>544</x:v>
      </x:c>
      <x:c r="C933" s="9">
        <x:v>3977</x:v>
      </x:c>
      <x:c r="D933" t="s">
        <x:v>51</x:v>
      </x:c>
      <x:c r="E933">
        <x:v>41450</x:v>
      </x:c>
      <x:c r="F933" t="s">
        <x:v>204</x:v>
      </x:c>
      <x:c r="G933" t="s">
        <x:v>369</x:v>
      </x:c>
      <x:c r="I933">
        <x:f>VLOOKUP(C933,오과장님!$A$1:$N$1401,7,0)</x:f>
        <x:v>41450</x:v>
      </x:c>
      <x:c r="J933" t="b">
        <x:f>I933=E933</x:f>
        <x:v>1</x:v>
      </x:c>
    </x:row>
    <x:row r="934" spans="1:10" hidden="1">
      <x:c r="A934" t="s">
        <x:v>397</x:v>
      </x:c>
      <x:c r="B934" t="s">
        <x:v>1116</x:v>
      </x:c>
      <x:c r="C934" s="9">
        <x:v>3978</x:v>
      </x:c>
      <x:c r="D934" t="s">
        <x:v>51</x:v>
      </x:c>
      <x:c r="E934">
        <x:v>50200</x:v>
      </x:c>
      <x:c r="F934" t="s">
        <x:v>216</x:v>
      </x:c>
      <x:c r="G934" t="s">
        <x:v>38</x:v>
      </x:c>
      <x:c r="I934">
        <x:f>VLOOKUP(C934,오과장님!$A$1:$N$1401,7,0)</x:f>
        <x:v>50200</x:v>
      </x:c>
      <x:c r="J934" t="b">
        <x:f>I934=E934</x:f>
        <x:v>1</x:v>
      </x:c>
    </x:row>
    <x:row r="935" spans="1:10" hidden="1">
      <x:c r="A935" t="s">
        <x:v>397</x:v>
      </x:c>
      <x:c r="B935" t="s">
        <x:v>1182</x:v>
      </x:c>
      <x:c r="C935" s="9">
        <x:v>3979</x:v>
      </x:c>
      <x:c r="D935" t="s">
        <x:v>51</x:v>
      </x:c>
      <x:c r="E935">
        <x:v>53900</x:v>
      </x:c>
      <x:c r="F935" t="s">
        <x:v>53</x:v>
      </x:c>
      <x:c r="G935" t="s">
        <x:v>39</x:v>
      </x:c>
      <x:c r="I935">
        <x:f>VLOOKUP(C935,오과장님!$A$1:$N$1401,7,0)</x:f>
        <x:v>53900</x:v>
      </x:c>
      <x:c r="J935" t="b">
        <x:f>I935=E935</x:f>
        <x:v>1</x:v>
      </x:c>
    </x:row>
    <x:row r="936" spans="1:10">
      <x:c r="A936" t="s">
        <x:v>397</x:v>
      </x:c>
      <x:c r="B936" t="s">
        <x:v>1520</x:v>
      </x:c>
      <x:c r="C936" s="9">
        <x:v>3980</x:v>
      </x:c>
      <x:c r="D936" t="s">
        <x:v>1482</x:v>
      </x:c>
      <x:c r="E936">
        <x:v>-2000</x:v>
      </x:c>
      <x:c r="F936" t="s">
        <x:v>237</x:v>
      </x:c>
      <x:c r="G936" t="s">
        <x:v>38</x:v>
      </x:c>
      <x:c r="I936">
        <x:f>VLOOKUP(C936,오과장님!$A$1:$N$1401,7,0)</x:f>
        <x:v>267600</x:v>
      </x:c>
      <x:c r="J936" t="b">
        <x:f>I936=E936</x:f>
        <x:v>0</x:v>
      </x:c>
    </x:row>
    <x:row r="937" spans="1:10" hidden="1">
      <x:c r="A937" t="s">
        <x:v>397</x:v>
      </x:c>
      <x:c r="B937" t="s">
        <x:v>1416</x:v>
      </x:c>
      <x:c r="C937" s="9">
        <x:v>3980</x:v>
      </x:c>
      <x:c r="D937" t="s">
        <x:v>51</x:v>
      </x:c>
      <x:c r="E937">
        <x:v>267600</x:v>
      </x:c>
      <x:c r="F937" t="s">
        <x:v>237</x:v>
      </x:c>
      <x:c r="G937" t="s">
        <x:v>38</x:v>
      </x:c>
      <x:c r="I937">
        <x:f>VLOOKUP(C937,오과장님!$A$1:$N$1401,7,0)</x:f>
        <x:v>267600</x:v>
      </x:c>
      <x:c r="J937" t="b">
        <x:f>I937=E937</x:f>
        <x:v>1</x:v>
      </x:c>
    </x:row>
    <x:row r="938" spans="1:10" hidden="1">
      <x:c r="A938" t="s">
        <x:v>397</x:v>
      </x:c>
      <x:c r="B938" t="s">
        <x:v>1103</x:v>
      </x:c>
      <x:c r="C938" s="9">
        <x:v>3981</x:v>
      </x:c>
      <x:c r="D938" t="s">
        <x:v>51</x:v>
      </x:c>
      <x:c r="E938">
        <x:v>27000</x:v>
      </x:c>
      <x:c r="F938" t="s">
        <x:v>198</x:v>
      </x:c>
      <x:c r="G938" t="s">
        <x:v>369</x:v>
      </x:c>
      <x:c r="I938">
        <x:f>VLOOKUP(C938,오과장님!$A$1:$N$1401,7,0)</x:f>
        <x:v>27000</x:v>
      </x:c>
      <x:c r="J938" t="b">
        <x:f>I938=E938</x:f>
        <x:v>1</x:v>
      </x:c>
    </x:row>
    <x:row r="939" spans="1:10" hidden="1">
      <x:c r="A939" t="s">
        <x:v>397</x:v>
      </x:c>
      <x:c r="B939" t="s">
        <x:v>701</x:v>
      </x:c>
      <x:c r="C939" s="9">
        <x:v>3982</x:v>
      </x:c>
      <x:c r="D939" t="s">
        <x:v>51</x:v>
      </x:c>
      <x:c r="E939">
        <x:v>105200</x:v>
      </x:c>
      <x:c r="F939" t="s">
        <x:v>171</x:v>
      </x:c>
      <x:c r="G939" t="s">
        <x:v>38</x:v>
      </x:c>
      <x:c r="I939">
        <x:f>VLOOKUP(C939,오과장님!$A$1:$N$1401,7,0)</x:f>
        <x:v>105200</x:v>
      </x:c>
      <x:c r="J939" t="b">
        <x:f>I939=E939</x:f>
        <x:v>1</x:v>
      </x:c>
    </x:row>
    <x:row r="940" spans="1:10" hidden="1">
      <x:c r="A940" t="s">
        <x:v>397</x:v>
      </x:c>
      <x:c r="B940" t="s">
        <x:v>477</x:v>
      </x:c>
      <x:c r="C940" s="9">
        <x:v>3983</x:v>
      </x:c>
      <x:c r="D940" t="s">
        <x:v>51</x:v>
      </x:c>
      <x:c r="E940">
        <x:v>36000</x:v>
      </x:c>
      <x:c r="F940" t="s">
        <x:v>198</x:v>
      </x:c>
      <x:c r="G940" t="s">
        <x:v>369</x:v>
      </x:c>
      <x:c r="I940">
        <x:f>VLOOKUP(C940,오과장님!$A$1:$N$1401,7,0)</x:f>
        <x:v>36000</x:v>
      </x:c>
      <x:c r="J940" t="b">
        <x:f>I940=E940</x:f>
        <x:v>1</x:v>
      </x:c>
    </x:row>
    <x:row r="941" spans="1:10" hidden="1">
      <x:c r="A941" t="s">
        <x:v>397</x:v>
      </x:c>
      <x:c r="B941" t="s">
        <x:v>924</x:v>
      </x:c>
      <x:c r="C941" s="9">
        <x:v>3984</x:v>
      </x:c>
      <x:c r="D941" t="s">
        <x:v>51</x:v>
      </x:c>
      <x:c r="E941">
        <x:v>23200</x:v>
      </x:c>
      <x:c r="F941" t="s">
        <x:v>198</x:v>
      </x:c>
      <x:c r="G941" t="s">
        <x:v>369</x:v>
      </x:c>
      <x:c r="I941">
        <x:f>VLOOKUP(C941,오과장님!$A$1:$N$1401,7,0)</x:f>
        <x:v>23200</x:v>
      </x:c>
      <x:c r="J941" t="b">
        <x:f>I941=E941</x:f>
        <x:v>1</x:v>
      </x:c>
    </x:row>
    <x:row r="942" spans="1:10" hidden="1">
      <x:c r="A942" t="s">
        <x:v>397</x:v>
      </x:c>
      <x:c r="B942" t="s">
        <x:v>1542</x:v>
      </x:c>
      <x:c r="C942" s="9">
        <x:v>3985</x:v>
      </x:c>
      <x:c r="D942" t="s">
        <x:v>51</x:v>
      </x:c>
      <x:c r="E942">
        <x:v>14900</x:v>
      </x:c>
      <x:c r="F942" t="s">
        <x:v>198</x:v>
      </x:c>
      <x:c r="G942" t="s">
        <x:v>369</x:v>
      </x:c>
      <x:c r="I942">
        <x:f>VLOOKUP(C942,오과장님!$A$1:$N$1401,7,0)</x:f>
        <x:v>14900</x:v>
      </x:c>
      <x:c r="J942" t="b">
        <x:f>I942=E942</x:f>
        <x:v>1</x:v>
      </x:c>
    </x:row>
    <x:row r="943" spans="1:10" hidden="1">
      <x:c r="A943" t="s">
        <x:v>397</x:v>
      </x:c>
      <x:c r="B943" t="s">
        <x:v>1540</x:v>
      </x:c>
      <x:c r="C943" s="9">
        <x:v>3986</x:v>
      </x:c>
      <x:c r="D943" t="s">
        <x:v>51</x:v>
      </x:c>
      <x:c r="E943">
        <x:v>220000</x:v>
      </x:c>
      <x:c r="F943" t="s">
        <x:v>395</x:v>
      </x:c>
      <x:c r="G943" t="s">
        <x:v>39</x:v>
      </x:c>
      <x:c r="I943">
        <x:f>VLOOKUP(C943,오과장님!$A$1:$N$1401,7,0)</x:f>
        <x:v>220000</x:v>
      </x:c>
      <x:c r="J943" t="b">
        <x:f>I943=E943</x:f>
        <x:v>1</x:v>
      </x:c>
    </x:row>
    <x:row r="944" spans="1:10" hidden="1">
      <x:c r="A944" t="s">
        <x:v>397</x:v>
      </x:c>
      <x:c r="B944" t="s">
        <x:v>1353</x:v>
      </x:c>
      <x:c r="C944" s="9">
        <x:v>3987</x:v>
      </x:c>
      <x:c r="D944" t="s">
        <x:v>51</x:v>
      </x:c>
      <x:c r="E944">
        <x:v>311000</x:v>
      </x:c>
      <x:c r="F944" t="s">
        <x:v>124</x:v>
      </x:c>
      <x:c r="G944" t="s">
        <x:v>39</x:v>
      </x:c>
      <x:c r="I944">
        <x:f>VLOOKUP(C944,오과장님!$A$1:$N$1401,7,0)</x:f>
        <x:v>311000</x:v>
      </x:c>
      <x:c r="J944" t="b">
        <x:f>I944=E944</x:f>
        <x:v>1</x:v>
      </x:c>
    </x:row>
    <x:row r="945" spans="1:10" hidden="1">
      <x:c r="A945" t="s">
        <x:v>397</x:v>
      </x:c>
      <x:c r="B945" t="s">
        <x:v>611</x:v>
      </x:c>
      <x:c r="C945" s="9">
        <x:v>3988</x:v>
      </x:c>
      <x:c r="D945" t="s">
        <x:v>51</x:v>
      </x:c>
      <x:c r="E945">
        <x:v>17200</x:v>
      </x:c>
      <x:c r="F945" t="s">
        <x:v>204</x:v>
      </x:c>
      <x:c r="G945" t="s">
        <x:v>369</x:v>
      </x:c>
      <x:c r="I945">
        <x:f>VLOOKUP(C945,오과장님!$A$1:$N$1401,7,0)</x:f>
        <x:v>17200</x:v>
      </x:c>
      <x:c r="J945" t="b">
        <x:f>I945=E945</x:f>
        <x:v>1</x:v>
      </x:c>
    </x:row>
    <x:row r="946" spans="1:10" hidden="1">
      <x:c r="A946" t="s">
        <x:v>397</x:v>
      </x:c>
      <x:c r="B946" t="s">
        <x:v>1334</x:v>
      </x:c>
      <x:c r="C946" s="9">
        <x:v>3989</x:v>
      </x:c>
      <x:c r="D946" t="s">
        <x:v>51</x:v>
      </x:c>
      <x:c r="E946">
        <x:v>366400</x:v>
      </x:c>
      <x:c r="F946" t="s">
        <x:v>215</x:v>
      </x:c>
      <x:c r="G946" t="s">
        <x:v>369</x:v>
      </x:c>
      <x:c r="I946">
        <x:f>VLOOKUP(C946,오과장님!$A$1:$N$1401,7,0)</x:f>
        <x:v>366400</x:v>
      </x:c>
      <x:c r="J946" t="b">
        <x:f>I946=E946</x:f>
        <x:v>1</x:v>
      </x:c>
    </x:row>
    <x:row r="947" spans="1:10" hidden="1">
      <x:c r="A947" t="s">
        <x:v>397</x:v>
      </x:c>
      <x:c r="B947" t="s">
        <x:v>1448</x:v>
      </x:c>
      <x:c r="C947" s="9">
        <x:v>3990</x:v>
      </x:c>
      <x:c r="D947" t="s">
        <x:v>51</x:v>
      </x:c>
      <x:c r="E947">
        <x:v>280400</x:v>
      </x:c>
      <x:c r="F947" t="s">
        <x:v>383</x:v>
      </x:c>
      <x:c r="G947" t="s">
        <x:v>39</x:v>
      </x:c>
      <x:c r="I947">
        <x:f>VLOOKUP(C947,오과장님!$A$1:$N$1401,7,0)</x:f>
        <x:v>280400</x:v>
      </x:c>
      <x:c r="J947" t="b">
        <x:f>I947=E947</x:f>
        <x:v>1</x:v>
      </x:c>
    </x:row>
    <x:row r="948" spans="1:10" hidden="1">
      <x:c r="A948" t="s">
        <x:v>397</x:v>
      </x:c>
      <x:c r="B948" t="s">
        <x:v>762</x:v>
      </x:c>
      <x:c r="C948" s="9">
        <x:v>3991</x:v>
      </x:c>
      <x:c r="D948" t="s">
        <x:v>51</x:v>
      </x:c>
      <x:c r="E948">
        <x:v>58200</x:v>
      </x:c>
      <x:c r="F948" t="s">
        <x:v>348</x:v>
      </x:c>
      <x:c r="G948" t="s">
        <x:v>38</x:v>
      </x:c>
      <x:c r="I948">
        <x:f>VLOOKUP(C948,오과장님!$A$1:$N$1401,7,0)</x:f>
        <x:v>58200</x:v>
      </x:c>
      <x:c r="J948" t="b">
        <x:f>I948=E948</x:f>
        <x:v>1</x:v>
      </x:c>
    </x:row>
    <x:row r="949" spans="1:10" hidden="1">
      <x:c r="A949" t="s">
        <x:v>397</x:v>
      </x:c>
      <x:c r="B949" t="s">
        <x:v>814</x:v>
      </x:c>
      <x:c r="C949" s="9">
        <x:v>3992</x:v>
      </x:c>
      <x:c r="D949" t="s">
        <x:v>51</x:v>
      </x:c>
      <x:c r="E949">
        <x:v>162400</x:v>
      </x:c>
      <x:c r="F949" t="s">
        <x:v>167</x:v>
      </x:c>
      <x:c r="G949" t="s">
        <x:v>39</x:v>
      </x:c>
      <x:c r="I949">
        <x:f>VLOOKUP(C949,오과장님!$A$1:$N$1401,7,0)</x:f>
        <x:v>162400</x:v>
      </x:c>
      <x:c r="J949" t="b">
        <x:f>I949=E949</x:f>
        <x:v>1</x:v>
      </x:c>
    </x:row>
    <x:row r="950" spans="1:10" hidden="1">
      <x:c r="A950" t="s">
        <x:v>397</x:v>
      </x:c>
      <x:c r="B950" t="s">
        <x:v>995</x:v>
      </x:c>
      <x:c r="C950" s="9">
        <x:v>3994</x:v>
      </x:c>
      <x:c r="D950" t="s">
        <x:v>51</x:v>
      </x:c>
      <x:c r="E950">
        <x:v>62200</x:v>
      </x:c>
      <x:c r="F950" t="s">
        <x:v>353</x:v>
      </x:c>
      <x:c r="G950" t="s">
        <x:v>369</x:v>
      </x:c>
      <x:c r="I950">
        <x:f>VLOOKUP(C950,오과장님!$A$1:$N$1401,7,0)</x:f>
        <x:v>62200</x:v>
      </x:c>
      <x:c r="J950" t="b">
        <x:f>I950=E950</x:f>
        <x:v>1</x:v>
      </x:c>
    </x:row>
    <x:row r="951" spans="1:10" hidden="1">
      <x:c r="A951" t="s">
        <x:v>397</x:v>
      </x:c>
      <x:c r="B951" t="s">
        <x:v>693</x:v>
      </x:c>
      <x:c r="C951" s="9">
        <x:v>3995</x:v>
      </x:c>
      <x:c r="D951" t="s">
        <x:v>51</x:v>
      </x:c>
      <x:c r="E951">
        <x:v>88950</x:v>
      </x:c>
      <x:c r="F951" t="s">
        <x:v>53</x:v>
      </x:c>
      <x:c r="G951" t="s">
        <x:v>39</x:v>
      </x:c>
      <x:c r="I951">
        <x:f>VLOOKUP(C951,오과장님!$A$1:$N$1401,7,0)</x:f>
        <x:v>88950</x:v>
      </x:c>
      <x:c r="J951" t="b">
        <x:f>I951=E951</x:f>
        <x:v>1</x:v>
      </x:c>
    </x:row>
    <x:row r="952" spans="1:10" hidden="1">
      <x:c r="A952" t="s">
        <x:v>397</x:v>
      </x:c>
      <x:c r="B952" t="s">
        <x:v>590</x:v>
      </x:c>
      <x:c r="C952" s="9">
        <x:v>3996</x:v>
      </x:c>
      <x:c r="D952" t="s">
        <x:v>51</x:v>
      </x:c>
      <x:c r="E952">
        <x:v>99000</x:v>
      </x:c>
      <x:c r="F952" t="s">
        <x:v>120</x:v>
      </x:c>
      <x:c r="G952" t="s">
        <x:v>38</x:v>
      </x:c>
      <x:c r="I952">
        <x:f>VLOOKUP(C952,오과장님!$A$1:$N$1401,7,0)</x:f>
        <x:v>99000</x:v>
      </x:c>
      <x:c r="J952" t="b">
        <x:f>I952=E952</x:f>
        <x:v>1</x:v>
      </x:c>
    </x:row>
    <x:row r="953" spans="1:10" hidden="1">
      <x:c r="A953" t="s">
        <x:v>397</x:v>
      </x:c>
      <x:c r="B953" t="s">
        <x:v>996</x:v>
      </x:c>
      <x:c r="C953" s="9">
        <x:v>3997</x:v>
      </x:c>
      <x:c r="D953" t="s">
        <x:v>51</x:v>
      </x:c>
      <x:c r="E953">
        <x:v>62000</x:v>
      </x:c>
      <x:c r="F953" t="s">
        <x:v>91</x:v>
      </x:c>
      <x:c r="G953" t="s">
        <x:v>369</x:v>
      </x:c>
      <x:c r="I953">
        <x:f>VLOOKUP(C953,오과장님!$A$1:$N$1401,7,0)</x:f>
        <x:v>62000</x:v>
      </x:c>
      <x:c r="J953" t="b">
        <x:f>I953=E953</x:f>
        <x:v>1</x:v>
      </x:c>
    </x:row>
    <x:row r="954" spans="1:10" hidden="1">
      <x:c r="A954" t="s">
        <x:v>397</x:v>
      </x:c>
      <x:c r="B954" t="s">
        <x:v>1231</x:v>
      </x:c>
      <x:c r="C954" s="9">
        <x:v>3998</x:v>
      </x:c>
      <x:c r="D954" t="s">
        <x:v>51</x:v>
      </x:c>
      <x:c r="E954">
        <x:v>441100</x:v>
      </x:c>
      <x:c r="F954" t="s">
        <x:v>378</x:v>
      </x:c>
      <x:c r="G954" t="s">
        <x:v>369</x:v>
      </x:c>
      <x:c r="I954">
        <x:f>VLOOKUP(C954,오과장님!$A$1:$N$1401,7,0)</x:f>
        <x:v>441100</x:v>
      </x:c>
      <x:c r="J954" t="b">
        <x:f>I954=E954</x:f>
        <x:v>1</x:v>
      </x:c>
    </x:row>
    <x:row r="955" spans="1:10" hidden="1">
      <x:c r="A955" t="s">
        <x:v>397</x:v>
      </x:c>
      <x:c r="B955" t="s">
        <x:v>1100</x:v>
      </x:c>
      <x:c r="C955" s="9">
        <x:v>3999</x:v>
      </x:c>
      <x:c r="D955" t="s">
        <x:v>51</x:v>
      </x:c>
      <x:c r="E955">
        <x:v>317600</x:v>
      </x:c>
      <x:c r="F955" t="s">
        <x:v>211</x:v>
      </x:c>
      <x:c r="G955" t="s">
        <x:v>38</x:v>
      </x:c>
      <x:c r="I955">
        <x:f>VLOOKUP(C955,오과장님!$A$1:$N$1401,7,0)</x:f>
        <x:v>317600</x:v>
      </x:c>
      <x:c r="J955" t="b">
        <x:f>I955=E955</x:f>
        <x:v>1</x:v>
      </x:c>
    </x:row>
    <x:row r="956" spans="1:10" hidden="1">
      <x:c r="A956" t="s">
        <x:v>397</x:v>
      </x:c>
      <x:c r="B956" t="s">
        <x:v>1161</x:v>
      </x:c>
      <x:c r="C956" s="9">
        <x:v>4000</x:v>
      </x:c>
      <x:c r="D956" t="s">
        <x:v>51</x:v>
      </x:c>
      <x:c r="E956">
        <x:v>50750</x:v>
      </x:c>
      <x:c r="F956" t="s">
        <x:v>53</x:v>
      </x:c>
      <x:c r="G956" t="s">
        <x:v>39</x:v>
      </x:c>
      <x:c r="I956">
        <x:f>VLOOKUP(C956,오과장님!$A$1:$N$1401,7,0)</x:f>
        <x:v>50750</x:v>
      </x:c>
      <x:c r="J956" t="b">
        <x:f>I956=E956</x:f>
        <x:v>1</x:v>
      </x:c>
    </x:row>
    <x:row r="957" spans="1:10" hidden="1">
      <x:c r="A957" t="s">
        <x:v>397</x:v>
      </x:c>
      <x:c r="B957" t="s">
        <x:v>1568</x:v>
      </x:c>
      <x:c r="C957" s="9">
        <x:v>4001</x:v>
      </x:c>
      <x:c r="D957" t="s">
        <x:v>51</x:v>
      </x:c>
      <x:c r="E957">
        <x:v>49150</x:v>
      </x:c>
      <x:c r="F957" t="s">
        <x:v>194</x:v>
      </x:c>
      <x:c r="G957" t="s">
        <x:v>38</x:v>
      </x:c>
      <x:c r="I957">
        <x:f>VLOOKUP(C957,오과장님!$A$1:$N$1401,7,0)</x:f>
        <x:v>49150</x:v>
      </x:c>
      <x:c r="J957" t="b">
        <x:f>I957=E957</x:f>
        <x:v>1</x:v>
      </x:c>
    </x:row>
    <x:row r="958" spans="1:10" hidden="1">
      <x:c r="A958" t="s">
        <x:v>397</x:v>
      </x:c>
      <x:c r="B958" t="s">
        <x:v>986</x:v>
      </x:c>
      <x:c r="C958" s="9">
        <x:v>4002</x:v>
      </x:c>
      <x:c r="D958" t="s">
        <x:v>51</x:v>
      </x:c>
      <x:c r="E958">
        <x:v>63900</x:v>
      </x:c>
      <x:c r="F958" t="s">
        <x:v>53</x:v>
      </x:c>
      <x:c r="G958" t="s">
        <x:v>39</x:v>
      </x:c>
      <x:c r="I958">
        <x:f>VLOOKUP(C958,오과장님!$A$1:$N$1401,7,0)</x:f>
        <x:v>63900</x:v>
      </x:c>
      <x:c r="J958" t="b">
        <x:f>I958=E958</x:f>
        <x:v>1</x:v>
      </x:c>
    </x:row>
    <x:row r="959" spans="1:10" hidden="1">
      <x:c r="A959" t="s">
        <x:v>397</x:v>
      </x:c>
      <x:c r="B959" t="s">
        <x:v>871</x:v>
      </x:c>
      <x:c r="C959" s="9">
        <x:v>4003</x:v>
      </x:c>
      <x:c r="D959" t="s">
        <x:v>51</x:v>
      </x:c>
      <x:c r="E959">
        <x:v>58800</x:v>
      </x:c>
      <x:c r="F959" t="s">
        <x:v>53</x:v>
      </x:c>
      <x:c r="G959" t="s">
        <x:v>39</x:v>
      </x:c>
      <x:c r="I959">
        <x:f>VLOOKUP(C959,오과장님!$A$1:$N$1401,7,0)</x:f>
        <x:v>58800</x:v>
      </x:c>
      <x:c r="J959" t="b">
        <x:f>I959=E959</x:f>
        <x:v>1</x:v>
      </x:c>
    </x:row>
    <x:row r="960" spans="1:10" hidden="1">
      <x:c r="A960" t="s">
        <x:v>397</x:v>
      </x:c>
      <x:c r="B960" t="s">
        <x:v>837</x:v>
      </x:c>
      <x:c r="C960" s="9">
        <x:v>4004</x:v>
      </x:c>
      <x:c r="D960" t="s">
        <x:v>51</x:v>
      </x:c>
      <x:c r="E960">
        <x:v>193600</x:v>
      </x:c>
      <x:c r="F960" t="s">
        <x:v>183</x:v>
      </x:c>
      <x:c r="G960" t="s">
        <x:v>369</x:v>
      </x:c>
      <x:c r="I960">
        <x:f>VLOOKUP(C960,오과장님!$A$1:$N$1401,7,0)</x:f>
        <x:v>193600</x:v>
      </x:c>
      <x:c r="J960" t="b">
        <x:f>I960=E960</x:f>
        <x:v>1</x:v>
      </x:c>
    </x:row>
    <x:row r="961" spans="1:10" hidden="1">
      <x:c r="A961" t="s">
        <x:v>397</x:v>
      </x:c>
      <x:c r="B961" t="s">
        <x:v>1218</x:v>
      </x:c>
      <x:c r="C961" s="9">
        <x:v>4005</x:v>
      </x:c>
      <x:c r="D961" t="s">
        <x:v>51</x:v>
      </x:c>
      <x:c r="E961">
        <x:v>457200</x:v>
      </x:c>
      <x:c r="F961" t="s">
        <x:v>86</x:v>
      </x:c>
      <x:c r="G961" t="s">
        <x:v>369</x:v>
      </x:c>
      <x:c r="I961">
        <x:f>VLOOKUP(C961,오과장님!$A$1:$N$1401,7,0)</x:f>
        <x:v>457200</x:v>
      </x:c>
      <x:c r="J961" t="b">
        <x:f>I961=E961</x:f>
        <x:v>1</x:v>
      </x:c>
    </x:row>
    <x:row r="962" spans="1:10" hidden="1">
      <x:c r="A962" t="s">
        <x:v>397</x:v>
      </x:c>
      <x:c r="B962" t="s">
        <x:v>1428</x:v>
      </x:c>
      <x:c r="C962" s="9">
        <x:v>4006</x:v>
      </x:c>
      <x:c r="D962" t="s">
        <x:v>51</x:v>
      </x:c>
      <x:c r="E962">
        <x:v>240400</x:v>
      </x:c>
      <x:c r="F962" s="71" t="s">
        <x:v>393</x:v>
      </x:c>
      <x:c r="G962" s="71" t="s">
        <x:v>38</x:v>
      </x:c>
      <x:c r="I962">
        <x:f>VLOOKUP(C962,오과장님!$A$1:$N$1401,7,0)</x:f>
        <x:v>240400</x:v>
      </x:c>
      <x:c r="J962" t="b">
        <x:f>I962=E962</x:f>
        <x:v>1</x:v>
      </x:c>
    </x:row>
    <x:row r="963" spans="1:10" hidden="1">
      <x:c r="A963" t="s">
        <x:v>397</x:v>
      </x:c>
      <x:c r="B963" t="s">
        <x:v>1318</x:v>
      </x:c>
      <x:c r="C963" s="9">
        <x:v>4007</x:v>
      </x:c>
      <x:c r="D963" t="s">
        <x:v>51</x:v>
      </x:c>
      <x:c r="E963">
        <x:v>125600</x:v>
      </x:c>
      <x:c r="F963" t="s">
        <x:v>101</x:v>
      </x:c>
      <x:c r="G963" t="s">
        <x:v>369</x:v>
      </x:c>
      <x:c r="I963">
        <x:f>VLOOKUP(C963,오과장님!$A$1:$N$1401,7,0)</x:f>
        <x:v>125600</x:v>
      </x:c>
      <x:c r="J963" t="b">
        <x:f>I963=E963</x:f>
        <x:v>1</x:v>
      </x:c>
    </x:row>
    <x:row r="964" spans="1:10" hidden="1">
      <x:c r="A964" t="s">
        <x:v>397</x:v>
      </x:c>
      <x:c r="B964" t="s">
        <x:v>1391</x:v>
      </x:c>
      <x:c r="C964" s="9">
        <x:v>4008</x:v>
      </x:c>
      <x:c r="D964" t="s">
        <x:v>51</x:v>
      </x:c>
      <x:c r="E964">
        <x:v>248000</x:v>
      </x:c>
      <x:c r="F964" t="s">
        <x:v>188</x:v>
      </x:c>
      <x:c r="G964" t="s">
        <x:v>39</x:v>
      </x:c>
      <x:c r="I964">
        <x:f>VLOOKUP(C964,오과장님!$A$1:$N$1401,7,0)</x:f>
        <x:v>248000</x:v>
      </x:c>
      <x:c r="J964" t="b">
        <x:f>I964=E964</x:f>
        <x:v>1</x:v>
      </x:c>
    </x:row>
    <x:row r="965" spans="1:10" hidden="1">
      <x:c r="A965" t="s">
        <x:v>397</x:v>
      </x:c>
      <x:c r="B965" t="s">
        <x:v>1386</x:v>
      </x:c>
      <x:c r="C965" s="9">
        <x:v>4009</x:v>
      </x:c>
      <x:c r="D965" t="s">
        <x:v>51</x:v>
      </x:c>
      <x:c r="E965">
        <x:v>375600</x:v>
      </x:c>
      <x:c r="F965" t="s">
        <x:v>133</x:v>
      </x:c>
      <x:c r="G965" t="s">
        <x:v>39</x:v>
      </x:c>
      <x:c r="I965">
        <x:f>VLOOKUP(C965,오과장님!$A$1:$N$1401,7,0)</x:f>
        <x:v>375600</x:v>
      </x:c>
      <x:c r="J965" t="b">
        <x:f>I965=E965</x:f>
        <x:v>1</x:v>
      </x:c>
    </x:row>
    <x:row r="966" spans="1:10" hidden="1">
      <x:c r="A966" t="s">
        <x:v>397</x:v>
      </x:c>
      <x:c r="B966" t="s">
        <x:v>1294</x:v>
      </x:c>
      <x:c r="C966" s="9">
        <x:v>4010</x:v>
      </x:c>
      <x:c r="D966" t="s">
        <x:v>51</x:v>
      </x:c>
      <x:c r="E966">
        <x:v>933650</x:v>
      </x:c>
      <x:c r="F966" t="s">
        <x:v>372</x:v>
      </x:c>
      <x:c r="G966" t="s">
        <x:v>38</x:v>
      </x:c>
      <x:c r="I966">
        <x:f>VLOOKUP(C966,오과장님!$A$1:$N$1401,7,0)</x:f>
        <x:v>933650</x:v>
      </x:c>
      <x:c r="J966" t="b">
        <x:f>I966=E966</x:f>
        <x:v>1</x:v>
      </x:c>
    </x:row>
    <x:row r="967" spans="1:10" hidden="1">
      <x:c r="A967" t="s">
        <x:v>397</x:v>
      </x:c>
      <x:c r="B967" t="s">
        <x:v>1240</x:v>
      </x:c>
      <x:c r="C967" s="9">
        <x:v>4011</x:v>
      </x:c>
      <x:c r="D967" t="s">
        <x:v>51</x:v>
      </x:c>
      <x:c r="E967">
        <x:v>570600</x:v>
      </x:c>
      <x:c r="F967" t="s">
        <x:v>59</x:v>
      </x:c>
      <x:c r="G967" t="s">
        <x:v>39</x:v>
      </x:c>
      <x:c r="I967">
        <x:f>VLOOKUP(C967,오과장님!$A$1:$N$1401,7,0)</x:f>
        <x:v>570600</x:v>
      </x:c>
      <x:c r="J967" t="b">
        <x:f>I967=E967</x:f>
        <x:v>1</x:v>
      </x:c>
    </x:row>
    <x:row r="968" spans="1:10" hidden="1">
      <x:c r="A968" t="s">
        <x:v>397</x:v>
      </x:c>
      <x:c r="B968" t="s">
        <x:v>451</x:v>
      </x:c>
      <x:c r="C968" s="9">
        <x:v>4012</x:v>
      </x:c>
      <x:c r="D968" t="s">
        <x:v>51</x:v>
      </x:c>
      <x:c r="E968">
        <x:v>103000</x:v>
      </x:c>
      <x:c r="F968" t="s">
        <x:v>101</x:v>
      </x:c>
      <x:c r="G968" t="s">
        <x:v>369</x:v>
      </x:c>
      <x:c r="I968">
        <x:f>VLOOKUP(C968,오과장님!$A$1:$N$1401,7,0)</x:f>
        <x:v>103000</x:v>
      </x:c>
      <x:c r="J968" t="b">
        <x:f>I968=E968</x:f>
        <x:v>1</x:v>
      </x:c>
    </x:row>
    <x:row r="969" spans="1:10" hidden="1">
      <x:c r="A969" t="s">
        <x:v>397</x:v>
      </x:c>
      <x:c r="B969" t="s">
        <x:v>975</x:v>
      </x:c>
      <x:c r="C969" s="9">
        <x:v>4013</x:v>
      </x:c>
      <x:c r="D969" t="s">
        <x:v>51</x:v>
      </x:c>
      <x:c r="E969">
        <x:v>123600</x:v>
      </x:c>
      <x:c r="F969" t="s">
        <x:v>258</x:v>
      </x:c>
      <x:c r="G969" t="s">
        <x:v>39</x:v>
      </x:c>
      <x:c r="I969">
        <x:f>VLOOKUP(C969,오과장님!$A$1:$N$1401,7,0)</x:f>
        <x:v>123600</x:v>
      </x:c>
      <x:c r="J969" t="b">
        <x:f>I969=E969</x:f>
        <x:v>1</x:v>
      </x:c>
    </x:row>
    <x:row r="970" spans="1:10" hidden="1">
      <x:c r="A970" t="s">
        <x:v>397</x:v>
      </x:c>
      <x:c r="B970" t="s">
        <x:v>841</x:v>
      </x:c>
      <x:c r="C970" s="9">
        <x:v>4014</x:v>
      </x:c>
      <x:c r="D970" t="s">
        <x:v>51</x:v>
      </x:c>
      <x:c r="E970">
        <x:v>186200</x:v>
      </x:c>
      <x:c r="F970" t="s">
        <x:v>201</x:v>
      </x:c>
      <x:c r="G970" t="s">
        <x:v>39</x:v>
      </x:c>
      <x:c r="I970">
        <x:f>VLOOKUP(C970,오과장님!$A$1:$N$1401,7,0)</x:f>
        <x:v>186200</x:v>
      </x:c>
      <x:c r="J970" t="b">
        <x:f>I970=E970</x:f>
        <x:v>1</x:v>
      </x:c>
    </x:row>
    <x:row r="971" spans="1:10" hidden="1">
      <x:c r="A971" t="s">
        <x:v>397</x:v>
      </x:c>
      <x:c r="B971" t="s">
        <x:v>1284</x:v>
      </x:c>
      <x:c r="C971" s="9">
        <x:v>4015</x:v>
      </x:c>
      <x:c r="D971" t="s">
        <x:v>51</x:v>
      </x:c>
      <x:c r="E971">
        <x:v>2505800</x:v>
      </x:c>
      <x:c r="F971" t="s">
        <x:v>185</x:v>
      </x:c>
      <x:c r="G971" t="s">
        <x:v>39</x:v>
      </x:c>
      <x:c r="I971">
        <x:f>VLOOKUP(C971,오과장님!$A$1:$N$1401,7,0)</x:f>
        <x:v>2505800</x:v>
      </x:c>
      <x:c r="J971" t="b">
        <x:f>I971=E971</x:f>
        <x:v>1</x:v>
      </x:c>
    </x:row>
    <x:row r="972" spans="1:10" hidden="1">
      <x:c r="A972" t="s">
        <x:v>397</x:v>
      </x:c>
      <x:c r="B972" t="s">
        <x:v>729</x:v>
      </x:c>
      <x:c r="C972" s="9">
        <x:v>4016</x:v>
      </x:c>
      <x:c r="D972" t="s">
        <x:v>51</x:v>
      </x:c>
      <x:c r="E972">
        <x:v>118200</x:v>
      </x:c>
      <x:c r="F972" t="s">
        <x:v>216</x:v>
      </x:c>
      <x:c r="G972" t="s">
        <x:v>38</x:v>
      </x:c>
      <x:c r="I972">
        <x:f>VLOOKUP(C972,오과장님!$A$1:$N$1401,7,0)</x:f>
        <x:v>118200</x:v>
      </x:c>
      <x:c r="J972" t="b">
        <x:f>I972=E972</x:f>
        <x:v>1</x:v>
      </x:c>
    </x:row>
    <x:row r="973" spans="1:10" hidden="1">
      <x:c r="A973" t="s">
        <x:v>397</x:v>
      </x:c>
      <x:c r="B973" t="s">
        <x:v>669</x:v>
      </x:c>
      <x:c r="C973" s="9">
        <x:v>4017</x:v>
      </x:c>
      <x:c r="D973" t="s">
        <x:v>51</x:v>
      </x:c>
      <x:c r="E973">
        <x:v>85600</x:v>
      </x:c>
      <x:c r="F973" t="s">
        <x:v>181</x:v>
      </x:c>
      <x:c r="G973" t="s">
        <x:v>39</x:v>
      </x:c>
      <x:c r="I973">
        <x:f>VLOOKUP(C973,오과장님!$A$1:$N$1401,7,0)</x:f>
        <x:v>85600</x:v>
      </x:c>
      <x:c r="J973" t="b">
        <x:f>I973=E973</x:f>
        <x:v>1</x:v>
      </x:c>
    </x:row>
    <x:row r="974" spans="1:10" hidden="1">
      <x:c r="A974" t="s">
        <x:v>397</x:v>
      </x:c>
      <x:c r="B974" t="s">
        <x:v>1307</x:v>
      </x:c>
      <x:c r="C974" s="9">
        <x:v>4018</x:v>
      </x:c>
      <x:c r="D974" t="s">
        <x:v>51</x:v>
      </x:c>
      <x:c r="E974">
        <x:v>394000</x:v>
      </x:c>
      <x:c r="F974" t="s">
        <x:v>367</x:v>
      </x:c>
      <x:c r="G974" t="s">
        <x:v>38</x:v>
      </x:c>
      <x:c r="I974">
        <x:f>VLOOKUP(C974,오과장님!$A$1:$N$1401,7,0)</x:f>
        <x:v>394000</x:v>
      </x:c>
      <x:c r="J974" t="b">
        <x:f>I974=E974</x:f>
        <x:v>1</x:v>
      </x:c>
    </x:row>
    <x:row r="975" spans="1:10" hidden="1">
      <x:c r="A975" t="s">
        <x:v>397</x:v>
      </x:c>
      <x:c r="B975" t="s">
        <x:v>1377</x:v>
      </x:c>
      <x:c r="C975" s="9">
        <x:v>4019</x:v>
      </x:c>
      <x:c r="D975" t="s">
        <x:v>51</x:v>
      </x:c>
      <x:c r="E975">
        <x:v>218500</x:v>
      </x:c>
      <x:c r="F975" t="s">
        <x:v>380</x:v>
      </x:c>
      <x:c r="G975" t="s">
        <x:v>369</x:v>
      </x:c>
      <x:c r="I975">
        <x:f>VLOOKUP(C975,오과장님!$A$1:$N$1401,7,0)</x:f>
        <x:v>218500</x:v>
      </x:c>
      <x:c r="J975" t="b">
        <x:f>I975=E975</x:f>
        <x:v>1</x:v>
      </x:c>
    </x:row>
    <x:row r="976" spans="1:10" hidden="1">
      <x:c r="A976" t="s">
        <x:v>397</x:v>
      </x:c>
      <x:c r="B976" t="s">
        <x:v>1213</x:v>
      </x:c>
      <x:c r="C976" s="9">
        <x:v>4020</x:v>
      </x:c>
      <x:c r="D976" t="s">
        <x:v>51</x:v>
      </x:c>
      <x:c r="E976">
        <x:v>468300</x:v>
      </x:c>
      <x:c r="F976" t="s">
        <x:v>122</x:v>
      </x:c>
      <x:c r="G976" t="s">
        <x:v>38</x:v>
      </x:c>
      <x:c r="I976">
        <x:f>VLOOKUP(C976,오과장님!$A$1:$N$1401,7,0)</x:f>
        <x:v>468300</x:v>
      </x:c>
      <x:c r="J976" t="b">
        <x:f>I976=E976</x:f>
        <x:v>1</x:v>
      </x:c>
    </x:row>
    <x:row r="977" spans="1:10" hidden="1">
      <x:c r="A977" t="s">
        <x:v>397</x:v>
      </x:c>
      <x:c r="B977" t="s">
        <x:v>679</x:v>
      </x:c>
      <x:c r="C977" s="9">
        <x:v>4021</x:v>
      </x:c>
      <x:c r="D977" t="s">
        <x:v>51</x:v>
      </x:c>
      <x:c r="E977">
        <x:v>95700</x:v>
      </x:c>
      <x:c r="F977" t="s">
        <x:v>258</x:v>
      </x:c>
      <x:c r="G977" t="s">
        <x:v>39</x:v>
      </x:c>
      <x:c r="I977">
        <x:f>VLOOKUP(C977,오과장님!$A$1:$N$1401,7,0)</x:f>
        <x:v>95700</x:v>
      </x:c>
      <x:c r="J977" t="b">
        <x:f>I977=E977</x:f>
        <x:v>1</x:v>
      </x:c>
    </x:row>
    <x:row r="978" spans="1:10" hidden="1">
      <x:c r="A978" t="s">
        <x:v>397</x:v>
      </x:c>
      <x:c r="B978" t="s">
        <x:v>589</x:v>
      </x:c>
      <x:c r="C978" s="9">
        <x:v>4022</x:v>
      </x:c>
      <x:c r="D978" t="s">
        <x:v>51</x:v>
      </x:c>
      <x:c r="E978">
        <x:v>105600</x:v>
      </x:c>
      <x:c r="F978" s="71" t="s">
        <x:v>53</x:v>
      </x:c>
      <x:c r="G978" s="71" t="s">
        <x:v>39</x:v>
      </x:c>
      <x:c r="I978">
        <x:f>VLOOKUP(C978,오과장님!$A$1:$N$1401,7,0)</x:f>
        <x:v>105600</x:v>
      </x:c>
      <x:c r="J978" t="b">
        <x:f>I978=E978</x:f>
        <x:v>1</x:v>
      </x:c>
    </x:row>
    <x:row r="979" spans="1:10" hidden="1">
      <x:c r="A979" t="s">
        <x:v>397</x:v>
      </x:c>
      <x:c r="B979" t="s">
        <x:v>1516</x:v>
      </x:c>
      <x:c r="C979" s="9">
        <x:v>4023</x:v>
      </x:c>
      <x:c r="D979" t="s">
        <x:v>51</x:v>
      </x:c>
      <x:c r="E979">
        <x:v>36600</x:v>
      </x:c>
      <x:c r="F979" t="s">
        <x:v>216</x:v>
      </x:c>
      <x:c r="G979" t="s">
        <x:v>38</x:v>
      </x:c>
      <x:c r="I979">
        <x:f>VLOOKUP(C979,오과장님!$A$1:$N$1401,7,0)</x:f>
        <x:v>36600</x:v>
      </x:c>
      <x:c r="J979" t="b">
        <x:f>I979=E979</x:f>
        <x:v>1</x:v>
      </x:c>
    </x:row>
    <x:row r="980" spans="1:10" hidden="1">
      <x:c r="A980" t="s">
        <x:v>397</x:v>
      </x:c>
      <x:c r="B980" t="s">
        <x:v>1205</x:v>
      </x:c>
      <x:c r="C980" s="9">
        <x:v>4024</x:v>
      </x:c>
      <x:c r="D980" t="s">
        <x:v>51</x:v>
      </x:c>
      <x:c r="E980">
        <x:v>15400</x:v>
      </x:c>
      <x:c r="F980" t="s">
        <x:v>194</x:v>
      </x:c>
      <x:c r="G980" t="s">
        <x:v>38</x:v>
      </x:c>
      <x:c r="I980">
        <x:f>VLOOKUP(C980,오과장님!$A$1:$N$1401,7,0)</x:f>
        <x:v>15400</x:v>
      </x:c>
      <x:c r="J980" t="b">
        <x:f>I980=E980</x:f>
        <x:v>1</x:v>
      </x:c>
    </x:row>
    <x:row r="981" spans="1:10" hidden="1">
      <x:c r="A981" t="s">
        <x:v>397</x:v>
      </x:c>
      <x:c r="B981" t="s">
        <x:v>1165</x:v>
      </x:c>
      <x:c r="C981" s="9">
        <x:v>4025</x:v>
      </x:c>
      <x:c r="D981" t="s">
        <x:v>51</x:v>
      </x:c>
      <x:c r="E981">
        <x:v>53200</x:v>
      </x:c>
      <x:c r="F981" t="s">
        <x:v>53</x:v>
      </x:c>
      <x:c r="G981" t="s">
        <x:v>39</x:v>
      </x:c>
      <x:c r="I981">
        <x:f>VLOOKUP(C981,오과장님!$A$1:$N$1401,7,0)</x:f>
        <x:v>53200</x:v>
      </x:c>
      <x:c r="J981" t="b">
        <x:f>I981=E981</x:f>
        <x:v>1</x:v>
      </x:c>
    </x:row>
    <x:row r="982" spans="1:10" hidden="1">
      <x:c r="A982" t="s">
        <x:v>397</x:v>
      </x:c>
      <x:c r="B982" t="s">
        <x:v>927</x:v>
      </x:c>
      <x:c r="C982" s="9">
        <x:v>4026</x:v>
      </x:c>
      <x:c r="D982" t="s">
        <x:v>51</x:v>
      </x:c>
      <x:c r="E982">
        <x:v>67100</x:v>
      </x:c>
      <x:c r="F982" t="s">
        <x:v>216</x:v>
      </x:c>
      <x:c r="G982" t="s">
        <x:v>38</x:v>
      </x:c>
      <x:c r="I982">
        <x:f>VLOOKUP(C982,오과장님!$A$1:$N$1401,7,0)</x:f>
        <x:v>67100</x:v>
      </x:c>
      <x:c r="J982" t="b">
        <x:f>I982=E982</x:f>
        <x:v>1</x:v>
      </x:c>
    </x:row>
    <x:row r="983" spans="1:10" hidden="1">
      <x:c r="A983" t="s">
        <x:v>397</x:v>
      </x:c>
      <x:c r="B983" t="s">
        <x:v>714</x:v>
      </x:c>
      <x:c r="C983" s="9">
        <x:v>4027</x:v>
      </x:c>
      <x:c r="D983" t="s">
        <x:v>51</x:v>
      </x:c>
      <x:c r="E983">
        <x:v>117400</x:v>
      </x:c>
      <x:c r="F983" t="s">
        <x:v>216</x:v>
      </x:c>
      <x:c r="G983" t="s">
        <x:v>38</x:v>
      </x:c>
      <x:c r="I983">
        <x:f>VLOOKUP(C983,오과장님!$A$1:$N$1401,7,0)</x:f>
        <x:v>117400</x:v>
      </x:c>
      <x:c r="J983" t="b">
        <x:f>I983=E983</x:f>
        <x:v>1</x:v>
      </x:c>
    </x:row>
    <x:row r="984" spans="1:10" hidden="1">
      <x:c r="A984" t="s">
        <x:v>397</x:v>
      </x:c>
      <x:c r="B984" t="s">
        <x:v>998</x:v>
      </x:c>
      <x:c r="C984" s="9">
        <x:v>4028</x:v>
      </x:c>
      <x:c r="D984" t="s">
        <x:v>51</x:v>
      </x:c>
      <x:c r="E984">
        <x:v>62400</x:v>
      </x:c>
      <x:c r="F984" t="s">
        <x:v>360</x:v>
      </x:c>
      <x:c r="G984" t="s">
        <x:v>369</x:v>
      </x:c>
      <x:c r="I984">
        <x:f>VLOOKUP(C984,오과장님!$A$1:$N$1401,7,0)</x:f>
        <x:v>62400</x:v>
      </x:c>
      <x:c r="J984" t="b">
        <x:f>I984=E984</x:f>
        <x:v>1</x:v>
      </x:c>
    </x:row>
    <x:row r="985" spans="1:10" hidden="1">
      <x:c r="A985" t="s">
        <x:v>397</x:v>
      </x:c>
      <x:c r="B985" t="s">
        <x:v>425</x:v>
      </x:c>
      <x:c r="C985" s="9">
        <x:v>4029</x:v>
      </x:c>
      <x:c r="D985" t="s">
        <x:v>51</x:v>
      </x:c>
      <x:c r="E985">
        <x:v>36000</x:v>
      </x:c>
      <x:c r="F985" t="s">
        <x:v>53</x:v>
      </x:c>
      <x:c r="G985" t="s">
        <x:v>39</x:v>
      </x:c>
      <x:c r="I985">
        <x:f>VLOOKUP(C985,오과장님!$A$1:$N$1401,7,0)</x:f>
        <x:v>36000</x:v>
      </x:c>
      <x:c r="J985" t="b">
        <x:f>I985=E985</x:f>
        <x:v>1</x:v>
      </x:c>
    </x:row>
    <x:row r="986" spans="1:10" hidden="1">
      <x:c r="A986" t="s">
        <x:v>397</x:v>
      </x:c>
      <x:c r="B986" t="s">
        <x:v>1126</x:v>
      </x:c>
      <x:c r="C986" s="9">
        <x:v>4030</x:v>
      </x:c>
      <x:c r="D986" t="s">
        <x:v>51</x:v>
      </x:c>
      <x:c r="E986">
        <x:v>26800</x:v>
      </x:c>
      <x:c r="F986" t="s">
        <x:v>198</x:v>
      </x:c>
      <x:c r="G986" t="s">
        <x:v>369</x:v>
      </x:c>
      <x:c r="I986">
        <x:f>VLOOKUP(C986,오과장님!$A$1:$N$1401,7,0)</x:f>
        <x:v>26800</x:v>
      </x:c>
      <x:c r="J986" t="b">
        <x:f>I986=E986</x:f>
        <x:v>1</x:v>
      </x:c>
    </x:row>
    <x:row r="987" spans="1:10" hidden="1">
      <x:c r="A987" t="s">
        <x:v>397</x:v>
      </x:c>
      <x:c r="B987" t="s">
        <x:v>1156</x:v>
      </x:c>
      <x:c r="C987" s="9">
        <x:v>4031</x:v>
      </x:c>
      <x:c r="D987" t="s">
        <x:v>51</x:v>
      </x:c>
      <x:c r="E987">
        <x:v>52500</x:v>
      </x:c>
      <x:c r="F987" t="s">
        <x:v>198</x:v>
      </x:c>
      <x:c r="G987" t="s">
        <x:v>369</x:v>
      </x:c>
      <x:c r="I987">
        <x:f>VLOOKUP(C987,오과장님!$A$1:$N$1401,7,0)</x:f>
        <x:v>52500</x:v>
      </x:c>
      <x:c r="J987" t="b">
        <x:f>I987=E987</x:f>
        <x:v>1</x:v>
      </x:c>
    </x:row>
    <x:row r="988" spans="1:10" hidden="1">
      <x:c r="A988" t="s">
        <x:v>397</x:v>
      </x:c>
      <x:c r="B988" t="s">
        <x:v>942</x:v>
      </x:c>
      <x:c r="C988" s="9">
        <x:v>4032</x:v>
      </x:c>
      <x:c r="D988" t="s">
        <x:v>51</x:v>
      </x:c>
      <x:c r="E988">
        <x:v>66000</x:v>
      </x:c>
      <x:c r="F988" t="s">
        <x:v>224</x:v>
      </x:c>
      <x:c r="G988" t="s">
        <x:v>38</x:v>
      </x:c>
      <x:c r="I988">
        <x:f>VLOOKUP(C988,오과장님!$A$1:$N$1401,7,0)</x:f>
        <x:v>66000</x:v>
      </x:c>
      <x:c r="J988" t="b">
        <x:f>I988=E988</x:f>
        <x:v>1</x:v>
      </x:c>
    </x:row>
    <x:row r="989" spans="1:10" hidden="1">
      <x:c r="A989" t="s">
        <x:v>397</x:v>
      </x:c>
      <x:c r="B989" t="s">
        <x:v>1661</x:v>
      </x:c>
      <x:c r="C989" s="9">
        <x:v>4033</x:v>
      </x:c>
      <x:c r="D989" t="s">
        <x:v>51</x:v>
      </x:c>
      <x:c r="E989">
        <x:v>49050</x:v>
      </x:c>
      <x:c r="F989" t="s">
        <x:v>204</x:v>
      </x:c>
      <x:c r="G989" t="s">
        <x:v>369</x:v>
      </x:c>
      <x:c r="I989">
        <x:f>VLOOKUP(C989,오과장님!$A$1:$N$1401,7,0)</x:f>
        <x:v>49050</x:v>
      </x:c>
      <x:c r="J989" t="b">
        <x:f>I989=E989</x:f>
        <x:v>1</x:v>
      </x:c>
    </x:row>
    <x:row r="990" spans="1:10" hidden="1">
      <x:c r="A990" t="s">
        <x:v>397</x:v>
      </x:c>
      <x:c r="B990" t="s">
        <x:v>556</x:v>
      </x:c>
      <x:c r="C990" s="9">
        <x:v>4034</x:v>
      </x:c>
      <x:c r="D990" t="s">
        <x:v>51</x:v>
      </x:c>
      <x:c r="E990">
        <x:v>44000</x:v>
      </x:c>
      <x:c r="F990" t="s">
        <x:v>198</x:v>
      </x:c>
      <x:c r="G990" t="s">
        <x:v>369</x:v>
      </x:c>
      <x:c r="I990">
        <x:f>VLOOKUP(C990,오과장님!$A$1:$N$1401,7,0)</x:f>
        <x:v>44000</x:v>
      </x:c>
      <x:c r="J990" t="b">
        <x:f>I990=E990</x:f>
        <x:v>1</x:v>
      </x:c>
    </x:row>
    <x:row r="991" spans="1:10" hidden="1">
      <x:c r="A991" t="s">
        <x:v>397</x:v>
      </x:c>
      <x:c r="B991" t="s">
        <x:v>1382</x:v>
      </x:c>
      <x:c r="C991" s="9">
        <x:v>4036</x:v>
      </x:c>
      <x:c r="D991" t="s">
        <x:v>51</x:v>
      </x:c>
      <x:c r="E991">
        <x:v>204000</x:v>
      </x:c>
      <x:c r="F991" t="s">
        <x:v>184</x:v>
      </x:c>
      <x:c r="G991" t="s">
        <x:v>39</x:v>
      </x:c>
      <x:c r="I991">
        <x:f>VLOOKUP(C991,오과장님!$A$1:$N$1401,7,0)</x:f>
        <x:v>204000</x:v>
      </x:c>
      <x:c r="J991" t="b">
        <x:f>I991=E991</x:f>
        <x:v>1</x:v>
      </x:c>
    </x:row>
    <x:row r="992" spans="1:10" hidden="1">
      <x:c r="A992" t="s">
        <x:v>397</x:v>
      </x:c>
      <x:c r="B992" t="s">
        <x:v>1295</x:v>
      </x:c>
      <x:c r="C992" s="9">
        <x:v>4039</x:v>
      </x:c>
      <x:c r="D992" t="s">
        <x:v>51</x:v>
      </x:c>
      <x:c r="E992">
        <x:v>6039800</x:v>
      </x:c>
      <x:c r="F992" t="s">
        <x:v>137</x:v>
      </x:c>
      <x:c r="G992" t="s">
        <x:v>38</x:v>
      </x:c>
      <x:c r="I992">
        <x:f>VLOOKUP(C992,오과장님!$A$1:$N$1401,7,0)</x:f>
        <x:v>6039800</x:v>
      </x:c>
      <x:c r="J992" t="b">
        <x:f>I992=E992</x:f>
        <x:v>1</x:v>
      </x:c>
    </x:row>
    <x:row r="993" spans="1:10" hidden="1">
      <x:c r="A993" t="s">
        <x:v>397</x:v>
      </x:c>
      <x:c r="B993" t="s">
        <x:v>672</x:v>
      </x:c>
      <x:c r="C993" s="9">
        <x:v>4040</x:v>
      </x:c>
      <x:c r="D993" t="s">
        <x:v>51</x:v>
      </x:c>
      <x:c r="E993">
        <x:v>114600</x:v>
      </x:c>
      <x:c r="F993" t="s">
        <x:v>61</x:v>
      </x:c>
      <x:c r="G993" t="s">
        <x:v>38</x:v>
      </x:c>
      <x:c r="I993">
        <x:f>VLOOKUP(C993,오과장님!$A$1:$N$1401,7,0)</x:f>
        <x:v>114600</x:v>
      </x:c>
      <x:c r="J993" t="b">
        <x:f>I993=E993</x:f>
        <x:v>1</x:v>
      </x:c>
    </x:row>
    <x:row r="994" spans="1:10" hidden="1">
      <x:c r="A994" t="s">
        <x:v>397</x:v>
      </x:c>
      <x:c r="B994" t="s">
        <x:v>1135</x:v>
      </x:c>
      <x:c r="C994" s="9">
        <x:v>4041</x:v>
      </x:c>
      <x:c r="D994" t="s">
        <x:v>51</x:v>
      </x:c>
      <x:c r="E994">
        <x:v>52400</x:v>
      </x:c>
      <x:c r="F994" t="s">
        <x:v>196</x:v>
      </x:c>
      <x:c r="G994" t="s">
        <x:v>369</x:v>
      </x:c>
      <x:c r="I994">
        <x:f>VLOOKUP(C994,오과장님!$A$1:$N$1401,7,0)</x:f>
        <x:v>52400</x:v>
      </x:c>
      <x:c r="J994" t="b">
        <x:f>I994=E994</x:f>
        <x:v>1</x:v>
      </x:c>
    </x:row>
    <x:row r="995" spans="1:10" hidden="1">
      <x:c r="A995" t="s">
        <x:v>397</x:v>
      </x:c>
      <x:c r="B995" t="s">
        <x:v>1273</x:v>
      </x:c>
      <x:c r="C995" s="9">
        <x:v>4042</x:v>
      </x:c>
      <x:c r="D995" t="s">
        <x:v>51</x:v>
      </x:c>
      <x:c r="E995">
        <x:v>986000</x:v>
      </x:c>
      <x:c r="F995" t="s">
        <x:v>122</x:v>
      </x:c>
      <x:c r="G995" t="s">
        <x:v>38</x:v>
      </x:c>
      <x:c r="I995">
        <x:f>VLOOKUP(C995,오과장님!$A$1:$N$1401,7,0)</x:f>
        <x:v>986000</x:v>
      </x:c>
      <x:c r="J995" t="b">
        <x:f>I995=E995</x:f>
        <x:v>1</x:v>
      </x:c>
    </x:row>
    <x:row r="996" spans="1:10" hidden="1">
      <x:c r="A996" t="s">
        <x:v>397</x:v>
      </x:c>
      <x:c r="B996" t="s">
        <x:v>1288</x:v>
      </x:c>
      <x:c r="C996" s="9">
        <x:v>4043</x:v>
      </x:c>
      <x:c r="D996" t="s">
        <x:v>51</x:v>
      </x:c>
      <x:c r="E996">
        <x:v>842500</x:v>
      </x:c>
      <x:c r="F996" t="s">
        <x:v>131</x:v>
      </x:c>
      <x:c r="G996" t="s">
        <x:v>38</x:v>
      </x:c>
      <x:c r="I996">
        <x:f>VLOOKUP(C996,오과장님!$A$1:$N$1401,7,0)</x:f>
        <x:v>842500</x:v>
      </x:c>
      <x:c r="J996" t="b">
        <x:f>I996=E996</x:f>
        <x:v>1</x:v>
      </x:c>
    </x:row>
    <x:row r="997" spans="1:10" hidden="1">
      <x:c r="A997" t="s">
        <x:v>397</x:v>
      </x:c>
      <x:c r="B997" t="s">
        <x:v>779</x:v>
      </x:c>
      <x:c r="C997" s="9">
        <x:v>4044</x:v>
      </x:c>
      <x:c r="D997" t="s">
        <x:v>51</x:v>
      </x:c>
      <x:c r="E997">
        <x:v>144000</x:v>
      </x:c>
      <x:c r="F997" t="s">
        <x:v>161</x:v>
      </x:c>
      <x:c r="G997" t="s">
        <x:v>38</x:v>
      </x:c>
      <x:c r="I997">
        <x:f>VLOOKUP(C997,오과장님!$A$1:$N$1401,7,0)</x:f>
        <x:v>144000</x:v>
      </x:c>
      <x:c r="J997" t="b">
        <x:f>I997=E997</x:f>
        <x:v>1</x:v>
      </x:c>
    </x:row>
    <x:row r="998" spans="1:10" hidden="1">
      <x:c r="A998" t="s">
        <x:v>397</x:v>
      </x:c>
      <x:c r="B998" t="s">
        <x:v>1654</x:v>
      </x:c>
      <x:c r="C998" s="9">
        <x:v>4045</x:v>
      </x:c>
      <x:c r="D998" t="s">
        <x:v>51</x:v>
      </x:c>
      <x:c r="E998">
        <x:v>3063500</x:v>
      </x:c>
      <x:c r="F998" t="s">
        <x:v>80</x:v>
      </x:c>
      <x:c r="G998" t="s">
        <x:v>39</x:v>
      </x:c>
      <x:c r="I998">
        <x:f>VLOOKUP(C998,오과장님!$A$1:$N$1401,7,0)</x:f>
        <x:v>3063500</x:v>
      </x:c>
      <x:c r="J998" t="b">
        <x:f>I998=E998</x:f>
        <x:v>1</x:v>
      </x:c>
    </x:row>
    <x:row r="999" spans="1:10" hidden="1">
      <x:c r="A999" t="s">
        <x:v>397</x:v>
      </x:c>
      <x:c r="B999" t="s">
        <x:v>1420</x:v>
      </x:c>
      <x:c r="C999" s="9">
        <x:v>4046</x:v>
      </x:c>
      <x:c r="D999" t="s">
        <x:v>51</x:v>
      </x:c>
      <x:c r="E999">
        <x:v>288000</x:v>
      </x:c>
      <x:c r="F999" t="s">
        <x:v>211</x:v>
      </x:c>
      <x:c r="G999" t="s">
        <x:v>38</x:v>
      </x:c>
      <x:c r="I999">
        <x:f>VLOOKUP(C999,오과장님!$A$1:$N$1401,7,0)</x:f>
        <x:v>288000</x:v>
      </x:c>
      <x:c r="J999" t="b">
        <x:f>I999=E999</x:f>
        <x:v>1</x:v>
      </x:c>
    </x:row>
    <x:row r="1000" spans="1:10" hidden="1">
      <x:c r="A1000" t="s">
        <x:v>397</x:v>
      </x:c>
      <x:c r="B1000" t="s">
        <x:v>1374</x:v>
      </x:c>
      <x:c r="C1000" s="9">
        <x:v>4047</x:v>
      </x:c>
      <x:c r="D1000" t="s">
        <x:v>51</x:v>
      </x:c>
      <x:c r="E1000">
        <x:v>222500</x:v>
      </x:c>
      <x:c r="F1000" t="s">
        <x:v>57</x:v>
      </x:c>
      <x:c r="G1000" t="s">
        <x:v>369</x:v>
      </x:c>
      <x:c r="I1000">
        <x:f>VLOOKUP(C1000,오과장님!$A$1:$N$1401,7,0)</x:f>
        <x:v>222500</x:v>
      </x:c>
      <x:c r="J1000" t="b">
        <x:f>I1000=E1000</x:f>
        <x:v>1</x:v>
      </x:c>
    </x:row>
    <x:row r="1001" spans="1:10" hidden="1">
      <x:c r="A1001" t="s">
        <x:v>397</x:v>
      </x:c>
      <x:c r="B1001" t="s">
        <x:v>1243</x:v>
      </x:c>
      <x:c r="C1001" s="9">
        <x:v>4049</x:v>
      </x:c>
      <x:c r="D1001" t="s">
        <x:v>51</x:v>
      </x:c>
      <x:c r="E1001">
        <x:v>555100</x:v>
      </x:c>
      <x:c r="F1001" t="s">
        <x:v>137</x:v>
      </x:c>
      <x:c r="G1001" t="s">
        <x:v>38</x:v>
      </x:c>
      <x:c r="I1001">
        <x:f>VLOOKUP(C1001,오과장님!$A$1:$N$1401,7,0)</x:f>
        <x:v>555100</x:v>
      </x:c>
      <x:c r="J1001" t="b">
        <x:f>I1001=E1001</x:f>
        <x:v>1</x:v>
      </x:c>
    </x:row>
    <x:row r="1002" spans="1:10" hidden="1">
      <x:c r="A1002" t="s">
        <x:v>397</x:v>
      </x:c>
      <x:c r="B1002" t="s">
        <x:v>1034</x:v>
      </x:c>
      <x:c r="C1002" s="9">
        <x:v>4050</x:v>
      </x:c>
      <x:c r="D1002" t="s">
        <x:v>51</x:v>
      </x:c>
      <x:c r="E1002">
        <x:v>59600</x:v>
      </x:c>
      <x:c r="F1002" t="s">
        <x:v>55</x:v>
      </x:c>
      <x:c r="G1002" t="s">
        <x:v>39</x:v>
      </x:c>
      <x:c r="I1002">
        <x:f>VLOOKUP(C1002,오과장님!$A$1:$N$1401,7,0)</x:f>
        <x:v>59600</x:v>
      </x:c>
      <x:c r="J1002" t="b">
        <x:f>I1002=E1002</x:f>
        <x:v>1</x:v>
      </x:c>
    </x:row>
    <x:row r="1003" spans="1:10" hidden="1">
      <x:c r="A1003" t="s">
        <x:v>397</x:v>
      </x:c>
      <x:c r="B1003" t="s">
        <x:v>1070</x:v>
      </x:c>
      <x:c r="C1003" s="9">
        <x:v>4051</x:v>
      </x:c>
      <x:c r="D1003" t="s">
        <x:v>51</x:v>
      </x:c>
      <x:c r="E1003">
        <x:v>140000</x:v>
      </x:c>
      <x:c r="F1003" t="s">
        <x:v>198</x:v>
      </x:c>
      <x:c r="G1003" t="s">
        <x:v>369</x:v>
      </x:c>
      <x:c r="I1003">
        <x:f>VLOOKUP(C1003,오과장님!$A$1:$N$1401,7,0)</x:f>
        <x:v>140000</x:v>
      </x:c>
      <x:c r="J1003" t="b">
        <x:f>I1003=E1003</x:f>
        <x:v>1</x:v>
      </x:c>
    </x:row>
    <x:row r="1004" spans="1:10" hidden="1">
      <x:c r="A1004" t="s">
        <x:v>397</x:v>
      </x:c>
      <x:c r="B1004" t="s">
        <x:v>1091</x:v>
      </x:c>
      <x:c r="C1004" s="9">
        <x:v>4053</x:v>
      </x:c>
      <x:c r="D1004" t="s">
        <x:v>51</x:v>
      </x:c>
      <x:c r="E1004">
        <x:v>288000</x:v>
      </x:c>
      <x:c r="F1004" t="s">
        <x:v>393</x:v>
      </x:c>
      <x:c r="G1004" t="s">
        <x:v>38</x:v>
      </x:c>
      <x:c r="I1004">
        <x:f>VLOOKUP(C1004,오과장님!$A$1:$N$1401,7,0)</x:f>
        <x:v>288000</x:v>
      </x:c>
      <x:c r="J1004" t="b">
        <x:f>I1004=E1004</x:f>
        <x:v>1</x:v>
      </x:c>
    </x:row>
    <x:row r="1005" spans="1:10" hidden="1">
      <x:c r="A1005" t="s">
        <x:v>397</x:v>
      </x:c>
      <x:c r="B1005" t="s">
        <x:v>1271</x:v>
      </x:c>
      <x:c r="C1005" s="9">
        <x:v>4054</x:v>
      </x:c>
      <x:c r="D1005" t="s">
        <x:v>51</x:v>
      </x:c>
      <x:c r="E1005">
        <x:v>897400</x:v>
      </x:c>
      <x:c r="F1005" t="s">
        <x:v>396</x:v>
      </x:c>
      <x:c r="G1005" t="s">
        <x:v>369</x:v>
      </x:c>
      <x:c r="I1005">
        <x:f>VLOOKUP(C1005,오과장님!$A$1:$N$1401,7,0)</x:f>
        <x:v>897400</x:v>
      </x:c>
      <x:c r="J1005" t="b">
        <x:f>I1005=E1005</x:f>
        <x:v>1</x:v>
      </x:c>
    </x:row>
    <x:row r="1006" spans="1:10" hidden="1">
      <x:c r="A1006" t="s">
        <x:v>397</x:v>
      </x:c>
      <x:c r="B1006" t="s">
        <x:v>1350</x:v>
      </x:c>
      <x:c r="C1006" s="9">
        <x:v>4055</x:v>
      </x:c>
      <x:c r="D1006" t="s">
        <x:v>51</x:v>
      </x:c>
      <x:c r="E1006">
        <x:v>348200</x:v>
      </x:c>
      <x:c r="F1006" t="s">
        <x:v>101</x:v>
      </x:c>
      <x:c r="G1006" t="s">
        <x:v>369</x:v>
      </x:c>
      <x:c r="I1006">
        <x:f>VLOOKUP(C1006,오과장님!$A$1:$N$1401,7,0)</x:f>
        <x:v>348200</x:v>
      </x:c>
      <x:c r="J1006" t="b">
        <x:f>I1006=E1006</x:f>
        <x:v>1</x:v>
      </x:c>
    </x:row>
    <x:row r="1007" spans="1:10" hidden="1">
      <x:c r="A1007" t="s">
        <x:v>397</x:v>
      </x:c>
      <x:c r="B1007" t="s">
        <x:v>674</x:v>
      </x:c>
      <x:c r="C1007" s="9">
        <x:v>4057</x:v>
      </x:c>
      <x:c r="D1007" t="s">
        <x:v>51</x:v>
      </x:c>
      <x:c r="E1007">
        <x:v>94000</x:v>
      </x:c>
      <x:c r="F1007" t="s">
        <x:v>59</x:v>
      </x:c>
      <x:c r="G1007" t="s">
        <x:v>39</x:v>
      </x:c>
      <x:c r="I1007">
        <x:f>VLOOKUP(C1007,오과장님!$A$1:$N$1401,7,0)</x:f>
        <x:v>94000</x:v>
      </x:c>
      <x:c r="J1007" t="b">
        <x:f>I1007=E1007</x:f>
        <x:v>1</x:v>
      </x:c>
    </x:row>
    <x:row r="1008" spans="1:10" hidden="1">
      <x:c r="A1008" t="s">
        <x:v>397</x:v>
      </x:c>
      <x:c r="B1008" t="s">
        <x:v>828</x:v>
      </x:c>
      <x:c r="C1008" s="9">
        <x:v>4058</x:v>
      </x:c>
      <x:c r="D1008" t="s">
        <x:v>51</x:v>
      </x:c>
      <x:c r="E1008">
        <x:v>192800</x:v>
      </x:c>
      <x:c r="F1008" t="s">
        <x:v>131</x:v>
      </x:c>
      <x:c r="G1008" t="s">
        <x:v>38</x:v>
      </x:c>
      <x:c r="I1008">
        <x:f>VLOOKUP(C1008,오과장님!$A$1:$N$1401,7,0)</x:f>
        <x:v>192800</x:v>
      </x:c>
      <x:c r="J1008" t="b">
        <x:f>I1008=E1008</x:f>
        <x:v>1</x:v>
      </x:c>
    </x:row>
    <x:row r="1009" spans="1:10" hidden="1">
      <x:c r="A1009" t="s">
        <x:v>397</x:v>
      </x:c>
      <x:c r="B1009" t="s">
        <x:v>1367</x:v>
      </x:c>
      <x:c r="C1009" s="9">
        <x:v>4060</x:v>
      </x:c>
      <x:c r="D1009" t="s">
        <x:v>51</x:v>
      </x:c>
      <x:c r="E1009">
        <x:v>203400</x:v>
      </x:c>
      <x:c r="F1009" t="s">
        <x:v>366</x:v>
      </x:c>
      <x:c r="G1009" t="s">
        <x:v>39</x:v>
      </x:c>
      <x:c r="I1009">
        <x:f>VLOOKUP(C1009,오과장님!$A$1:$N$1401,7,0)</x:f>
        <x:v>203400</x:v>
      </x:c>
      <x:c r="J1009" t="b">
        <x:f>I1009=E1009</x:f>
        <x:v>1</x:v>
      </x:c>
    </x:row>
    <x:row r="1010" spans="1:10" hidden="1">
      <x:c r="A1010" t="s">
        <x:v>397</x:v>
      </x:c>
      <x:c r="B1010" t="s">
        <x:v>774</x:v>
      </x:c>
      <x:c r="C1010" s="9">
        <x:v>4061</x:v>
      </x:c>
      <x:c r="D1010" t="s">
        <x:v>51</x:v>
      </x:c>
      <x:c r="E1010">
        <x:v>144000</x:v>
      </x:c>
      <x:c r="F1010" t="s">
        <x:v>53</x:v>
      </x:c>
      <x:c r="G1010" t="s">
        <x:v>39</x:v>
      </x:c>
      <x:c r="I1010">
        <x:f>VLOOKUP(C1010,오과장님!$A$1:$N$1401,7,0)</x:f>
        <x:v>144000</x:v>
      </x:c>
      <x:c r="J1010" t="b">
        <x:f>I1010=E1010</x:f>
        <x:v>1</x:v>
      </x:c>
    </x:row>
    <x:row r="1011" spans="1:10" hidden="1">
      <x:c r="A1011" t="s">
        <x:v>397</x:v>
      </x:c>
      <x:c r="B1011" t="s">
        <x:v>1210</x:v>
      </x:c>
      <x:c r="C1011" s="9">
        <x:v>4062</x:v>
      </x:c>
      <x:c r="D1011" t="s">
        <x:v>51</x:v>
      </x:c>
      <x:c r="E1011">
        <x:v>432000</x:v>
      </x:c>
      <x:c r="F1011" t="s">
        <x:v>258</x:v>
      </x:c>
      <x:c r="G1011" t="s">
        <x:v>39</x:v>
      </x:c>
      <x:c r="I1011">
        <x:f>VLOOKUP(C1011,오과장님!$A$1:$N$1401,7,0)</x:f>
        <x:v>432000</x:v>
      </x:c>
      <x:c r="J1011" t="b">
        <x:f>I1011=E1011</x:f>
        <x:v>1</x:v>
      </x:c>
    </x:row>
    <x:row r="1012" spans="1:10" hidden="1">
      <x:c r="A1012" t="s">
        <x:v>397</x:v>
      </x:c>
      <x:c r="B1012" t="s">
        <x:v>742</x:v>
      </x:c>
      <x:c r="C1012" s="9">
        <x:v>4063</x:v>
      </x:c>
      <x:c r="D1012" t="s">
        <x:v>51</x:v>
      </x:c>
      <x:c r="E1012">
        <x:v>120350</x:v>
      </x:c>
      <x:c r="F1012" t="s">
        <x:v>151</x:v>
      </x:c>
      <x:c r="G1012" t="s">
        <x:v>38</x:v>
      </x:c>
      <x:c r="I1012">
        <x:f>VLOOKUP(C1012,오과장님!$A$1:$N$1401,7,0)</x:f>
        <x:v>120350</x:v>
      </x:c>
      <x:c r="J1012" t="b">
        <x:f>I1012=E1012</x:f>
        <x:v>1</x:v>
      </x:c>
    </x:row>
    <x:row r="1013" spans="1:10" hidden="1">
      <x:c r="A1013" t="s">
        <x:v>397</x:v>
      </x:c>
      <x:c r="B1013" t="s">
        <x:v>1233</x:v>
      </x:c>
      <x:c r="C1013" s="9">
        <x:v>4064</x:v>
      </x:c>
      <x:c r="D1013" t="s">
        <x:v>51</x:v>
      </x:c>
      <x:c r="E1013">
        <x:v>607800</x:v>
      </x:c>
      <x:c r="F1013" t="s">
        <x:v>165</x:v>
      </x:c>
      <x:c r="G1013" t="s">
        <x:v>39</x:v>
      </x:c>
      <x:c r="I1013">
        <x:f>VLOOKUP(C1013,오과장님!$A$1:$N$1401,7,0)</x:f>
        <x:v>607800</x:v>
      </x:c>
      <x:c r="J1013" t="b">
        <x:f>I1013=E1013</x:f>
        <x:v>1</x:v>
      </x:c>
    </x:row>
    <x:row r="1014" spans="1:10" hidden="1">
      <x:c r="A1014" t="s">
        <x:v>397</x:v>
      </x:c>
      <x:c r="B1014" t="s">
        <x:v>810</x:v>
      </x:c>
      <x:c r="C1014" s="9">
        <x:v>4065</x:v>
      </x:c>
      <x:c r="D1014" t="s">
        <x:v>51</x:v>
      </x:c>
      <x:c r="E1014">
        <x:v>153200</x:v>
      </x:c>
      <x:c r="F1014" t="s">
        <x:v>240</x:v>
      </x:c>
      <x:c r="G1014" t="s">
        <x:v>39</x:v>
      </x:c>
      <x:c r="I1014">
        <x:f>VLOOKUP(C1014,오과장님!$A$1:$N$1401,7,0)</x:f>
        <x:v>153200</x:v>
      </x:c>
      <x:c r="J1014" t="b">
        <x:f>I1014=E1014</x:f>
        <x:v>1</x:v>
      </x:c>
    </x:row>
    <x:row r="1015" spans="1:10" hidden="1">
      <x:c r="A1015" t="s">
        <x:v>397</x:v>
      </x:c>
      <x:c r="B1015" t="s">
        <x:v>1676</x:v>
      </x:c>
      <x:c r="C1015" s="9">
        <x:v>4066</x:v>
      </x:c>
      <x:c r="D1015" t="s">
        <x:v>51</x:v>
      </x:c>
      <x:c r="E1015">
        <x:v>67700</x:v>
      </x:c>
      <x:c r="F1015" t="s">
        <x:v>194</x:v>
      </x:c>
      <x:c r="G1015" t="s">
        <x:v>38</x:v>
      </x:c>
      <x:c r="I1015">
        <x:f>VLOOKUP(C1015,오과장님!$A$1:$N$1401,7,0)</x:f>
        <x:v>67700</x:v>
      </x:c>
      <x:c r="J1015" t="b">
        <x:f>I1015=E1015</x:f>
        <x:v>1</x:v>
      </x:c>
    </x:row>
    <x:row r="1016" spans="1:10" hidden="1">
      <x:c r="A1016" t="s">
        <x:v>397</x:v>
      </x:c>
      <x:c r="B1016" t="s">
        <x:v>613</x:v>
      </x:c>
      <x:c r="C1016" s="9">
        <x:v>4067</x:v>
      </x:c>
      <x:c r="D1016" t="s">
        <x:v>51</x:v>
      </x:c>
      <x:c r="E1016">
        <x:v>16400</x:v>
      </x:c>
      <x:c r="F1016" t="s">
        <x:v>345</x:v>
      </x:c>
      <x:c r="G1016" t="s">
        <x:v>369</x:v>
      </x:c>
      <x:c r="I1016">
        <x:f>VLOOKUP(C1016,오과장님!$A$1:$N$1401,7,0)</x:f>
        <x:v>16400</x:v>
      </x:c>
      <x:c r="J1016" t="b">
        <x:f>I1016=E1016</x:f>
        <x:v>1</x:v>
      </x:c>
    </x:row>
    <x:row r="1017" spans="1:10" hidden="1">
      <x:c r="A1017" t="s">
        <x:v>397</x:v>
      </x:c>
      <x:c r="B1017" t="s">
        <x:v>1220</x:v>
      </x:c>
      <x:c r="C1017" s="9">
        <x:v>4069</x:v>
      </x:c>
      <x:c r="D1017" t="s">
        <x:v>51</x:v>
      </x:c>
      <x:c r="E1017">
        <x:v>15300</x:v>
      </x:c>
      <x:c r="F1017" t="s">
        <x:v>366</x:v>
      </x:c>
      <x:c r="G1017" t="s">
        <x:v>39</x:v>
      </x:c>
      <x:c r="I1017">
        <x:f>VLOOKUP(C1017,오과장님!$A$1:$N$1401,7,0)</x:f>
        <x:v>15300</x:v>
      </x:c>
      <x:c r="J1017" t="b">
        <x:f>I1017=E1017</x:f>
        <x:v>1</x:v>
      </x:c>
    </x:row>
    <x:row r="1018" spans="1:10" hidden="1">
      <x:c r="A1018" t="s">
        <x:v>397</x:v>
      </x:c>
      <x:c r="B1018" t="s">
        <x:v>490</x:v>
      </x:c>
      <x:c r="C1018" s="9">
        <x:v>4070</x:v>
      </x:c>
      <x:c r="D1018" t="s">
        <x:v>51</x:v>
      </x:c>
      <x:c r="E1018">
        <x:v>47500</x:v>
      </x:c>
      <x:c r="F1018" t="s">
        <x:v>63</x:v>
      </x:c>
      <x:c r="G1018" t="s">
        <x:v>39</x:v>
      </x:c>
      <x:c r="I1018">
        <x:f>VLOOKUP(C1018,오과장님!$A$1:$N$1401,7,0)</x:f>
        <x:v>47500</x:v>
      </x:c>
      <x:c r="J1018" t="b">
        <x:f>I1018=E1018</x:f>
        <x:v>1</x:v>
      </x:c>
    </x:row>
    <x:row r="1019" spans="1:10" hidden="1">
      <x:c r="A1019" t="s">
        <x:v>397</x:v>
      </x:c>
      <x:c r="B1019" t="s">
        <x:v>586</x:v>
      </x:c>
      <x:c r="C1019" s="9">
        <x:v>4071</x:v>
      </x:c>
      <x:c r="D1019" t="s">
        <x:v>51</x:v>
      </x:c>
      <x:c r="E1019">
        <x:v>100700</x:v>
      </x:c>
      <x:c r="F1019" t="s">
        <x:v>210</x:v>
      </x:c>
      <x:c r="G1019" t="s">
        <x:v>369</x:v>
      </x:c>
      <x:c r="I1019">
        <x:f>VLOOKUP(C1019,오과장님!$A$1:$N$1401,7,0)</x:f>
        <x:v>100700</x:v>
      </x:c>
      <x:c r="J1019" t="b">
        <x:f>I1019=E1019</x:f>
        <x:v>1</x:v>
      </x:c>
    </x:row>
    <x:row r="1020" spans="1:10" hidden="1">
      <x:c r="A1020" t="s">
        <x:v>397</x:v>
      </x:c>
      <x:c r="B1020" t="s">
        <x:v>1649</x:v>
      </x:c>
      <x:c r="C1020" s="9">
        <x:v>4073</x:v>
      </x:c>
      <x:c r="D1020" t="s">
        <x:v>51</x:v>
      </x:c>
      <x:c r="E1020">
        <x:v>21400</x:v>
      </x:c>
      <x:c r="F1020" t="s">
        <x:v>210</x:v>
      </x:c>
      <x:c r="G1020" t="s">
        <x:v>369</x:v>
      </x:c>
      <x:c r="I1020">
        <x:f>VLOOKUP(C1020,오과장님!$A$1:$N$1401,7,0)</x:f>
        <x:v>21400</x:v>
      </x:c>
      <x:c r="J1020" t="b">
        <x:f>I1020=E1020</x:f>
        <x:v>1</x:v>
      </x:c>
    </x:row>
    <x:row r="1021" spans="1:10" hidden="1">
      <x:c r="A1021" t="s">
        <x:v>397</x:v>
      </x:c>
      <x:c r="B1021" t="s">
        <x:v>1344</x:v>
      </x:c>
      <x:c r="C1021" s="9">
        <x:v>4074</x:v>
      </x:c>
      <x:c r="D1021" t="s">
        <x:v>51</x:v>
      </x:c>
      <x:c r="E1021">
        <x:v>289000</x:v>
      </x:c>
      <x:c r="F1021" t="s">
        <x:v>232</x:v>
      </x:c>
      <x:c r="G1021" t="s">
        <x:v>38</x:v>
      </x:c>
      <x:c r="I1021">
        <x:f>VLOOKUP(C1021,오과장님!$A$1:$N$1401,7,0)</x:f>
        <x:v>289000</x:v>
      </x:c>
      <x:c r="J1021" t="b">
        <x:f>I1021=E1021</x:f>
        <x:v>1</x:v>
      </x:c>
    </x:row>
    <x:row r="1022" spans="1:10" hidden="1">
      <x:c r="A1022" t="s">
        <x:v>397</x:v>
      </x:c>
      <x:c r="B1022" t="s">
        <x:v>1660</x:v>
      </x:c>
      <x:c r="C1022" s="9">
        <x:v>4075</x:v>
      </x:c>
      <x:c r="D1022" t="s">
        <x:v>51</x:v>
      </x:c>
      <x:c r="E1022">
        <x:v>89200</x:v>
      </x:c>
      <x:c r="F1022" t="s">
        <x:v>251</x:v>
      </x:c>
      <x:c r="G1022" t="s">
        <x:v>39</x:v>
      </x:c>
      <x:c r="I1022">
        <x:f>VLOOKUP(C1022,오과장님!$A$1:$N$1401,7,0)</x:f>
        <x:v>89200</x:v>
      </x:c>
      <x:c r="J1022" t="b">
        <x:f>I1022=E1022</x:f>
        <x:v>1</x:v>
      </x:c>
    </x:row>
    <x:row r="1023" spans="1:10" hidden="1">
      <x:c r="A1023" t="s">
        <x:v>397</x:v>
      </x:c>
      <x:c r="B1023" t="s">
        <x:v>646</x:v>
      </x:c>
      <x:c r="C1023" s="9">
        <x:v>4076</x:v>
      </x:c>
      <x:c r="D1023" t="s">
        <x:v>51</x:v>
      </x:c>
      <x:c r="E1023">
        <x:v>93000</x:v>
      </x:c>
      <x:c r="F1023" t="s">
        <x:v>135</x:v>
      </x:c>
      <x:c r="G1023" t="s">
        <x:v>38</x:v>
      </x:c>
      <x:c r="I1023">
        <x:f>VLOOKUP(C1023,오과장님!$A$1:$N$1401,7,0)</x:f>
        <x:v>93000</x:v>
      </x:c>
      <x:c r="J1023" t="b">
        <x:f>I1023=E1023</x:f>
        <x:v>1</x:v>
      </x:c>
    </x:row>
    <x:row r="1024" spans="1:10" hidden="1">
      <x:c r="A1024" t="s">
        <x:v>397</x:v>
      </x:c>
      <x:c r="B1024" t="s">
        <x:v>1173</x:v>
      </x:c>
      <x:c r="C1024" s="9">
        <x:v>4077</x:v>
      </x:c>
      <x:c r="D1024" t="s">
        <x:v>51</x:v>
      </x:c>
      <x:c r="E1024">
        <x:v>53000</x:v>
      </x:c>
      <x:c r="F1024" t="s">
        <x:v>182</x:v>
      </x:c>
      <x:c r="G1024" t="s">
        <x:v>369</x:v>
      </x:c>
      <x:c r="I1024">
        <x:f>VLOOKUP(C1024,오과장님!$A$1:$N$1401,7,0)</x:f>
        <x:v>53000</x:v>
      </x:c>
      <x:c r="J1024" t="b">
        <x:f>I1024=E1024</x:f>
        <x:v>1</x:v>
      </x:c>
    </x:row>
    <x:row r="1025" spans="1:10" hidden="1">
      <x:c r="A1025" t="s">
        <x:v>397</x:v>
      </x:c>
      <x:c r="B1025" t="s">
        <x:v>427</x:v>
      </x:c>
      <x:c r="C1025" s="9">
        <x:v>4078</x:v>
      </x:c>
      <x:c r="D1025" t="s">
        <x:v>51</x:v>
      </x:c>
      <x:c r="E1025">
        <x:v>38100</x:v>
      </x:c>
      <x:c r="F1025" t="s">
        <x:v>194</x:v>
      </x:c>
      <x:c r="G1025" t="s">
        <x:v>38</x:v>
      </x:c>
      <x:c r="I1025">
        <x:f>VLOOKUP(C1025,오과장님!$A$1:$N$1401,7,0)</x:f>
        <x:v>38100</x:v>
      </x:c>
      <x:c r="J1025" t="b">
        <x:f>I1025=E1025</x:f>
        <x:v>1</x:v>
      </x:c>
    </x:row>
    <x:row r="1026" spans="1:10" hidden="1">
      <x:c r="A1026" t="s">
        <x:v>397</x:v>
      </x:c>
      <x:c r="B1026" t="s">
        <x:v>557</x:v>
      </x:c>
      <x:c r="C1026" s="9">
        <x:v>4079</x:v>
      </x:c>
      <x:c r="D1026" t="s">
        <x:v>51</x:v>
      </x:c>
      <x:c r="E1026">
        <x:v>40450</x:v>
      </x:c>
      <x:c r="F1026" t="s">
        <x:v>53</x:v>
      </x:c>
      <x:c r="G1026" t="s">
        <x:v>39</x:v>
      </x:c>
      <x:c r="I1026">
        <x:f>VLOOKUP(C1026,오과장님!$A$1:$N$1401,7,0)</x:f>
        <x:v>40450</x:v>
      </x:c>
      <x:c r="J1026" t="b">
        <x:f>I1026=E1026</x:f>
        <x:v>1</x:v>
      </x:c>
    </x:row>
    <x:row r="1027" spans="1:10" hidden="1">
      <x:c r="A1027" t="s">
        <x:v>397</x:v>
      </x:c>
      <x:c r="B1027" t="s">
        <x:v>1199</x:v>
      </x:c>
      <x:c r="C1027" s="9">
        <x:v>4080</x:v>
      </x:c>
      <x:c r="D1027" t="s">
        <x:v>51</x:v>
      </x:c>
      <x:c r="E1027">
        <x:v>5900</x:v>
      </x:c>
      <x:c r="F1027" t="s">
        <x:v>194</x:v>
      </x:c>
      <x:c r="G1027" t="s">
        <x:v>38</x:v>
      </x:c>
      <x:c r="I1027">
        <x:f>VLOOKUP(C1027,오과장님!$A$1:$N$1401,7,0)</x:f>
        <x:v>5900</x:v>
      </x:c>
      <x:c r="J1027" t="b">
        <x:f>I1027=E1027</x:f>
        <x:v>1</x:v>
      </x:c>
    </x:row>
    <x:row r="1028" spans="1:10" hidden="1">
      <x:c r="A1028" t="s">
        <x:v>397</x:v>
      </x:c>
      <x:c r="B1028" t="s">
        <x:v>644</x:v>
      </x:c>
      <x:c r="C1028" s="9">
        <x:v>4082</x:v>
      </x:c>
      <x:c r="D1028" t="s">
        <x:v>51</x:v>
      </x:c>
      <x:c r="E1028">
        <x:v>14600</x:v>
      </x:c>
      <x:c r="F1028" t="s">
        <x:v>194</x:v>
      </x:c>
      <x:c r="G1028" t="s">
        <x:v>38</x:v>
      </x:c>
      <x:c r="I1028">
        <x:f>VLOOKUP(C1028,오과장님!$A$1:$N$1401,7,0)</x:f>
        <x:v>14600</x:v>
      </x:c>
      <x:c r="J1028" t="b">
        <x:f>I1028=E1028</x:f>
        <x:v>1</x:v>
      </x:c>
    </x:row>
    <x:row r="1029" spans="1:10" hidden="1">
      <x:c r="A1029" t="s">
        <x:v>397</x:v>
      </x:c>
      <x:c r="B1029" t="s">
        <x:v>1330</x:v>
      </x:c>
      <x:c r="C1029" s="9">
        <x:v>4083</x:v>
      </x:c>
      <x:c r="D1029" t="s">
        <x:v>51</x:v>
      </x:c>
      <x:c r="E1029">
        <x:v>140000</x:v>
      </x:c>
      <x:c r="F1029" t="s">
        <x:v>184</x:v>
      </x:c>
      <x:c r="G1029" t="s">
        <x:v>39</x:v>
      </x:c>
      <x:c r="I1029">
        <x:f>VLOOKUP(C1029,오과장님!$A$1:$N$1401,7,0)</x:f>
        <x:v>140000</x:v>
      </x:c>
      <x:c r="J1029" t="b">
        <x:f>I1029=E1029</x:f>
        <x:v>1</x:v>
      </x:c>
    </x:row>
    <x:row r="1030" spans="1:10" hidden="1">
      <x:c r="A1030" t="s">
        <x:v>397</x:v>
      </x:c>
      <x:c r="B1030" t="s">
        <x:v>609</x:v>
      </x:c>
      <x:c r="C1030" s="9">
        <x:v>4084</x:v>
      </x:c>
      <x:c r="D1030" t="s">
        <x:v>51</x:v>
      </x:c>
      <x:c r="E1030">
        <x:v>21400</x:v>
      </x:c>
      <x:c r="F1030" t="s">
        <x:v>253</x:v>
      </x:c>
      <x:c r="G1030" t="s">
        <x:v>38</x:v>
      </x:c>
      <x:c r="I1030">
        <x:f>VLOOKUP(C1030,오과장님!$A$1:$N$1401,7,0)</x:f>
        <x:v>21400</x:v>
      </x:c>
      <x:c r="J1030" t="b">
        <x:f>I1030=E1030</x:f>
        <x:v>1</x:v>
      </x:c>
    </x:row>
    <x:row r="1031" spans="1:10" hidden="1">
      <x:c r="A1031" t="s">
        <x:v>397</x:v>
      </x:c>
      <x:c r="B1031" t="s">
        <x:v>625</x:v>
      </x:c>
      <x:c r="C1031" s="9">
        <x:v>4085</x:v>
      </x:c>
      <x:c r="D1031" t="s">
        <x:v>51</x:v>
      </x:c>
      <x:c r="E1031">
        <x:v>13500</x:v>
      </x:c>
      <x:c r="F1031" s="3" t="s">
        <x:v>344</x:v>
      </x:c>
      <x:c r="G1031" t="s">
        <x:v>368</x:v>
      </x:c>
      <x:c r="H1031" t="s">
        <x:v>1049</x:v>
      </x:c>
      <x:c r="I1031">
        <x:f>VLOOKUP(C1031,오과장님!$A$1:$N$1401,7,0)</x:f>
        <x:v>13500</x:v>
      </x:c>
      <x:c r="J1031" t="b">
        <x:f>I1031=E1031</x:f>
        <x:v>1</x:v>
      </x:c>
    </x:row>
    <x:row r="1032" spans="1:10" hidden="1">
      <x:c r="A1032" t="s">
        <x:v>397</x:v>
      </x:c>
      <x:c r="B1032" t="s">
        <x:v>481</x:v>
      </x:c>
      <x:c r="C1032" s="9">
        <x:v>4087</x:v>
      </x:c>
      <x:c r="D1032" t="s">
        <x:v>51</x:v>
      </x:c>
      <x:c r="E1032">
        <x:v>73300</x:v>
      </x:c>
      <x:c r="F1032" t="s">
        <x:v>204</x:v>
      </x:c>
      <x:c r="G1032" t="s">
        <x:v>369</x:v>
      </x:c>
      <x:c r="I1032">
        <x:f>VLOOKUP(C1032,오과장님!$A$1:$N$1401,7,0)</x:f>
        <x:v>73300</x:v>
      </x:c>
      <x:c r="J1032" t="b">
        <x:f>I1032=E1032</x:f>
        <x:v>1</x:v>
      </x:c>
    </x:row>
    <x:row r="1033" spans="1:10" hidden="1">
      <x:c r="A1033" t="s">
        <x:v>397</x:v>
      </x:c>
      <x:c r="B1033" t="s">
        <x:v>889</x:v>
      </x:c>
      <x:c r="C1033" s="9">
        <x:v>4088</x:v>
      </x:c>
      <x:c r="D1033" t="s">
        <x:v>51</x:v>
      </x:c>
      <x:c r="E1033">
        <x:v>55100</x:v>
      </x:c>
      <x:c r="F1033" t="s">
        <x:v>53</x:v>
      </x:c>
      <x:c r="G1033" t="s">
        <x:v>39</x:v>
      </x:c>
      <x:c r="I1033">
        <x:f>VLOOKUP(C1033,오과장님!$A$1:$N$1401,7,0)</x:f>
        <x:v>55100</x:v>
      </x:c>
      <x:c r="J1033" t="b">
        <x:f>I1033=E1033</x:f>
        <x:v>1</x:v>
      </x:c>
    </x:row>
    <x:row r="1034" spans="1:10" hidden="1">
      <x:c r="A1034" t="s">
        <x:v>397</x:v>
      </x:c>
      <x:c r="B1034" t="s">
        <x:v>804</x:v>
      </x:c>
      <x:c r="C1034" s="9">
        <x:v>4089</x:v>
      </x:c>
      <x:c r="D1034" t="s">
        <x:v>51</x:v>
      </x:c>
      <x:c r="E1034">
        <x:v>159750</x:v>
      </x:c>
      <x:c r="F1034" t="s">
        <x:v>53</x:v>
      </x:c>
      <x:c r="G1034" t="s">
        <x:v>39</x:v>
      </x:c>
      <x:c r="I1034">
        <x:f>VLOOKUP(C1034,오과장님!$A$1:$N$1401,7,0)</x:f>
        <x:v>159750</x:v>
      </x:c>
      <x:c r="J1034" t="b">
        <x:f>I1034=E1034</x:f>
        <x:v>1</x:v>
      </x:c>
    </x:row>
    <x:row r="1035" spans="1:10" hidden="1">
      <x:c r="A1035" t="s">
        <x:v>397</x:v>
      </x:c>
      <x:c r="B1035" t="s">
        <x:v>1058</x:v>
      </x:c>
      <x:c r="C1035" s="9">
        <x:v>4090</x:v>
      </x:c>
      <x:c r="D1035" t="s">
        <x:v>51</x:v>
      </x:c>
      <x:c r="E1035">
        <x:v>131800</x:v>
      </x:c>
      <x:c r="F1035" t="s">
        <x:v>53</x:v>
      </x:c>
      <x:c r="G1035" t="s">
        <x:v>39</x:v>
      </x:c>
      <x:c r="I1035">
        <x:f>VLOOKUP(C1035,오과장님!$A$1:$N$1401,7,0)</x:f>
        <x:v>131800</x:v>
      </x:c>
      <x:c r="J1035" t="b">
        <x:f>I1035=E1035</x:f>
        <x:v>1</x:v>
      </x:c>
    </x:row>
    <x:row r="1036" spans="1:10" hidden="1">
      <x:c r="A1036" t="s">
        <x:v>397</x:v>
      </x:c>
      <x:c r="B1036" t="s">
        <x:v>997</x:v>
      </x:c>
      <x:c r="C1036" s="9">
        <x:v>4091</x:v>
      </x:c>
      <x:c r="D1036" t="s">
        <x:v>51</x:v>
      </x:c>
      <x:c r="E1036">
        <x:v>65200</x:v>
      </x:c>
      <x:c r="F1036" t="s">
        <x:v>53</x:v>
      </x:c>
      <x:c r="G1036" t="s">
        <x:v>39</x:v>
      </x:c>
      <x:c r="I1036">
        <x:f>VLOOKUP(C1036,오과장님!$A$1:$N$1401,7,0)</x:f>
        <x:v>65200</x:v>
      </x:c>
      <x:c r="J1036" t="b">
        <x:f>I1036=E1036</x:f>
        <x:v>1</x:v>
      </x:c>
    </x:row>
    <x:row r="1037" spans="1:10" hidden="1">
      <x:c r="A1037" t="s">
        <x:v>397</x:v>
      </x:c>
      <x:c r="B1037" t="s">
        <x:v>650</x:v>
      </x:c>
      <x:c r="C1037" s="9">
        <x:v>4094</x:v>
      </x:c>
      <x:c r="D1037" t="s">
        <x:v>51</x:v>
      </x:c>
      <x:c r="E1037">
        <x:v>83850</x:v>
      </x:c>
      <x:c r="F1037" t="s">
        <x:v>194</x:v>
      </x:c>
      <x:c r="G1037" t="s">
        <x:v>38</x:v>
      </x:c>
      <x:c r="I1037">
        <x:f>VLOOKUP(C1037,오과장님!$A$1:$N$1401,7,0)</x:f>
        <x:v>83850</x:v>
      </x:c>
      <x:c r="J1037" t="b">
        <x:f>I1037=E1037</x:f>
        <x:v>1</x:v>
      </x:c>
    </x:row>
    <x:row r="1038" spans="1:10" hidden="1">
      <x:c r="A1038" t="s">
        <x:v>397</x:v>
      </x:c>
      <x:c r="B1038" t="s">
        <x:v>1431</x:v>
      </x:c>
      <x:c r="C1038" s="9">
        <x:v>4095</x:v>
      </x:c>
      <x:c r="D1038" t="s">
        <x:v>51</x:v>
      </x:c>
      <x:c r="E1038">
        <x:v>258400</x:v>
      </x:c>
      <x:c r="F1038" t="s">
        <x:v>118</x:v>
      </x:c>
      <x:c r="G1038" t="s">
        <x:v>38</x:v>
      </x:c>
      <x:c r="I1038">
        <x:f>VLOOKUP(C1038,오과장님!$A$1:$N$1401,7,0)</x:f>
        <x:v>258400</x:v>
      </x:c>
      <x:c r="J1038" t="b">
        <x:f>I1038=E1038</x:f>
        <x:v>1</x:v>
      </x:c>
    </x:row>
    <x:row r="1039" spans="1:10" hidden="1">
      <x:c r="A1039" t="s">
        <x:v>397</x:v>
      </x:c>
      <x:c r="B1039" t="s">
        <x:v>1090</x:v>
      </x:c>
      <x:c r="C1039" s="9">
        <x:v>4098</x:v>
      </x:c>
      <x:c r="D1039" t="s">
        <x:v>51</x:v>
      </x:c>
      <x:c r="E1039">
        <x:v>312900</x:v>
      </x:c>
      <x:c r="F1039" t="s">
        <x:v>254</x:v>
      </x:c>
      <x:c r="G1039" t="s">
        <x:v>39</x:v>
      </x:c>
      <x:c r="I1039">
        <x:f>VLOOKUP(C1039,오과장님!$A$1:$N$1401,7,0)</x:f>
        <x:v>312900</x:v>
      </x:c>
      <x:c r="J1039" t="b">
        <x:f>I1039=E1039</x:f>
        <x:v>1</x:v>
      </x:c>
    </x:row>
    <x:row r="1040" spans="1:10" hidden="1">
      <x:c r="A1040" t="s">
        <x:v>397</x:v>
      </x:c>
      <x:c r="B1040" t="s">
        <x:v>1224</x:v>
      </x:c>
      <x:c r="C1040" s="9">
        <x:v>4099</x:v>
      </x:c>
      <x:c r="D1040" t="s">
        <x:v>51</x:v>
      </x:c>
      <x:c r="E1040">
        <x:v>490000</x:v>
      </x:c>
      <x:c r="F1040" t="s">
        <x:v>187</x:v>
      </x:c>
      <x:c r="G1040" t="s">
        <x:v>39</x:v>
      </x:c>
      <x:c r="I1040">
        <x:f>VLOOKUP(C1040,오과장님!$A$1:$N$1401,7,0)</x:f>
        <x:v>490000</x:v>
      </x:c>
      <x:c r="J1040" t="b">
        <x:f>I1040=E1040</x:f>
        <x:v>1</x:v>
      </x:c>
    </x:row>
    <x:row r="1041" spans="1:10" hidden="1">
      <x:c r="A1041" t="s">
        <x:v>397</x:v>
      </x:c>
      <x:c r="B1041" t="s">
        <x:v>1174</x:v>
      </x:c>
      <x:c r="C1041" s="9">
        <x:v>4101</x:v>
      </x:c>
      <x:c r="D1041" t="s">
        <x:v>51</x:v>
      </x:c>
      <x:c r="E1041">
        <x:v>51500</x:v>
      </x:c>
      <x:c r="F1041" t="s">
        <x:v>199</x:v>
      </x:c>
      <x:c r="G1041" t="s">
        <x:v>39</x:v>
      </x:c>
      <x:c r="I1041">
        <x:f>VLOOKUP(C1041,오과장님!$A$1:$N$1401,7,0)</x:f>
        <x:v>51500</x:v>
      </x:c>
      <x:c r="J1041" t="b">
        <x:f>I1041=E1041</x:f>
        <x:v>1</x:v>
      </x:c>
    </x:row>
    <x:row r="1042" spans="1:10" hidden="1">
      <x:c r="A1042" t="s">
        <x:v>397</x:v>
      </x:c>
      <x:c r="B1042" t="s">
        <x:v>920</x:v>
      </x:c>
      <x:c r="C1042" s="9">
        <x:v>4102</x:v>
      </x:c>
      <x:c r="D1042" t="s">
        <x:v>51</x:v>
      </x:c>
      <x:c r="E1042">
        <x:v>56200</x:v>
      </x:c>
      <x:c r="F1042" t="s">
        <x:v>366</x:v>
      </x:c>
      <x:c r="G1042" t="s">
        <x:v>39</x:v>
      </x:c>
      <x:c r="I1042">
        <x:f>VLOOKUP(C1042,오과장님!$A$1:$N$1401,7,0)</x:f>
        <x:v>56200</x:v>
      </x:c>
      <x:c r="J1042" t="b">
        <x:f>I1042=E1042</x:f>
        <x:v>1</x:v>
      </x:c>
    </x:row>
    <x:row r="1043" spans="1:10" hidden="1">
      <x:c r="A1043" t="s">
        <x:v>397</x:v>
      </x:c>
      <x:c r="B1043" t="s">
        <x:v>929</x:v>
      </x:c>
      <x:c r="C1043" s="9">
        <x:v>4103</x:v>
      </x:c>
      <x:c r="D1043" t="s">
        <x:v>51</x:v>
      </x:c>
      <x:c r="E1043">
        <x:v>65500</x:v>
      </x:c>
      <x:c r="F1043" t="s">
        <x:v>101</x:v>
      </x:c>
      <x:c r="G1043" t="s">
        <x:v>369</x:v>
      </x:c>
      <x:c r="I1043">
        <x:f>VLOOKUP(C1043,오과장님!$A$1:$N$1401,7,0)</x:f>
        <x:v>65500</x:v>
      </x:c>
      <x:c r="J1043" t="b">
        <x:f>I1043=E1043</x:f>
        <x:v>1</x:v>
      </x:c>
    </x:row>
    <x:row r="1044" spans="1:10" hidden="1">
      <x:c r="A1044" t="s">
        <x:v>397</x:v>
      </x:c>
      <x:c r="B1044" t="s">
        <x:v>781</x:v>
      </x:c>
      <x:c r="C1044" s="9">
        <x:v>4104</x:v>
      </x:c>
      <x:c r="D1044" t="s">
        <x:v>51</x:v>
      </x:c>
      <x:c r="E1044">
        <x:v>144000</x:v>
      </x:c>
      <x:c r="F1044" t="s">
        <x:v>113</x:v>
      </x:c>
      <x:c r="G1044" t="s">
        <x:v>38</x:v>
      </x:c>
      <x:c r="I1044">
        <x:f>VLOOKUP(C1044,오과장님!$A$1:$N$1401,7,0)</x:f>
        <x:v>144000</x:v>
      </x:c>
      <x:c r="J1044" t="b">
        <x:f>I1044=E1044</x:f>
        <x:v>1</x:v>
      </x:c>
    </x:row>
    <x:row r="1045" spans="1:10" hidden="1">
      <x:c r="A1045" t="s">
        <x:v>36</x:v>
      </x:c>
      <x:c r="B1045" t="s">
        <x:v>297</x:v>
      </x:c>
      <x:c r="C1045" s="11">
        <x:v>4106</x:v>
      </x:c>
      <x:c r="D1045" t="s">
        <x:v>51</x:v>
      </x:c>
      <x:c r="E1045">
        <x:v>63000</x:v>
      </x:c>
      <x:c r="F1045" t="s">
        <x:v>31</x:v>
      </x:c>
      <x:c r="G1045" t="s">
        <x:v>38</x:v>
      </x:c>
      <x:c r="I1045">
        <x:f>VLOOKUP(C1045,오과장님!$A$1:$N$1401,7,0)</x:f>
        <x:v>63000</x:v>
      </x:c>
      <x:c r="J1045" t="b">
        <x:f>I1045=E1045</x:f>
        <x:v>1</x:v>
      </x:c>
    </x:row>
    <x:row r="1046" spans="1:10" hidden="1">
      <x:c r="A1046" t="s">
        <x:v>397</x:v>
      </x:c>
      <x:c r="B1046" t="s">
        <x:v>1147</x:v>
      </x:c>
      <x:c r="C1046" s="9">
        <x:v>4107</x:v>
      </x:c>
      <x:c r="D1046" t="s">
        <x:v>51</x:v>
      </x:c>
      <x:c r="E1046">
        <x:v>51100</x:v>
      </x:c>
      <x:c r="F1046" s="58" t="s">
        <x:v>40</x:v>
      </x:c>
      <x:c r="G1046" s="58" t="s">
        <x:v>39</x:v>
      </x:c>
      <x:c r="H1046" t="s">
        <x:v>1049</x:v>
      </x:c>
      <x:c r="I1046">
        <x:f>VLOOKUP(C1046,오과장님!$A$1:$N$1401,7,0)</x:f>
        <x:v>51100</x:v>
      </x:c>
      <x:c r="J1046" t="b">
        <x:f>I1046=E1046</x:f>
        <x:v>1</x:v>
      </x:c>
    </x:row>
    <x:row r="1047" spans="1:10" hidden="1">
      <x:c r="A1047" t="s">
        <x:v>397</x:v>
      </x:c>
      <x:c r="B1047" t="s">
        <x:v>630</x:v>
      </x:c>
      <x:c r="C1047" s="9">
        <x:v>4108</x:v>
      </x:c>
      <x:c r="D1047" t="s">
        <x:v>51</x:v>
      </x:c>
      <x:c r="E1047">
        <x:v>83700</x:v>
      </x:c>
      <x:c r="F1047" t="s">
        <x:v>204</x:v>
      </x:c>
      <x:c r="G1047" t="s">
        <x:v>369</x:v>
      </x:c>
      <x:c r="I1047">
        <x:f>VLOOKUP(C1047,오과장님!$A$1:$N$1401,7,0)</x:f>
        <x:v>83700</x:v>
      </x:c>
      <x:c r="J1047" t="b">
        <x:f>I1047=E1047</x:f>
        <x:v>1</x:v>
      </x:c>
    </x:row>
    <x:row r="1048" spans="1:10" hidden="1">
      <x:c r="A1048" t="s">
        <x:v>397</x:v>
      </x:c>
      <x:c r="B1048" t="s">
        <x:v>410</x:v>
      </x:c>
      <x:c r="C1048" s="9">
        <x:v>4109</x:v>
      </x:c>
      <x:c r="D1048" t="s">
        <x:v>51</x:v>
      </x:c>
      <x:c r="E1048">
        <x:v>37700</x:v>
      </x:c>
      <x:c r="F1048" t="s">
        <x:v>348</x:v>
      </x:c>
      <x:c r="G1048" t="s">
        <x:v>38</x:v>
      </x:c>
      <x:c r="I1048">
        <x:f>VLOOKUP(C1048,오과장님!$A$1:$N$1401,7,0)</x:f>
        <x:v>37700</x:v>
      </x:c>
      <x:c r="J1048" t="b">
        <x:f>I1048=E1048</x:f>
        <x:v>1</x:v>
      </x:c>
    </x:row>
    <x:row r="1049" spans="1:10" hidden="1">
      <x:c r="A1049" t="s">
        <x:v>397</x:v>
      </x:c>
      <x:c r="B1049" t="s">
        <x:v>908</x:v>
      </x:c>
      <x:c r="C1049" s="9">
        <x:v>4110</x:v>
      </x:c>
      <x:c r="D1049" t="s">
        <x:v>51</x:v>
      </x:c>
      <x:c r="E1049">
        <x:v>55800</x:v>
      </x:c>
      <x:c r="F1049" t="s">
        <x:v>204</x:v>
      </x:c>
      <x:c r="G1049" t="s">
        <x:v>369</x:v>
      </x:c>
      <x:c r="I1049">
        <x:f>VLOOKUP(C1049,오과장님!$A$1:$N$1401,7,0)</x:f>
        <x:v>55800</x:v>
      </x:c>
      <x:c r="J1049" t="b">
        <x:f>I1049=E1049</x:f>
        <x:v>1</x:v>
      </x:c>
    </x:row>
    <x:row r="1050" spans="1:10" hidden="1">
      <x:c r="A1050" t="s">
        <x:v>397</x:v>
      </x:c>
      <x:c r="B1050" t="s">
        <x:v>640</x:v>
      </x:c>
      <x:c r="C1050" s="9">
        <x:v>4111</x:v>
      </x:c>
      <x:c r="D1050" t="s">
        <x:v>51</x:v>
      </x:c>
      <x:c r="E1050">
        <x:v>13700</x:v>
      </x:c>
      <x:c r="F1050" t="s">
        <x:v>53</x:v>
      </x:c>
      <x:c r="G1050" t="s">
        <x:v>39</x:v>
      </x:c>
      <x:c r="I1050">
        <x:f>VLOOKUP(C1050,오과장님!$A$1:$N$1401,7,0)</x:f>
        <x:v>13700</x:v>
      </x:c>
      <x:c r="J1050" t="b">
        <x:f>I1050=E1050</x:f>
        <x:v>1</x:v>
      </x:c>
    </x:row>
    <x:row r="1051" spans="1:10" hidden="1">
      <x:c r="A1051" t="s">
        <x:v>397</x:v>
      </x:c>
      <x:c r="B1051" t="s">
        <x:v>1394</x:v>
      </x:c>
      <x:c r="C1051" s="9">
        <x:v>4112</x:v>
      </x:c>
      <x:c r="D1051" t="s">
        <x:v>51</x:v>
      </x:c>
      <x:c r="E1051">
        <x:v>234000</x:v>
      </x:c>
      <x:c r="F1051" t="s">
        <x:v>59</x:v>
      </x:c>
      <x:c r="G1051" t="s">
        <x:v>39</x:v>
      </x:c>
      <x:c r="I1051">
        <x:f>VLOOKUP(C1051,오과장님!$A$1:$N$1401,7,0)</x:f>
        <x:v>234000</x:v>
      </x:c>
      <x:c r="J1051" t="b">
        <x:f>I1051=E1051</x:f>
        <x:v>1</x:v>
      </x:c>
    </x:row>
    <x:row r="1052" spans="1:10" hidden="1">
      <x:c r="A1052" t="s">
        <x:v>397</x:v>
      </x:c>
      <x:c r="B1052" t="s">
        <x:v>1238</x:v>
      </x:c>
      <x:c r="C1052" s="9">
        <x:v>4113</x:v>
      </x:c>
      <x:c r="D1052" t="s">
        <x:v>51</x:v>
      </x:c>
      <x:c r="E1052">
        <x:v>585000</x:v>
      </x:c>
      <x:c r="F1052" t="s">
        <x:v>185</x:v>
      </x:c>
      <x:c r="G1052" t="s">
        <x:v>39</x:v>
      </x:c>
      <x:c r="I1052">
        <x:f>VLOOKUP(C1052,오과장님!$A$1:$N$1401,7,0)</x:f>
        <x:v>585000</x:v>
      </x:c>
      <x:c r="J1052" t="b">
        <x:f>I1052=E1052</x:f>
        <x:v>1</x:v>
      </x:c>
    </x:row>
    <x:row r="1053" spans="1:10" hidden="1">
      <x:c r="A1053" t="s">
        <x:v>397</x:v>
      </x:c>
      <x:c r="B1053" t="s">
        <x:v>1600</x:v>
      </x:c>
      <x:c r="C1053" s="9">
        <x:v>4114</x:v>
      </x:c>
      <x:c r="D1053" t="s">
        <x:v>51</x:v>
      </x:c>
      <x:c r="E1053">
        <x:v>152000</x:v>
      </x:c>
      <x:c r="F1053" t="s">
        <x:v>378</x:v>
      </x:c>
      <x:c r="G1053" t="s">
        <x:v>369</x:v>
      </x:c>
      <x:c r="I1053">
        <x:f>VLOOKUP(C1053,오과장님!$A$1:$N$1401,7,0)</x:f>
        <x:v>152000</x:v>
      </x:c>
      <x:c r="J1053" t="b">
        <x:f>I1053=E1053</x:f>
        <x:v>1</x:v>
      </x:c>
    </x:row>
    <x:row r="1054" spans="1:10" hidden="1">
      <x:c r="A1054" t="s">
        <x:v>397</x:v>
      </x:c>
      <x:c r="B1054" t="s">
        <x:v>770</x:v>
      </x:c>
      <x:c r="C1054" s="9">
        <x:v>4115</x:v>
      </x:c>
      <x:c r="D1054" t="s">
        <x:v>51</x:v>
      </x:c>
      <x:c r="E1054">
        <x:v>150350</x:v>
      </x:c>
      <x:c r="F1054" t="s">
        <x:v>154</x:v>
      </x:c>
      <x:c r="G1054" t="s">
        <x:v>369</x:v>
      </x:c>
      <x:c r="I1054">
        <x:f>VLOOKUP(C1054,오과장님!$A$1:$N$1401,7,0)</x:f>
        <x:v>150350</x:v>
      </x:c>
      <x:c r="J1054" t="b">
        <x:f>I1054=E1054</x:f>
        <x:v>1</x:v>
      </x:c>
    </x:row>
    <x:row r="1055" spans="1:10" hidden="1">
      <x:c r="A1055" t="s">
        <x:v>397</x:v>
      </x:c>
      <x:c r="B1055" t="s">
        <x:v>653</x:v>
      </x:c>
      <x:c r="C1055" s="9">
        <x:v>4116</x:v>
      </x:c>
      <x:c r="D1055" t="s">
        <x:v>51</x:v>
      </x:c>
      <x:c r="E1055">
        <x:v>83600</x:v>
      </x:c>
      <x:c r="F1055" t="s">
        <x:v>68</x:v>
      </x:c>
      <x:c r="G1055" t="s">
        <x:v>39</x:v>
      </x:c>
      <x:c r="I1055">
        <x:f>VLOOKUP(C1055,오과장님!$A$1:$N$1401,7,0)</x:f>
        <x:v>83600</x:v>
      </x:c>
      <x:c r="J1055" t="b">
        <x:f>I1055=E1055</x:f>
        <x:v>1</x:v>
      </x:c>
    </x:row>
    <x:row r="1056" spans="1:10" hidden="1">
      <x:c r="A1056" t="s">
        <x:v>397</x:v>
      </x:c>
      <x:c r="B1056" t="s">
        <x:v>928</x:v>
      </x:c>
      <x:c r="C1056" s="9">
        <x:v>4118</x:v>
      </x:c>
      <x:c r="D1056" t="s">
        <x:v>51</x:v>
      </x:c>
      <x:c r="E1056">
        <x:v>65100</x:v>
      </x:c>
      <x:c r="F1056" t="s">
        <x:v>216</x:v>
      </x:c>
      <x:c r="G1056" t="s">
        <x:v>38</x:v>
      </x:c>
      <x:c r="I1056">
        <x:f>VLOOKUP(C1056,오과장님!$A$1:$N$1401,7,0)</x:f>
        <x:v>65100</x:v>
      </x:c>
      <x:c r="J1056" t="b">
        <x:f>I1056=E1056</x:f>
        <x:v>1</x:v>
      </x:c>
    </x:row>
    <x:row r="1057" spans="1:10" hidden="1">
      <x:c r="A1057" t="s">
        <x:v>397</x:v>
      </x:c>
      <x:c r="B1057" t="s">
        <x:v>876</x:v>
      </x:c>
      <x:c r="C1057" s="9">
        <x:v>4119</x:v>
      </x:c>
      <x:c r="D1057" t="s">
        <x:v>51</x:v>
      </x:c>
      <x:c r="E1057">
        <x:v>58400</x:v>
      </x:c>
      <x:c r="F1057" t="s">
        <x:v>53</x:v>
      </x:c>
      <x:c r="G1057" t="s">
        <x:v>39</x:v>
      </x:c>
      <x:c r="I1057">
        <x:f>VLOOKUP(C1057,오과장님!$A$1:$N$1401,7,0)</x:f>
        <x:v>58400</x:v>
      </x:c>
      <x:c r="J1057" t="b">
        <x:f>I1057=E1057</x:f>
        <x:v>1</x:v>
      </x:c>
    </x:row>
    <x:row r="1058" spans="1:10" hidden="1">
      <x:c r="A1058" t="s">
        <x:v>397</x:v>
      </x:c>
      <x:c r="B1058" t="s">
        <x:v>1452</x:v>
      </x:c>
      <x:c r="C1058" s="9">
        <x:v>4120</x:v>
      </x:c>
      <x:c r="D1058" t="s">
        <x:v>51</x:v>
      </x:c>
      <x:c r="E1058">
        <x:v>265750</x:v>
      </x:c>
      <x:c r="F1058" t="s">
        <x:v>104</x:v>
      </x:c>
      <x:c r="G1058" t="s">
        <x:v>39</x:v>
      </x:c>
      <x:c r="I1058">
        <x:f>VLOOKUP(C1058,오과장님!$A$1:$N$1401,7,0)</x:f>
        <x:v>265750</x:v>
      </x:c>
      <x:c r="J1058" t="b">
        <x:f>I1058=E1058</x:f>
        <x:v>1</x:v>
      </x:c>
    </x:row>
    <x:row r="1059" spans="1:10" hidden="1">
      <x:c r="A1059" t="s">
        <x:v>397</x:v>
      </x:c>
      <x:c r="B1059" t="s">
        <x:v>1244</x:v>
      </x:c>
      <x:c r="C1059" s="9">
        <x:v>4121</x:v>
      </x:c>
      <x:c r="D1059" t="s">
        <x:v>51</x:v>
      </x:c>
      <x:c r="E1059">
        <x:v>587600</x:v>
      </x:c>
      <x:c r="F1059" t="s">
        <x:v>107</x:v>
      </x:c>
      <x:c r="G1059" t="s">
        <x:v>369</x:v>
      </x:c>
      <x:c r="I1059">
        <x:f>VLOOKUP(C1059,오과장님!$A$1:$N$1401,7,0)</x:f>
        <x:v>587600</x:v>
      </x:c>
      <x:c r="J1059" t="b">
        <x:f>I1059=E1059</x:f>
        <x:v>1</x:v>
      </x:c>
    </x:row>
    <x:row r="1060" spans="1:10" hidden="1">
      <x:c r="A1060" t="s">
        <x:v>397</x:v>
      </x:c>
      <x:c r="B1060" t="s">
        <x:v>1356</x:v>
      </x:c>
      <x:c r="C1060" s="9">
        <x:v>4122</x:v>
      </x:c>
      <x:c r="D1060" t="s">
        <x:v>51</x:v>
      </x:c>
      <x:c r="E1060">
        <x:v>355800</x:v>
      </x:c>
      <x:c r="F1060" t="s">
        <x:v>380</x:v>
      </x:c>
      <x:c r="G1060" t="s">
        <x:v>369</x:v>
      </x:c>
      <x:c r="I1060">
        <x:f>VLOOKUP(C1060,오과장님!$A$1:$N$1401,7,0)</x:f>
        <x:v>355800</x:v>
      </x:c>
      <x:c r="J1060" t="b">
        <x:f>I1060=E1060</x:f>
        <x:v>1</x:v>
      </x:c>
    </x:row>
    <x:row r="1061" spans="1:10" hidden="1">
      <x:c r="A1061" t="s">
        <x:v>397</x:v>
      </x:c>
      <x:c r="B1061" t="s">
        <x:v>1154</x:v>
      </x:c>
      <x:c r="C1061" s="9">
        <x:v>4123</x:v>
      </x:c>
      <x:c r="D1061" t="s">
        <x:v>51</x:v>
      </x:c>
      <x:c r="E1061">
        <x:v>50000</x:v>
      </x:c>
      <x:c r="F1061" t="s">
        <x:v>204</x:v>
      </x:c>
      <x:c r="G1061" t="s">
        <x:v>369</x:v>
      </x:c>
      <x:c r="I1061">
        <x:f>VLOOKUP(C1061,오과장님!$A$1:$N$1401,7,0)</x:f>
        <x:v>50000</x:v>
      </x:c>
      <x:c r="J1061" t="b">
        <x:f>I1061=E1061</x:f>
        <x:v>1</x:v>
      </x:c>
    </x:row>
    <x:row r="1062" spans="1:10" hidden="1">
      <x:c r="A1062" t="s">
        <x:v>397</x:v>
      </x:c>
      <x:c r="B1062" t="s">
        <x:v>1134</x:v>
      </x:c>
      <x:c r="C1062" s="9">
        <x:v>4124</x:v>
      </x:c>
      <x:c r="D1062" t="s">
        <x:v>51</x:v>
      </x:c>
      <x:c r="E1062">
        <x:v>52100</x:v>
      </x:c>
      <x:c r="F1062" t="s">
        <x:v>351</x:v>
      </x:c>
      <x:c r="G1062" t="s">
        <x:v>39</x:v>
      </x:c>
      <x:c r="I1062">
        <x:f>VLOOKUP(C1062,오과장님!$A$1:$N$1401,7,0)</x:f>
        <x:v>52100</x:v>
      </x:c>
      <x:c r="J1062" t="b">
        <x:f>I1062=E1062</x:f>
        <x:v>1</x:v>
      </x:c>
    </x:row>
    <x:row r="1063" spans="1:10" hidden="1">
      <x:c r="A1063" t="s">
        <x:v>397</x:v>
      </x:c>
      <x:c r="B1063" t="s">
        <x:v>1255</x:v>
      </x:c>
      <x:c r="C1063" s="9">
        <x:v>4126</x:v>
      </x:c>
      <x:c r="D1063" t="s">
        <x:v>51</x:v>
      </x:c>
      <x:c r="E1063">
        <x:v>512800</x:v>
      </x:c>
      <x:c r="F1063" t="s">
        <x:v>133</x:v>
      </x:c>
      <x:c r="G1063" t="s">
        <x:v>39</x:v>
      </x:c>
      <x:c r="I1063">
        <x:f>VLOOKUP(C1063,오과장님!$A$1:$N$1401,7,0)</x:f>
        <x:v>512800</x:v>
      </x:c>
      <x:c r="J1063" t="b">
        <x:f>I1063=E1063</x:f>
        <x:v>1</x:v>
      </x:c>
    </x:row>
    <x:row r="1064" spans="1:10" hidden="1">
      <x:c r="A1064" t="s">
        <x:v>397</x:v>
      </x:c>
      <x:c r="B1064" t="s">
        <x:v>857</x:v>
      </x:c>
      <x:c r="C1064" s="9">
        <x:v>4127</x:v>
      </x:c>
      <x:c r="D1064" t="s">
        <x:v>51</x:v>
      </x:c>
      <x:c r="E1064">
        <x:v>56000</x:v>
      </x:c>
      <x:c r="F1064" t="s">
        <x:v>385</x:v>
      </x:c>
      <x:c r="G1064" t="s">
        <x:v>39</x:v>
      </x:c>
      <x:c r="I1064">
        <x:f>VLOOKUP(C1064,오과장님!$A$1:$N$1401,7,0)</x:f>
        <x:v>56000</x:v>
      </x:c>
      <x:c r="J1064" t="b">
        <x:f>I1064=E1064</x:f>
        <x:v>1</x:v>
      </x:c>
    </x:row>
    <x:row r="1065" spans="1:10" hidden="1">
      <x:c r="A1065" t="s">
        <x:v>397</x:v>
      </x:c>
      <x:c r="B1065" t="s">
        <x:v>504</x:v>
      </x:c>
      <x:c r="C1065" s="9">
        <x:v>4130</x:v>
      </x:c>
      <x:c r="D1065" t="s">
        <x:v>51</x:v>
      </x:c>
      <x:c r="E1065">
        <x:v>49250</x:v>
      </x:c>
      <x:c r="F1065" t="s">
        <x:v>194</x:v>
      </x:c>
      <x:c r="G1065" t="s">
        <x:v>38</x:v>
      </x:c>
      <x:c r="I1065">
        <x:f>VLOOKUP(C1065,오과장님!$A$1:$N$1401,7,0)</x:f>
        <x:v>49250</x:v>
      </x:c>
      <x:c r="J1065" t="b">
        <x:f>I1065=E1065</x:f>
        <x:v>1</x:v>
      </x:c>
    </x:row>
    <x:row r="1066" spans="1:10" hidden="1">
      <x:c r="A1066" t="s">
        <x:v>397</x:v>
      </x:c>
      <x:c r="B1066" t="s">
        <x:v>1604</x:v>
      </x:c>
      <x:c r="C1066" s="9">
        <x:v>4132</x:v>
      </x:c>
      <x:c r="D1066" t="s">
        <x:v>51</x:v>
      </x:c>
      <x:c r="E1066">
        <x:v>12600</x:v>
      </x:c>
      <x:c r="F1066" t="s">
        <x:v>194</x:v>
      </x:c>
      <x:c r="G1066" t="s">
        <x:v>38</x:v>
      </x:c>
      <x:c r="I1066">
        <x:f>VLOOKUP(C1066,오과장님!$A$1:$N$1401,7,0)</x:f>
        <x:v>12600</x:v>
      </x:c>
      <x:c r="J1066" t="b">
        <x:f>I1066=E1066</x:f>
        <x:v>1</x:v>
      </x:c>
    </x:row>
    <x:row r="1067" spans="1:10" hidden="1">
      <x:c r="A1067" t="s">
        <x:v>397</x:v>
      </x:c>
      <x:c r="B1067" t="s">
        <x:v>1121</x:v>
      </x:c>
      <x:c r="C1067" s="9">
        <x:v>4133</x:v>
      </x:c>
      <x:c r="D1067" t="s">
        <x:v>51</x:v>
      </x:c>
      <x:c r="E1067">
        <x:v>39100</x:v>
      </x:c>
      <x:c r="F1067" t="s">
        <x:v>344</x:v>
      </x:c>
      <x:c r="G1067" t="s">
        <x:v>368</x:v>
      </x:c>
      <x:c r="I1067">
        <x:f>VLOOKUP(C1067,오과장님!$A$1:$N$1401,7,0)</x:f>
        <x:v>39100</x:v>
      </x:c>
      <x:c r="J1067" t="b">
        <x:f>I1067=E1067</x:f>
        <x:v>1</x:v>
      </x:c>
    </x:row>
    <x:row r="1068" spans="1:10" hidden="1">
      <x:c r="A1068" t="s">
        <x:v>397</x:v>
      </x:c>
      <x:c r="B1068" t="s">
        <x:v>1683</x:v>
      </x:c>
      <x:c r="C1068" s="9">
        <x:v>4134</x:v>
      </x:c>
      <x:c r="D1068" t="s">
        <x:v>51</x:v>
      </x:c>
      <x:c r="E1068">
        <x:v>92800</x:v>
      </x:c>
      <x:c r="F1068" t="s">
        <x:v>377</x:v>
      </x:c>
      <x:c r="G1068" t="s">
        <x:v>369</x:v>
      </x:c>
      <x:c r="I1068">
        <x:f>VLOOKUP(C1068,오과장님!$A$1:$N$1401,7,0)</x:f>
        <x:v>92800</x:v>
      </x:c>
      <x:c r="J1068" t="b">
        <x:f>I1068=E1068</x:f>
        <x:v>1</x:v>
      </x:c>
    </x:row>
    <x:row r="1069" spans="1:10" hidden="1">
      <x:c r="A1069" t="s">
        <x:v>397</x:v>
      </x:c>
      <x:c r="B1069" t="s">
        <x:v>489</x:v>
      </x:c>
      <x:c r="C1069" s="9">
        <x:v>4135</x:v>
      </x:c>
      <x:c r="D1069" t="s">
        <x:v>51</x:v>
      </x:c>
      <x:c r="E1069">
        <x:v>47600</x:v>
      </x:c>
      <x:c r="F1069" t="s">
        <x:v>194</x:v>
      </x:c>
      <x:c r="G1069" t="s">
        <x:v>38</x:v>
      </x:c>
      <x:c r="I1069">
        <x:f>VLOOKUP(C1069,오과장님!$A$1:$N$1401,7,0)</x:f>
        <x:v>47600</x:v>
      </x:c>
      <x:c r="J1069" t="b">
        <x:f>I1069=E1069</x:f>
        <x:v>1</x:v>
      </x:c>
    </x:row>
    <x:row r="1070" spans="1:10" hidden="1">
      <x:c r="A1070" t="s">
        <x:v>397</x:v>
      </x:c>
      <x:c r="B1070" t="s">
        <x:v>526</x:v>
      </x:c>
      <x:c r="C1070" s="9">
        <x:v>4136</x:v>
      </x:c>
      <x:c r="D1070" t="s">
        <x:v>51</x:v>
      </x:c>
      <x:c r="E1070">
        <x:v>45150</x:v>
      </x:c>
      <x:c r="F1070" t="s">
        <x:v>194</x:v>
      </x:c>
      <x:c r="G1070" t="s">
        <x:v>38</x:v>
      </x:c>
      <x:c r="I1070">
        <x:f>VLOOKUP(C1070,오과장님!$A$1:$N$1401,7,0)</x:f>
        <x:v>45150</x:v>
      </x:c>
      <x:c r="J1070" t="b">
        <x:f>I1070=E1070</x:f>
        <x:v>1</x:v>
      </x:c>
    </x:row>
    <x:row r="1071" spans="1:10" hidden="1">
      <x:c r="A1071" t="s">
        <x:v>397</x:v>
      </x:c>
      <x:c r="B1071" t="s">
        <x:v>734</x:v>
      </x:c>
      <x:c r="C1071" s="9">
        <x:v>4137</x:v>
      </x:c>
      <x:c r="D1071" t="s">
        <x:v>51</x:v>
      </x:c>
      <x:c r="E1071">
        <x:v>58500</x:v>
      </x:c>
      <x:c r="F1071" t="s">
        <x:v>353</x:v>
      </x:c>
      <x:c r="G1071" t="s">
        <x:v>369</x:v>
      </x:c>
      <x:c r="I1071">
        <x:f>VLOOKUP(C1071,오과장님!$A$1:$N$1401,7,0)</x:f>
        <x:v>58500</x:v>
      </x:c>
      <x:c r="J1071" t="b">
        <x:f>I1071=E1071</x:f>
        <x:v>1</x:v>
      </x:c>
    </x:row>
    <x:row r="1072" spans="1:10" hidden="1">
      <x:c r="A1072" t="s">
        <x:v>397</x:v>
      </x:c>
      <x:c r="B1072" t="s">
        <x:v>877</x:v>
      </x:c>
      <x:c r="C1072" s="9">
        <x:v>4138</x:v>
      </x:c>
      <x:c r="D1072" t="s">
        <x:v>51</x:v>
      </x:c>
      <x:c r="E1072">
        <x:v>54500</x:v>
      </x:c>
      <x:c r="F1072" t="s">
        <x:v>179</x:v>
      </x:c>
      <x:c r="G1072" t="s">
        <x:v>39</x:v>
      </x:c>
      <x:c r="I1072">
        <x:f>VLOOKUP(C1072,오과장님!$A$1:$N$1401,7,0)</x:f>
        <x:v>54500</x:v>
      </x:c>
      <x:c r="J1072" t="b">
        <x:f>I1072=E1072</x:f>
        <x:v>1</x:v>
      </x:c>
    </x:row>
    <x:row r="1073" spans="1:10" hidden="1">
      <x:c r="A1073" t="s">
        <x:v>397</x:v>
      </x:c>
      <x:c r="B1073" t="s">
        <x:v>705</x:v>
      </x:c>
      <x:c r="C1073" s="9">
        <x:v>4139</x:v>
      </x:c>
      <x:c r="D1073" t="s">
        <x:v>51</x:v>
      </x:c>
      <x:c r="E1073">
        <x:v>117000</x:v>
      </x:c>
      <x:c r="F1073" t="s">
        <x:v>184</x:v>
      </x:c>
      <x:c r="G1073" t="s">
        <x:v>39</x:v>
      </x:c>
      <x:c r="I1073">
        <x:f>VLOOKUP(C1073,오과장님!$A$1:$N$1401,7,0)</x:f>
        <x:v>117000</x:v>
      </x:c>
      <x:c r="J1073" t="b">
        <x:f>I1073=E1073</x:f>
        <x:v>1</x:v>
      </x:c>
    </x:row>
    <x:row r="1074" spans="1:10" hidden="1">
      <x:c r="A1074" t="s">
        <x:v>397</x:v>
      </x:c>
      <x:c r="B1074" t="s">
        <x:v>1376</x:v>
      </x:c>
      <x:c r="C1074" s="9">
        <x:v>4142</x:v>
      </x:c>
      <x:c r="D1074" t="s">
        <x:v>51</x:v>
      </x:c>
      <x:c r="E1074">
        <x:v>204800</x:v>
      </x:c>
      <x:c r="F1074" t="s">
        <x:v>169</x:v>
      </x:c>
      <x:c r="G1074" t="s">
        <x:v>39</x:v>
      </x:c>
      <x:c r="I1074">
        <x:f>VLOOKUP(C1074,오과장님!$A$1:$N$1401,7,0)</x:f>
        <x:v>204800</x:v>
      </x:c>
      <x:c r="J1074" t="b">
        <x:f>I1074=E1074</x:f>
        <x:v>1</x:v>
      </x:c>
    </x:row>
    <x:row r="1075" spans="1:10" hidden="1">
      <x:c r="A1075" t="s">
        <x:v>397</x:v>
      </x:c>
      <x:c r="B1075" t="s">
        <x:v>1226</x:v>
      </x:c>
      <x:c r="C1075" s="9">
        <x:v>4143</x:v>
      </x:c>
      <x:c r="D1075" t="s">
        <x:v>51</x:v>
      </x:c>
      <x:c r="E1075">
        <x:v>476000</x:v>
      </x:c>
      <x:c r="F1075" t="s">
        <x:v>240</x:v>
      </x:c>
      <x:c r="G1075" t="s">
        <x:v>39</x:v>
      </x:c>
      <x:c r="I1075">
        <x:f>VLOOKUP(C1075,오과장님!$A$1:$N$1401,7,0)</x:f>
        <x:v>476000</x:v>
      </x:c>
      <x:c r="J1075" t="b">
        <x:f>I1075=E1075</x:f>
        <x:v>1</x:v>
      </x:c>
    </x:row>
    <x:row r="1076" spans="1:10" hidden="1">
      <x:c r="A1076" t="s">
        <x:v>397</x:v>
      </x:c>
      <x:c r="B1076" t="s">
        <x:v>1039</x:v>
      </x:c>
      <x:c r="C1076" s="9">
        <x:v>4144</x:v>
      </x:c>
      <x:c r="D1076" t="s">
        <x:v>51</x:v>
      </x:c>
      <x:c r="E1076">
        <x:v>78100</x:v>
      </x:c>
      <x:c r="F1076" t="s">
        <x:v>53</x:v>
      </x:c>
      <x:c r="G1076" t="s">
        <x:v>39</x:v>
      </x:c>
      <x:c r="I1076">
        <x:f>VLOOKUP(C1076,오과장님!$A$1:$N$1401,7,0)</x:f>
        <x:v>78100</x:v>
      </x:c>
      <x:c r="J1076" t="b">
        <x:f>I1076=E1076</x:f>
        <x:v>1</x:v>
      </x:c>
    </x:row>
    <x:row r="1077" spans="1:10" hidden="1">
      <x:c r="A1077" t="s">
        <x:v>397</x:v>
      </x:c>
      <x:c r="B1077" t="s">
        <x:v>887</x:v>
      </x:c>
      <x:c r="C1077" s="9">
        <x:v>4145</x:v>
      </x:c>
      <x:c r="D1077" t="s">
        <x:v>51</x:v>
      </x:c>
      <x:c r="E1077">
        <x:v>57500</x:v>
      </x:c>
      <x:c r="F1077" t="s">
        <x:v>53</x:v>
      </x:c>
      <x:c r="G1077" t="s">
        <x:v>39</x:v>
      </x:c>
      <x:c r="I1077">
        <x:f>VLOOKUP(C1077,오과장님!$A$1:$N$1401,7,0)</x:f>
        <x:v>57500</x:v>
      </x:c>
      <x:c r="J1077" t="b">
        <x:f>I1077=E1077</x:f>
        <x:v>1</x:v>
      </x:c>
    </x:row>
    <x:row r="1078" spans="1:10" hidden="1">
      <x:c r="A1078" t="s">
        <x:v>397</x:v>
      </x:c>
      <x:c r="B1078" t="s">
        <x:v>445</x:v>
      </x:c>
      <x:c r="C1078" s="9">
        <x:v>4147</x:v>
      </x:c>
      <x:c r="D1078" t="s">
        <x:v>51</x:v>
      </x:c>
      <x:c r="E1078">
        <x:v>37600</x:v>
      </x:c>
      <x:c r="F1078" t="s">
        <x:v>198</x:v>
      </x:c>
      <x:c r="G1078" t="s">
        <x:v>369</x:v>
      </x:c>
      <x:c r="I1078">
        <x:f>VLOOKUP(C1078,오과장님!$A$1:$N$1401,7,0)</x:f>
        <x:v>37600</x:v>
      </x:c>
      <x:c r="J1078" t="b">
        <x:f>I1078=E1078</x:f>
        <x:v>1</x:v>
      </x:c>
    </x:row>
    <x:row r="1079" spans="1:10" hidden="1">
      <x:c r="A1079" t="s">
        <x:v>397</x:v>
      </x:c>
      <x:c r="B1079" t="s">
        <x:v>1230</x:v>
      </x:c>
      <x:c r="C1079" s="9">
        <x:v>4148</x:v>
      </x:c>
      <x:c r="D1079" t="s">
        <x:v>51</x:v>
      </x:c>
      <x:c r="E1079">
        <x:v>407200</x:v>
      </x:c>
      <x:c r="F1079" t="s">
        <x:v>384</x:v>
      </x:c>
      <x:c r="G1079" t="s">
        <x:v>369</x:v>
      </x:c>
      <x:c r="I1079">
        <x:f>VLOOKUP(C1079,오과장님!$A$1:$N$1401,7,0)</x:f>
        <x:v>407200</x:v>
      </x:c>
      <x:c r="J1079" t="b">
        <x:f>I1079=E1079</x:f>
        <x:v>1</x:v>
      </x:c>
    </x:row>
    <x:row r="1080" spans="1:10" hidden="1">
      <x:c r="A1080" t="s">
        <x:v>397</x:v>
      </x:c>
      <x:c r="B1080" t="s">
        <x:v>1447</x:v>
      </x:c>
      <x:c r="C1080" s="9">
        <x:v>4149</x:v>
      </x:c>
      <x:c r="D1080" t="s">
        <x:v>51</x:v>
      </x:c>
      <x:c r="E1080">
        <x:v>268600</x:v>
      </x:c>
      <x:c r="F1080" t="s">
        <x:v>130</x:v>
      </x:c>
      <x:c r="G1080" t="s">
        <x:v>369</x:v>
      </x:c>
      <x:c r="I1080">
        <x:f>VLOOKUP(C1080,오과장님!$A$1:$N$1401,7,0)</x:f>
        <x:v>268600</x:v>
      </x:c>
      <x:c r="J1080" t="b">
        <x:f>I1080=E1080</x:f>
        <x:v>1</x:v>
      </x:c>
    </x:row>
    <x:row r="1081" spans="1:10" hidden="1">
      <x:c r="A1081" t="s">
        <x:v>397</x:v>
      </x:c>
      <x:c r="B1081" t="s">
        <x:v>845</x:v>
      </x:c>
      <x:c r="C1081" s="9">
        <x:v>4150</x:v>
      </x:c>
      <x:c r="D1081" t="s">
        <x:v>51</x:v>
      </x:c>
      <x:c r="E1081">
        <x:v>55150</x:v>
      </x:c>
      <x:c r="F1081" t="s">
        <x:v>53</x:v>
      </x:c>
      <x:c r="G1081" t="s">
        <x:v>39</x:v>
      </x:c>
      <x:c r="I1081">
        <x:f>VLOOKUP(C1081,오과장님!$A$1:$N$1401,7,0)</x:f>
        <x:v>55150</x:v>
      </x:c>
      <x:c r="J1081" t="b">
        <x:f>I1081=E1081</x:f>
        <x:v>1</x:v>
      </x:c>
    </x:row>
    <x:row r="1082" spans="1:10" hidden="1">
      <x:c r="A1082" t="s">
        <x:v>397</x:v>
      </x:c>
      <x:c r="B1082" t="s">
        <x:v>480</x:v>
      </x:c>
      <x:c r="C1082" s="9">
        <x:v>4152</x:v>
      </x:c>
      <x:c r="D1082" t="s">
        <x:v>51</x:v>
      </x:c>
      <x:c r="E1082">
        <x:v>34000</x:v>
      </x:c>
      <x:c r="F1082" t="s">
        <x:v>203</x:v>
      </x:c>
      <x:c r="G1082" t="s">
        <x:v>38</x:v>
      </x:c>
      <x:c r="I1082">
        <x:f>VLOOKUP(C1082,오과장님!$A$1:$N$1401,7,0)</x:f>
        <x:v>34000</x:v>
      </x:c>
      <x:c r="J1082" t="b">
        <x:f>I1082=E1082</x:f>
        <x:v>1</x:v>
      </x:c>
    </x:row>
    <x:row r="1083" spans="1:10" hidden="1">
      <x:c r="A1083" t="s">
        <x:v>397</x:v>
      </x:c>
      <x:c r="B1083" t="s">
        <x:v>690</x:v>
      </x:c>
      <x:c r="C1083" s="9">
        <x:v>4153</x:v>
      </x:c>
      <x:c r="D1083" t="s">
        <x:v>51</x:v>
      </x:c>
      <x:c r="E1083">
        <x:v>94200</x:v>
      </x:c>
      <x:c r="F1083" t="s">
        <x:v>201</x:v>
      </x:c>
      <x:c r="G1083" t="s">
        <x:v>39</x:v>
      </x:c>
      <x:c r="I1083">
        <x:f>VLOOKUP(C1083,오과장님!$A$1:$N$1401,7,0)</x:f>
        <x:v>94200</x:v>
      </x:c>
      <x:c r="J1083" t="b">
        <x:f>I1083=E1083</x:f>
        <x:v>1</x:v>
      </x:c>
    </x:row>
    <x:row r="1084" spans="1:10" hidden="1">
      <x:c r="A1084" t="s">
        <x:v>397</x:v>
      </x:c>
      <x:c r="B1084" t="s">
        <x:v>1281</x:v>
      </x:c>
      <x:c r="C1084" s="9">
        <x:v>4154</x:v>
      </x:c>
      <x:c r="D1084" t="s">
        <x:v>51</x:v>
      </x:c>
      <x:c r="E1084">
        <x:v>733900</x:v>
      </x:c>
      <x:c r="F1084" t="s">
        <x:v>127</x:v>
      </x:c>
      <x:c r="G1084" t="s">
        <x:v>369</x:v>
      </x:c>
      <x:c r="I1084">
        <x:f>VLOOKUP(C1084,오과장님!$A$1:$N$1401,7,0)</x:f>
        <x:v>733900</x:v>
      </x:c>
      <x:c r="J1084" t="b">
        <x:f>I1084=E1084</x:f>
        <x:v>1</x:v>
      </x:c>
    </x:row>
    <x:row r="1085" spans="1:10" hidden="1">
      <x:c r="A1085" t="s">
        <x:v>397</x:v>
      </x:c>
      <x:c r="B1085" t="s">
        <x:v>671</x:v>
      </x:c>
      <x:c r="C1085" s="9">
        <x:v>4155</x:v>
      </x:c>
      <x:c r="D1085" t="s">
        <x:v>51</x:v>
      </x:c>
      <x:c r="E1085">
        <x:v>88800</x:v>
      </x:c>
      <x:c r="F1085" t="s">
        <x:v>222</x:v>
      </x:c>
      <x:c r="G1085" t="s">
        <x:v>38</x:v>
      </x:c>
      <x:c r="I1085">
        <x:f>VLOOKUP(C1085,오과장님!$A$1:$N$1401,7,0)</x:f>
        <x:v>88800</x:v>
      </x:c>
      <x:c r="J1085" t="b">
        <x:f>I1085=E1085</x:f>
        <x:v>1</x:v>
      </x:c>
    </x:row>
    <x:row r="1086" spans="1:10" hidden="1">
      <x:c r="A1086" t="s">
        <x:v>397</x:v>
      </x:c>
      <x:c r="B1086" t="s">
        <x:v>1488</x:v>
      </x:c>
      <x:c r="C1086" s="9">
        <x:v>4157</x:v>
      </x:c>
      <x:c r="D1086" t="s">
        <x:v>51</x:v>
      </x:c>
      <x:c r="E1086">
        <x:v>8000</x:v>
      </x:c>
      <x:c r="F1086" t="s">
        <x:v>344</x:v>
      </x:c>
      <x:c r="G1086" t="s">
        <x:v>368</x:v>
      </x:c>
      <x:c r="I1086">
        <x:f>VLOOKUP(C1086,오과장님!$A$1:$N$1401,7,0)</x:f>
        <x:v>8000</x:v>
      </x:c>
      <x:c r="J1086" t="b">
        <x:f>I1086=E1086</x:f>
        <x:v>1</x:v>
      </x:c>
    </x:row>
    <x:row r="1087" spans="1:10" hidden="1">
      <x:c r="A1087" t="s">
        <x:v>397</x:v>
      </x:c>
      <x:c r="B1087" t="s">
        <x:v>1196</x:v>
      </x:c>
      <x:c r="C1087" s="9">
        <x:v>4158</x:v>
      </x:c>
      <x:c r="D1087" t="s">
        <x:v>51</x:v>
      </x:c>
      <x:c r="E1087">
        <x:v>11600</x:v>
      </x:c>
      <x:c r="F1087" t="s">
        <x:v>213</x:v>
      </x:c>
      <x:c r="G1087" t="s">
        <x:v>39</x:v>
      </x:c>
      <x:c r="I1087">
        <x:f>VLOOKUP(C1087,오과장님!$A$1:$N$1401,7,0)</x:f>
        <x:v>11600</x:v>
      </x:c>
      <x:c r="J1087" t="b">
        <x:f>I1087=E1087</x:f>
        <x:v>1</x:v>
      </x:c>
    </x:row>
    <x:row r="1088" spans="1:10" hidden="1">
      <x:c r="A1088" t="s">
        <x:v>397</x:v>
      </x:c>
      <x:c r="B1088" t="s">
        <x:v>1259</x:v>
      </x:c>
      <x:c r="C1088" s="9">
        <x:v>4159</x:v>
      </x:c>
      <x:c r="D1088" t="s">
        <x:v>51</x:v>
      </x:c>
      <x:c r="E1088">
        <x:v>523800</x:v>
      </x:c>
      <x:c r="F1088" t="s">
        <x:v>379</x:v>
      </x:c>
      <x:c r="G1088" t="s">
        <x:v>38</x:v>
      </x:c>
      <x:c r="I1088">
        <x:f>VLOOKUP(C1088,오과장님!$A$1:$N$1401,7,0)</x:f>
        <x:v>523800</x:v>
      </x:c>
      <x:c r="J1088" t="b">
        <x:f>I1088=E1088</x:f>
        <x:v>1</x:v>
      </x:c>
    </x:row>
    <x:row r="1089" spans="1:10" hidden="1">
      <x:c r="A1089" t="s">
        <x:v>397</x:v>
      </x:c>
      <x:c r="B1089" t="s">
        <x:v>1111</x:v>
      </x:c>
      <x:c r="C1089" s="9">
        <x:v>4160</x:v>
      </x:c>
      <x:c r="D1089" t="s">
        <x:v>51</x:v>
      </x:c>
      <x:c r="E1089">
        <x:v>50000</x:v>
      </x:c>
      <x:c r="F1089" t="s">
        <x:v>204</x:v>
      </x:c>
      <x:c r="G1089" t="s">
        <x:v>369</x:v>
      </x:c>
      <x:c r="I1089">
        <x:f>VLOOKUP(C1089,오과장님!$A$1:$N$1401,7,0)</x:f>
        <x:v>50000</x:v>
      </x:c>
      <x:c r="J1089" t="b">
        <x:f>I1089=E1089</x:f>
        <x:v>1</x:v>
      </x:c>
    </x:row>
    <x:row r="1090" spans="1:10" hidden="1">
      <x:c r="A1090" t="s">
        <x:v>397</x:v>
      </x:c>
      <x:c r="B1090" t="s">
        <x:v>450</x:v>
      </x:c>
      <x:c r="C1090" s="9">
        <x:v>4161</x:v>
      </x:c>
      <x:c r="D1090" t="s">
        <x:v>51</x:v>
      </x:c>
      <x:c r="E1090">
        <x:v>104000</x:v>
      </x:c>
      <x:c r="F1090" t="s">
        <x:v>101</x:v>
      </x:c>
      <x:c r="G1090" t="s">
        <x:v>369</x:v>
      </x:c>
      <x:c r="I1090">
        <x:f>VLOOKUP(C1090,오과장님!$A$1:$N$1401,7,0)</x:f>
        <x:v>104000</x:v>
      </x:c>
      <x:c r="J1090" t="b">
        <x:f>I1090=E1090</x:f>
        <x:v>1</x:v>
      </x:c>
    </x:row>
    <x:row r="1091" spans="1:10" hidden="1">
      <x:c r="A1091" t="s">
        <x:v>397</x:v>
      </x:c>
      <x:c r="B1091" t="s">
        <x:v>959</x:v>
      </x:c>
      <x:c r="C1091" s="9">
        <x:v>4162</x:v>
      </x:c>
      <x:c r="D1091" t="s">
        <x:v>51</x:v>
      </x:c>
      <x:c r="E1091">
        <x:v>64400</x:v>
      </x:c>
      <x:c r="F1091" t="s">
        <x:v>206</x:v>
      </x:c>
      <x:c r="G1091" t="s">
        <x:v>369</x:v>
      </x:c>
      <x:c r="I1091">
        <x:f>VLOOKUP(C1091,오과장님!$A$1:$N$1401,7,0)</x:f>
        <x:v>64400</x:v>
      </x:c>
      <x:c r="J1091" t="b">
        <x:f>I1091=E1091</x:f>
        <x:v>1</x:v>
      </x:c>
    </x:row>
    <x:row r="1092" spans="1:10" hidden="1">
      <x:c r="A1092" t="s">
        <x:v>397</x:v>
      </x:c>
      <x:c r="B1092" t="s">
        <x:v>1682</x:v>
      </x:c>
      <x:c r="C1092" s="9">
        <x:v>4163</x:v>
      </x:c>
      <x:c r="D1092" t="s">
        <x:v>51</x:v>
      </x:c>
      <x:c r="E1092">
        <x:v>27100</x:v>
      </x:c>
      <x:c r="F1092" t="s">
        <x:v>344</x:v>
      </x:c>
      <x:c r="G1092" t="s">
        <x:v>368</x:v>
      </x:c>
      <x:c r="I1092">
        <x:f>VLOOKUP(C1092,오과장님!$A$1:$N$1401,7,0)</x:f>
        <x:v>27100</x:v>
      </x:c>
      <x:c r="J1092" t="b">
        <x:f>I1092=E1092</x:f>
        <x:v>1</x:v>
      </x:c>
    </x:row>
    <x:row r="1093" spans="1:10" hidden="1">
      <x:c r="A1093" t="s">
        <x:v>397</x:v>
      </x:c>
      <x:c r="B1093" t="s">
        <x:v>1200</x:v>
      </x:c>
      <x:c r="C1093" s="9">
        <x:v>4165</x:v>
      </x:c>
      <x:c r="D1093" t="s">
        <x:v>51</x:v>
      </x:c>
      <x:c r="E1093">
        <x:v>4000</x:v>
      </x:c>
      <x:c r="F1093" t="s">
        <x:v>344</x:v>
      </x:c>
      <x:c r="G1093" t="s">
        <x:v>368</x:v>
      </x:c>
      <x:c r="I1093">
        <x:f>VLOOKUP(C1093,오과장님!$A$1:$N$1401,7,0)</x:f>
        <x:v>4000</x:v>
      </x:c>
      <x:c r="J1093" t="b">
        <x:f>I1093=E1093</x:f>
        <x:v>1</x:v>
      </x:c>
    </x:row>
    <x:row r="1094" spans="1:10" hidden="1">
      <x:c r="A1094" t="s">
        <x:v>397</x:v>
      </x:c>
      <x:c r="B1094" t="s">
        <x:v>874</x:v>
      </x:c>
      <x:c r="C1094" s="9">
        <x:v>4168</x:v>
      </x:c>
      <x:c r="D1094" t="s">
        <x:v>51</x:v>
      </x:c>
      <x:c r="E1094">
        <x:v>54100</x:v>
      </x:c>
      <x:c r="F1094" t="s">
        <x:v>216</x:v>
      </x:c>
      <x:c r="G1094" t="s">
        <x:v>38</x:v>
      </x:c>
      <x:c r="I1094">
        <x:f>VLOOKUP(C1094,오과장님!$A$1:$N$1401,7,0)</x:f>
        <x:v>54100</x:v>
      </x:c>
      <x:c r="J1094" t="b">
        <x:f>I1094=E1094</x:f>
        <x:v>1</x:v>
      </x:c>
    </x:row>
    <x:row r="1095" spans="1:10" hidden="1">
      <x:c r="A1095" t="s">
        <x:v>397</x:v>
      </x:c>
      <x:c r="B1095" t="s">
        <x:v>465</x:v>
      </x:c>
      <x:c r="C1095" s="9">
        <x:v>4170</x:v>
      </x:c>
      <x:c r="D1095" t="s">
        <x:v>51</x:v>
      </x:c>
      <x:c r="E1095">
        <x:v>98600</x:v>
      </x:c>
      <x:c r="F1095" t="s">
        <x:v>209</x:v>
      </x:c>
      <x:c r="G1095" t="s">
        <x:v>369</x:v>
      </x:c>
      <x:c r="I1095">
        <x:f>VLOOKUP(C1095,오과장님!$A$1:$N$1401,7,0)</x:f>
        <x:v>98600</x:v>
      </x:c>
      <x:c r="J1095" t="b">
        <x:f>I1095=E1095</x:f>
        <x:v>1</x:v>
      </x:c>
    </x:row>
    <x:row r="1096" spans="1:10" hidden="1">
      <x:c r="A1096" t="s">
        <x:v>397</x:v>
      </x:c>
      <x:c r="B1096" t="s">
        <x:v>1037</x:v>
      </x:c>
      <x:c r="C1096" s="9">
        <x:v>4171</x:v>
      </x:c>
      <x:c r="D1096" t="s">
        <x:v>51</x:v>
      </x:c>
      <x:c r="E1096">
        <x:v>59700</x:v>
      </x:c>
      <x:c r="F1096" t="s">
        <x:v>216</x:v>
      </x:c>
      <x:c r="G1096" t="s">
        <x:v>38</x:v>
      </x:c>
      <x:c r="I1096">
        <x:f>VLOOKUP(C1096,오과장님!$A$1:$N$1401,7,0)</x:f>
        <x:v>59700</x:v>
      </x:c>
      <x:c r="J1096" t="b">
        <x:f>I1096=E1096</x:f>
        <x:v>1</x:v>
      </x:c>
    </x:row>
    <x:row r="1097" spans="1:10" hidden="1">
      <x:c r="A1097" t="s">
        <x:v>397</x:v>
      </x:c>
      <x:c r="B1097" t="s">
        <x:v>420</x:v>
      </x:c>
      <x:c r="C1097" s="9">
        <x:v>4173</x:v>
      </x:c>
      <x:c r="D1097" t="s">
        <x:v>51</x:v>
      </x:c>
      <x:c r="E1097">
        <x:v>35100</x:v>
      </x:c>
      <x:c r="F1097" t="s">
        <x:v>194</x:v>
      </x:c>
      <x:c r="G1097" t="s">
        <x:v>38</x:v>
      </x:c>
      <x:c r="I1097">
        <x:f>VLOOKUP(C1097,오과장님!$A$1:$N$1401,7,0)</x:f>
        <x:v>35100</x:v>
      </x:c>
      <x:c r="J1097" t="b">
        <x:f>I1097=E1097</x:f>
        <x:v>1</x:v>
      </x:c>
    </x:row>
    <x:row r="1098" spans="1:10" hidden="1">
      <x:c r="A1098" t="s">
        <x:v>397</x:v>
      </x:c>
      <x:c r="B1098" t="s">
        <x:v>562</x:v>
      </x:c>
      <x:c r="C1098" s="9">
        <x:v>4175</x:v>
      </x:c>
      <x:c r="D1098" t="s">
        <x:v>51</x:v>
      </x:c>
      <x:c r="E1098">
        <x:v>42500</x:v>
      </x:c>
      <x:c r="F1098" t="s">
        <x:v>53</x:v>
      </x:c>
      <x:c r="G1098" t="s">
        <x:v>39</x:v>
      </x:c>
      <x:c r="I1098">
        <x:f>VLOOKUP(C1098,오과장님!$A$1:$N$1401,7,0)</x:f>
        <x:v>42500</x:v>
      </x:c>
      <x:c r="J1098" t="b">
        <x:f>I1098=E1098</x:f>
        <x:v>1</x:v>
      </x:c>
    </x:row>
    <x:row r="1099" spans="1:10" hidden="1">
      <x:c r="A1099" t="s">
        <x:v>397</x:v>
      </x:c>
      <x:c r="B1099" t="s">
        <x:v>1490</x:v>
      </x:c>
      <x:c r="C1099" s="9">
        <x:v>4176</x:v>
      </x:c>
      <x:c r="D1099" t="s">
        <x:v>51</x:v>
      </x:c>
      <x:c r="E1099">
        <x:v>181500</x:v>
      </x:c>
      <x:c r="F1099" t="s">
        <x:v>384</x:v>
      </x:c>
      <x:c r="G1099" t="s">
        <x:v>369</x:v>
      </x:c>
      <x:c r="H1099" t="s">
        <x:v>1049</x:v>
      </x:c>
      <x:c r="I1099">
        <x:f>VLOOKUP(C1099,오과장님!$A$1:$N$1401,7,0)</x:f>
        <x:v>181500</x:v>
      </x:c>
      <x:c r="J1099" t="b">
        <x:f>I1099=E1099</x:f>
        <x:v>1</x:v>
      </x:c>
    </x:row>
    <x:row r="1100" spans="1:10" hidden="1">
      <x:c r="A1100" t="s">
        <x:v>397</x:v>
      </x:c>
      <x:c r="B1100" t="s">
        <x:v>510</x:v>
      </x:c>
      <x:c r="C1100" s="9">
        <x:v>4178</x:v>
      </x:c>
      <x:c r="D1100" t="s">
        <x:v>51</x:v>
      </x:c>
      <x:c r="E1100">
        <x:v>46000</x:v>
      </x:c>
      <x:c r="F1100" t="s">
        <x:v>194</x:v>
      </x:c>
      <x:c r="G1100" t="s">
        <x:v>38</x:v>
      </x:c>
      <x:c r="I1100">
        <x:f>VLOOKUP(C1100,오과장님!$A$1:$N$1401,7,0)</x:f>
        <x:v>46000</x:v>
      </x:c>
      <x:c r="J1100" t="b">
        <x:f>I1100=E1100</x:f>
        <x:v>1</x:v>
      </x:c>
    </x:row>
    <x:row r="1101" spans="1:10" hidden="1">
      <x:c r="A1101" t="s">
        <x:v>397</x:v>
      </x:c>
      <x:c r="B1101" t="s">
        <x:v>1139</x:v>
      </x:c>
      <x:c r="C1101" s="9">
        <x:v>4179</x:v>
      </x:c>
      <x:c r="D1101" t="s">
        <x:v>51</x:v>
      </x:c>
      <x:c r="E1101">
        <x:v>50200</x:v>
      </x:c>
      <x:c r="F1101" t="s">
        <x:v>193</x:v>
      </x:c>
      <x:c r="G1101" t="s">
        <x:v>39</x:v>
      </x:c>
      <x:c r="I1101">
        <x:f>VLOOKUP(C1101,오과장님!$A$1:$N$1401,7,0)</x:f>
        <x:v>50200</x:v>
      </x:c>
      <x:c r="J1101" t="b">
        <x:f>I1101=E1101</x:f>
        <x:v>1</x:v>
      </x:c>
    </x:row>
    <x:row r="1102" spans="1:10" hidden="1">
      <x:c r="A1102" t="s">
        <x:v>397</x:v>
      </x:c>
      <x:c r="B1102" t="s">
        <x:v>711</x:v>
      </x:c>
      <x:c r="C1102" s="9">
        <x:v>4180</x:v>
      </x:c>
      <x:c r="D1102" t="s">
        <x:v>51</x:v>
      </x:c>
      <x:c r="E1102">
        <x:v>114000</x:v>
      </x:c>
      <x:c r="F1102" t="s">
        <x:v>181</x:v>
      </x:c>
      <x:c r="G1102" t="s">
        <x:v>39</x:v>
      </x:c>
      <x:c r="I1102">
        <x:f>VLOOKUP(C1102,오과장님!$A$1:$N$1401,7,0)</x:f>
        <x:v>114000</x:v>
      </x:c>
      <x:c r="J1102" t="b">
        <x:f>I1102=E1102</x:f>
        <x:v>1</x:v>
      </x:c>
    </x:row>
    <x:row r="1103" spans="1:10" hidden="1">
      <x:c r="A1103" t="s">
        <x:v>397</x:v>
      </x:c>
      <x:c r="B1103" t="s">
        <x:v>1340</x:v>
      </x:c>
      <x:c r="C1103" s="9">
        <x:v>4181</x:v>
      </x:c>
      <x:c r="D1103" t="s">
        <x:v>51</x:v>
      </x:c>
      <x:c r="E1103">
        <x:v>367100</x:v>
      </x:c>
      <x:c r="F1103" t="s">
        <x:v>59</x:v>
      </x:c>
      <x:c r="G1103" t="s">
        <x:v>39</x:v>
      </x:c>
      <x:c r="I1103">
        <x:f>VLOOKUP(C1103,오과장님!$A$1:$N$1401,7,0)</x:f>
        <x:v>367100</x:v>
      </x:c>
      <x:c r="J1103" t="b">
        <x:f>I1103=E1103</x:f>
        <x:v>1</x:v>
      </x:c>
    </x:row>
    <x:row r="1104" spans="1:10" hidden="1">
      <x:c r="A1104" t="s">
        <x:v>397</x:v>
      </x:c>
      <x:c r="B1104" t="s">
        <x:v>554</x:v>
      </x:c>
      <x:c r="C1104" s="9">
        <x:v>4182</x:v>
      </x:c>
      <x:c r="D1104" t="s">
        <x:v>51</x:v>
      </x:c>
      <x:c r="E1104">
        <x:v>41400</x:v>
      </x:c>
      <x:c r="F1104" t="s">
        <x:v>201</x:v>
      </x:c>
      <x:c r="G1104" t="s">
        <x:v>39</x:v>
      </x:c>
      <x:c r="I1104">
        <x:f>VLOOKUP(C1104,오과장님!$A$1:$N$1401,7,0)</x:f>
        <x:v>41400</x:v>
      </x:c>
      <x:c r="J1104" t="b">
        <x:f>I1104=E1104</x:f>
        <x:v>1</x:v>
      </x:c>
    </x:row>
    <x:row r="1105" spans="1:10" hidden="1">
      <x:c r="A1105" t="s">
        <x:v>397</x:v>
      </x:c>
      <x:c r="B1105" t="s">
        <x:v>1398</x:v>
      </x:c>
      <x:c r="C1105" s="9">
        <x:v>4183</x:v>
      </x:c>
      <x:c r="D1105" t="s">
        <x:v>51</x:v>
      </x:c>
      <x:c r="E1105">
        <x:v>223000</x:v>
      </x:c>
      <x:c r="F1105" t="s">
        <x:v>233</x:v>
      </x:c>
      <x:c r="G1105" t="s">
        <x:v>369</x:v>
      </x:c>
      <x:c r="I1105">
        <x:f>VLOOKUP(C1105,오과장님!$A$1:$N$1401,7,0)</x:f>
        <x:v>223000</x:v>
      </x:c>
      <x:c r="J1105" t="b">
        <x:f>I1105=E1105</x:f>
        <x:v>1</x:v>
      </x:c>
    </x:row>
    <x:row r="1106" spans="1:10" hidden="1">
      <x:c r="A1106" t="s">
        <x:v>397</x:v>
      </x:c>
      <x:c r="B1106" t="s">
        <x:v>498</x:v>
      </x:c>
      <x:c r="C1106" s="9">
        <x:v>4184</x:v>
      </x:c>
      <x:c r="D1106" t="s">
        <x:v>51</x:v>
      </x:c>
      <x:c r="E1106">
        <x:v>46200</x:v>
      </x:c>
      <x:c r="F1106" t="s">
        <x:v>196</x:v>
      </x:c>
      <x:c r="G1106" t="s">
        <x:v>369</x:v>
      </x:c>
      <x:c r="I1106">
        <x:f>VLOOKUP(C1106,오과장님!$A$1:$N$1401,7,0)</x:f>
        <x:v>46200</x:v>
      </x:c>
      <x:c r="J1106" t="b">
        <x:f>I1106=E1106</x:f>
        <x:v>1</x:v>
      </x:c>
    </x:row>
    <x:row r="1107" spans="1:10" hidden="1">
      <x:c r="A1107" t="s">
        <x:v>397</x:v>
      </x:c>
      <x:c r="B1107" t="s">
        <x:v>1498</x:v>
      </x:c>
      <x:c r="C1107" s="9">
        <x:v>4185</x:v>
      </x:c>
      <x:c r="D1107" t="s">
        <x:v>51</x:v>
      </x:c>
      <x:c r="E1107">
        <x:v>166000</x:v>
      </x:c>
      <x:c r="F1107" t="s">
        <x:v>188</x:v>
      </x:c>
      <x:c r="G1107" t="s">
        <x:v>39</x:v>
      </x:c>
      <x:c r="I1107">
        <x:f>VLOOKUP(C1107,오과장님!$A$1:$N$1401,7,0)</x:f>
        <x:v>166000</x:v>
      </x:c>
      <x:c r="J1107" t="b">
        <x:f>I1107=E1107</x:f>
        <x:v>1</x:v>
      </x:c>
    </x:row>
    <x:row r="1108" spans="1:10" hidden="1">
      <x:c r="A1108" t="s">
        <x:v>397</x:v>
      </x:c>
      <x:c r="B1108" t="s">
        <x:v>1418</x:v>
      </x:c>
      <x:c r="C1108" s="9">
        <x:v>4186</x:v>
      </x:c>
      <x:c r="D1108" t="s">
        <x:v>51</x:v>
      </x:c>
      <x:c r="E1108">
        <x:v>225200</x:v>
      </x:c>
      <x:c r="F1108" t="s">
        <x:v>219</x:v>
      </x:c>
      <x:c r="G1108" t="s">
        <x:v>369</x:v>
      </x:c>
      <x:c r="I1108">
        <x:f>VLOOKUP(C1108,오과장님!$A$1:$N$1401,7,0)</x:f>
        <x:v>225200</x:v>
      </x:c>
      <x:c r="J1108" t="b">
        <x:f>I1108=E1108</x:f>
        <x:v>1</x:v>
      </x:c>
    </x:row>
    <x:row r="1109" spans="1:10" hidden="1">
      <x:c r="A1109" t="s">
        <x:v>397</x:v>
      </x:c>
      <x:c r="B1109" t="s">
        <x:v>948</x:v>
      </x:c>
      <x:c r="C1109" s="9">
        <x:v>4187</x:v>
      </x:c>
      <x:c r="D1109" t="s">
        <x:v>51</x:v>
      </x:c>
      <x:c r="E1109">
        <x:v>66400</x:v>
      </x:c>
      <x:c r="F1109" t="s">
        <x:v>348</x:v>
      </x:c>
      <x:c r="G1109" t="s">
        <x:v>38</x:v>
      </x:c>
      <x:c r="I1109">
        <x:f>VLOOKUP(C1109,오과장님!$A$1:$N$1401,7,0)</x:f>
        <x:v>66400</x:v>
      </x:c>
      <x:c r="J1109" t="b">
        <x:f>I1109=E1109</x:f>
        <x:v>1</x:v>
      </x:c>
    </x:row>
    <x:row r="1110" spans="1:10" hidden="1">
      <x:c r="A1110" t="s">
        <x:v>397</x:v>
      </x:c>
      <x:c r="B1110" t="s">
        <x:v>697</x:v>
      </x:c>
      <x:c r="C1110" s="9">
        <x:v>4188</x:v>
      </x:c>
      <x:c r="D1110" t="s">
        <x:v>51</x:v>
      </x:c>
      <x:c r="E1110">
        <x:v>114000</x:v>
      </x:c>
      <x:c r="F1110" t="s">
        <x:v>183</x:v>
      </x:c>
      <x:c r="G1110" t="s">
        <x:v>369</x:v>
      </x:c>
      <x:c r="I1110">
        <x:f>VLOOKUP(C1110,오과장님!$A$1:$N$1401,7,0)</x:f>
        <x:v>114000</x:v>
      </x:c>
      <x:c r="J1110" t="b">
        <x:f>I1110=E1110</x:f>
        <x:v>1</x:v>
      </x:c>
    </x:row>
    <x:row r="1111" spans="1:10" hidden="1">
      <x:c r="A1111" t="s">
        <x:v>397</x:v>
      </x:c>
      <x:c r="B1111" t="s">
        <x:v>900</x:v>
      </x:c>
      <x:c r="C1111" s="9">
        <x:v>4189</x:v>
      </x:c>
      <x:c r="D1111" t="s">
        <x:v>51</x:v>
      </x:c>
      <x:c r="E1111">
        <x:v>22200</x:v>
      </x:c>
      <x:c r="F1111" t="s">
        <x:v>53</x:v>
      </x:c>
      <x:c r="G1111" t="s">
        <x:v>39</x:v>
      </x:c>
      <x:c r="I1111">
        <x:f>VLOOKUP(C1111,오과장님!$A$1:$N$1401,7,0)</x:f>
        <x:v>22200</x:v>
      </x:c>
      <x:c r="J1111" t="b">
        <x:f>I1111=E1111</x:f>
        <x:v>1</x:v>
      </x:c>
    </x:row>
    <x:row r="1112" spans="1:10" hidden="1">
      <x:c r="A1112" t="s">
        <x:v>397</x:v>
      </x:c>
      <x:c r="B1112" t="s">
        <x:v>621</x:v>
      </x:c>
      <x:c r="C1112" s="9">
        <x:v>4190</x:v>
      </x:c>
      <x:c r="D1112" t="s">
        <x:v>51</x:v>
      </x:c>
      <x:c r="E1112">
        <x:v>85000</x:v>
      </x:c>
      <x:c r="F1112" t="s">
        <x:v>216</x:v>
      </x:c>
      <x:c r="G1112" t="s">
        <x:v>38</x:v>
      </x:c>
      <x:c r="I1112">
        <x:f>VLOOKUP(C1112,오과장님!$A$1:$N$1401,7,0)</x:f>
        <x:v>85000</x:v>
      </x:c>
      <x:c r="J1112" t="b">
        <x:f>I1112=E1112</x:f>
        <x:v>1</x:v>
      </x:c>
    </x:row>
    <x:row r="1113" spans="1:10" hidden="1">
      <x:c r="A1113" t="s">
        <x:v>397</x:v>
      </x:c>
      <x:c r="B1113" t="s">
        <x:v>1322</x:v>
      </x:c>
      <x:c r="C1113" s="9">
        <x:v>4191</x:v>
      </x:c>
      <x:c r="D1113" t="s">
        <x:v>51</x:v>
      </x:c>
      <x:c r="E1113">
        <x:v>128600</x:v>
      </x:c>
      <x:c r="F1113" t="s">
        <x:v>256</x:v>
      </x:c>
      <x:c r="G1113" t="s">
        <x:v>38</x:v>
      </x:c>
      <x:c r="I1113">
        <x:f>VLOOKUP(C1113,오과장님!$A$1:$N$1401,7,0)</x:f>
        <x:v>128600</x:v>
      </x:c>
      <x:c r="J1113" t="b">
        <x:f>I1113=E1113</x:f>
        <x:v>1</x:v>
      </x:c>
    </x:row>
    <x:row r="1114" spans="1:10" hidden="1">
      <x:c r="A1114" t="s">
        <x:v>397</x:v>
      </x:c>
      <x:c r="B1114" t="s">
        <x:v>1043</x:v>
      </x:c>
      <x:c r="C1114" s="9">
        <x:v>4192</x:v>
      </x:c>
      <x:c r="D1114" t="s">
        <x:v>51</x:v>
      </x:c>
      <x:c r="E1114">
        <x:v>61000</x:v>
      </x:c>
      <x:c r="F1114" t="s">
        <x:v>206</x:v>
      </x:c>
      <x:c r="G1114" t="s">
        <x:v>369</x:v>
      </x:c>
      <x:c r="I1114">
        <x:f>VLOOKUP(C1114,오과장님!$A$1:$N$1401,7,0)</x:f>
        <x:v>61000</x:v>
      </x:c>
      <x:c r="J1114" t="b">
        <x:f>I1114=E1114</x:f>
        <x:v>1</x:v>
      </x:c>
    </x:row>
    <x:row r="1115" spans="1:10" hidden="1">
      <x:c r="A1115" t="s">
        <x:v>397</x:v>
      </x:c>
      <x:c r="B1115" t="s">
        <x:v>1229</x:v>
      </x:c>
      <x:c r="C1115" s="9">
        <x:v>4193</x:v>
      </x:c>
      <x:c r="D1115" t="s">
        <x:v>51</x:v>
      </x:c>
      <x:c r="E1115">
        <x:v>472200</x:v>
      </x:c>
      <x:c r="F1115" t="s">
        <x:v>103</x:v>
      </x:c>
      <x:c r="G1115" t="s">
        <x:v>39</x:v>
      </x:c>
      <x:c r="I1115">
        <x:f>VLOOKUP(C1115,오과장님!$A$1:$N$1401,7,0)</x:f>
        <x:v>472200</x:v>
      </x:c>
      <x:c r="J1115" t="b">
        <x:f>I1115=E1115</x:f>
        <x:v>1</x:v>
      </x:c>
    </x:row>
    <x:row r="1116" spans="1:10" hidden="1">
      <x:c r="A1116" t="s">
        <x:v>397</x:v>
      </x:c>
      <x:c r="B1116" t="s">
        <x:v>1175</x:v>
      </x:c>
      <x:c r="C1116" s="9">
        <x:v>4194</x:v>
      </x:c>
      <x:c r="D1116" t="s">
        <x:v>51</x:v>
      </x:c>
      <x:c r="E1116">
        <x:v>52000</x:v>
      </x:c>
      <x:c r="F1116" t="s">
        <x:v>185</x:v>
      </x:c>
      <x:c r="G1116" t="s">
        <x:v>39</x:v>
      </x:c>
      <x:c r="I1116">
        <x:f>VLOOKUP(C1116,오과장님!$A$1:$N$1401,7,0)</x:f>
        <x:v>52000</x:v>
      </x:c>
      <x:c r="J1116" t="b">
        <x:f>I1116=E1116</x:f>
        <x:v>1</x:v>
      </x:c>
    </x:row>
    <x:row r="1117" spans="1:10" hidden="1">
      <x:c r="A1117" t="s">
        <x:v>397</x:v>
      </x:c>
      <x:c r="B1117" t="s">
        <x:v>612</x:v>
      </x:c>
      <x:c r="C1117" s="9">
        <x:v>4195</x:v>
      </x:c>
      <x:c r="D1117" t="s">
        <x:v>51</x:v>
      </x:c>
      <x:c r="E1117">
        <x:v>20800</x:v>
      </x:c>
      <x:c r="F1117" t="s">
        <x:v>198</x:v>
      </x:c>
      <x:c r="G1117" t="s">
        <x:v>369</x:v>
      </x:c>
      <x:c r="I1117">
        <x:f>VLOOKUP(C1117,오과장님!$A$1:$N$1401,7,0)</x:f>
        <x:v>20800</x:v>
      </x:c>
      <x:c r="J1117" t="b">
        <x:f>I1117=E1117</x:f>
        <x:v>1</x:v>
      </x:c>
    </x:row>
    <x:row r="1118" spans="1:10" hidden="1">
      <x:c r="A1118" t="s">
        <x:v>397</x:v>
      </x:c>
      <x:c r="B1118" t="s">
        <x:v>1309</x:v>
      </x:c>
      <x:c r="C1118" s="9">
        <x:v>4196</x:v>
      </x:c>
      <x:c r="D1118" t="s">
        <x:v>51</x:v>
      </x:c>
      <x:c r="E1118">
        <x:v>124450</x:v>
      </x:c>
      <x:c r="F1118" t="s">
        <x:v>258</x:v>
      </x:c>
      <x:c r="G1118" t="s">
        <x:v>39</x:v>
      </x:c>
      <x:c r="I1118">
        <x:f>VLOOKUP(C1118,오과장님!$A$1:$N$1401,7,0)</x:f>
        <x:v>124450</x:v>
      </x:c>
      <x:c r="J1118" t="b">
        <x:f>I1118=E1118</x:f>
        <x:v>1</x:v>
      </x:c>
    </x:row>
    <x:row r="1119" spans="1:10" hidden="1">
      <x:c r="A1119" t="s">
        <x:v>397</x:v>
      </x:c>
      <x:c r="B1119" t="s">
        <x:v>799</x:v>
      </x:c>
      <x:c r="C1119" s="9">
        <x:v>4197</x:v>
      </x:c>
      <x:c r="D1119" t="s">
        <x:v>51</x:v>
      </x:c>
      <x:c r="E1119">
        <x:v>155100</x:v>
      </x:c>
      <x:c r="F1119" t="s">
        <x:v>375</x:v>
      </x:c>
      <x:c r="G1119" t="s">
        <x:v>39</x:v>
      </x:c>
      <x:c r="I1119">
        <x:f>VLOOKUP(C1119,오과장님!$A$1:$N$1401,7,0)</x:f>
        <x:v>155100</x:v>
      </x:c>
      <x:c r="J1119" t="b">
        <x:f>I1119=E1119</x:f>
        <x:v>1</x:v>
      </x:c>
    </x:row>
    <x:row r="1120" spans="1:10" hidden="1">
      <x:c r="A1120" t="s">
        <x:v>397</x:v>
      </x:c>
      <x:c r="B1120" t="s">
        <x:v>1197</x:v>
      </x:c>
      <x:c r="C1120" s="9">
        <x:v>4199</x:v>
      </x:c>
      <x:c r="D1120" t="s">
        <x:v>51</x:v>
      </x:c>
      <x:c r="E1120">
        <x:v>53600</x:v>
      </x:c>
      <x:c r="F1120" t="s">
        <x:v>53</x:v>
      </x:c>
      <x:c r="G1120" t="s">
        <x:v>39</x:v>
      </x:c>
      <x:c r="I1120">
        <x:f>VLOOKUP(C1120,오과장님!$A$1:$N$1401,7,0)</x:f>
        <x:v>53600</x:v>
      </x:c>
      <x:c r="J1120" t="b">
        <x:f>I1120=E1120</x:f>
        <x:v>1</x:v>
      </x:c>
    </x:row>
    <x:row r="1121" spans="1:10" hidden="1">
      <x:c r="A1121" t="s">
        <x:v>397</x:v>
      </x:c>
      <x:c r="B1121" t="s">
        <x:v>1239</x:v>
      </x:c>
      <x:c r="C1121" s="9">
        <x:v>4200</x:v>
      </x:c>
      <x:c r="D1121" t="s">
        <x:v>51</x:v>
      </x:c>
      <x:c r="E1121">
        <x:v>568000</x:v>
      </x:c>
      <x:c r="F1121" t="s">
        <x:v>122</x:v>
      </x:c>
      <x:c r="G1121" t="s">
        <x:v>38</x:v>
      </x:c>
      <x:c r="I1121">
        <x:f>VLOOKUP(C1121,오과장님!$A$1:$N$1401,7,0)</x:f>
        <x:v>568000</x:v>
      </x:c>
      <x:c r="J1121" t="b">
        <x:f>I1121=E1121</x:f>
        <x:v>1</x:v>
      </x:c>
    </x:row>
    <x:row r="1122" spans="1:10" hidden="1">
      <x:c r="A1122" t="s">
        <x:v>397</x:v>
      </x:c>
      <x:c r="B1122" t="s">
        <x:v>416</x:v>
      </x:c>
      <x:c r="C1122" s="9">
        <x:v>4201</x:v>
      </x:c>
      <x:c r="D1122" t="s">
        <x:v>51</x:v>
      </x:c>
      <x:c r="E1122">
        <x:v>34300</x:v>
      </x:c>
      <x:c r="F1122" t="s">
        <x:v>206</x:v>
      </x:c>
      <x:c r="G1122" t="s">
        <x:v>369</x:v>
      </x:c>
      <x:c r="I1122">
        <x:f>VLOOKUP(C1122,오과장님!$A$1:$N$1401,7,0)</x:f>
        <x:v>34300</x:v>
      </x:c>
      <x:c r="J1122" t="b">
        <x:f>I1122=E1122</x:f>
        <x:v>1</x:v>
      </x:c>
    </x:row>
    <x:row r="1123" spans="1:10" hidden="1">
      <x:c r="A1123" t="s">
        <x:v>397</x:v>
      </x:c>
      <x:c r="B1123" t="s">
        <x:v>761</x:v>
      </x:c>
      <x:c r="C1123" s="9">
        <x:v>4202</x:v>
      </x:c>
      <x:c r="D1123" t="s">
        <x:v>51</x:v>
      </x:c>
      <x:c r="E1123">
        <x:v>58300</x:v>
      </x:c>
      <x:c r="F1123" t="s">
        <x:v>53</x:v>
      </x:c>
      <x:c r="G1123" t="s">
        <x:v>39</x:v>
      </x:c>
      <x:c r="I1123">
        <x:f>VLOOKUP(C1123,오과장님!$A$1:$N$1401,7,0)</x:f>
        <x:v>58300</x:v>
      </x:c>
      <x:c r="J1123" t="b">
        <x:f>I1123=E1123</x:f>
        <x:v>1</x:v>
      </x:c>
    </x:row>
    <x:row r="1124" spans="1:10" hidden="1">
      <x:c r="A1124" t="s">
        <x:v>397</x:v>
      </x:c>
      <x:c r="B1124" t="s">
        <x:v>818</x:v>
      </x:c>
      <x:c r="C1124" s="9">
        <x:v>4203</x:v>
      </x:c>
      <x:c r="D1124" t="s">
        <x:v>51</x:v>
      </x:c>
      <x:c r="E1124">
        <x:v>174000</x:v>
      </x:c>
      <x:c r="F1124" t="s">
        <x:v>104</x:v>
      </x:c>
      <x:c r="G1124" t="s">
        <x:v>39</x:v>
      </x:c>
      <x:c r="I1124">
        <x:f>VLOOKUP(C1124,오과장님!$A$1:$N$1401,7,0)</x:f>
        <x:v>174000</x:v>
      </x:c>
      <x:c r="J1124" t="b">
        <x:f>I1124=E1124</x:f>
        <x:v>1</x:v>
      </x:c>
    </x:row>
    <x:row r="1125" spans="1:10" hidden="1">
      <x:c r="A1125" t="s">
        <x:v>397</x:v>
      </x:c>
      <x:c r="B1125" t="s">
        <x:v>867</x:v>
      </x:c>
      <x:c r="C1125" s="9">
        <x:v>4204</x:v>
      </x:c>
      <x:c r="D1125" t="s">
        <x:v>51</x:v>
      </x:c>
      <x:c r="E1125">
        <x:v>56000</x:v>
      </x:c>
      <x:c r="F1125" t="s">
        <x:v>220</x:v>
      </x:c>
      <x:c r="G1125" t="s">
        <x:v>39</x:v>
      </x:c>
      <x:c r="I1125">
        <x:f>VLOOKUP(C1125,오과장님!$A$1:$N$1401,7,0)</x:f>
        <x:v>56000</x:v>
      </x:c>
      <x:c r="J1125" t="b">
        <x:f>I1125=E1125</x:f>
        <x:v>1</x:v>
      </x:c>
    </x:row>
    <x:row r="1126" spans="1:10" hidden="1">
      <x:c r="A1126" t="s">
        <x:v>397</x:v>
      </x:c>
      <x:c r="B1126" t="s">
        <x:v>1216</x:v>
      </x:c>
      <x:c r="C1126" s="9">
        <x:v>4205</x:v>
      </x:c>
      <x:c r="D1126" t="s">
        <x:v>51</x:v>
      </x:c>
      <x:c r="E1126">
        <x:v>407600</x:v>
      </x:c>
      <x:c r="F1126" t="s">
        <x:v>114</x:v>
      </x:c>
      <x:c r="G1126" t="s">
        <x:v>38</x:v>
      </x:c>
      <x:c r="I1126">
        <x:f>VLOOKUP(C1126,오과장님!$A$1:$N$1401,7,0)</x:f>
        <x:v>407600</x:v>
      </x:c>
      <x:c r="J1126" t="b">
        <x:f>I1126=E1126</x:f>
        <x:v>1</x:v>
      </x:c>
    </x:row>
    <x:row r="1127" spans="1:10" hidden="1">
      <x:c r="A1127" t="s">
        <x:v>397</x:v>
      </x:c>
      <x:c r="B1127" t="s">
        <x:v>1188</x:v>
      </x:c>
      <x:c r="C1127" s="9">
        <x:v>4206</x:v>
      </x:c>
      <x:c r="D1127" t="s">
        <x:v>51</x:v>
      </x:c>
      <x:c r="E1127">
        <x:v>9800</x:v>
      </x:c>
      <x:c r="F1127" t="s">
        <x:v>209</x:v>
      </x:c>
      <x:c r="G1127" t="s">
        <x:v>369</x:v>
      </x:c>
      <x:c r="I1127">
        <x:f>VLOOKUP(C1127,오과장님!$A$1:$N$1401,7,0)</x:f>
        <x:v>9800</x:v>
      </x:c>
      <x:c r="J1127" t="b">
        <x:f>I1127=E1127</x:f>
        <x:v>1</x:v>
      </x:c>
    </x:row>
    <x:row r="1128" spans="1:10" hidden="1">
      <x:c r="A1128" t="s">
        <x:v>397</x:v>
      </x:c>
      <x:c r="B1128" t="s">
        <x:v>922</x:v>
      </x:c>
      <x:c r="C1128" s="9">
        <x:v>4207</x:v>
      </x:c>
      <x:c r="D1128" t="s">
        <x:v>51</x:v>
      </x:c>
      <x:c r="E1128">
        <x:v>185000</x:v>
      </x:c>
      <x:c r="F1128" t="s">
        <x:v>380</x:v>
      </x:c>
      <x:c r="G1128" t="s">
        <x:v>369</x:v>
      </x:c>
      <x:c r="I1128">
        <x:f>VLOOKUP(C1128,오과장님!$A$1:$N$1401,7,0)</x:f>
        <x:v>185000</x:v>
      </x:c>
      <x:c r="J1128" t="b">
        <x:f>I1128=E1128</x:f>
        <x:v>1</x:v>
      </x:c>
    </x:row>
    <x:row r="1129" spans="1:10" hidden="1">
      <x:c r="A1129" t="s">
        <x:v>397</x:v>
      </x:c>
      <x:c r="B1129" t="s">
        <x:v>1001</x:v>
      </x:c>
      <x:c r="C1129" s="9">
        <x:v>4208</x:v>
      </x:c>
      <x:c r="D1129" t="s">
        <x:v>51</x:v>
      </x:c>
      <x:c r="E1129">
        <x:v>77600</x:v>
      </x:c>
      <x:c r="F1129" t="s">
        <x:v>61</x:v>
      </x:c>
      <x:c r="G1129" t="s">
        <x:v>38</x:v>
      </x:c>
      <x:c r="I1129">
        <x:f>VLOOKUP(C1129,오과장님!$A$1:$N$1401,7,0)</x:f>
        <x:v>77600</x:v>
      </x:c>
      <x:c r="J1129" t="b">
        <x:f>I1129=E1129</x:f>
        <x:v>1</x:v>
      </x:c>
    </x:row>
    <x:row r="1130" spans="1:10" hidden="1">
      <x:c r="A1130" t="s">
        <x:v>397</x:v>
      </x:c>
      <x:c r="B1130" t="s">
        <x:v>1066</x:v>
      </x:c>
      <x:c r="C1130" s="9">
        <x:v>4209</x:v>
      </x:c>
      <x:c r="D1130" t="s">
        <x:v>51</x:v>
      </x:c>
      <x:c r="E1130">
        <x:v>138700</x:v>
      </x:c>
      <x:c r="F1130" t="s">
        <x:v>350</x:v>
      </x:c>
      <x:c r="G1130" t="s">
        <x:v>369</x:v>
      </x:c>
      <x:c r="I1130">
        <x:f>VLOOKUP(C1130,오과장님!$A$1:$N$1401,7,0)</x:f>
        <x:v>138700</x:v>
      </x:c>
      <x:c r="J1130" t="b">
        <x:f>I1130=E1130</x:f>
        <x:v>1</x:v>
      </x:c>
    </x:row>
    <x:row r="1131" spans="1:10" hidden="1">
      <x:c r="A1131" t="s">
        <x:v>397</x:v>
      </x:c>
      <x:c r="B1131" t="s">
        <x:v>801</x:v>
      </x:c>
      <x:c r="C1131" s="9">
        <x:v>4211</x:v>
      </x:c>
      <x:c r="D1131" t="s">
        <x:v>51</x:v>
      </x:c>
      <x:c r="E1131">
        <x:v>172400</x:v>
      </x:c>
      <x:c r="F1131" t="s">
        <x:v>231</x:v>
      </x:c>
      <x:c r="G1131" t="s">
        <x:v>39</x:v>
      </x:c>
      <x:c r="I1131">
        <x:f>VLOOKUP(C1131,오과장님!$A$1:$N$1401,7,0)</x:f>
        <x:v>172400</x:v>
      </x:c>
      <x:c r="J1131" t="b">
        <x:f>I1131=E1131</x:f>
        <x:v>1</x:v>
      </x:c>
    </x:row>
    <x:row r="1132" spans="1:10" hidden="1">
      <x:c r="A1132" t="s">
        <x:v>397</x:v>
      </x:c>
      <x:c r="B1132" t="s">
        <x:v>1387</x:v>
      </x:c>
      <x:c r="C1132" s="9">
        <x:v>4212</x:v>
      </x:c>
      <x:c r="D1132" t="s">
        <x:v>51</x:v>
      </x:c>
      <x:c r="E1132">
        <x:v>376200</x:v>
      </x:c>
      <x:c r="F1132" t="s">
        <x:v>130</x:v>
      </x:c>
      <x:c r="G1132" t="s">
        <x:v>369</x:v>
      </x:c>
      <x:c r="I1132">
        <x:f>VLOOKUP(C1132,오과장님!$A$1:$N$1401,7,0)</x:f>
        <x:v>376200</x:v>
      </x:c>
      <x:c r="J1132" t="b">
        <x:f>I1132=E1132</x:f>
        <x:v>1</x:v>
      </x:c>
    </x:row>
    <x:row r="1133" spans="1:10" hidden="1">
      <x:c r="A1133" t="s">
        <x:v>36</x:v>
      </x:c>
      <x:c r="B1133" t="s">
        <x:v>306</x:v>
      </x:c>
      <x:c r="C1133" s="11">
        <x:v>4213</x:v>
      </x:c>
      <x:c r="D1133" t="s">
        <x:v>51</x:v>
      </x:c>
      <x:c r="E1133">
        <x:v>182000</x:v>
      </x:c>
      <x:c r="F1133" s="58" t="s">
        <x:v>191</x:v>
      </x:c>
      <x:c r="G1133" s="58" t="s">
        <x:v>39</x:v>
      </x:c>
      <x:c r="H1133" t="s">
        <x:v>1049</x:v>
      </x:c>
      <x:c r="I1133">
        <x:f>VLOOKUP(C1133,오과장님!$A$1:$N$1401,7,0)</x:f>
        <x:v>182000</x:v>
      </x:c>
      <x:c r="J1133" t="b">
        <x:f>I1133=E1133</x:f>
        <x:v>1</x:v>
      </x:c>
    </x:row>
    <x:row r="1134" spans="1:10" hidden="1">
      <x:c r="A1134" t="s">
        <x:v>397</x:v>
      </x:c>
      <x:c r="B1134" t="s">
        <x:v>1658</x:v>
      </x:c>
      <x:c r="C1134" s="11">
        <x:v>3000000811</x:v>
      </x:c>
      <x:c r="D1134" t="s">
        <x:v>1482</x:v>
      </x:c>
      <x:c r="E1134">
        <x:v>-41400</x:v>
      </x:c>
      <x:c r="F1134" s="2" t="s">
        <x:v>185</x:v>
      </x:c>
      <x:c r="G1134" s="2" t="s">
        <x:v>39</x:v>
      </x:c>
      <x:c r="H1134" t="s">
        <x:v>1049</x:v>
      </x:c>
      <x:c r="I1134">
        <x:f>VLOOKUP(C1134,오과장님!$A$1:$N$1401,7,0)</x:f>
        <x:v>-41400</x:v>
      </x:c>
      <x:c r="J1134" t="b">
        <x:f>I1134=E1134</x:f>
        <x:v>1</x:v>
      </x:c>
    </x:row>
    <x:row r="1135" spans="1:10" hidden="1">
      <x:c r="A1135" t="s">
        <x:v>397</x:v>
      </x:c>
      <x:c r="B1135" t="s">
        <x:v>1435</x:v>
      </x:c>
      <x:c r="C1135" s="11">
        <x:v>3000000825</x:v>
      </x:c>
      <x:c r="D1135" t="s">
        <x:v>51</x:v>
      </x:c>
      <x:c r="E1135">
        <x:v>238600</x:v>
      </x:c>
      <x:c r="F1135" t="s">
        <x:v>67</x:v>
      </x:c>
      <x:c r="G1135" t="s">
        <x:v>368</x:v>
      </x:c>
      <x:c r="I1135">
        <x:f>VLOOKUP(C1135,오과장님!$A$1:$N$1401,7,0)</x:f>
        <x:v>238600</x:v>
      </x:c>
      <x:c r="J1135" t="b">
        <x:f>I1135=E1135</x:f>
        <x:v>1</x:v>
      </x:c>
    </x:row>
    <x:row r="1136" spans="1:10" hidden="1">
      <x:c r="A1136" t="s">
        <x:v>397</x:v>
      </x:c>
      <x:c r="B1136" t="s">
        <x:v>856</x:v>
      </x:c>
      <x:c r="C1136" s="11">
        <x:v>3000000826</x:v>
      </x:c>
      <x:c r="D1136" t="s">
        <x:v>51</x:v>
      </x:c>
      <x:c r="E1136">
        <x:v>30000</x:v>
      </x:c>
      <x:c r="F1136" t="s">
        <x:v>344</x:v>
      </x:c>
      <x:c r="G1136" t="s">
        <x:v>368</x:v>
      </x:c>
      <x:c r="I1136">
        <x:f>VLOOKUP(C1136,오과장님!$A$1:$N$1401,7,0)</x:f>
        <x:v>30000</x:v>
      </x:c>
      <x:c r="J1136" t="b">
        <x:f>I1136=E1136</x:f>
        <x:v>1</x:v>
      </x:c>
    </x:row>
    <x:row r="1137" spans="1:10" hidden="1">
      <x:c r="A1137" t="s">
        <x:v>397</x:v>
      </x:c>
      <x:c r="B1137" t="s">
        <x:v>1613</x:v>
      </x:c>
      <x:c r="C1137" s="11">
        <x:v>3000000830</x:v>
      </x:c>
      <x:c r="D1137" t="s">
        <x:v>51</x:v>
      </x:c>
      <x:c r="E1137">
        <x:v>2317700</x:v>
      </x:c>
      <x:c r="F1137" t="s">
        <x:v>109</x:v>
      </x:c>
      <x:c r="G1137" t="s">
        <x:v>368</x:v>
      </x:c>
      <x:c r="I1137">
        <x:f>VLOOKUP(C1137,오과장님!$A$1:$N$1401,7,0)</x:f>
        <x:v>2317700</x:v>
      </x:c>
      <x:c r="J1137" t="b">
        <x:f>I1137=E1137</x:f>
        <x:v>1</x:v>
      </x:c>
    </x:row>
    <x:row r="1138" spans="1:10" hidden="1">
      <x:c r="A1138" t="s">
        <x:v>397</x:v>
      </x:c>
      <x:c r="B1138" t="s">
        <x:v>1422</x:v>
      </x:c>
      <x:c r="C1138" s="11">
        <x:v>3000000831</x:v>
      </x:c>
      <x:c r="D1138" t="s">
        <x:v>51</x:v>
      </x:c>
      <x:c r="E1138">
        <x:v>260000</x:v>
      </x:c>
      <x:c r="F1138" t="s">
        <x:v>135</x:v>
      </x:c>
      <x:c r="G1138" t="s">
        <x:v>38</x:v>
      </x:c>
      <x:c r="I1138">
        <x:f>VLOOKUP(C1138,오과장님!$A$1:$N$1401,7,0)</x:f>
        <x:v>260000</x:v>
      </x:c>
      <x:c r="J1138" t="b">
        <x:f>I1138=E1138</x:f>
        <x:v>1</x:v>
      </x:c>
    </x:row>
    <x:row r="1139" spans="1:10" hidden="1">
      <x:c r="A1139" t="s">
        <x:v>397</x:v>
      </x:c>
      <x:c r="B1139" t="s">
        <x:v>668</x:v>
      </x:c>
      <x:c r="C1139" s="11">
        <x:v>3000000832</x:v>
      </x:c>
      <x:c r="D1139" t="s">
        <x:v>51</x:v>
      </x:c>
      <x:c r="E1139">
        <x:v>21600</x:v>
      </x:c>
      <x:c r="F1139" t="s">
        <x:v>207</x:v>
      </x:c>
      <x:c r="G1139" t="s">
        <x:v>368</x:v>
      </x:c>
      <x:c r="I1139">
        <x:f>VLOOKUP(C1139,오과장님!$A$1:$N$1401,7,0)</x:f>
        <x:v>21600</x:v>
      </x:c>
      <x:c r="J1139" t="b">
        <x:f>I1139=E1139</x:f>
        <x:v>1</x:v>
      </x:c>
    </x:row>
    <x:row r="1140" spans="1:10" hidden="1">
      <x:c r="A1140" t="s">
        <x:v>36</x:v>
      </x:c>
      <x:c r="B1140" t="s">
        <x:v>304</x:v>
      </x:c>
      <x:c r="C1140" s="11">
        <x:v>3000000833</x:v>
      </x:c>
      <x:c r="D1140" t="s">
        <x:v>51</x:v>
      </x:c>
      <x:c r="E1140">
        <x:v>118400</x:v>
      </x:c>
      <x:c r="F1140" t="s">
        <x:v>255</x:v>
      </x:c>
      <x:c r="G1140" t="s">
        <x:v>368</x:v>
      </x:c>
      <x:c r="I1140">
        <x:f>VLOOKUP(C1140,오과장님!$A$1:$N$1401,7,0)</x:f>
        <x:v>118400</x:v>
      </x:c>
      <x:c r="J1140" t="b">
        <x:f>I1140=E1140</x:f>
        <x:v>1</x:v>
      </x:c>
    </x:row>
    <x:row r="1141" spans="1:10" hidden="1">
      <x:c r="A1141" t="s">
        <x:v>397</x:v>
      </x:c>
      <x:c r="B1141" t="s">
        <x:v>1187</x:v>
      </x:c>
      <x:c r="C1141" s="11">
        <x:v>3000000834</x:v>
      </x:c>
      <x:c r="D1141" t="s">
        <x:v>51</x:v>
      </x:c>
      <x:c r="E1141">
        <x:v>3400</x:v>
      </x:c>
      <x:c r="F1141" t="s">
        <x:v>344</x:v>
      </x:c>
      <x:c r="G1141" t="s">
        <x:v>368</x:v>
      </x:c>
      <x:c r="I1141">
        <x:f>VLOOKUP(C1141,오과장님!$A$1:$N$1401,7,0)</x:f>
        <x:v>3400</x:v>
      </x:c>
      <x:c r="J1141" t="b">
        <x:f>I1141=E1141</x:f>
        <x:v>1</x:v>
      </x:c>
    </x:row>
    <x:row r="1142" spans="1:10" hidden="1">
      <x:c r="A1142" t="s">
        <x:v>36</x:v>
      </x:c>
      <x:c r="B1142" t="s">
        <x:v>141</x:v>
      </x:c>
      <x:c r="C1142" s="11">
        <x:v>3000000835</x:v>
      </x:c>
      <x:c r="D1142" t="s">
        <x:v>51</x:v>
      </x:c>
      <x:c r="E1142">
        <x:v>284000</x:v>
      </x:c>
      <x:c r="F1142" t="s">
        <x:v>247</x:v>
      </x:c>
      <x:c r="G1142" t="s">
        <x:v>368</x:v>
      </x:c>
      <x:c r="I1142">
        <x:f>VLOOKUP(C1142,오과장님!$A$1:$N$1401,7,0)</x:f>
        <x:v>284000</x:v>
      </x:c>
      <x:c r="J1142" t="b">
        <x:f>I1142=E1142</x:f>
        <x:v>1</x:v>
      </x:c>
    </x:row>
    <x:row r="1143" spans="1:10" hidden="1">
      <x:c r="A1143" t="s">
        <x:v>36</x:v>
      </x:c>
      <x:c r="B1143" t="s">
        <x:v>248</x:v>
      </x:c>
      <x:c r="C1143" s="11">
        <x:v>3000000836</x:v>
      </x:c>
      <x:c r="D1143" t="s">
        <x:v>51</x:v>
      </x:c>
      <x:c r="E1143">
        <x:v>50700</x:v>
      </x:c>
      <x:c r="F1143" t="s">
        <x:v>405</x:v>
      </x:c>
      <x:c r="G1143" t="s">
        <x:v>368</x:v>
      </x:c>
      <x:c r="I1143">
        <x:f>VLOOKUP(C1143,오과장님!$A$1:$N$1401,7,0)</x:f>
        <x:v>50700</x:v>
      </x:c>
      <x:c r="J1143" t="b">
        <x:f>I1143=E1143</x:f>
        <x:v>1</x:v>
      </x:c>
    </x:row>
    <x:row r="1144" spans="1:10" hidden="1">
      <x:c r="A1144" t="s">
        <x:v>36</x:v>
      </x:c>
      <x:c r="B1144" t="s">
        <x:v>145</x:v>
      </x:c>
      <x:c r="C1144" s="11">
        <x:v>3000000837</x:v>
      </x:c>
      <x:c r="D1144" t="s">
        <x:v>51</x:v>
      </x:c>
      <x:c r="E1144">
        <x:v>52000</x:v>
      </x:c>
      <x:c r="F1144" t="s">
        <x:v>207</x:v>
      </x:c>
      <x:c r="G1144" t="s">
        <x:v>368</x:v>
      </x:c>
      <x:c r="I1144">
        <x:f>VLOOKUP(C1144,오과장님!$A$1:$N$1401,7,0)</x:f>
        <x:v>52000</x:v>
      </x:c>
      <x:c r="J1144" t="b">
        <x:f>I1144=E1144</x:f>
        <x:v>1</x:v>
      </x:c>
    </x:row>
    <x:row r="1145" spans="1:10" hidden="1">
      <x:c r="A1145" t="s">
        <x:v>397</x:v>
      </x:c>
      <x:c r="B1145" t="s">
        <x:v>904</x:v>
      </x:c>
      <x:c r="C1145" s="11">
        <x:v>3000000838</x:v>
      </x:c>
      <x:c r="D1145" t="s">
        <x:v>51</x:v>
      </x:c>
      <x:c r="E1145">
        <x:v>26800</x:v>
      </x:c>
      <x:c r="F1145" t="s">
        <x:v>202</x:v>
      </x:c>
      <x:c r="G1145" t="s">
        <x:v>368</x:v>
      </x:c>
      <x:c r="I1145">
        <x:f>VLOOKUP(C1145,오과장님!$A$1:$N$1401,7,0)</x:f>
        <x:v>26800</x:v>
      </x:c>
      <x:c r="J1145" t="b">
        <x:f>I1145=E1145</x:f>
        <x:v>1</x:v>
      </x:c>
    </x:row>
    <x:row r="1146" spans="1:10" hidden="1">
      <x:c r="A1146" t="s">
        <x:v>36</x:v>
      </x:c>
      <x:c r="B1146" t="s">
        <x:v>144</x:v>
      </x:c>
      <x:c r="C1146" s="11">
        <x:v>3000000839</x:v>
      </x:c>
      <x:c r="D1146" t="s">
        <x:v>51</x:v>
      </x:c>
      <x:c r="E1146">
        <x:v>467200</x:v>
      </x:c>
      <x:c r="F1146" t="s">
        <x:v>244</x:v>
      </x:c>
      <x:c r="G1146" t="s">
        <x:v>368</x:v>
      </x:c>
      <x:c r="I1146">
        <x:f>VLOOKUP(C1146,오과장님!$A$1:$N$1401,7,0)</x:f>
        <x:v>467200</x:v>
      </x:c>
      <x:c r="J1146" t="b">
        <x:f>I1146=E1146</x:f>
        <x:v>1</x:v>
      </x:c>
    </x:row>
    <x:row r="1147" spans="1:10" hidden="1">
      <x:c r="A1147" t="s">
        <x:v>397</x:v>
      </x:c>
      <x:c r="B1147" t="s">
        <x:v>495</x:v>
      </x:c>
      <x:c r="C1147" s="11">
        <x:v>3000000840</x:v>
      </x:c>
      <x:c r="D1147" t="s">
        <x:v>51</x:v>
      </x:c>
      <x:c r="E1147">
        <x:v>74400</x:v>
      </x:c>
      <x:c r="F1147" t="s">
        <x:v>170</x:v>
      </x:c>
      <x:c r="G1147" t="s">
        <x:v>368</x:v>
      </x:c>
      <x:c r="I1147">
        <x:f>VLOOKUP(C1147,오과장님!$A$1:$N$1401,7,0)</x:f>
        <x:v>74400</x:v>
      </x:c>
      <x:c r="J1147" t="b">
        <x:f>I1147=E1147</x:f>
        <x:v>1</x:v>
      </x:c>
    </x:row>
    <x:row r="1148" spans="1:10" hidden="1">
      <x:c r="A1148" t="s">
        <x:v>397</x:v>
      </x:c>
      <x:c r="B1148" t="s">
        <x:v>952</x:v>
      </x:c>
      <x:c r="C1148" s="11">
        <x:v>3000000841</x:v>
      </x:c>
      <x:c r="D1148" t="s">
        <x:v>51</x:v>
      </x:c>
      <x:c r="E1148">
        <x:v>65000</x:v>
      </x:c>
      <x:c r="F1148" t="s">
        <x:v>108</x:v>
      </x:c>
      <x:c r="G1148" t="s">
        <x:v>368</x:v>
      </x:c>
      <x:c r="I1148">
        <x:f>VLOOKUP(C1148,오과장님!$A$1:$N$1401,7,0)</x:f>
        <x:v>65000</x:v>
      </x:c>
      <x:c r="J1148" t="b">
        <x:f>I1148=E1148</x:f>
        <x:v>1</x:v>
      </x:c>
    </x:row>
    <x:row r="1149" spans="1:10" hidden="1">
      <x:c r="A1149" t="s">
        <x:v>397</x:v>
      </x:c>
      <x:c r="B1149" t="s">
        <x:v>1276</x:v>
      </x:c>
      <x:c r="C1149" s="11">
        <x:v>3000000842</x:v>
      </x:c>
      <x:c r="D1149" t="s">
        <x:v>51</x:v>
      </x:c>
      <x:c r="E1149">
        <x:v>1131700</x:v>
      </x:c>
      <x:c r="F1149" t="s">
        <x:v>158</x:v>
      </x:c>
      <x:c r="G1149" t="s">
        <x:v>368</x:v>
      </x:c>
      <x:c r="I1149">
        <x:f>VLOOKUP(C1149,오과장님!$A$1:$N$1401,7,0)</x:f>
        <x:v>1131700</x:v>
      </x:c>
      <x:c r="J1149" t="b">
        <x:f>I1149=E1149</x:f>
        <x:v>1</x:v>
      </x:c>
    </x:row>
    <x:row r="1150" spans="1:10" hidden="1">
      <x:c r="A1150" t="s">
        <x:v>397</x:v>
      </x:c>
      <x:c r="B1150" t="s">
        <x:v>46</x:v>
      </x:c>
      <x:c r="C1150" s="11">
        <x:v>3000000843</x:v>
      </x:c>
      <x:c r="D1150" t="s">
        <x:v>51</x:v>
      </x:c>
      <x:c r="E1150">
        <x:v>20000</x:v>
      </x:c>
      <x:c r="F1150" t="s">
        <x:v>344</x:v>
      </x:c>
      <x:c r="G1150" t="s">
        <x:v>368</x:v>
      </x:c>
      <x:c r="I1150">
        <x:f>VLOOKUP(C1150,오과장님!$A$1:$N$1401,7,0)</x:f>
        <x:v>20000</x:v>
      </x:c>
      <x:c r="J1150" t="b">
        <x:f>I1150=E1150</x:f>
        <x:v>1</x:v>
      </x:c>
    </x:row>
    <x:row r="1151" spans="1:10">
      <x:c r="A1151" t="s">
        <x:v>397</x:v>
      </x:c>
      <x:c r="B1151" t="s">
        <x:v>1554</x:v>
      </x:c>
      <x:c r="C1151" s="11">
        <x:v>3000000844</x:v>
      </x:c>
      <x:c r="D1151" t="s">
        <x:v>1482</x:v>
      </x:c>
      <x:c r="E1151">
        <x:v>-2850</x:v>
      </x:c>
      <x:c r="F1151" t="s">
        <x:v>200</x:v>
      </x:c>
      <x:c r="G1151" t="s">
        <x:v>368</x:v>
      </x:c>
      <x:c r="I1151">
        <x:f>VLOOKUP(C1151,오과장님!$A$1:$N$1401,7,0)</x:f>
        <x:v>250400</x:v>
      </x:c>
      <x:c r="J1151" t="b">
        <x:f>I1151=E1151</x:f>
        <x:v>0</x:v>
      </x:c>
    </x:row>
    <x:row r="1152" spans="1:10" hidden="1">
      <x:c r="A1152" t="s">
        <x:v>397</x:v>
      </x:c>
      <x:c r="B1152" t="s">
        <x:v>1413</x:v>
      </x:c>
      <x:c r="C1152" s="11">
        <x:v>3000000844</x:v>
      </x:c>
      <x:c r="D1152" t="s">
        <x:v>51</x:v>
      </x:c>
      <x:c r="E1152">
        <x:v>250400</x:v>
      </x:c>
      <x:c r="F1152" s="71" t="s">
        <x:v>200</x:v>
      </x:c>
      <x:c r="G1152" s="71" t="s">
        <x:v>368</x:v>
      </x:c>
      <x:c r="I1152">
        <x:f>VLOOKUP(C1152,오과장님!$A$1:$N$1401,7,0)</x:f>
        <x:v>250400</x:v>
      </x:c>
      <x:c r="J1152" t="b">
        <x:f>I1152=E1152</x:f>
        <x:v>1</x:v>
      </x:c>
    </x:row>
    <x:row r="1153" spans="1:10" hidden="1">
      <x:c r="A1153" t="s">
        <x:v>397</x:v>
      </x:c>
      <x:c r="B1153" t="s">
        <x:v>944</x:v>
      </x:c>
      <x:c r="C1153" s="11">
        <x:v>3000000845</x:v>
      </x:c>
      <x:c r="D1153" t="s">
        <x:v>51</x:v>
      </x:c>
      <x:c r="E1153">
        <x:v>70500</x:v>
      </x:c>
      <x:c r="F1153" s="71" t="s">
        <x:v>217</x:v>
      </x:c>
      <x:c r="G1153" s="71" t="s">
        <x:v>368</x:v>
      </x:c>
      <x:c r="I1153">
        <x:f>VLOOKUP(C1153,오과장님!$A$1:$N$1401,7,0)</x:f>
        <x:v>70500</x:v>
      </x:c>
      <x:c r="J1153" t="b">
        <x:f>I1153=E1153</x:f>
        <x:v>1</x:v>
      </x:c>
    </x:row>
    <x:row r="1154" spans="1:10" hidden="1">
      <x:c r="A1154" t="s">
        <x:v>36</x:v>
      </x:c>
      <x:c r="B1154" t="s">
        <x:v>139</x:v>
      </x:c>
      <x:c r="C1154" s="11">
        <x:v>3000000846</x:v>
      </x:c>
      <x:c r="D1154" t="s">
        <x:v>51</x:v>
      </x:c>
      <x:c r="E1154">
        <x:v>66000</x:v>
      </x:c>
      <x:c r="F1154" t="s">
        <x:v>170</x:v>
      </x:c>
      <x:c r="G1154" t="s">
        <x:v>368</x:v>
      </x:c>
      <x:c r="I1154">
        <x:f>VLOOKUP(C1154,오과장님!$A$1:$N$1401,7,0)</x:f>
        <x:v>66000</x:v>
      </x:c>
      <x:c r="J1154" t="b">
        <x:f>I1154=E1154</x:f>
        <x:v>1</x:v>
      </x:c>
    </x:row>
    <x:row r="1155" spans="1:10" hidden="1">
      <x:c r="A1155" t="s">
        <x:v>36</x:v>
      </x:c>
      <x:c r="B1155" t="s">
        <x:v>143</x:v>
      </x:c>
      <x:c r="C1155" s="11">
        <x:v>3000000847</x:v>
      </x:c>
      <x:c r="D1155" t="s">
        <x:v>51</x:v>
      </x:c>
      <x:c r="E1155">
        <x:v>426000</x:v>
      </x:c>
      <x:c r="F1155" t="s">
        <x:v>247</x:v>
      </x:c>
      <x:c r="G1155" t="s">
        <x:v>368</x:v>
      </x:c>
      <x:c r="I1155">
        <x:f>VLOOKUP(C1155,오과장님!$A$1:$N$1401,7,0)</x:f>
        <x:v>426000</x:v>
      </x:c>
      <x:c r="J1155" t="b">
        <x:f>I1155=E1155</x:f>
        <x:v>1</x:v>
      </x:c>
    </x:row>
    <x:row r="1156" spans="1:10" hidden="1">
      <x:c r="A1156" t="s">
        <x:v>397</x:v>
      </x:c>
      <x:c r="B1156" t="s">
        <x:v>773</x:v>
      </x:c>
      <x:c r="C1156" s="11">
        <x:v>3000000848</x:v>
      </x:c>
      <x:c r="D1156" t="s">
        <x:v>51</x:v>
      </x:c>
      <x:c r="E1156">
        <x:v>146800</x:v>
      </x:c>
      <x:c r="F1156" t="s">
        <x:v>345</x:v>
      </x:c>
      <x:c r="G1156" t="s">
        <x:v>369</x:v>
      </x:c>
      <x:c r="I1156">
        <x:f>VLOOKUP(C1156,오과장님!$A$1:$N$1401,7,0)</x:f>
        <x:v>146800</x:v>
      </x:c>
      <x:c r="J1156" t="b">
        <x:f>I1156=E1156</x:f>
        <x:v>1</x:v>
      </x:c>
    </x:row>
    <x:row r="1157" spans="1:10" hidden="1">
      <x:c r="A1157" t="s">
        <x:v>397</x:v>
      </x:c>
      <x:c r="B1157" t="s">
        <x:v>1616</x:v>
      </x:c>
      <x:c r="C1157" s="11">
        <x:v>3000000849</x:v>
      </x:c>
      <x:c r="D1157" t="s">
        <x:v>51</x:v>
      </x:c>
      <x:c r="E1157">
        <x:v>191800</x:v>
      </x:c>
      <x:c r="F1157" t="s">
        <x:v>62</x:v>
      </x:c>
      <x:c r="G1157" t="s">
        <x:v>369</x:v>
      </x:c>
      <x:c r="I1157">
        <x:f>VLOOKUP(C1157,오과장님!$A$1:$N$1401,7,0)</x:f>
        <x:v>191800</x:v>
      </x:c>
      <x:c r="J1157" t="b">
        <x:f>I1157=E1157</x:f>
        <x:v>1</x:v>
      </x:c>
    </x:row>
    <x:row r="1158" spans="1:10" hidden="1">
      <x:c r="A1158" t="s">
        <x:v>397</x:v>
      </x:c>
      <x:c r="B1158" t="s">
        <x:v>1178</x:v>
      </x:c>
      <x:c r="C1158" s="11">
        <x:v>3000000850</x:v>
      </x:c>
      <x:c r="D1158" t="s">
        <x:v>51</x:v>
      </x:c>
      <x:c r="E1158">
        <x:v>52000</x:v>
      </x:c>
      <x:c r="F1158" t="s">
        <x:v>52</x:v>
      </x:c>
      <x:c r="G1158" t="s">
        <x:v>368</x:v>
      </x:c>
      <x:c r="I1158">
        <x:f>VLOOKUP(C1158,오과장님!$A$1:$N$1401,7,0)</x:f>
        <x:v>52000</x:v>
      </x:c>
      <x:c r="J1158" t="b">
        <x:f>I1158=E1158</x:f>
        <x:v>1</x:v>
      </x:c>
    </x:row>
    <x:row r="1159" spans="1:10" hidden="1">
      <x:c r="A1159" t="s">
        <x:v>36</x:v>
      </x:c>
      <x:c r="B1159" t="s">
        <x:v>142</x:v>
      </x:c>
      <x:c r="C1159" s="11">
        <x:v>3000000851</x:v>
      </x:c>
      <x:c r="D1159" t="s">
        <x:v>51</x:v>
      </x:c>
      <x:c r="E1159">
        <x:v>49600</x:v>
      </x:c>
      <x:c r="F1159" t="s">
        <x:v>247</x:v>
      </x:c>
      <x:c r="G1159" t="s">
        <x:v>368</x:v>
      </x:c>
      <x:c r="I1159">
        <x:f>VLOOKUP(C1159,오과장님!$A$1:$N$1401,7,0)</x:f>
        <x:v>49600</x:v>
      </x:c>
      <x:c r="J1159" t="b">
        <x:f>I1159=E1159</x:f>
        <x:v>1</x:v>
      </x:c>
    </x:row>
    <x:row r="1160" spans="1:10" hidden="1">
      <x:c r="A1160" t="s">
        <x:v>36</x:v>
      </x:c>
      <x:c r="B1160" t="s">
        <x:v>214</x:v>
      </x:c>
      <x:c r="C1160" s="11">
        <x:v>3000000852</x:v>
      </x:c>
      <x:c r="D1160" t="s">
        <x:v>51</x:v>
      </x:c>
      <x:c r="E1160">
        <x:v>72000</x:v>
      </x:c>
      <x:c r="F1160" t="s">
        <x:v>207</x:v>
      </x:c>
      <x:c r="G1160" t="s">
        <x:v>368</x:v>
      </x:c>
      <x:c r="I1160">
        <x:f>VLOOKUP(C1160,오과장님!$A$1:$N$1401,7,0)</x:f>
        <x:v>72000</x:v>
      </x:c>
      <x:c r="J1160" t="b">
        <x:f>I1160=E1160</x:f>
        <x:v>1</x:v>
      </x:c>
    </x:row>
    <x:row r="1161" spans="1:10" hidden="1">
      <x:c r="A1161" t="s">
        <x:v>36</x:v>
      </x:c>
      <x:c r="B1161" t="s">
        <x:v>260</x:v>
      </x:c>
      <x:c r="C1161" s="11">
        <x:v>3000000853</x:v>
      </x:c>
      <x:c r="D1161" t="s">
        <x:v>51</x:v>
      </x:c>
      <x:c r="E1161">
        <x:v>27000</x:v>
      </x:c>
      <x:c r="F1161" t="s">
        <x:v>207</x:v>
      </x:c>
      <x:c r="G1161" t="s">
        <x:v>368</x:v>
      </x:c>
      <x:c r="I1161">
        <x:f>VLOOKUP(C1161,오과장님!$A$1:$N$1401,7,0)</x:f>
        <x:v>27000</x:v>
      </x:c>
      <x:c r="J1161" t="b">
        <x:f>I1161=E1161</x:f>
        <x:v>1</x:v>
      </x:c>
    </x:row>
    <x:row r="1162" spans="1:10" hidden="1">
      <x:c r="A1162" t="s">
        <x:v>397</x:v>
      </x:c>
      <x:c r="B1162" t="s">
        <x:v>1212</x:v>
      </x:c>
      <x:c r="C1162" s="11">
        <x:v>3000000854</x:v>
      </x:c>
      <x:c r="D1162" t="s">
        <x:v>51</x:v>
      </x:c>
      <x:c r="E1162">
        <x:v>486600</x:v>
      </x:c>
      <x:c r="F1162" t="s">
        <x:v>189</x:v>
      </x:c>
      <x:c r="G1162" t="s">
        <x:v>368</x:v>
      </x:c>
      <x:c r="I1162">
        <x:f>VLOOKUP(C1162,오과장님!$A$1:$N$1401,7,0)</x:f>
        <x:v>486600</x:v>
      </x:c>
      <x:c r="J1162" t="b">
        <x:f>I1162=E1162</x:f>
        <x:v>1</x:v>
      </x:c>
    </x:row>
    <x:row r="1163" spans="1:10" hidden="1">
      <x:c r="A1163" t="s">
        <x:v>36</x:v>
      </x:c>
      <x:c r="B1163" t="s">
        <x:v>264</x:v>
      </x:c>
      <x:c r="C1163" s="11">
        <x:v>3000000855</x:v>
      </x:c>
      <x:c r="D1163" t="s">
        <x:v>51</x:v>
      </x:c>
      <x:c r="E1163">
        <x:v>316200</x:v>
      </x:c>
      <x:c r="F1163" t="s">
        <x:v>31</x:v>
      </x:c>
      <x:c r="G1163" t="s">
        <x:v>38</x:v>
      </x:c>
      <x:c r="I1163">
        <x:f>VLOOKUP(C1163,오과장님!$A$1:$N$1401,7,0)</x:f>
        <x:v>316200</x:v>
      </x:c>
      <x:c r="J1163" t="b">
        <x:f>I1163=E1163</x:f>
        <x:v>1</x:v>
      </x:c>
    </x:row>
    <x:row r="1164" spans="1:10" hidden="1">
      <x:c r="A1164" t="s">
        <x:v>36</x:v>
      </x:c>
      <x:c r="B1164" t="s">
        <x:v>285</x:v>
      </x:c>
      <x:c r="C1164" s="11">
        <x:v>3000000856</x:v>
      </x:c>
      <x:c r="D1164" t="s">
        <x:v>51</x:v>
      </x:c>
      <x:c r="E1164">
        <x:v>4000</x:v>
      </x:c>
      <x:c r="F1164" t="s">
        <x:v>344</x:v>
      </x:c>
      <x:c r="G1164" t="s">
        <x:v>368</x:v>
      </x:c>
      <x:c r="I1164">
        <x:f>VLOOKUP(C1164,오과장님!$A$1:$N$1401,7,0)</x:f>
        <x:v>4000</x:v>
      </x:c>
      <x:c r="J1164" t="b">
        <x:f>I1164=E1164</x:f>
        <x:v>1</x:v>
      </x:c>
    </x:row>
    <x:row r="1165" spans="1:10" hidden="1">
      <x:c r="A1165" t="s">
        <x:v>397</x:v>
      </x:c>
      <x:c r="B1165" t="s">
        <x:v>1027</x:v>
      </x:c>
      <x:c r="C1165" s="11">
        <x:v>3000000857</x:v>
      </x:c>
      <x:c r="D1165" t="s">
        <x:v>51</x:v>
      </x:c>
      <x:c r="E1165">
        <x:v>74700</x:v>
      </x:c>
      <x:c r="F1165" t="s">
        <x:v>108</x:v>
      </x:c>
      <x:c r="G1165" t="s">
        <x:v>368</x:v>
      </x:c>
      <x:c r="I1165">
        <x:f>VLOOKUP(C1165,오과장님!$A$1:$N$1401,7,0)</x:f>
        <x:v>74700</x:v>
      </x:c>
      <x:c r="J1165" t="b">
        <x:f>I1165=E1165</x:f>
        <x:v>1</x:v>
      </x:c>
    </x:row>
    <x:row r="1166" spans="1:10" hidden="1">
      <x:c r="A1166" t="s">
        <x:v>36</x:v>
      </x:c>
      <x:c r="B1166" t="s">
        <x:v>288</x:v>
      </x:c>
      <x:c r="C1166" s="11">
        <x:v>3000000858</x:v>
      </x:c>
      <x:c r="D1166" t="s">
        <x:v>51</x:v>
      </x:c>
      <x:c r="E1166">
        <x:v>59200</x:v>
      </x:c>
      <x:c r="F1166" t="s">
        <x:v>255</x:v>
      </x:c>
      <x:c r="G1166" t="s">
        <x:v>368</x:v>
      </x:c>
      <x:c r="I1166">
        <x:f>VLOOKUP(C1166,오과장님!$A$1:$N$1401,7,0)</x:f>
        <x:v>59200</x:v>
      </x:c>
      <x:c r="J1166" t="b">
        <x:f>I1166=E1166</x:f>
        <x:v>1</x:v>
      </x:c>
    </x:row>
    <x:row r="1167" spans="1:10" hidden="1">
      <x:c r="A1167" t="s">
        <x:v>36</x:v>
      </x:c>
      <x:c r="B1167" t="s">
        <x:v>275</x:v>
      </x:c>
      <x:c r="C1167" s="11">
        <x:v>3000000859</x:v>
      </x:c>
      <x:c r="D1167" t="s">
        <x:v>51</x:v>
      </x:c>
      <x:c r="E1167">
        <x:v>64000</x:v>
      </x:c>
      <x:c r="F1167" t="s">
        <x:v>402</x:v>
      </x:c>
      <x:c r="G1167" t="s">
        <x:v>368</x:v>
      </x:c>
      <x:c r="I1167">
        <x:f>VLOOKUP(C1167,오과장님!$A$1:$N$1401,7,0)</x:f>
        <x:v>64000</x:v>
      </x:c>
      <x:c r="J1167" t="b">
        <x:f>I1167=E1167</x:f>
        <x:v>1</x:v>
      </x:c>
    </x:row>
    <x:row r="1168" spans="1:10" hidden="1">
      <x:c r="A1168" t="s">
        <x:v>397</x:v>
      </x:c>
      <x:c r="B1168" t="s">
        <x:v>816</x:v>
      </x:c>
      <x:c r="C1168" s="11">
        <x:v>3000000861</x:v>
      </x:c>
      <x:c r="D1168" t="s">
        <x:v>51</x:v>
      </x:c>
      <x:c r="E1168">
        <x:v>169000</x:v>
      </x:c>
      <x:c r="F1168" t="s">
        <x:v>227</x:v>
      </x:c>
      <x:c r="G1168" t="s">
        <x:v>368</x:v>
      </x:c>
      <x:c r="I1168">
        <x:f>VLOOKUP(C1168,오과장님!$A$1:$N$1401,7,0)</x:f>
        <x:v>169000</x:v>
      </x:c>
      <x:c r="J1168" t="b">
        <x:f>I1168=E1168</x:f>
        <x:v>1</x:v>
      </x:c>
    </x:row>
    <x:row r="1169" spans="1:10">
      <x:c r="A1169" t="s">
        <x:v>397</x:v>
      </x:c>
      <x:c r="B1169" t="s">
        <x:v>1652</x:v>
      </x:c>
      <x:c r="C1169" s="11">
        <x:v>3000000863</x:v>
      </x:c>
      <x:c r="D1169" t="s">
        <x:v>1482</x:v>
      </x:c>
      <x:c r="E1169">
        <x:v>-36800</x:v>
      </x:c>
      <x:c r="F1169" t="s">
        <x:v>252</x:v>
      </x:c>
      <x:c r="G1169" t="s">
        <x:v>368</x:v>
      </x:c>
      <x:c r="I1169">
        <x:f>VLOOKUP(C1169,오과장님!$A$1:$N$1401,7,0)</x:f>
        <x:v>8058600</x:v>
      </x:c>
      <x:c r="J1169" t="b">
        <x:f>I1169=E1169</x:f>
        <x:v>0</x:v>
      </x:c>
    </x:row>
    <x:row r="1170" spans="1:10">
      <x:c r="A1170" t="s">
        <x:v>397</x:v>
      </x:c>
      <x:c r="B1170" t="s">
        <x:v>1655</x:v>
      </x:c>
      <x:c r="C1170" s="11">
        <x:v>3000000863</x:v>
      </x:c>
      <x:c r="D1170" t="s">
        <x:v>1482</x:v>
      </x:c>
      <x:c r="E1170">
        <x:v>-143700</x:v>
      </x:c>
      <x:c r="F1170" t="s">
        <x:v>252</x:v>
      </x:c>
      <x:c r="G1170" t="s">
        <x:v>368</x:v>
      </x:c>
      <x:c r="I1170">
        <x:f>VLOOKUP(C1170,오과장님!$A$1:$N$1401,7,0)</x:f>
        <x:v>8058600</x:v>
      </x:c>
      <x:c r="J1170" t="b">
        <x:f>I1170=E1170</x:f>
        <x:v>0</x:v>
      </x:c>
    </x:row>
    <x:row r="1171" spans="1:10" hidden="1">
      <x:c r="A1171" t="s">
        <x:v>397</x:v>
      </x:c>
      <x:c r="B1171" t="s">
        <x:v>777</x:v>
      </x:c>
      <x:c r="C1171" s="11">
        <x:v>3000000863</x:v>
      </x:c>
      <x:c r="D1171" t="s">
        <x:v>51</x:v>
      </x:c>
      <x:c r="E1171">
        <x:v>8058600</x:v>
      </x:c>
      <x:c r="F1171" t="s">
        <x:v>252</x:v>
      </x:c>
      <x:c r="G1171" t="s">
        <x:v>368</x:v>
      </x:c>
      <x:c r="I1171">
        <x:f>VLOOKUP(C1171,오과장님!$A$1:$N$1401,7,0)</x:f>
        <x:v>8058600</x:v>
      </x:c>
      <x:c r="J1171" t="b">
        <x:f>I1171=E1171</x:f>
        <x:v>1</x:v>
      </x:c>
    </x:row>
    <x:row r="1172" spans="1:10" hidden="1">
      <x:c r="A1172" t="s">
        <x:v>397</x:v>
      </x:c>
      <x:c r="B1172" t="s">
        <x:v>1264</x:v>
      </x:c>
      <x:c r="C1172" s="11">
        <x:v>3000000864</x:v>
      </x:c>
      <x:c r="D1172" t="s">
        <x:v>51</x:v>
      </x:c>
      <x:c r="E1172">
        <x:v>523600</x:v>
      </x:c>
      <x:c r="F1172" t="s">
        <x:v>252</x:v>
      </x:c>
      <x:c r="G1172" t="s">
        <x:v>368</x:v>
      </x:c>
      <x:c r="I1172">
        <x:f>VLOOKUP(C1172,오과장님!$A$1:$N$1401,7,0)</x:f>
        <x:v>523600</x:v>
      </x:c>
      <x:c r="J1172" t="b">
        <x:f>I1172=E1172</x:f>
        <x:v>1</x:v>
      </x:c>
    </x:row>
    <x:row r="1173" spans="1:10" hidden="1">
      <x:c r="A1173" t="s">
        <x:v>36</x:v>
      </x:c>
      <x:c r="B1173" t="s">
        <x:v>270</x:v>
      </x:c>
      <x:c r="C1173" s="11">
        <x:v>3000000865</x:v>
      </x:c>
      <x:c r="D1173" t="s">
        <x:v>51</x:v>
      </x:c>
      <x:c r="E1173">
        <x:v>226000</x:v>
      </x:c>
      <x:c r="F1173" t="s">
        <x:v>246</x:v>
      </x:c>
      <x:c r="G1173" t="s">
        <x:v>368</x:v>
      </x:c>
      <x:c r="I1173">
        <x:f>VLOOKUP(C1173,오과장님!$A$1:$N$1401,7,0)</x:f>
        <x:v>226000</x:v>
      </x:c>
      <x:c r="J1173" t="b">
        <x:f>I1173=E1173</x:f>
        <x:v>1</x:v>
      </x:c>
    </x:row>
    <x:row r="1174" spans="1:10" hidden="1">
      <x:c r="A1174" t="s">
        <x:v>397</x:v>
      </x:c>
      <x:c r="B1174" t="s">
        <x:v>1099</x:v>
      </x:c>
      <x:c r="C1174" s="11">
        <x:v>3000000866</x:v>
      </x:c>
      <x:c r="D1174" t="s">
        <x:v>51</x:v>
      </x:c>
      <x:c r="E1174">
        <x:v>293100</x:v>
      </x:c>
      <x:c r="F1174" t="s">
        <x:v>189</x:v>
      </x:c>
      <x:c r="G1174" t="s">
        <x:v>368</x:v>
      </x:c>
      <x:c r="I1174">
        <x:f>VLOOKUP(C1174,오과장님!$A$1:$N$1401,7,0)</x:f>
        <x:v>293100</x:v>
      </x:c>
      <x:c r="J1174" t="b">
        <x:f>I1174=E1174</x:f>
        <x:v>1</x:v>
      </x:c>
    </x:row>
    <x:row r="1175" spans="1:10" hidden="1">
      <x:c r="A1175" t="s">
        <x:v>397</x:v>
      </x:c>
      <x:c r="B1175" t="s">
        <x:v>418</x:v>
      </x:c>
      <x:c r="C1175" s="11">
        <x:v>3000000867</x:v>
      </x:c>
      <x:c r="D1175" t="s">
        <x:v>51</x:v>
      </x:c>
      <x:c r="E1175">
        <x:v>35200</x:v>
      </x:c>
      <x:c r="F1175" t="s">
        <x:v>225</x:v>
      </x:c>
      <x:c r="G1175" t="s">
        <x:v>368</x:v>
      </x:c>
      <x:c r="I1175">
        <x:f>VLOOKUP(C1175,오과장님!$A$1:$N$1401,7,0)</x:f>
        <x:v>35200</x:v>
      </x:c>
      <x:c r="J1175" t="b">
        <x:f>I1175=E1175</x:f>
        <x:v>1</x:v>
      </x:c>
    </x:row>
    <x:row r="1176" spans="1:10" hidden="1">
      <x:c r="A1176" t="s">
        <x:v>36</x:v>
      </x:c>
      <x:c r="B1176" t="s">
        <x:v>272</x:v>
      </x:c>
      <x:c r="C1176" s="11">
        <x:v>3000000868</x:v>
      </x:c>
      <x:c r="D1176" t="s">
        <x:v>51</x:v>
      </x:c>
      <x:c r="E1176">
        <x:v>209400</x:v>
      </x:c>
      <x:c r="F1176" t="s">
        <x:v>207</x:v>
      </x:c>
      <x:c r="G1176" t="s">
        <x:v>368</x:v>
      </x:c>
      <x:c r="I1176">
        <x:f>VLOOKUP(C1176,오과장님!$A$1:$N$1401,7,0)</x:f>
        <x:v>209400</x:v>
      </x:c>
      <x:c r="J1176" t="b">
        <x:f>I1176=E1176</x:f>
        <x:v>1</x:v>
      </x:c>
    </x:row>
    <x:row r="1177" spans="1:10" hidden="1">
      <x:c r="A1177" t="s">
        <x:v>36</x:v>
      </x:c>
      <x:c r="B1177" t="s">
        <x:v>289</x:v>
      </x:c>
      <x:c r="C1177" s="11">
        <x:v>3000000869</x:v>
      </x:c>
      <x:c r="D1177" t="s">
        <x:v>51</x:v>
      </x:c>
      <x:c r="E1177">
        <x:v>344400</x:v>
      </x:c>
      <x:c r="F1177" t="s">
        <x:v>129</x:v>
      </x:c>
      <x:c r="G1177" t="s">
        <x:v>368</x:v>
      </x:c>
      <x:c r="I1177">
        <x:f>VLOOKUP(C1177,오과장님!$A$1:$N$1401,7,0)</x:f>
        <x:v>344400</x:v>
      </x:c>
      <x:c r="J1177" t="b">
        <x:f>I1177=E1177</x:f>
        <x:v>1</x:v>
      </x:c>
    </x:row>
    <x:row r="1178" spans="1:10" hidden="1">
      <x:c r="A1178" t="s">
        <x:v>397</x:v>
      </x:c>
      <x:c r="B1178" t="s">
        <x:v>1584</x:v>
      </x:c>
      <x:c r="C1178" s="11">
        <x:v>3000000871</x:v>
      </x:c>
      <x:c r="D1178" t="s">
        <x:v>51</x:v>
      </x:c>
      <x:c r="E1178">
        <x:v>2593250</x:v>
      </x:c>
      <x:c r="F1178" t="s">
        <x:v>162</x:v>
      </x:c>
      <x:c r="G1178" t="s">
        <x:v>368</x:v>
      </x:c>
      <x:c r="I1178">
        <x:f>VLOOKUP(C1178,오과장님!$A$1:$N$1401,7,0)</x:f>
        <x:v>2593250</x:v>
      </x:c>
      <x:c r="J1178" t="b">
        <x:f>I1178=E1178</x:f>
        <x:v>1</x:v>
      </x:c>
    </x:row>
    <x:row r="1179" spans="1:10" hidden="1">
      <x:c r="A1179" t="s">
        <x:v>36</x:v>
      </x:c>
      <x:c r="B1179" t="s">
        <x:v>277</x:v>
      </x:c>
      <x:c r="C1179" s="11">
        <x:v>3000000872</x:v>
      </x:c>
      <x:c r="D1179" t="s">
        <x:v>51</x:v>
      </x:c>
      <x:c r="E1179">
        <x:v>91000</x:v>
      </x:c>
      <x:c r="F1179" t="s">
        <x:v>244</x:v>
      </x:c>
      <x:c r="G1179" t="s">
        <x:v>368</x:v>
      </x:c>
      <x:c r="I1179">
        <x:f>VLOOKUP(C1179,오과장님!$A$1:$N$1401,7,0)</x:f>
        <x:v>91000</x:v>
      </x:c>
      <x:c r="J1179" t="b">
        <x:f>I1179=E1179</x:f>
        <x:v>1</x:v>
      </x:c>
    </x:row>
    <x:row r="1180" spans="1:10" hidden="1">
      <x:c r="A1180" t="s">
        <x:v>397</x:v>
      </x:c>
      <x:c r="B1180" t="s">
        <x:v>1263</x:v>
      </x:c>
      <x:c r="C1180" s="11">
        <x:v>3000000873</x:v>
      </x:c>
      <x:c r="D1180" t="s">
        <x:v>51</x:v>
      </x:c>
      <x:c r="E1180">
        <x:v>767800</x:v>
      </x:c>
      <x:c r="F1180" t="s">
        <x:v>164</x:v>
      </x:c>
      <x:c r="G1180" t="s">
        <x:v>368</x:v>
      </x:c>
      <x:c r="I1180">
        <x:f>VLOOKUP(C1180,오과장님!$A$1:$N$1401,7,0)</x:f>
        <x:v>767800</x:v>
      </x:c>
      <x:c r="J1180" t="b">
        <x:f>I1180=E1180</x:f>
        <x:v>1</x:v>
      </x:c>
    </x:row>
    <x:row r="1181" spans="1:10" hidden="1">
      <x:c r="A1181" t="s">
        <x:v>397</x:v>
      </x:c>
      <x:c r="B1181" t="s">
        <x:v>1247</x:v>
      </x:c>
      <x:c r="C1181" s="11">
        <x:v>3000000874</x:v>
      </x:c>
      <x:c r="D1181" t="s">
        <x:v>51</x:v>
      </x:c>
      <x:c r="E1181">
        <x:v>652100</x:v>
      </x:c>
      <x:c r="F1181" t="s">
        <x:v>250</x:v>
      </x:c>
      <x:c r="G1181" t="s">
        <x:v>368</x:v>
      </x:c>
      <x:c r="I1181">
        <x:f>VLOOKUP(C1181,오과장님!$A$1:$N$1401,7,0)</x:f>
        <x:v>652100</x:v>
      </x:c>
      <x:c r="J1181" t="b">
        <x:f>I1181=E1181</x:f>
        <x:v>1</x:v>
      </x:c>
    </x:row>
    <x:row r="1182" spans="1:10" hidden="1">
      <x:c r="A1182" t="s">
        <x:v>397</x:v>
      </x:c>
      <x:c r="B1182" t="s">
        <x:v>943</x:v>
      </x:c>
      <x:c r="C1182" s="11">
        <x:v>3000000875</x:v>
      </x:c>
      <x:c r="D1182" t="s">
        <x:v>51</x:v>
      </x:c>
      <x:c r="E1182">
        <x:v>26800</x:v>
      </x:c>
      <x:c r="F1182" t="s">
        <x:v>202</x:v>
      </x:c>
      <x:c r="G1182" t="s">
        <x:v>368</x:v>
      </x:c>
      <x:c r="I1182">
        <x:f>VLOOKUP(C1182,오과장님!$A$1:$N$1401,7,0)</x:f>
        <x:v>26800</x:v>
      </x:c>
      <x:c r="J1182" t="b">
        <x:f>I1182=E1182</x:f>
        <x:v>1</x:v>
      </x:c>
    </x:row>
    <x:row r="1183" spans="1:10" hidden="1">
      <x:c r="A1183" t="s">
        <x:v>397</x:v>
      </x:c>
      <x:c r="B1183" t="s">
        <x:v>1193</x:v>
      </x:c>
      <x:c r="C1183" s="11">
        <x:v>3000000876</x:v>
      </x:c>
      <x:c r="D1183" t="s">
        <x:v>51</x:v>
      </x:c>
      <x:c r="E1183">
        <x:v>2400</x:v>
      </x:c>
      <x:c r="F1183" t="s">
        <x:v>344</x:v>
      </x:c>
      <x:c r="G1183" t="s">
        <x:v>368</x:v>
      </x:c>
      <x:c r="I1183">
        <x:f>VLOOKUP(C1183,오과장님!$A$1:$N$1401,7,0)</x:f>
        <x:v>2400</x:v>
      </x:c>
      <x:c r="J1183" t="b">
        <x:f>I1183=E1183</x:f>
        <x:v>1</x:v>
      </x:c>
    </x:row>
    <x:row r="1184" spans="1:10" hidden="1">
      <x:c r="A1184" t="s">
        <x:v>36</x:v>
      </x:c>
      <x:c r="B1184" t="s">
        <x:v>280</x:v>
      </x:c>
      <x:c r="C1184" s="11">
        <x:v>3000000877</x:v>
      </x:c>
      <x:c r="D1184" t="s">
        <x:v>51</x:v>
      </x:c>
      <x:c r="E1184">
        <x:v>111000</x:v>
      </x:c>
      <x:c r="F1184" t="s">
        <x:v>35</x:v>
      </x:c>
      <x:c r="G1184" t="s">
        <x:v>368</x:v>
      </x:c>
      <x:c r="I1184">
        <x:f>VLOOKUP(C1184,오과장님!$A$1:$N$1401,7,0)</x:f>
        <x:v>111000</x:v>
      </x:c>
      <x:c r="J1184" t="b">
        <x:f>I1184=E1184</x:f>
        <x:v>1</x:v>
      </x:c>
    </x:row>
    <x:row r="1185" spans="1:10" hidden="1">
      <x:c r="A1185" t="s">
        <x:v>397</x:v>
      </x:c>
      <x:c r="B1185" t="s">
        <x:v>1082</x:v>
      </x:c>
      <x:c r="C1185" s="11">
        <x:v>3000000878</x:v>
      </x:c>
      <x:c r="D1185" t="s">
        <x:v>51</x:v>
      </x:c>
      <x:c r="E1185">
        <x:v>301500</x:v>
      </x:c>
      <x:c r="F1185" t="s">
        <x:v>200</x:v>
      </x:c>
      <x:c r="G1185" t="s">
        <x:v>368</x:v>
      </x:c>
      <x:c r="I1185">
        <x:f>VLOOKUP(C1185,오과장님!$A$1:$N$1401,7,0)</x:f>
        <x:v>301500</x:v>
      </x:c>
      <x:c r="J1185" t="b">
        <x:f>I1185=E1185</x:f>
        <x:v>1</x:v>
      </x:c>
    </x:row>
    <x:row r="1186" spans="1:10" hidden="1">
      <x:c r="A1186" t="s">
        <x:v>36</x:v>
      </x:c>
      <x:c r="B1186" t="s">
        <x:v>281</x:v>
      </x:c>
      <x:c r="C1186" s="11">
        <x:v>3000000880</x:v>
      </x:c>
      <x:c r="D1186" t="s">
        <x:v>1482</x:v>
      </x:c>
      <x:c r="E1186">
        <x:v>2549200</x:v>
      </x:c>
      <x:c r="F1186" t="s">
        <x:v>244</x:v>
      </x:c>
      <x:c r="G1186" t="s">
        <x:v>368</x:v>
      </x:c>
      <x:c r="I1186">
        <x:f>VLOOKUP(C1186,오과장님!$A$1:$N$1401,7,0)</x:f>
        <x:v>2549200</x:v>
      </x:c>
      <x:c r="J1186" t="b">
        <x:f>I1186=E1186</x:f>
        <x:v>1</x:v>
      </x:c>
    </x:row>
    <x:row r="1187" spans="1:10" hidden="1">
      <x:c r="A1187" t="s">
        <x:v>36</x:v>
      </x:c>
      <x:c r="B1187" t="s">
        <x:v>281</x:v>
      </x:c>
      <x:c r="C1187" s="11">
        <x:v>3000000880</x:v>
      </x:c>
      <x:c r="D1187" t="s">
        <x:v>51</x:v>
      </x:c>
      <x:c r="E1187">
        <x:v>2549200</x:v>
      </x:c>
      <x:c r="F1187" t="s">
        <x:v>244</x:v>
      </x:c>
      <x:c r="G1187" t="s">
        <x:v>368</x:v>
      </x:c>
      <x:c r="I1187">
        <x:f>VLOOKUP(C1187,오과장님!$A$1:$N$1401,7,0)</x:f>
        <x:v>2549200</x:v>
      </x:c>
      <x:c r="J1187" t="b">
        <x:f>I1187=E1187</x:f>
        <x:v>1</x:v>
      </x:c>
    </x:row>
    <x:row r="1188" spans="1:10">
      <x:c r="A1188" t="s">
        <x:v>36</x:v>
      </x:c>
      <x:c r="B1188" t="s">
        <x:v>281</x:v>
      </x:c>
      <x:c r="C1188" s="11">
        <x:v>3000000880</x:v>
      </x:c>
      <x:c r="D1188" t="s">
        <x:v>1482</x:v>
      </x:c>
      <x:c r="E1188">
        <x:v>-34000</x:v>
      </x:c>
      <x:c r="F1188" t="s">
        <x:v>244</x:v>
      </x:c>
      <x:c r="G1188" t="s">
        <x:v>368</x:v>
      </x:c>
      <x:c r="I1188">
        <x:f>VLOOKUP(C1188,오과장님!$A$1:$N$1401,7,0)</x:f>
        <x:v>2549200</x:v>
      </x:c>
      <x:c r="J1188" t="b">
        <x:f>I1188=E1188</x:f>
        <x:v>0</x:v>
      </x:c>
    </x:row>
    <x:row r="1189" spans="1:10" hidden="1">
      <x:c r="A1189" t="s">
        <x:v>397</x:v>
      </x:c>
      <x:c r="B1189" t="s">
        <x:v>1329</x:v>
      </x:c>
      <x:c r="C1189" s="11">
        <x:v>3000000882</x:v>
      </x:c>
      <x:c r="D1189" t="s">
        <x:v>51</x:v>
      </x:c>
      <x:c r="E1189">
        <x:v>129000</x:v>
      </x:c>
      <x:c r="F1189" t="s">
        <x:v>164</x:v>
      </x:c>
      <x:c r="G1189" t="s">
        <x:v>368</x:v>
      </x:c>
      <x:c r="I1189">
        <x:f>VLOOKUP(C1189,오과장님!$A$1:$N$1401,7,0)</x:f>
        <x:v>129000</x:v>
      </x:c>
      <x:c r="J1189" t="b">
        <x:f>I1189=E1189</x:f>
        <x:v>1</x:v>
      </x:c>
    </x:row>
    <x:row r="1190" spans="1:10" hidden="1">
      <x:c r="A1190" t="s">
        <x:v>397</x:v>
      </x:c>
      <x:c r="B1190" t="s">
        <x:v>1014</x:v>
      </x:c>
      <x:c r="C1190" s="11">
        <x:v>3000000883</x:v>
      </x:c>
      <x:c r="D1190" t="s">
        <x:v>51</x:v>
      </x:c>
      <x:c r="E1190">
        <x:v>76600</x:v>
      </x:c>
      <x:c r="F1190" s="58" t="s">
        <x:v>401</x:v>
      </x:c>
      <x:c r="G1190" s="58" t="s">
        <x:v>368</x:v>
      </x:c>
      <x:c r="H1190" t="s">
        <x:v>1049</x:v>
      </x:c>
      <x:c r="I1190">
        <x:f>VLOOKUP(C1190,오과장님!$A$1:$N$1401,7,0)</x:f>
        <x:v>76600</x:v>
      </x:c>
      <x:c r="J1190" t="b">
        <x:f>I1190=E1190</x:f>
        <x:v>1</x:v>
      </x:c>
    </x:row>
    <x:row r="1191" spans="1:10" hidden="1">
      <x:c r="A1191" t="s">
        <x:v>397</x:v>
      </x:c>
      <x:c r="B1191" t="s">
        <x:v>1533</x:v>
      </x:c>
      <x:c r="C1191" s="11">
        <x:v>3000000884</x:v>
      </x:c>
      <x:c r="D1191" t="s">
        <x:v>51</x:v>
      </x:c>
      <x:c r="E1191">
        <x:v>4000</x:v>
      </x:c>
      <x:c r="F1191" t="s">
        <x:v>344</x:v>
      </x:c>
      <x:c r="G1191" t="s">
        <x:v>368</x:v>
      </x:c>
      <x:c r="I1191">
        <x:f>VLOOKUP(C1191,오과장님!$A$1:$N$1401,7,0)</x:f>
        <x:v>4000</x:v>
      </x:c>
      <x:c r="J1191" t="b">
        <x:f>I1191=E1191</x:f>
        <x:v>1</x:v>
      </x:c>
    </x:row>
    <x:row r="1192" spans="1:10" hidden="1">
      <x:c r="A1192" t="s">
        <x:v>397</x:v>
      </x:c>
      <x:c r="B1192" t="s">
        <x:v>1348</x:v>
      </x:c>
      <x:c r="C1192" s="11">
        <x:v>3000000885</x:v>
      </x:c>
      <x:c r="D1192" t="s">
        <x:v>51</x:v>
      </x:c>
      <x:c r="E1192">
        <x:v>351350</x:v>
      </x:c>
      <x:c r="F1192" t="s">
        <x:v>189</x:v>
      </x:c>
      <x:c r="G1192" t="s">
        <x:v>368</x:v>
      </x:c>
      <x:c r="I1192">
        <x:f>VLOOKUP(C1192,오과장님!$A$1:$N$1401,7,0)</x:f>
        <x:v>351350</x:v>
      </x:c>
      <x:c r="J1192" t="b">
        <x:f>I1192=E1192</x:f>
        <x:v>1</x:v>
      </x:c>
    </x:row>
    <x:row r="1193" spans="1:10" hidden="1">
      <x:c r="A1193" t="s">
        <x:v>397</x:v>
      </x:c>
      <x:c r="B1193" t="s">
        <x:v>1528</x:v>
      </x:c>
      <x:c r="C1193" s="11">
        <x:v>3000000886</x:v>
      </x:c>
      <x:c r="D1193" t="s">
        <x:v>51</x:v>
      </x:c>
      <x:c r="E1193">
        <x:v>220000</x:v>
      </x:c>
      <x:c r="F1193" t="s">
        <x:v>189</x:v>
      </x:c>
      <x:c r="G1193" t="s">
        <x:v>368</x:v>
      </x:c>
      <x:c r="I1193">
        <x:f>VLOOKUP(C1193,오과장님!$A$1:$N$1401,7,0)</x:f>
        <x:v>220000</x:v>
      </x:c>
      <x:c r="J1193" t="b">
        <x:f>I1193=E1193</x:f>
        <x:v>1</x:v>
      </x:c>
    </x:row>
    <x:row r="1194" spans="1:10" hidden="1">
      <x:c r="A1194" t="s">
        <x:v>397</x:v>
      </x:c>
      <x:c r="B1194" t="s">
        <x:v>1005</x:v>
      </x:c>
      <x:c r="C1194" s="11">
        <x:v>3000000887</x:v>
      </x:c>
      <x:c r="D1194" t="s">
        <x:v>51</x:v>
      </x:c>
      <x:c r="E1194">
        <x:v>77000</x:v>
      </x:c>
      <x:c r="F1194" t="s">
        <x:v>217</x:v>
      </x:c>
      <x:c r="G1194" t="s">
        <x:v>368</x:v>
      </x:c>
      <x:c r="I1194">
        <x:f>VLOOKUP(C1194,오과장님!$A$1:$N$1401,7,0)</x:f>
        <x:v>77000</x:v>
      </x:c>
      <x:c r="J1194" t="b">
        <x:f>I1194=E1194</x:f>
        <x:v>1</x:v>
      </x:c>
    </x:row>
    <x:row r="1195" spans="1:10" hidden="1">
      <x:c r="A1195" t="s">
        <x:v>397</x:v>
      </x:c>
      <x:c r="B1195" t="s">
        <x:v>1671</x:v>
      </x:c>
      <x:c r="C1195" s="11">
        <x:v>3000000888</x:v>
      </x:c>
      <x:c r="D1195" t="s">
        <x:v>51</x:v>
      </x:c>
      <x:c r="E1195">
        <x:v>93000</x:v>
      </x:c>
      <x:c r="F1195" t="s">
        <x:v>108</x:v>
      </x:c>
      <x:c r="G1195" t="s">
        <x:v>368</x:v>
      </x:c>
      <x:c r="I1195">
        <x:f>VLOOKUP(C1195,오과장님!$A$1:$N$1401,7,0)</x:f>
        <x:v>93000</x:v>
      </x:c>
      <x:c r="J1195" t="b">
        <x:f>I1195=E1195</x:f>
        <x:v>1</x:v>
      </x:c>
    </x:row>
    <x:row r="1196" spans="1:10" hidden="1">
      <x:c r="A1196" t="s">
        <x:v>397</x:v>
      </x:c>
      <x:c r="B1196" t="s">
        <x:v>47</x:v>
      </x:c>
      <x:c r="C1196" s="11">
        <x:v>3000000889</x:v>
      </x:c>
      <x:c r="D1196" t="s">
        <x:v>51</x:v>
      </x:c>
      <x:c r="E1196">
        <x:v>313800</x:v>
      </x:c>
      <x:c r="F1196" t="s">
        <x:v>156</x:v>
      </x:c>
      <x:c r="G1196" t="s">
        <x:v>368</x:v>
      </x:c>
      <x:c r="I1196">
        <x:f>VLOOKUP(C1196,오과장님!$A$1:$N$1401,7,0)</x:f>
        <x:v>313800</x:v>
      </x:c>
      <x:c r="J1196" t="b">
        <x:f>I1196=E1196</x:f>
        <x:v>1</x:v>
      </x:c>
    </x:row>
    <x:row r="1197" spans="1:10" hidden="1">
      <x:c r="A1197" t="s">
        <x:v>36</x:v>
      </x:c>
      <x:c r="B1197" t="s">
        <x:v>287</x:v>
      </x:c>
      <x:c r="C1197" s="11">
        <x:v>3000000890</x:v>
      </x:c>
      <x:c r="D1197" t="s">
        <x:v>51</x:v>
      </x:c>
      <x:c r="E1197">
        <x:v>30100</x:v>
      </x:c>
      <x:c r="F1197" t="s">
        <x:v>402</x:v>
      </x:c>
      <x:c r="G1197" t="s">
        <x:v>368</x:v>
      </x:c>
      <x:c r="I1197">
        <x:f>VLOOKUP(C1197,오과장님!$A$1:$N$1401,7,0)</x:f>
        <x:v>30100</x:v>
      </x:c>
      <x:c r="J1197" t="b">
        <x:f>I1197=E1197</x:f>
        <x:v>1</x:v>
      </x:c>
    </x:row>
    <x:row r="1198" spans="1:10" hidden="1">
      <x:c r="A1198" t="s">
        <x:v>397</x:v>
      </x:c>
      <x:c r="B1198" t="s">
        <x:v>790</x:v>
      </x:c>
      <x:c r="C1198" s="11">
        <x:v>3000000891</x:v>
      </x:c>
      <x:c r="D1198" t="s">
        <x:v>51</x:v>
      </x:c>
      <x:c r="E1198">
        <x:v>151600</x:v>
      </x:c>
      <x:c r="F1198" t="s">
        <x:v>52</x:v>
      </x:c>
      <x:c r="G1198" t="s">
        <x:v>368</x:v>
      </x:c>
      <x:c r="I1198">
        <x:f>VLOOKUP(C1198,오과장님!$A$1:$N$1401,7,0)</x:f>
        <x:v>151600</x:v>
      </x:c>
      <x:c r="J1198" t="b">
        <x:f>I1198=E1198</x:f>
        <x:v>1</x:v>
      </x:c>
    </x:row>
    <x:row r="1199" spans="1:10" hidden="1">
      <x:c r="A1199" t="s">
        <x:v>397</x:v>
      </x:c>
      <x:c r="B1199" t="s">
        <x:v>636</x:v>
      </x:c>
      <x:c r="C1199" s="11">
        <x:v>3000000892</x:v>
      </x:c>
      <x:c r="D1199" t="s">
        <x:v>51</x:v>
      </x:c>
      <x:c r="E1199">
        <x:v>14300</x:v>
      </x:c>
      <x:c r="F1199" t="s">
        <x:v>344</x:v>
      </x:c>
      <x:c r="G1199" t="s">
        <x:v>368</x:v>
      </x:c>
      <x:c r="I1199">
        <x:f>VLOOKUP(C1199,오과장님!$A$1:$N$1401,7,0)</x:f>
        <x:v>14300</x:v>
      </x:c>
      <x:c r="J1199" t="b">
        <x:f>I1199=E1199</x:f>
        <x:v>1</x:v>
      </x:c>
    </x:row>
    <x:row r="1200" spans="1:10" hidden="1">
      <x:c r="A1200" t="s">
        <x:v>397</x:v>
      </x:c>
      <x:c r="B1200" t="s">
        <x:v>848</x:v>
      </x:c>
      <x:c r="C1200" s="11">
        <x:v>3000000893</x:v>
      </x:c>
      <x:c r="D1200" t="s">
        <x:v>51</x:v>
      </x:c>
      <x:c r="E1200">
        <x:v>30100</x:v>
      </x:c>
      <x:c r="F1200" t="s">
        <x:v>225</x:v>
      </x:c>
      <x:c r="G1200" t="s">
        <x:v>368</x:v>
      </x:c>
      <x:c r="I1200">
        <x:f>VLOOKUP(C1200,오과장님!$A$1:$N$1401,7,0)</x:f>
        <x:v>30100</x:v>
      </x:c>
      <x:c r="J1200" t="b">
        <x:f>I1200=E1200</x:f>
        <x:v>1</x:v>
      </x:c>
    </x:row>
    <x:row r="1201" spans="1:10" hidden="1">
      <x:c r="A1201" t="s">
        <x:v>397</x:v>
      </x:c>
      <x:c r="B1201" t="s">
        <x:v>795</x:v>
      </x:c>
      <x:c r="C1201" s="11">
        <x:v>3000000894</x:v>
      </x:c>
      <x:c r="D1201" t="s">
        <x:v>51</x:v>
      </x:c>
      <x:c r="E1201">
        <x:v>172800</x:v>
      </x:c>
      <x:c r="F1201" s="58" t="s">
        <x:v>164</x:v>
      </x:c>
      <x:c r="G1201" s="58" t="s">
        <x:v>368</x:v>
      </x:c>
      <x:c r="H1201" t="s">
        <x:v>1049</x:v>
      </x:c>
      <x:c r="I1201">
        <x:f>VLOOKUP(C1201,오과장님!$A$1:$N$1401,7,0)</x:f>
        <x:v>172800</x:v>
      </x:c>
      <x:c r="J1201" t="b">
        <x:f>I1201=E1201</x:f>
        <x:v>1</x:v>
      </x:c>
    </x:row>
    <x:row r="1202" spans="1:10" hidden="1">
      <x:c r="A1202" t="s">
        <x:v>397</x:v>
      </x:c>
      <x:c r="B1202" t="s">
        <x:v>1551</x:v>
      </x:c>
      <x:c r="C1202" s="11">
        <x:v>3000000896</x:v>
      </x:c>
      <x:c r="D1202" t="s">
        <x:v>51</x:v>
      </x:c>
      <x:c r="E1202">
        <x:v>168800</x:v>
      </x:c>
      <x:c r="F1202" t="s">
        <x:v>164</x:v>
      </x:c>
      <x:c r="G1202" t="s">
        <x:v>368</x:v>
      </x:c>
      <x:c r="I1202">
        <x:f>VLOOKUP(C1202,오과장님!$A$1:$N$1401,7,0)</x:f>
        <x:v>168800</x:v>
      </x:c>
      <x:c r="J1202" t="b">
        <x:f>I1202=E1202</x:f>
        <x:v>1</x:v>
      </x:c>
    </x:row>
    <x:row r="1203" spans="1:10" hidden="1">
      <x:c r="A1203" t="s">
        <x:v>397</x:v>
      </x:c>
      <x:c r="B1203" t="s">
        <x:v>654</x:v>
      </x:c>
      <x:c r="C1203" s="11">
        <x:v>3000000897</x:v>
      </x:c>
      <x:c r="D1203" t="s">
        <x:v>51</x:v>
      </x:c>
      <x:c r="E1203">
        <x:v>91400</x:v>
      </x:c>
      <x:c r="F1203" t="s">
        <x:v>250</x:v>
      </x:c>
      <x:c r="G1203" t="s">
        <x:v>368</x:v>
      </x:c>
      <x:c r="I1203">
        <x:f>VLOOKUP(C1203,오과장님!$A$1:$N$1401,7,0)</x:f>
        <x:v>91400</x:v>
      </x:c>
      <x:c r="J1203" t="b">
        <x:f>I1203=E1203</x:f>
        <x:v>1</x:v>
      </x:c>
    </x:row>
    <x:row r="1204" spans="1:10" hidden="1">
      <x:c r="A1204" t="s">
        <x:v>397</x:v>
      </x:c>
      <x:c r="B1204" t="s">
        <x:v>1331</x:v>
      </x:c>
      <x:c r="C1204" s="11">
        <x:v>3000000898</x:v>
      </x:c>
      <x:c r="D1204" t="s">
        <x:v>51</x:v>
      </x:c>
      <x:c r="E1204">
        <x:v>125000</x:v>
      </x:c>
      <x:c r="F1204" t="s">
        <x:v>344</x:v>
      </x:c>
      <x:c r="G1204" t="s">
        <x:v>368</x:v>
      </x:c>
      <x:c r="I1204">
        <x:f>VLOOKUP(C1204,오과장님!$A$1:$N$1401,7,0)</x:f>
        <x:v>125000</x:v>
      </x:c>
      <x:c r="J1204" t="b">
        <x:f>I1204=E1204</x:f>
        <x:v>1</x:v>
      </x:c>
    </x:row>
    <x:row r="1205" spans="1:10" hidden="1">
      <x:c r="A1205" t="s">
        <x:v>397</x:v>
      </x:c>
      <x:c r="B1205" t="s">
        <x:v>1442</x:v>
      </x:c>
      <x:c r="C1205" s="11">
        <x:v>3000000899</x:v>
      </x:c>
      <x:c r="D1205" t="s">
        <x:v>51</x:v>
      </x:c>
      <x:c r="E1205">
        <x:v>285000</x:v>
      </x:c>
      <x:c r="F1205" t="s">
        <x:v>134</x:v>
      </x:c>
      <x:c r="G1205" t="s">
        <x:v>368</x:v>
      </x:c>
      <x:c r="I1205">
        <x:f>VLOOKUP(C1205,오과장님!$A$1:$N$1401,7,0)</x:f>
        <x:v>285000</x:v>
      </x:c>
      <x:c r="J1205" t="b">
        <x:f>I1205=E1205</x:f>
        <x:v>1</x:v>
      </x:c>
    </x:row>
    <x:row r="1206" spans="1:10" hidden="1">
      <x:c r="A1206" t="s">
        <x:v>36</x:v>
      </x:c>
      <x:c r="B1206" t="s">
        <x:v>259</x:v>
      </x:c>
      <x:c r="C1206" s="11">
        <x:v>3000000900</x:v>
      </x:c>
      <x:c r="D1206" t="s">
        <x:v>51</x:v>
      </x:c>
      <x:c r="E1206">
        <x:v>104700</x:v>
      </x:c>
      <x:c r="F1206" t="s">
        <x:v>111</x:v>
      </x:c>
      <x:c r="G1206" t="s">
        <x:v>368</x:v>
      </x:c>
      <x:c r="I1206">
        <x:f>VLOOKUP(C1206,오과장님!$A$1:$N$1401,7,0)</x:f>
        <x:v>104700</x:v>
      </x:c>
      <x:c r="J1206" t="b">
        <x:f>I1206=E1206</x:f>
        <x:v>1</x:v>
      </x:c>
    </x:row>
    <x:row r="1207" spans="1:10" hidden="1">
      <x:c r="A1207" t="s">
        <x:v>397</x:v>
      </x:c>
      <x:c r="B1207" t="s">
        <x:v>1672</x:v>
      </x:c>
      <x:c r="C1207" s="11">
        <x:v>3000000901</x:v>
      </x:c>
      <x:c r="D1207" t="s">
        <x:v>51</x:v>
      </x:c>
      <x:c r="E1207">
        <x:v>51000</x:v>
      </x:c>
      <x:c r="F1207" t="s">
        <x:v>218</x:v>
      </x:c>
      <x:c r="G1207" t="s">
        <x:v>368</x:v>
      </x:c>
      <x:c r="I1207">
        <x:f>VLOOKUP(C1207,오과장님!$A$1:$N$1401,7,0)</x:f>
        <x:v>51000</x:v>
      </x:c>
      <x:c r="J1207" t="b">
        <x:f>I1207=E1207</x:f>
        <x:v>1</x:v>
      </x:c>
    </x:row>
    <x:row r="1208" spans="1:10" hidden="1">
      <x:c r="A1208" t="s">
        <x:v>397</x:v>
      </x:c>
      <x:c r="B1208" t="s">
        <x:v>806</x:v>
      </x:c>
      <x:c r="C1208" s="11">
        <x:v>3000000903</x:v>
      </x:c>
      <x:c r="D1208" t="s">
        <x:v>51</x:v>
      </x:c>
      <x:c r="E1208">
        <x:v>166000</x:v>
      </x:c>
      <x:c r="F1208" t="s">
        <x:v>67</x:v>
      </x:c>
      <x:c r="G1208" t="s">
        <x:v>368</x:v>
      </x:c>
      <x:c r="I1208">
        <x:f>VLOOKUP(C1208,오과장님!$A$1:$N$1401,7,0)</x:f>
        <x:v>166000</x:v>
      </x:c>
      <x:c r="J1208" t="b">
        <x:f>I1208=E1208</x:f>
        <x:v>1</x:v>
      </x:c>
    </x:row>
    <x:row r="1209" spans="1:10" hidden="1">
      <x:c r="A1209" t="s">
        <x:v>397</x:v>
      </x:c>
      <x:c r="B1209" t="s">
        <x:v>665</x:v>
      </x:c>
      <x:c r="C1209" s="11">
        <x:v>3000000904</x:v>
      </x:c>
      <x:c r="D1209" t="s">
        <x:v>51</x:v>
      </x:c>
      <x:c r="E1209">
        <x:v>85600</x:v>
      </x:c>
      <x:c r="F1209" t="s">
        <x:v>67</x:v>
      </x:c>
      <x:c r="G1209" t="s">
        <x:v>368</x:v>
      </x:c>
      <x:c r="I1209">
        <x:f>VLOOKUP(C1209,오과장님!$A$1:$N$1401,7,0)</x:f>
        <x:v>85600</x:v>
      </x:c>
      <x:c r="J1209" t="b">
        <x:f>I1209=E1209</x:f>
        <x:v>1</x:v>
      </x:c>
    </x:row>
    <x:row r="1210" spans="1:10" hidden="1">
      <x:c r="A1210" t="s">
        <x:v>397</x:v>
      </x:c>
      <x:c r="B1210" t="s">
        <x:v>1383</x:v>
      </x:c>
      <x:c r="C1210" s="11">
        <x:v>3000000905</x:v>
      </x:c>
      <x:c r="D1210" t="s">
        <x:v>51</x:v>
      </x:c>
      <x:c r="E1210">
        <x:v>365800</x:v>
      </x:c>
      <x:c r="F1210" t="s">
        <x:v>158</x:v>
      </x:c>
      <x:c r="G1210" t="s">
        <x:v>368</x:v>
      </x:c>
      <x:c r="I1210">
        <x:f>VLOOKUP(C1210,오과장님!$A$1:$N$1401,7,0)</x:f>
        <x:v>365800</x:v>
      </x:c>
      <x:c r="J1210" t="b">
        <x:f>I1210=E1210</x:f>
        <x:v>1</x:v>
      </x:c>
    </x:row>
    <x:row r="1211" spans="1:10" hidden="1">
      <x:c r="A1211" t="s">
        <x:v>397</x:v>
      </x:c>
      <x:c r="B1211" t="s">
        <x:v>453</x:v>
      </x:c>
      <x:c r="C1211" s="11">
        <x:v>3000000906</x:v>
      </x:c>
      <x:c r="D1211" t="s">
        <x:v>51</x:v>
      </x:c>
      <x:c r="E1211">
        <x:v>94400</x:v>
      </x:c>
      <x:c r="F1211" t="s">
        <x:v>111</x:v>
      </x:c>
      <x:c r="G1211" t="s">
        <x:v>368</x:v>
      </x:c>
      <x:c r="I1211">
        <x:f>VLOOKUP(C1211,오과장님!$A$1:$N$1401,7,0)</x:f>
        <x:v>94400</x:v>
      </x:c>
      <x:c r="J1211" t="b">
        <x:f>I1211=E1211</x:f>
        <x:v>1</x:v>
      </x:c>
    </x:row>
    <x:row r="1212" spans="1:10" hidden="1">
      <x:c r="A1212" t="s">
        <x:v>36</x:v>
      </x:c>
      <x:c r="B1212" t="s">
        <x:v>274</x:v>
      </x:c>
      <x:c r="C1212" s="11">
        <x:v>3000000907</x:v>
      </x:c>
      <x:c r="D1212" t="s">
        <x:v>51</x:v>
      </x:c>
      <x:c r="E1212">
        <x:v>61600</x:v>
      </x:c>
      <x:c r="F1212" t="s">
        <x:v>35</x:v>
      </x:c>
      <x:c r="G1212" t="s">
        <x:v>368</x:v>
      </x:c>
      <x:c r="I1212">
        <x:f>VLOOKUP(C1212,오과장님!$A$1:$N$1401,7,0)</x:f>
        <x:v>61600</x:v>
      </x:c>
      <x:c r="J1212" t="b">
        <x:f>I1212=E1212</x:f>
        <x:v>1</x:v>
      </x:c>
    </x:row>
    <x:row r="1213" spans="1:10" hidden="1">
      <x:c r="A1213" t="s">
        <x:v>397</x:v>
      </x:c>
      <x:c r="B1213" t="s">
        <x:v>833</x:v>
      </x:c>
      <x:c r="C1213" s="11">
        <x:v>3000000908</x:v>
      </x:c>
      <x:c r="D1213" t="s">
        <x:v>51</x:v>
      </x:c>
      <x:c r="E1213">
        <x:v>198000</x:v>
      </x:c>
      <x:c r="F1213" t="s">
        <x:v>255</x:v>
      </x:c>
      <x:c r="G1213" t="s">
        <x:v>368</x:v>
      </x:c>
      <x:c r="I1213">
        <x:f>VLOOKUP(C1213,오과장님!$A$1:$N$1401,7,0)</x:f>
        <x:v>198000</x:v>
      </x:c>
      <x:c r="J1213" t="b">
        <x:f>I1213=E1213</x:f>
        <x:v>1</x:v>
      </x:c>
    </x:row>
    <x:row r="1214" spans="1:10" hidden="1">
      <x:c r="A1214" t="s">
        <x:v>397</x:v>
      </x:c>
      <x:c r="B1214" t="s">
        <x:v>1151</x:v>
      </x:c>
      <x:c r="C1214" s="11">
        <x:v>3000000909</x:v>
      </x:c>
      <x:c r="D1214" t="s">
        <x:v>51</x:v>
      </x:c>
      <x:c r="E1214">
        <x:v>52000</x:v>
      </x:c>
      <x:c r="F1214" t="s">
        <x:v>225</x:v>
      </x:c>
      <x:c r="G1214" t="s">
        <x:v>368</x:v>
      </x:c>
      <x:c r="I1214">
        <x:f>VLOOKUP(C1214,오과장님!$A$1:$N$1401,7,0)</x:f>
        <x:v>52000</x:v>
      </x:c>
      <x:c r="J1214" t="b">
        <x:f>I1214=E1214</x:f>
        <x:v>1</x:v>
      </x:c>
    </x:row>
    <x:row r="1215" spans="1:10" hidden="1">
      <x:c r="A1215" t="s">
        <x:v>397</x:v>
      </x:c>
      <x:c r="B1215" t="s">
        <x:v>597</x:v>
      </x:c>
      <x:c r="C1215" s="11">
        <x:v>3000000910</x:v>
      </x:c>
      <x:c r="D1215" t="s">
        <x:v>51</x:v>
      </x:c>
      <x:c r="E1215">
        <x:v>16000</x:v>
      </x:c>
      <x:c r="F1215" t="s">
        <x:v>52</x:v>
      </x:c>
      <x:c r="G1215" t="s">
        <x:v>368</x:v>
      </x:c>
      <x:c r="I1215">
        <x:f>VLOOKUP(C1215,오과장님!$A$1:$N$1401,7,0)</x:f>
        <x:v>16000</x:v>
      </x:c>
      <x:c r="J1215" t="b">
        <x:f>I1215=E1215</x:f>
        <x:v>1</x:v>
      </x:c>
    </x:row>
    <x:row r="1216" spans="1:10" hidden="1">
      <x:c r="A1216" t="s">
        <x:v>36</x:v>
      </x:c>
      <x:c r="B1216" t="s">
        <x:v>276</x:v>
      </x:c>
      <x:c r="C1216" s="11">
        <x:v>3000000911</x:v>
      </x:c>
      <x:c r="D1216" t="s">
        <x:v>51</x:v>
      </x:c>
      <x:c r="E1216">
        <x:v>53200</x:v>
      </x:c>
      <x:c r="F1216" t="s">
        <x:v>170</x:v>
      </x:c>
      <x:c r="G1216" t="s">
        <x:v>368</x:v>
      </x:c>
      <x:c r="I1216">
        <x:f>VLOOKUP(C1216,오과장님!$A$1:$N$1401,7,0)</x:f>
        <x:v>53200</x:v>
      </x:c>
      <x:c r="J1216" t="b">
        <x:f>I1216=E1216</x:f>
        <x:v>1</x:v>
      </x:c>
    </x:row>
    <x:row r="1217" spans="1:10" hidden="1">
      <x:c r="A1217" t="s">
        <x:v>36</x:v>
      </x:c>
      <x:c r="B1217" t="s">
        <x:v>335</x:v>
      </x:c>
      <x:c r="C1217" s="11">
        <x:v>3000000912</x:v>
      </x:c>
      <x:c r="D1217" t="s">
        <x:v>51</x:v>
      </x:c>
      <x:c r="E1217">
        <x:v>318400</x:v>
      </x:c>
      <x:c r="F1217" t="s">
        <x:v>25</x:v>
      </x:c>
      <x:c r="G1217" t="s">
        <x:v>368</x:v>
      </x:c>
      <x:c r="I1217">
        <x:f>VLOOKUP(C1217,오과장님!$A$1:$N$1401,7,0)</x:f>
        <x:v>318400</x:v>
      </x:c>
      <x:c r="J1217" t="b">
        <x:f>I1217=E1217</x:f>
        <x:v>1</x:v>
      </x:c>
    </x:row>
    <x:row r="1218" spans="1:10" hidden="1">
      <x:c r="A1218" t="s">
        <x:v>397</x:v>
      </x:c>
      <x:c r="B1218" t="s">
        <x:v>1548</x:v>
      </x:c>
      <x:c r="C1218" s="11">
        <x:v>3000000913</x:v>
      </x:c>
      <x:c r="D1218" t="s">
        <x:v>51</x:v>
      </x:c>
      <x:c r="E1218">
        <x:v>54000</x:v>
      </x:c>
      <x:c r="F1218" t="s">
        <x:v>62</x:v>
      </x:c>
      <x:c r="G1218" t="s">
        <x:v>369</x:v>
      </x:c>
      <x:c r="I1218">
        <x:f>VLOOKUP(C1218,오과장님!$A$1:$N$1401,7,0)</x:f>
        <x:v>54000</x:v>
      </x:c>
      <x:c r="J1218" t="b">
        <x:f>I1218=E1218</x:f>
        <x:v>1</x:v>
      </x:c>
    </x:row>
    <x:row r="1219" spans="1:10" hidden="1">
      <x:c r="A1219" t="s">
        <x:v>397</x:v>
      </x:c>
      <x:c r="B1219" t="s">
        <x:v>813</x:v>
      </x:c>
      <x:c r="C1219" s="11">
        <x:v>3000000914</x:v>
      </x:c>
      <x:c r="D1219" t="s">
        <x:v>51</x:v>
      </x:c>
      <x:c r="E1219">
        <x:v>149400</x:v>
      </x:c>
      <x:c r="F1219" t="s">
        <x:v>345</x:v>
      </x:c>
      <x:c r="G1219" t="s">
        <x:v>369</x:v>
      </x:c>
      <x:c r="I1219">
        <x:f>VLOOKUP(C1219,오과장님!$A$1:$N$1401,7,0)</x:f>
        <x:v>149400</x:v>
      </x:c>
      <x:c r="J1219" t="b">
        <x:f>I1219=E1219</x:f>
        <x:v>1</x:v>
      </x:c>
    </x:row>
    <x:row r="1220" spans="1:10" hidden="1">
      <x:c r="A1220" t="s">
        <x:v>397</x:v>
      </x:c>
      <x:c r="B1220" t="s">
        <x:v>1040</x:v>
      </x:c>
      <x:c r="C1220" s="11">
        <x:v>3000000915</x:v>
      </x:c>
      <x:c r="D1220" t="s">
        <x:v>51</x:v>
      </x:c>
      <x:c r="E1220">
        <x:v>62000</x:v>
      </x:c>
      <x:c r="F1220" t="s">
        <x:v>227</x:v>
      </x:c>
      <x:c r="G1220" t="s">
        <x:v>368</x:v>
      </x:c>
      <x:c r="I1220">
        <x:f>VLOOKUP(C1220,오과장님!$A$1:$N$1401,7,0)</x:f>
        <x:v>62000</x:v>
      </x:c>
      <x:c r="J1220" t="b">
        <x:f>I1220=E1220</x:f>
        <x:v>1</x:v>
      </x:c>
    </x:row>
    <x:row r="1221" spans="1:10" hidden="1">
      <x:c r="A1221" t="s">
        <x:v>397</x:v>
      </x:c>
      <x:c r="B1221" t="s">
        <x:v>1424</x:v>
      </x:c>
      <x:c r="C1221" s="11">
        <x:v>3000000916</x:v>
      </x:c>
      <x:c r="D1221" t="s">
        <x:v>51</x:v>
      </x:c>
      <x:c r="E1221">
        <x:v>260600</x:v>
      </x:c>
      <x:c r="F1221" t="s">
        <x:v>189</x:v>
      </x:c>
      <x:c r="G1221" t="s">
        <x:v>368</x:v>
      </x:c>
      <x:c r="I1221">
        <x:f>VLOOKUP(C1221,오과장님!$A$1:$N$1401,7,0)</x:f>
        <x:v>260600</x:v>
      </x:c>
      <x:c r="J1221" t="b">
        <x:f>I1221=E1221</x:f>
        <x:v>1</x:v>
      </x:c>
    </x:row>
    <x:row r="1222" spans="1:10" hidden="1">
      <x:c r="A1222" t="s">
        <x:v>36</x:v>
      </x:c>
      <x:c r="B1222" t="s">
        <x:v>278</x:v>
      </x:c>
      <x:c r="C1222" s="11">
        <x:v>3000000917</x:v>
      </x:c>
      <x:c r="D1222" t="s">
        <x:v>51</x:v>
      </x:c>
      <x:c r="E1222">
        <x:v>27000</x:v>
      </x:c>
      <x:c r="F1222" t="s">
        <x:v>402</x:v>
      </x:c>
      <x:c r="G1222" t="s">
        <x:v>368</x:v>
      </x:c>
      <x:c r="I1222">
        <x:f>VLOOKUP(C1222,오과장님!$A$1:$N$1401,7,0)</x:f>
        <x:v>27000</x:v>
      </x:c>
      <x:c r="J1222" t="b">
        <x:f>I1222=E1222</x:f>
        <x:v>1</x:v>
      </x:c>
    </x:row>
    <x:row r="1223" spans="1:10" hidden="1">
      <x:c r="A1223" t="s">
        <x:v>397</x:v>
      </x:c>
      <x:c r="B1223" t="s">
        <x:v>1128</x:v>
      </x:c>
      <x:c r="C1223" s="11">
        <x:v>3000000918</x:v>
      </x:c>
      <x:c r="D1223" t="s">
        <x:v>51</x:v>
      </x:c>
      <x:c r="E1223">
        <x:v>26800</x:v>
      </x:c>
      <x:c r="F1223" t="s">
        <x:v>202</x:v>
      </x:c>
      <x:c r="G1223" t="s">
        <x:v>368</x:v>
      </x:c>
      <x:c r="I1223">
        <x:f>VLOOKUP(C1223,오과장님!$A$1:$N$1401,7,0)</x:f>
        <x:v>26800</x:v>
      </x:c>
      <x:c r="J1223" t="b">
        <x:f>I1223=E1223</x:f>
        <x:v>1</x:v>
      </x:c>
    </x:row>
    <x:row r="1224" spans="1:10" hidden="1">
      <x:c r="A1224" t="s">
        <x:v>397</x:v>
      </x:c>
      <x:c r="B1224" t="s">
        <x:v>788</x:v>
      </x:c>
      <x:c r="C1224" s="9">
        <x:v>3000000923</x:v>
      </x:c>
      <x:c r="D1224" t="s">
        <x:v>51</x:v>
      </x:c>
      <x:c r="E1224">
        <x:v>124000</x:v>
      </x:c>
      <x:c r="F1224" t="s">
        <x:v>250</x:v>
      </x:c>
      <x:c r="G1224" t="s">
        <x:v>368</x:v>
      </x:c>
      <x:c r="I1224">
        <x:f>VLOOKUP(C1224,오과장님!$A$1:$N$1401,7,0)</x:f>
        <x:v>124000</x:v>
      </x:c>
      <x:c r="J1224" t="b">
        <x:f>I1224=E1224</x:f>
        <x:v>1</x:v>
      </x:c>
    </x:row>
    <x:row r="1225" spans="1:10">
      <x:c r="A1225" t="s">
        <x:v>397</x:v>
      </x:c>
      <x:c r="B1225" t="s">
        <x:v>1640</x:v>
      </x:c>
      <x:c r="C1225" s="9">
        <x:v>3000000924</x:v>
      </x:c>
      <x:c r="D1225" t="s">
        <x:v>1482</x:v>
      </x:c>
      <x:c r="E1225">
        <x:v>-164400</x:v>
      </x:c>
      <x:c r="F1225" t="s">
        <x:v>252</x:v>
      </x:c>
      <x:c r="G1225" t="s">
        <x:v>368</x:v>
      </x:c>
      <x:c r="I1225">
        <x:f>VLOOKUP(C1225,오과장님!$A$1:$N$1401,7,0)</x:f>
        <x:v>5143900</x:v>
      </x:c>
      <x:c r="J1225" t="b">
        <x:f>I1225=E1225</x:f>
        <x:v>0</x:v>
      </x:c>
    </x:row>
    <x:row r="1226" spans="1:10" hidden="1">
      <x:c r="A1226" t="s">
        <x:v>397</x:v>
      </x:c>
      <x:c r="B1226" t="s">
        <x:v>1305</x:v>
      </x:c>
      <x:c r="C1226" s="11">
        <x:v>3000000924</x:v>
      </x:c>
      <x:c r="D1226" t="s">
        <x:v>51</x:v>
      </x:c>
      <x:c r="E1226">
        <x:v>5143900</x:v>
      </x:c>
      <x:c r="F1226" t="s">
        <x:v>252</x:v>
      </x:c>
      <x:c r="G1226" t="s">
        <x:v>368</x:v>
      </x:c>
      <x:c r="I1226">
        <x:f>VLOOKUP(C1226,오과장님!$A$1:$N$1401,7,0)</x:f>
        <x:v>5143900</x:v>
      </x:c>
      <x:c r="J1226" t="b">
        <x:f>I1226=E1226</x:f>
        <x:v>1</x:v>
      </x:c>
    </x:row>
    <x:row r="1227" spans="1:10" hidden="1">
      <x:c r="A1227" t="s">
        <x:v>397</x:v>
      </x:c>
      <x:c r="B1227" t="s">
        <x:v>1253</x:v>
      </x:c>
      <x:c r="C1227" s="11">
        <x:v>3000000925</x:v>
      </x:c>
      <x:c r="D1227" t="s">
        <x:v>51</x:v>
      </x:c>
      <x:c r="E1227">
        <x:v>479900</x:v>
      </x:c>
      <x:c r="F1227" t="s">
        <x:v>228</x:v>
      </x:c>
      <x:c r="G1227" t="s">
        <x:v>368</x:v>
      </x:c>
      <x:c r="I1227">
        <x:f>VLOOKUP(C1227,오과장님!$A$1:$N$1401,7,0)</x:f>
        <x:v>479900</x:v>
      </x:c>
      <x:c r="J1227" t="b">
        <x:f>I1227=E1227</x:f>
        <x:v>1</x:v>
      </x:c>
    </x:row>
    <x:row r="1228" spans="1:10" hidden="1">
      <x:c r="A1228" t="s">
        <x:v>36</x:v>
      </x:c>
      <x:c r="B1228" t="s">
        <x:v>268</x:v>
      </x:c>
      <x:c r="C1228" s="11">
        <x:v>3000000926</x:v>
      </x:c>
      <x:c r="D1228" t="s">
        <x:v>51</x:v>
      </x:c>
      <x:c r="E1228">
        <x:v>250200</x:v>
      </x:c>
      <x:c r="F1228" s="71" t="s">
        <x:v>207</x:v>
      </x:c>
      <x:c r="G1228" s="71" t="s">
        <x:v>368</x:v>
      </x:c>
      <x:c r="I1228">
        <x:f>VLOOKUP(C1228,오과장님!$A$1:$N$1401,7,0)</x:f>
        <x:v>250200</x:v>
      </x:c>
      <x:c r="J1228" t="b">
        <x:f>I1228=E1228</x:f>
        <x:v>1</x:v>
      </x:c>
    </x:row>
    <x:row r="1229" spans="1:10" hidden="1">
      <x:c r="A1229" t="s">
        <x:v>36</x:v>
      </x:c>
      <x:c r="B1229" t="s">
        <x:v>318</x:v>
      </x:c>
      <x:c r="C1229" s="11">
        <x:v>3000000927</x:v>
      </x:c>
      <x:c r="D1229" t="s">
        <x:v>51</x:v>
      </x:c>
      <x:c r="E1229">
        <x:v>54000</x:v>
      </x:c>
      <x:c r="F1229" s="71" t="s">
        <x:v>207</x:v>
      </x:c>
      <x:c r="G1229" s="71" t="s">
        <x:v>368</x:v>
      </x:c>
      <x:c r="I1229">
        <x:f>VLOOKUP(C1229,오과장님!$A$1:$N$1401,7,0)</x:f>
        <x:v>54000</x:v>
      </x:c>
      <x:c r="J1229" t="b">
        <x:f>I1229=E1229</x:f>
        <x:v>1</x:v>
      </x:c>
    </x:row>
    <x:row r="1230" spans="1:10">
      <x:c r="A1230" t="s">
        <x:v>397</x:v>
      </x:c>
      <x:c r="B1230" t="s">
        <x:v>1612</x:v>
      </x:c>
      <x:c r="C1230" s="9">
        <x:v>3000000928</x:v>
      </x:c>
      <x:c r="D1230" t="s">
        <x:v>1482</x:v>
      </x:c>
      <x:c r="E1230">
        <x:v>-12000</x:v>
      </x:c>
      <x:c r="F1230" t="s">
        <x:v>89</x:v>
      </x:c>
      <x:c r="G1230" t="s">
        <x:v>368</x:v>
      </x:c>
      <x:c r="I1230">
        <x:f>VLOOKUP(C1230,오과장님!$A$1:$N$1401,7,0)</x:f>
        <x:v>959550</x:v>
      </x:c>
      <x:c r="J1230" t="b">
        <x:f>I1230=E1230</x:f>
        <x:v>0</x:v>
      </x:c>
    </x:row>
    <x:row r="1231" spans="1:10" hidden="1">
      <x:c r="A1231" t="s">
        <x:v>397</x:v>
      </x:c>
      <x:c r="B1231" t="s">
        <x:v>1267</x:v>
      </x:c>
      <x:c r="C1231" s="11">
        <x:v>3000000928</x:v>
      </x:c>
      <x:c r="D1231" t="s">
        <x:v>51</x:v>
      </x:c>
      <x:c r="E1231">
        <x:v>959550</x:v>
      </x:c>
      <x:c r="F1231" t="s">
        <x:v>89</x:v>
      </x:c>
      <x:c r="G1231" t="s">
        <x:v>368</x:v>
      </x:c>
      <x:c r="I1231">
        <x:f>VLOOKUP(C1231,오과장님!$A$1:$N$1401,7,0)</x:f>
        <x:v>959550</x:v>
      </x:c>
      <x:c r="J1231" t="b">
        <x:f>I1231=E1231</x:f>
        <x:v>1</x:v>
      </x:c>
    </x:row>
    <x:row r="1232" spans="1:10" hidden="1">
      <x:c r="A1232" t="s">
        <x:v>397</x:v>
      </x:c>
      <x:c r="B1232" t="s">
        <x:v>1004</x:v>
      </x:c>
      <x:c r="C1232" s="11">
        <x:v>3000000929</x:v>
      </x:c>
      <x:c r="D1232" t="s">
        <x:v>51</x:v>
      </x:c>
      <x:c r="E1232">
        <x:v>191700</x:v>
      </x:c>
      <x:c r="F1232" t="s">
        <x:v>217</x:v>
      </x:c>
      <x:c r="G1232" t="s">
        <x:v>368</x:v>
      </x:c>
      <x:c r="I1232">
        <x:f>VLOOKUP(C1232,오과장님!$A$1:$N$1401,7,0)</x:f>
        <x:v>191700</x:v>
      </x:c>
      <x:c r="J1232" t="b">
        <x:f>I1232=E1232</x:f>
        <x:v>1</x:v>
      </x:c>
    </x:row>
    <x:row r="1233" spans="1:10" hidden="1">
      <x:c r="A1233" t="s">
        <x:v>397</x:v>
      </x:c>
      <x:c r="B1233" t="s">
        <x:v>1433</x:v>
      </x:c>
      <x:c r="C1233" s="11">
        <x:v>3000000930</x:v>
      </x:c>
      <x:c r="D1233" t="s">
        <x:v>51</x:v>
      </x:c>
      <x:c r="E1233">
        <x:v>226600</x:v>
      </x:c>
      <x:c r="F1233" t="s">
        <x:v>189</x:v>
      </x:c>
      <x:c r="G1233" t="s">
        <x:v>368</x:v>
      </x:c>
      <x:c r="I1233">
        <x:f>VLOOKUP(C1233,오과장님!$A$1:$N$1401,7,0)</x:f>
        <x:v>226600</x:v>
      </x:c>
      <x:c r="J1233" t="b">
        <x:f>I1233=E1233</x:f>
        <x:v>1</x:v>
      </x:c>
    </x:row>
    <x:row r="1234" spans="1:10">
      <x:c r="A1234" t="s">
        <x:v>397</x:v>
      </x:c>
      <x:c r="B1234" t="s">
        <x:v>1491</x:v>
      </x:c>
      <x:c r="C1234" s="9">
        <x:v>3000000931</x:v>
      </x:c>
      <x:c r="D1234" t="s">
        <x:v>1482</x:v>
      </x:c>
      <x:c r="E1234">
        <x:v>-24600</x:v>
      </x:c>
      <x:c r="F1234" t="s">
        <x:v>88</x:v>
      </x:c>
      <x:c r="G1234" t="s">
        <x:v>368</x:v>
      </x:c>
      <x:c r="I1234">
        <x:f>VLOOKUP(C1234,오과장님!$A$1:$N$1401,7,0)</x:f>
        <x:v>1128800</x:v>
      </x:c>
      <x:c r="J1234" t="b">
        <x:f>I1234=E1234</x:f>
        <x:v>0</x:v>
      </x:c>
    </x:row>
    <x:row r="1235" spans="1:10" hidden="1">
      <x:c r="A1235" t="s">
        <x:v>397</x:v>
      </x:c>
      <x:c r="B1235" t="s">
        <x:v>1286</x:v>
      </x:c>
      <x:c r="C1235" s="11">
        <x:v>3000000931</x:v>
      </x:c>
      <x:c r="D1235" t="s">
        <x:v>51</x:v>
      </x:c>
      <x:c r="E1235">
        <x:v>1128800</x:v>
      </x:c>
      <x:c r="F1235" t="s">
        <x:v>88</x:v>
      </x:c>
      <x:c r="G1235" t="s">
        <x:v>368</x:v>
      </x:c>
      <x:c r="I1235">
        <x:f>VLOOKUP(C1235,오과장님!$A$1:$N$1401,7,0)</x:f>
        <x:v>1128800</x:v>
      </x:c>
      <x:c r="J1235" t="b">
        <x:f>I1235=E1235</x:f>
        <x:v>1</x:v>
      </x:c>
    </x:row>
    <x:row r="1236" spans="1:10" hidden="1">
      <x:c r="A1236" t="s">
        <x:v>397</x:v>
      </x:c>
      <x:c r="B1236" t="s">
        <x:v>812</x:v>
      </x:c>
      <x:c r="C1236" s="11">
        <x:v>3000000932</x:v>
      </x:c>
      <x:c r="D1236" t="s">
        <x:v>51</x:v>
      </x:c>
      <x:c r="E1236">
        <x:v>144400</x:v>
      </x:c>
      <x:c r="F1236" t="s">
        <x:v>223</x:v>
      </x:c>
      <x:c r="G1236" t="s">
        <x:v>368</x:v>
      </x:c>
      <x:c r="I1236">
        <x:f>VLOOKUP(C1236,오과장님!$A$1:$N$1401,7,0)</x:f>
        <x:v>144400</x:v>
      </x:c>
      <x:c r="J1236" t="b">
        <x:f>I1236=E1236</x:f>
        <x:v>1</x:v>
      </x:c>
    </x:row>
    <x:row r="1237" spans="1:10" hidden="1">
      <x:c r="A1237" t="s">
        <x:v>397</x:v>
      </x:c>
      <x:c r="B1237" t="s">
        <x:v>851</x:v>
      </x:c>
      <x:c r="C1237" s="11">
        <x:v>3000000933</x:v>
      </x:c>
      <x:c r="D1237" t="s">
        <x:v>51</x:v>
      </x:c>
      <x:c r="E1237">
        <x:v>54700</x:v>
      </x:c>
      <x:c r="F1237" t="s">
        <x:v>225</x:v>
      </x:c>
      <x:c r="G1237" t="s">
        <x:v>368</x:v>
      </x:c>
      <x:c r="I1237">
        <x:f>VLOOKUP(C1237,오과장님!$A$1:$N$1401,7,0)</x:f>
        <x:v>54700</x:v>
      </x:c>
      <x:c r="J1237" t="b">
        <x:f>I1237=E1237</x:f>
        <x:v>1</x:v>
      </x:c>
    </x:row>
    <x:row r="1238" spans="1:10" hidden="1">
      <x:c r="A1238" t="s">
        <x:v>397</x:v>
      </x:c>
      <x:c r="B1238" t="s">
        <x:v>1067</x:v>
      </x:c>
      <x:c r="C1238" s="11">
        <x:v>3000000934</x:v>
      </x:c>
      <x:c r="D1238" t="s">
        <x:v>51</x:v>
      </x:c>
      <x:c r="E1238">
        <x:v>127300</x:v>
      </x:c>
      <x:c r="F1238" t="s">
        <x:v>105</x:v>
      </x:c>
      <x:c r="G1238" t="s">
        <x:v>368</x:v>
      </x:c>
      <x:c r="I1238">
        <x:f>VLOOKUP(C1238,오과장님!$A$1:$N$1401,7,0)</x:f>
        <x:v>127300</x:v>
      </x:c>
      <x:c r="J1238" t="b">
        <x:f>I1238=E1238</x:f>
        <x:v>1</x:v>
      </x:c>
    </x:row>
    <x:row r="1239" spans="1:10" hidden="1">
      <x:c r="A1239" t="s">
        <x:v>397</x:v>
      </x:c>
      <x:c r="B1239" t="s">
        <x:v>1457</x:v>
      </x:c>
      <x:c r="C1239" s="11">
        <x:v>3000000935</x:v>
      </x:c>
      <x:c r="D1239" t="s">
        <x:v>51</x:v>
      </x:c>
      <x:c r="E1239">
        <x:v>57000</x:v>
      </x:c>
      <x:c r="F1239" t="s">
        <x:v>105</x:v>
      </x:c>
      <x:c r="G1239" t="s">
        <x:v>368</x:v>
      </x:c>
      <x:c r="I1239">
        <x:f>VLOOKUP(C1239,오과장님!$A$1:$N$1401,7,0)</x:f>
        <x:v>57000</x:v>
      </x:c>
      <x:c r="J1239" t="b">
        <x:f>I1239=E1239</x:f>
        <x:v>1</x:v>
      </x:c>
    </x:row>
    <x:row r="1240" spans="1:10" hidden="1">
      <x:c r="A1240" t="s">
        <x:v>397</x:v>
      </x:c>
      <x:c r="B1240" t="s">
        <x:v>1369</x:v>
      </x:c>
      <x:c r="C1240" s="11">
        <x:v>3000000936</x:v>
      </x:c>
      <x:c r="D1240" t="s">
        <x:v>51</x:v>
      </x:c>
      <x:c r="E1240">
        <x:v>213600</x:v>
      </x:c>
      <x:c r="F1240" t="s">
        <x:v>126</x:v>
      </x:c>
      <x:c r="G1240" t="s">
        <x:v>368</x:v>
      </x:c>
      <x:c r="I1240">
        <x:f>VLOOKUP(C1240,오과장님!$A$1:$N$1401,7,0)</x:f>
        <x:v>213600</x:v>
      </x:c>
      <x:c r="J1240" t="b">
        <x:f>I1240=E1240</x:f>
        <x:v>1</x:v>
      </x:c>
    </x:row>
    <x:row r="1241" spans="1:10" hidden="1">
      <x:c r="A1241" t="s">
        <x:v>397</x:v>
      </x:c>
      <x:c r="B1241" t="s">
        <x:v>1192</x:v>
      </x:c>
      <x:c r="C1241" s="11">
        <x:v>3000000937</x:v>
      </x:c>
      <x:c r="D1241" t="s">
        <x:v>51</x:v>
      </x:c>
      <x:c r="E1241">
        <x:v>7600</x:v>
      </x:c>
      <x:c r="F1241" t="s">
        <x:v>344</x:v>
      </x:c>
      <x:c r="G1241" t="s">
        <x:v>368</x:v>
      </x:c>
      <x:c r="I1241">
        <x:f>VLOOKUP(C1241,오과장님!$A$1:$N$1401,7,0)</x:f>
        <x:v>7600</x:v>
      </x:c>
      <x:c r="J1241" t="b">
        <x:f>I1241=E1241</x:f>
        <x:v>1</x:v>
      </x:c>
    </x:row>
    <x:row r="1242" spans="1:10" hidden="1">
      <x:c r="A1242" t="s">
        <x:v>397</x:v>
      </x:c>
      <x:c r="B1242" t="s">
        <x:v>1204</x:v>
      </x:c>
      <x:c r="C1242" s="11">
        <x:v>3000000938</x:v>
      </x:c>
      <x:c r="D1242" t="s">
        <x:v>51</x:v>
      </x:c>
      <x:c r="E1242">
        <x:v>4000</x:v>
      </x:c>
      <x:c r="F1242" t="s">
        <x:v>344</x:v>
      </x:c>
      <x:c r="G1242" t="s">
        <x:v>368</x:v>
      </x:c>
      <x:c r="I1242">
        <x:f>VLOOKUP(C1242,오과장님!$A$1:$N$1401,7,0)</x:f>
        <x:v>4000</x:v>
      </x:c>
      <x:c r="J1242" t="b">
        <x:f>I1242=E1242</x:f>
        <x:v>1</x:v>
      </x:c>
    </x:row>
    <x:row r="1243" spans="1:10" hidden="1">
      <x:c r="A1243" t="s">
        <x:v>36</x:v>
      </x:c>
      <x:c r="B1243" t="s">
        <x:v>279</x:v>
      </x:c>
      <x:c r="C1243" s="11">
        <x:v>3000000939</x:v>
      </x:c>
      <x:c r="D1243" t="s">
        <x:v>1482</x:v>
      </x:c>
      <x:c r="E1243">
        <x:v>300200</x:v>
      </x:c>
      <x:c r="F1243" t="s">
        <x:v>247</x:v>
      </x:c>
      <x:c r="G1243" t="s">
        <x:v>368</x:v>
      </x:c>
      <x:c r="I1243">
        <x:f>VLOOKUP(C1243,오과장님!$A$1:$N$1401,7,0)</x:f>
        <x:v>300200</x:v>
      </x:c>
      <x:c r="J1243" t="b">
        <x:f>I1243=E1243</x:f>
        <x:v>1</x:v>
      </x:c>
    </x:row>
    <x:row r="1244" spans="1:10" hidden="1">
      <x:c r="A1244" t="s">
        <x:v>36</x:v>
      </x:c>
      <x:c r="B1244" t="s">
        <x:v>279</x:v>
      </x:c>
      <x:c r="C1244" s="11">
        <x:v>3000000939</x:v>
      </x:c>
      <x:c r="D1244" t="s">
        <x:v>51</x:v>
      </x:c>
      <x:c r="E1244">
        <x:v>300200</x:v>
      </x:c>
      <x:c r="F1244" t="s">
        <x:v>247</x:v>
      </x:c>
      <x:c r="G1244" t="s">
        <x:v>368</x:v>
      </x:c>
      <x:c r="I1244">
        <x:f>VLOOKUP(C1244,오과장님!$A$1:$N$1401,7,0)</x:f>
        <x:v>300200</x:v>
      </x:c>
      <x:c r="J1244" t="b">
        <x:f>I1244=E1244</x:f>
        <x:v>1</x:v>
      </x:c>
    </x:row>
    <x:row r="1245" spans="1:10">
      <x:c r="A1245" t="s">
        <x:v>36</x:v>
      </x:c>
      <x:c r="B1245" t="s">
        <x:v>279</x:v>
      </x:c>
      <x:c r="C1245" s="11">
        <x:v>3000000939</x:v>
      </x:c>
      <x:c r="D1245" t="s">
        <x:v>1482</x:v>
      </x:c>
      <x:c r="E1245">
        <x:v>-27500</x:v>
      </x:c>
      <x:c r="F1245" t="s">
        <x:v>247</x:v>
      </x:c>
      <x:c r="G1245" t="s">
        <x:v>368</x:v>
      </x:c>
      <x:c r="I1245">
        <x:f>VLOOKUP(C1245,오과장님!$A$1:$N$1401,7,0)</x:f>
        <x:v>300200</x:v>
      </x:c>
      <x:c r="J1245" t="b">
        <x:f>I1245=E1245</x:f>
        <x:v>0</x:v>
      </x:c>
    </x:row>
    <x:row r="1246" spans="1:10" hidden="1">
      <x:c r="A1246" t="s">
        <x:v>397</x:v>
      </x:c>
      <x:c r="B1246" t="s">
        <x:v>985</x:v>
      </x:c>
      <x:c r="C1246" s="11">
        <x:v>3000000940</x:v>
      </x:c>
      <x:c r="D1246" t="s">
        <x:v>51</x:v>
      </x:c>
      <x:c r="E1246">
        <x:v>61750</x:v>
      </x:c>
      <x:c r="F1246" t="s">
        <x:v>97</x:v>
      </x:c>
      <x:c r="G1246" t="s">
        <x:v>368</x:v>
      </x:c>
      <x:c r="I1246">
        <x:f>VLOOKUP(C1246,오과장님!$A$1:$N$1401,7,0)</x:f>
        <x:v>61750</x:v>
      </x:c>
      <x:c r="J1246" t="b">
        <x:f>I1246=E1246</x:f>
        <x:v>1</x:v>
      </x:c>
    </x:row>
    <x:row r="1247" spans="1:10" hidden="1">
      <x:c r="A1247" t="s">
        <x:v>397</x:v>
      </x:c>
      <x:c r="B1247" t="s">
        <x:v>1237</x:v>
      </x:c>
      <x:c r="C1247" s="11">
        <x:v>3000000941</x:v>
      </x:c>
      <x:c r="D1247" t="s">
        <x:v>51</x:v>
      </x:c>
      <x:c r="E1247">
        <x:v>606900</x:v>
      </x:c>
      <x:c r="F1247" t="s">
        <x:v>220</x:v>
      </x:c>
      <x:c r="G1247" t="s">
        <x:v>39</x:v>
      </x:c>
      <x:c r="I1247">
        <x:f>VLOOKUP(C1247,오과장님!$A$1:$N$1401,7,0)</x:f>
        <x:v>606900</x:v>
      </x:c>
      <x:c r="J1247" t="b">
        <x:f>I1247=E1247</x:f>
        <x:v>1</x:v>
      </x:c>
    </x:row>
    <x:row r="1248" spans="1:10" hidden="1">
      <x:c r="A1248" t="s">
        <x:v>36</x:v>
      </x:c>
      <x:c r="B1248" t="s">
        <x:v>324</x:v>
      </x:c>
      <x:c r="C1248" s="11">
        <x:v>3000000942</x:v>
      </x:c>
      <x:c r="D1248" t="s">
        <x:v>51</x:v>
      </x:c>
      <x:c r="E1248">
        <x:v>265000</x:v>
      </x:c>
      <x:c r="F1248" t="s">
        <x:v>246</x:v>
      </x:c>
      <x:c r="G1248" t="s">
        <x:v>368</x:v>
      </x:c>
      <x:c r="I1248">
        <x:f>VLOOKUP(C1248,오과장님!$A$1:$N$1401,7,0)</x:f>
        <x:v>265000</x:v>
      </x:c>
      <x:c r="J1248" t="b">
        <x:f>I1248=E1248</x:f>
        <x:v>1</x:v>
      </x:c>
    </x:row>
    <x:row r="1249" spans="1:10" hidden="1">
      <x:c r="A1249" t="s">
        <x:v>36</x:v>
      </x:c>
      <x:c r="B1249" t="s">
        <x:v>309</x:v>
      </x:c>
      <x:c r="C1249" s="11">
        <x:v>3000000943</x:v>
      </x:c>
      <x:c r="D1249" t="s">
        <x:v>51</x:v>
      </x:c>
      <x:c r="E1249">
        <x:v>51300</x:v>
      </x:c>
      <x:c r="F1249" t="s">
        <x:v>405</x:v>
      </x:c>
      <x:c r="G1249" t="s">
        <x:v>368</x:v>
      </x:c>
      <x:c r="I1249">
        <x:f>VLOOKUP(C1249,오과장님!$A$1:$N$1401,7,0)</x:f>
        <x:v>51300</x:v>
      </x:c>
      <x:c r="J1249" t="b">
        <x:f>I1249=E1249</x:f>
        <x:v>1</x:v>
      </x:c>
    </x:row>
    <x:row r="1250" spans="1:10" hidden="1">
      <x:c r="A1250" t="s">
        <x:v>36</x:v>
      </x:c>
      <x:c r="B1250" t="s">
        <x:v>269</x:v>
      </x:c>
      <x:c r="C1250" s="11">
        <x:v>3000000944</x:v>
      </x:c>
      <x:c r="D1250" t="s">
        <x:v>51</x:v>
      </x:c>
      <x:c r="E1250">
        <x:v>67000</x:v>
      </x:c>
      <x:c r="F1250" t="s">
        <x:v>406</x:v>
      </x:c>
      <x:c r="G1250" t="s">
        <x:v>368</x:v>
      </x:c>
      <x:c r="I1250">
        <x:f>VLOOKUP(C1250,오과장님!$A$1:$N$1401,7,0)</x:f>
        <x:v>67000</x:v>
      </x:c>
      <x:c r="J1250" t="b">
        <x:f>I1250=E1250</x:f>
        <x:v>1</x:v>
      </x:c>
    </x:row>
    <x:row r="1251" spans="1:10" hidden="1">
      <x:c r="A1251" t="s">
        <x:v>397</x:v>
      </x:c>
      <x:c r="B1251" t="s">
        <x:v>14</x:v>
      </x:c>
      <x:c r="C1251" s="9">
        <x:v>3000000946</x:v>
      </x:c>
      <x:c r="D1251" t="s">
        <x:v>51</x:v>
      </x:c>
      <x:c r="E1251">
        <x:v>26800</x:v>
      </x:c>
      <x:c r="F1251" t="s">
        <x:v>202</x:v>
      </x:c>
      <x:c r="G1251" t="s">
        <x:v>368</x:v>
      </x:c>
      <x:c r="I1251">
        <x:f>VLOOKUP(C1251,오과장님!$A$1:$N$1401,7,0)</x:f>
        <x:v>26800</x:v>
      </x:c>
      <x:c r="J1251" t="b">
        <x:f>I1251=E1251</x:f>
        <x:v>1</x:v>
      </x:c>
    </x:row>
    <x:row r="1252" spans="1:10" hidden="1">
      <x:c r="A1252" t="s">
        <x:v>397</x:v>
      </x:c>
      <x:c r="B1252" t="s">
        <x:v>1366</x:v>
      </x:c>
      <x:c r="C1252" s="11">
        <x:v>3000000947</x:v>
      </x:c>
      <x:c r="D1252" t="s">
        <x:v>51</x:v>
      </x:c>
      <x:c r="E1252">
        <x:v>220900</x:v>
      </x:c>
      <x:c r="F1252" t="s">
        <x:v>108</x:v>
      </x:c>
      <x:c r="G1252" t="s">
        <x:v>368</x:v>
      </x:c>
      <x:c r="I1252">
        <x:f>VLOOKUP(C1252,오과장님!$A$1:$N$1401,7,0)</x:f>
        <x:v>220900</x:v>
      </x:c>
      <x:c r="J1252" t="b">
        <x:f>I1252=E1252</x:f>
        <x:v>1</x:v>
      </x:c>
    </x:row>
    <x:row r="1253" spans="1:10" hidden="1">
      <x:c r="A1253" t="s">
        <x:v>397</x:v>
      </x:c>
      <x:c r="B1253" t="s">
        <x:v>1607</x:v>
      </x:c>
      <x:c r="C1253" s="11">
        <x:v>3000000948</x:v>
      </x:c>
      <x:c r="D1253" t="s">
        <x:v>51</x:v>
      </x:c>
      <x:c r="E1253">
        <x:v>56000</x:v>
      </x:c>
      <x:c r="F1253" t="s">
        <x:v>92</x:v>
      </x:c>
      <x:c r="G1253" t="s">
        <x:v>368</x:v>
      </x:c>
      <x:c r="I1253">
        <x:f>VLOOKUP(C1253,오과장님!$A$1:$N$1401,7,0)</x:f>
        <x:v>56000</x:v>
      </x:c>
      <x:c r="J1253" t="b">
        <x:f>I1253=E1253</x:f>
        <x:v>1</x:v>
      </x:c>
    </x:row>
    <x:row r="1254" spans="1:10" hidden="1">
      <x:c r="A1254" t="s">
        <x:v>397</x:v>
      </x:c>
      <x:c r="B1254" t="s">
        <x:v>862</x:v>
      </x:c>
      <x:c r="C1254" s="11">
        <x:v>3000000950</x:v>
      </x:c>
      <x:c r="D1254" t="s">
        <x:v>51</x:v>
      </x:c>
      <x:c r="E1254">
        <x:v>30100</x:v>
      </x:c>
      <x:c r="F1254" t="s">
        <x:v>225</x:v>
      </x:c>
      <x:c r="G1254" t="s">
        <x:v>368</x:v>
      </x:c>
      <x:c r="I1254">
        <x:f>VLOOKUP(C1254,오과장님!$A$1:$N$1401,7,0)</x:f>
        <x:v>30100</x:v>
      </x:c>
      <x:c r="J1254" t="b">
        <x:f>I1254=E1254</x:f>
        <x:v>1</x:v>
      </x:c>
    </x:row>
    <x:row r="1255" spans="1:10" hidden="1">
      <x:c r="A1255" t="s">
        <x:v>36</x:v>
      </x:c>
      <x:c r="B1255" t="s">
        <x:v>302</x:v>
      </x:c>
      <x:c r="C1255" s="11">
        <x:v>3000000951</x:v>
      </x:c>
      <x:c r="D1255" t="s">
        <x:v>51</x:v>
      </x:c>
      <x:c r="E1255">
        <x:v>670000</x:v>
      </x:c>
      <x:c r="F1255" t="s">
        <x:v>247</x:v>
      </x:c>
      <x:c r="G1255" t="s">
        <x:v>368</x:v>
      </x:c>
      <x:c r="I1255">
        <x:f>VLOOKUP(C1255,오과장님!$A$1:$N$1401,7,0)</x:f>
        <x:v>670000</x:v>
      </x:c>
      <x:c r="J1255" t="b">
        <x:f>I1255=E1255</x:f>
        <x:v>1</x:v>
      </x:c>
    </x:row>
    <x:row r="1256" spans="1:10" hidden="1">
      <x:c r="A1256" t="s">
        <x:v>397</x:v>
      </x:c>
      <x:c r="B1256" t="s">
        <x:v>1405</x:v>
      </x:c>
      <x:c r="C1256" s="9">
        <x:v>3000000952</x:v>
      </x:c>
      <x:c r="D1256" t="s">
        <x:v>51</x:v>
      </x:c>
      <x:c r="E1256">
        <x:v>270000</x:v>
      </x:c>
      <x:c r="F1256" t="s">
        <x:v>158</x:v>
      </x:c>
      <x:c r="G1256" t="s">
        <x:v>368</x:v>
      </x:c>
      <x:c r="I1256">
        <x:f>VLOOKUP(C1256,오과장님!$A$1:$N$1401,7,0)</x:f>
        <x:v>270000</x:v>
      </x:c>
      <x:c r="J1256" t="b">
        <x:f>I1256=E1256</x:f>
        <x:v>1</x:v>
      </x:c>
    </x:row>
    <x:row r="1257" spans="1:10" hidden="1">
      <x:c r="A1257" t="s">
        <x:v>397</x:v>
      </x:c>
      <x:c r="B1257" t="s">
        <x:v>687</x:v>
      </x:c>
      <x:c r="C1257" s="9">
        <x:v>3000000953</x:v>
      </x:c>
      <x:c r="D1257" t="s">
        <x:v>51</x:v>
      </x:c>
      <x:c r="E1257">
        <x:v>95000</x:v>
      </x:c>
      <x:c r="F1257" t="s">
        <x:v>158</x:v>
      </x:c>
      <x:c r="G1257" t="s">
        <x:v>368</x:v>
      </x:c>
      <x:c r="I1257">
        <x:f>VLOOKUP(C1257,오과장님!$A$1:$N$1401,7,0)</x:f>
        <x:v>95000</x:v>
      </x:c>
      <x:c r="J1257" t="b">
        <x:f>I1257=E1257</x:f>
        <x:v>1</x:v>
      </x:c>
    </x:row>
    <x:row r="1258" spans="1:10" hidden="1">
      <x:c r="A1258" t="s">
        <x:v>397</x:v>
      </x:c>
      <x:c r="B1258" t="s">
        <x:v>1262</x:v>
      </x:c>
      <x:c r="C1258" s="9">
        <x:v>3000000954</x:v>
      </x:c>
      <x:c r="D1258" t="s">
        <x:v>51</x:v>
      </x:c>
      <x:c r="E1258">
        <x:v>748200</x:v>
      </x:c>
      <x:c r="F1258" t="s">
        <x:v>122</x:v>
      </x:c>
      <x:c r="G1258" t="s">
        <x:v>38</x:v>
      </x:c>
      <x:c r="I1258">
        <x:f>VLOOKUP(C1258,오과장님!$A$1:$N$1401,7,0)</x:f>
        <x:v>748200</x:v>
      </x:c>
      <x:c r="J1258" t="b">
        <x:f>I1258=E1258</x:f>
        <x:v>1</x:v>
      </x:c>
    </x:row>
    <x:row r="1259" spans="1:10" hidden="1">
      <x:c r="A1259" t="s">
        <x:v>397</x:v>
      </x:c>
      <x:c r="B1259" t="s">
        <x:v>707</x:v>
      </x:c>
      <x:c r="C1259" s="9">
        <x:v>3000000955</x:v>
      </x:c>
      <x:c r="D1259" t="s">
        <x:v>51</x:v>
      </x:c>
      <x:c r="E1259">
        <x:v>104000</x:v>
      </x:c>
      <x:c r="F1259" t="s">
        <x:v>122</x:v>
      </x:c>
      <x:c r="G1259" t="s">
        <x:v>38</x:v>
      </x:c>
      <x:c r="I1259">
        <x:f>VLOOKUP(C1259,오과장님!$A$1:$N$1401,7,0)</x:f>
        <x:v>104000</x:v>
      </x:c>
      <x:c r="J1259" t="b">
        <x:f>I1259=E1259</x:f>
        <x:v>1</x:v>
      </x:c>
    </x:row>
    <x:row r="1260" spans="1:10" hidden="1">
      <x:c r="A1260" t="s">
        <x:v>36</x:v>
      </x:c>
      <x:c r="B1260" t="s">
        <x:v>286</x:v>
      </x:c>
      <x:c r="C1260" s="11">
        <x:v>3000000956</x:v>
      </x:c>
      <x:c r="D1260" t="s">
        <x:v>51</x:v>
      </x:c>
      <x:c r="E1260">
        <x:v>181300</x:v>
      </x:c>
      <x:c r="F1260" t="s">
        <x:v>24</x:v>
      </x:c>
      <x:c r="G1260" t="s">
        <x:v>368</x:v>
      </x:c>
      <x:c r="I1260">
        <x:f>VLOOKUP(C1260,오과장님!$A$1:$N$1401,7,0)</x:f>
        <x:v>181300</x:v>
      </x:c>
      <x:c r="J1260" t="b">
        <x:f>I1260=E1260</x:f>
        <x:v>1</x:v>
      </x:c>
    </x:row>
    <x:row r="1261" spans="1:10" hidden="1">
      <x:c r="A1261" t="s">
        <x:v>36</x:v>
      </x:c>
      <x:c r="B1261" t="s">
        <x:v>316</x:v>
      </x:c>
      <x:c r="C1261" s="11">
        <x:v>3000000959</x:v>
      </x:c>
      <x:c r="D1261" t="s">
        <x:v>51</x:v>
      </x:c>
      <x:c r="E1261">
        <x:v>1213200</x:v>
      </x:c>
      <x:c r="F1261" t="s">
        <x:v>25</x:v>
      </x:c>
      <x:c r="G1261" t="s">
        <x:v>368</x:v>
      </x:c>
      <x:c r="I1261">
        <x:f>VLOOKUP(C1261,오과장님!$A$1:$N$1401,7,0)</x:f>
        <x:v>1213200</x:v>
      </x:c>
      <x:c r="J1261" t="b">
        <x:f>I1261=E1261</x:f>
        <x:v>1</x:v>
      </x:c>
    </x:row>
    <x:row r="1262" spans="1:10" hidden="1">
      <x:c r="A1262" t="s">
        <x:v>36</x:v>
      </x:c>
      <x:c r="B1262" t="s">
        <x:v>328</x:v>
      </x:c>
      <x:c r="C1262" s="11">
        <x:v>3000000960</x:v>
      </x:c>
      <x:c r="D1262" t="s">
        <x:v>51</x:v>
      </x:c>
      <x:c r="E1262">
        <x:v>128500</x:v>
      </x:c>
      <x:c r="F1262" t="s">
        <x:v>207</x:v>
      </x:c>
      <x:c r="G1262" t="s">
        <x:v>368</x:v>
      </x:c>
      <x:c r="I1262">
        <x:f>VLOOKUP(C1262,오과장님!$A$1:$N$1401,7,0)</x:f>
        <x:v>128500</x:v>
      </x:c>
      <x:c r="J1262" t="b">
        <x:f>I1262=E1262</x:f>
        <x:v>1</x:v>
      </x:c>
    </x:row>
    <x:row r="1263" spans="1:10" hidden="1">
      <x:c r="A1263" t="s">
        <x:v>397</x:v>
      </x:c>
      <x:c r="B1263" t="s">
        <x:v>748</x:v>
      </x:c>
      <x:c r="C1263" s="9">
        <x:v>3000000961</x:v>
      </x:c>
      <x:c r="D1263" t="s">
        <x:v>51</x:v>
      </x:c>
      <x:c r="E1263">
        <x:v>121300</x:v>
      </x:c>
      <x:c r="F1263" s="71" t="s">
        <x:v>344</x:v>
      </x:c>
      <x:c r="G1263" s="71" t="s">
        <x:v>368</x:v>
      </x:c>
      <x:c r="I1263">
        <x:f>VLOOKUP(C1263,오과장님!$A$1:$N$1401,7,0)</x:f>
        <x:v>121300</x:v>
      </x:c>
      <x:c r="J1263" t="b">
        <x:f>I1263=E1263</x:f>
        <x:v>1</x:v>
      </x:c>
    </x:row>
    <x:row r="1264" spans="1:10" hidden="1">
      <x:c r="A1264" t="s">
        <x:v>397</x:v>
      </x:c>
      <x:c r="B1264" t="s">
        <x:v>1338</x:v>
      </x:c>
      <x:c r="C1264" s="9">
        <x:v>3000000962</x:v>
      </x:c>
      <x:c r="D1264" t="s">
        <x:v>51</x:v>
      </x:c>
      <x:c r="E1264">
        <x:v>363300</x:v>
      </x:c>
      <x:c r="F1264" t="s">
        <x:v>257</x:v>
      </x:c>
      <x:c r="G1264" t="s">
        <x:v>369</x:v>
      </x:c>
      <x:c r="I1264">
        <x:f>VLOOKUP(C1264,오과장님!$A$1:$N$1401,7,0)</x:f>
        <x:v>363300</x:v>
      </x:c>
      <x:c r="J1264" t="b">
        <x:f>I1264=E1264</x:f>
        <x:v>1</x:v>
      </x:c>
    </x:row>
    <x:row r="1265" spans="1:10" hidden="1">
      <x:c r="A1265" t="s">
        <x:v>36</x:v>
      </x:c>
      <x:c r="B1265" t="s">
        <x:v>284</x:v>
      </x:c>
      <x:c r="C1265" s="11">
        <x:v>3000000963</x:v>
      </x:c>
      <x:c r="D1265" t="s">
        <x:v>1482</x:v>
      </x:c>
      <x:c r="E1265">
        <x:v>143000</x:v>
      </x:c>
      <x:c r="F1265" t="s">
        <x:v>30</x:v>
      </x:c>
      <x:c r="G1265" t="s">
        <x:v>368</x:v>
      </x:c>
      <x:c r="I1265">
        <x:f>VLOOKUP(C1265,오과장님!$A$1:$N$1401,7,0)</x:f>
        <x:v>143000</x:v>
      </x:c>
      <x:c r="J1265" t="b">
        <x:f>I1265=E1265</x:f>
        <x:v>1</x:v>
      </x:c>
    </x:row>
    <x:row r="1266" spans="1:10" hidden="1">
      <x:c r="A1266" t="s">
        <x:v>36</x:v>
      </x:c>
      <x:c r="B1266" t="s">
        <x:v>284</x:v>
      </x:c>
      <x:c r="C1266" s="11">
        <x:v>3000000963</x:v>
      </x:c>
      <x:c r="D1266" t="s">
        <x:v>51</x:v>
      </x:c>
      <x:c r="E1266">
        <x:v>143000</x:v>
      </x:c>
      <x:c r="F1266" t="s">
        <x:v>30</x:v>
      </x:c>
      <x:c r="G1266" t="s">
        <x:v>368</x:v>
      </x:c>
      <x:c r="I1266">
        <x:f>VLOOKUP(C1266,오과장님!$A$1:$N$1401,7,0)</x:f>
        <x:v>143000</x:v>
      </x:c>
      <x:c r="J1266" t="b">
        <x:f>I1266=E1266</x:f>
        <x:v>1</x:v>
      </x:c>
    </x:row>
    <x:row r="1267" spans="1:10">
      <x:c r="A1267" t="s">
        <x:v>36</x:v>
      </x:c>
      <x:c r="B1267" t="s">
        <x:v>284</x:v>
      </x:c>
      <x:c r="C1267" s="11">
        <x:v>3000000963</x:v>
      </x:c>
      <x:c r="D1267" t="s">
        <x:v>1482</x:v>
      </x:c>
      <x:c r="E1267">
        <x:v>-76800</x:v>
      </x:c>
      <x:c r="F1267" t="s">
        <x:v>30</x:v>
      </x:c>
      <x:c r="G1267" t="s">
        <x:v>368</x:v>
      </x:c>
      <x:c r="I1267">
        <x:f>VLOOKUP(C1267,오과장님!$A$1:$N$1401,7,0)</x:f>
        <x:v>143000</x:v>
      </x:c>
      <x:c r="J1267" t="b">
        <x:f>I1267=E1267</x:f>
        <x:v>0</x:v>
      </x:c>
    </x:row>
    <x:row r="1268" spans="1:10" hidden="1">
      <x:c r="A1268" t="s">
        <x:v>36</x:v>
      </x:c>
      <x:c r="B1268" t="s">
        <x:v>327</x:v>
      </x:c>
      <x:c r="C1268" s="11">
        <x:v>3000000964</x:v>
      </x:c>
      <x:c r="D1268" t="s">
        <x:v>51</x:v>
      </x:c>
      <x:c r="E1268">
        <x:v>575200</x:v>
      </x:c>
      <x:c r="F1268" s="71" t="s">
        <x:v>247</x:v>
      </x:c>
      <x:c r="G1268" s="71" t="s">
        <x:v>368</x:v>
      </x:c>
      <x:c r="I1268">
        <x:f>VLOOKUP(C1268,오과장님!$A$1:$N$1401,7,0)</x:f>
        <x:v>575200</x:v>
      </x:c>
      <x:c r="J1268" t="b">
        <x:f>I1268=E1268</x:f>
        <x:v>1</x:v>
      </x:c>
    </x:row>
    <x:row r="1269" spans="1:10" hidden="1">
      <x:c r="A1269" t="s">
        <x:v>397</x:v>
      </x:c>
      <x:c r="B1269" t="s">
        <x:v>588</x:v>
      </x:c>
      <x:c r="C1269" s="9">
        <x:v>3000000965</x:v>
      </x:c>
      <x:c r="D1269" t="s">
        <x:v>51</x:v>
      </x:c>
      <x:c r="E1269">
        <x:v>101300</x:v>
      </x:c>
      <x:c r="F1269" t="s">
        <x:v>217</x:v>
      </x:c>
      <x:c r="G1269" t="s">
        <x:v>368</x:v>
      </x:c>
      <x:c r="I1269">
        <x:f>VLOOKUP(C1269,오과장님!$A$1:$N$1401,7,0)</x:f>
        <x:v>101300</x:v>
      </x:c>
      <x:c r="J1269" t="b">
        <x:f>I1269=E1269</x:f>
        <x:v>1</x:v>
      </x:c>
    </x:row>
    <x:row r="1270" spans="1:10" hidden="1">
      <x:c r="A1270" t="s">
        <x:v>397</x:v>
      </x:c>
      <x:c r="B1270" t="s">
        <x:v>1404</x:v>
      </x:c>
      <x:c r="C1270" s="9">
        <x:v>3000000966</x:v>
      </x:c>
      <x:c r="D1270" t="s">
        <x:v>51</x:v>
      </x:c>
      <x:c r="E1270">
        <x:v>222550</x:v>
      </x:c>
      <x:c r="F1270" t="s">
        <x:v>345</x:v>
      </x:c>
      <x:c r="G1270" t="s">
        <x:v>369</x:v>
      </x:c>
      <x:c r="I1270">
        <x:f>VLOOKUP(C1270,오과장님!$A$1:$N$1401,7,0)</x:f>
        <x:v>222550</x:v>
      </x:c>
      <x:c r="J1270" t="b">
        <x:f>I1270=E1270</x:f>
        <x:v>1</x:v>
      </x:c>
    </x:row>
    <x:row r="1271" spans="1:10" hidden="1">
      <x:c r="A1271" t="s">
        <x:v>397</x:v>
      </x:c>
      <x:c r="B1271" t="s">
        <x:v>1172</x:v>
      </x:c>
      <x:c r="C1271" s="9">
        <x:v>3000000967</x:v>
      </x:c>
      <x:c r="D1271" t="s">
        <x:v>51</x:v>
      </x:c>
      <x:c r="E1271">
        <x:v>51700</x:v>
      </x:c>
      <x:c r="F1271" t="s">
        <x:v>225</x:v>
      </x:c>
      <x:c r="G1271" t="s">
        <x:v>368</x:v>
      </x:c>
      <x:c r="I1271">
        <x:f>VLOOKUP(C1271,오과장님!$A$1:$N$1401,7,0)</x:f>
        <x:v>51700</x:v>
      </x:c>
      <x:c r="J1271" t="b">
        <x:f>I1271=E1271</x:f>
        <x:v>1</x:v>
      </x:c>
    </x:row>
    <x:row r="1272" spans="1:10" hidden="1">
      <x:c r="A1272" t="s">
        <x:v>397</x:v>
      </x:c>
      <x:c r="B1272" t="s">
        <x:v>484</x:v>
      </x:c>
      <x:c r="C1272" s="9">
        <x:v>3000000968</x:v>
      </x:c>
      <x:c r="D1272" t="s">
        <x:v>51</x:v>
      </x:c>
      <x:c r="E1272">
        <x:v>30100</x:v>
      </x:c>
      <x:c r="F1272" t="s">
        <x:v>225</x:v>
      </x:c>
      <x:c r="G1272" t="s">
        <x:v>368</x:v>
      </x:c>
      <x:c r="I1272">
        <x:f>VLOOKUP(C1272,오과장님!$A$1:$N$1401,7,0)</x:f>
        <x:v>30100</x:v>
      </x:c>
      <x:c r="J1272" t="b">
        <x:f>I1272=E1272</x:f>
        <x:v>1</x:v>
      </x:c>
    </x:row>
    <x:row r="1273" spans="1:10" hidden="1">
      <x:c r="A1273" t="s">
        <x:v>397</x:v>
      </x:c>
      <x:c r="B1273" t="s">
        <x:v>1127</x:v>
      </x:c>
      <x:c r="C1273" s="9">
        <x:v>3000000969</x:v>
      </x:c>
      <x:c r="D1273" t="s">
        <x:v>51</x:v>
      </x:c>
      <x:c r="E1273">
        <x:v>183600</x:v>
      </x:c>
      <x:c r="F1273" t="s">
        <x:v>62</x:v>
      </x:c>
      <x:c r="G1273" t="s">
        <x:v>369</x:v>
      </x:c>
      <x:c r="I1273">
        <x:f>VLOOKUP(C1273,오과장님!$A$1:$N$1401,7,0)</x:f>
        <x:v>183600</x:v>
      </x:c>
      <x:c r="J1273" t="b">
        <x:f>I1273=E1273</x:f>
        <x:v>1</x:v>
      </x:c>
    </x:row>
    <x:row r="1274" spans="1:10" hidden="1">
      <x:c r="A1274" t="s">
        <x:v>397</x:v>
      </x:c>
      <x:c r="B1274" t="s">
        <x:v>1618</x:v>
      </x:c>
      <x:c r="C1274" s="9">
        <x:v>3000000970</x:v>
      </x:c>
      <x:c r="D1274" t="s">
        <x:v>51</x:v>
      </x:c>
      <x:c r="E1274">
        <x:v>330900</x:v>
      </x:c>
      <x:c r="F1274" t="s">
        <x:v>129</x:v>
      </x:c>
      <x:c r="G1274" t="s">
        <x:v>368</x:v>
      </x:c>
      <x:c r="I1274">
        <x:f>VLOOKUP(C1274,오과장님!$A$1:$N$1401,7,0)</x:f>
        <x:v>330900</x:v>
      </x:c>
      <x:c r="J1274" t="b">
        <x:f>I1274=E1274</x:f>
        <x:v>1</x:v>
      </x:c>
    </x:row>
    <x:row r="1275" spans="1:10" hidden="1">
      <x:c r="A1275" t="s">
        <x:v>397</x:v>
      </x:c>
      <x:c r="B1275" t="s">
        <x:v>593</x:v>
      </x:c>
      <x:c r="C1275" s="9">
        <x:v>3000000971</x:v>
      </x:c>
      <x:c r="D1275" t="s">
        <x:v>51</x:v>
      </x:c>
      <x:c r="E1275">
        <x:v>102000</x:v>
      </x:c>
      <x:c r="F1275" t="s">
        <x:v>52</x:v>
      </x:c>
      <x:c r="G1275" t="s">
        <x:v>368</x:v>
      </x:c>
      <x:c r="I1275">
        <x:f>VLOOKUP(C1275,오과장님!$A$1:$N$1401,7,0)</x:f>
        <x:v>102000</x:v>
      </x:c>
      <x:c r="J1275" t="b">
        <x:f>I1275=E1275</x:f>
        <x:v>1</x:v>
      </x:c>
    </x:row>
    <x:row r="1276" spans="1:10" hidden="1">
      <x:c r="A1276" t="s">
        <x:v>36</x:v>
      </x:c>
      <x:c r="B1276" t="s">
        <x:v>263</x:v>
      </x:c>
      <x:c r="C1276" s="11">
        <x:v>3000000973</x:v>
      </x:c>
      <x:c r="D1276" t="s">
        <x:v>51</x:v>
      </x:c>
      <x:c r="E1276">
        <x:v>44000</x:v>
      </x:c>
      <x:c r="F1276" t="s">
        <x:v>245</x:v>
      </x:c>
      <x:c r="G1276" t="s">
        <x:v>368</x:v>
      </x:c>
      <x:c r="I1276">
        <x:f>VLOOKUP(C1276,오과장님!$A$1:$N$1401,7,0)</x:f>
        <x:v>44000</x:v>
      </x:c>
      <x:c r="J1276" t="b">
        <x:f>I1276=E1276</x:f>
        <x:v>1</x:v>
      </x:c>
    </x:row>
    <x:row r="1277" spans="1:10" hidden="1">
      <x:c r="A1277" t="s">
        <x:v>36</x:v>
      </x:c>
      <x:c r="B1277" t="s">
        <x:v>265</x:v>
      </x:c>
      <x:c r="C1277" s="11">
        <x:v>3000000974</x:v>
      </x:c>
      <x:c r="D1277" t="s">
        <x:v>51</x:v>
      </x:c>
      <x:c r="E1277">
        <x:v>95200</x:v>
      </x:c>
      <x:c r="F1277" t="s">
        <x:v>403</x:v>
      </x:c>
      <x:c r="G1277" t="s">
        <x:v>369</x:v>
      </x:c>
      <x:c r="I1277">
        <x:f>VLOOKUP(C1277,오과장님!$A$1:$N$1401,7,0)</x:f>
        <x:v>95200</x:v>
      </x:c>
      <x:c r="J1277" t="b">
        <x:f>I1277=E1277</x:f>
        <x:v>1</x:v>
      </x:c>
    </x:row>
    <x:row r="1278" spans="1:10" hidden="1">
      <x:c r="A1278" t="s">
        <x:v>397</x:v>
      </x:c>
      <x:c r="B1278" t="s">
        <x:v>1407</x:v>
      </x:c>
      <x:c r="C1278" s="9">
        <x:v>3000000975</x:v>
      </x:c>
      <x:c r="D1278" t="s">
        <x:v>51</x:v>
      </x:c>
      <x:c r="E1278">
        <x:v>243200</x:v>
      </x:c>
      <x:c r="F1278" t="s">
        <x:v>189</x:v>
      </x:c>
      <x:c r="G1278" t="s">
        <x:v>368</x:v>
      </x:c>
      <x:c r="I1278">
        <x:f>VLOOKUP(C1278,오과장님!$A$1:$N$1401,7,0)</x:f>
        <x:v>243200</x:v>
      </x:c>
      <x:c r="J1278" t="b">
        <x:f>I1278=E1278</x:f>
        <x:v>1</x:v>
      </x:c>
    </x:row>
    <x:row r="1279" spans="1:10" hidden="1">
      <x:c r="A1279" t="s">
        <x:v>36</x:v>
      </x:c>
      <x:c r="B1279" t="s">
        <x:v>261</x:v>
      </x:c>
      <x:c r="C1279" s="11">
        <x:v>3000000976</x:v>
      </x:c>
      <x:c r="D1279" t="s">
        <x:v>51</x:v>
      </x:c>
      <x:c r="E1279">
        <x:v>34000</x:v>
      </x:c>
      <x:c r="F1279" t="s">
        <x:v>207</x:v>
      </x:c>
      <x:c r="G1279" t="s">
        <x:v>368</x:v>
      </x:c>
      <x:c r="I1279">
        <x:f>VLOOKUP(C1279,오과장님!$A$1:$N$1401,7,0)</x:f>
        <x:v>34000</x:v>
      </x:c>
      <x:c r="J1279" t="b">
        <x:f>I1279=E1279</x:f>
        <x:v>1</x:v>
      </x:c>
    </x:row>
    <x:row r="1280" spans="1:10" hidden="1">
      <x:c r="A1280" t="s">
        <x:v>36</x:v>
      </x:c>
      <x:c r="B1280" t="s">
        <x:v>301</x:v>
      </x:c>
      <x:c r="C1280" s="11">
        <x:v>3000000977</x:v>
      </x:c>
      <x:c r="D1280" t="s">
        <x:v>51</x:v>
      </x:c>
      <x:c r="E1280">
        <x:v>59000</x:v>
      </x:c>
      <x:c r="F1280" t="s">
        <x:v>35</x:v>
      </x:c>
      <x:c r="G1280" t="s">
        <x:v>368</x:v>
      </x:c>
      <x:c r="I1280">
        <x:f>VLOOKUP(C1280,오과장님!$A$1:$N$1401,7,0)</x:f>
        <x:v>59000</x:v>
      </x:c>
      <x:c r="J1280" t="b">
        <x:f>I1280=E1280</x:f>
        <x:v>1</x:v>
      </x:c>
    </x:row>
    <x:row r="1281" spans="1:10" hidden="1">
      <x:c r="A1281" t="s">
        <x:v>397</x:v>
      </x:c>
      <x:c r="B1281" t="s">
        <x:v>1395</x:v>
      </x:c>
      <x:c r="C1281" s="9">
        <x:v>3000000979</x:v>
      </x:c>
      <x:c r="D1281" t="s">
        <x:v>51</x:v>
      </x:c>
      <x:c r="E1281">
        <x:v>201600</x:v>
      </x:c>
      <x:c r="F1281" t="s">
        <x:v>134</x:v>
      </x:c>
      <x:c r="G1281" t="s">
        <x:v>368</x:v>
      </x:c>
      <x:c r="I1281">
        <x:f>VLOOKUP(C1281,오과장님!$A$1:$N$1401,7,0)</x:f>
        <x:v>201600</x:v>
      </x:c>
      <x:c r="J1281" t="b">
        <x:f>I1281=E1281</x:f>
        <x:v>1</x:v>
      </x:c>
    </x:row>
    <x:row r="1282" spans="1:10" hidden="1">
      <x:c r="A1282" t="s">
        <x:v>36</x:v>
      </x:c>
      <x:c r="B1282" t="s">
        <x:v>319</x:v>
      </x:c>
      <x:c r="C1282" s="11">
        <x:v>3000000980</x:v>
      </x:c>
      <x:c r="D1282" t="s">
        <x:v>51</x:v>
      </x:c>
      <x:c r="E1282">
        <x:v>278000</x:v>
      </x:c>
      <x:c r="F1282" t="s">
        <x:v>242</x:v>
      </x:c>
      <x:c r="G1282" t="s">
        <x:v>368</x:v>
      </x:c>
      <x:c r="I1282">
        <x:f>VLOOKUP(C1282,오과장님!$A$1:$N$1401,7,0)</x:f>
        <x:v>278000</x:v>
      </x:c>
      <x:c r="J1282" t="b">
        <x:f>I1282=E1282</x:f>
        <x:v>1</x:v>
      </x:c>
    </x:row>
    <x:row r="1283" spans="1:10" hidden="1">
      <x:c r="A1283" t="s">
        <x:v>36</x:v>
      </x:c>
      <x:c r="B1283" t="s">
        <x:v>271</x:v>
      </x:c>
      <x:c r="C1283" s="11">
        <x:v>3000000981</x:v>
      </x:c>
      <x:c r="D1283" t="s">
        <x:v>51</x:v>
      </x:c>
      <x:c r="E1283">
        <x:v>292000</x:v>
      </x:c>
      <x:c r="F1283" t="s">
        <x:v>242</x:v>
      </x:c>
      <x:c r="G1283" t="s">
        <x:v>368</x:v>
      </x:c>
      <x:c r="I1283">
        <x:f>VLOOKUP(C1283,오과장님!$A$1:$N$1401,7,0)</x:f>
        <x:v>292000</x:v>
      </x:c>
      <x:c r="J1283" t="b">
        <x:f>I1283=E1283</x:f>
        <x:v>1</x:v>
      </x:c>
    </x:row>
    <x:row r="1284" spans="1:10" hidden="1">
      <x:c r="A1284" t="s">
        <x:v>397</x:v>
      </x:c>
      <x:c r="B1284" t="s">
        <x:v>1495</x:v>
      </x:c>
      <x:c r="C1284" s="9">
        <x:v>3000000982</x:v>
      </x:c>
      <x:c r="D1284" t="s">
        <x:v>51</x:v>
      </x:c>
      <x:c r="E1284">
        <x:v>3194600</x:v>
      </x:c>
      <x:c r="F1284" t="s">
        <x:v>67</x:v>
      </x:c>
      <x:c r="G1284" t="s">
        <x:v>368</x:v>
      </x:c>
      <x:c r="I1284">
        <x:f>VLOOKUP(C1284,오과장님!$A$1:$N$1401,7,0)</x:f>
        <x:v>3194600</x:v>
      </x:c>
      <x:c r="J1284" t="b">
        <x:f>I1284=E1284</x:f>
        <x:v>1</x:v>
      </x:c>
    </x:row>
    <x:row r="1285" spans="1:10" hidden="1">
      <x:c r="A1285" t="s">
        <x:v>397</x:v>
      </x:c>
      <x:c r="B1285" t="s">
        <x:v>1131</x:v>
      </x:c>
      <x:c r="C1285" s="9">
        <x:v>3000000983</x:v>
      </x:c>
      <x:c r="D1285" t="s">
        <x:v>51</x:v>
      </x:c>
      <x:c r="E1285">
        <x:v>51500</x:v>
      </x:c>
      <x:c r="F1285" t="s">
        <x:v>223</x:v>
      </x:c>
      <x:c r="G1285" t="s">
        <x:v>368</x:v>
      </x:c>
      <x:c r="I1285">
        <x:f>VLOOKUP(C1285,오과장님!$A$1:$N$1401,7,0)</x:f>
        <x:v>51500</x:v>
      </x:c>
      <x:c r="J1285" t="b">
        <x:f>I1285=E1285</x:f>
        <x:v>1</x:v>
      </x:c>
    </x:row>
    <x:row r="1286" spans="1:10" hidden="1">
      <x:c r="A1286" t="s">
        <x:v>397</x:v>
      </x:c>
      <x:c r="B1286" t="s">
        <x:v>913</x:v>
      </x:c>
      <x:c r="C1286" s="9">
        <x:v>3000000984</x:v>
      </x:c>
      <x:c r="D1286" t="s">
        <x:v>51</x:v>
      </x:c>
      <x:c r="E1286">
        <x:v>56000</x:v>
      </x:c>
      <x:c r="F1286" t="s">
        <x:v>217</x:v>
      </x:c>
      <x:c r="G1286" t="s">
        <x:v>368</x:v>
      </x:c>
      <x:c r="I1286">
        <x:f>VLOOKUP(C1286,오과장님!$A$1:$N$1401,7,0)</x:f>
        <x:v>56000</x:v>
      </x:c>
      <x:c r="J1286" t="b">
        <x:f>I1286=E1286</x:f>
        <x:v>1</x:v>
      </x:c>
    </x:row>
    <x:row r="1287" spans="1:10" hidden="1">
      <x:c r="A1287" t="s">
        <x:v>397</x:v>
      </x:c>
      <x:c r="B1287" t="s">
        <x:v>706</x:v>
      </x:c>
      <x:c r="C1287" s="9">
        <x:v>3000000985</x:v>
      </x:c>
      <x:c r="D1287" t="s">
        <x:v>51</x:v>
      </x:c>
      <x:c r="E1287">
        <x:v>104000</x:v>
      </x:c>
      <x:c r="F1287" t="s">
        <x:v>348</x:v>
      </x:c>
      <x:c r="G1287" t="s">
        <x:v>38</x:v>
      </x:c>
      <x:c r="I1287">
        <x:f>VLOOKUP(C1287,오과장님!$A$1:$N$1401,7,0)</x:f>
        <x:v>104000</x:v>
      </x:c>
      <x:c r="J1287" t="b">
        <x:f>I1287=E1287</x:f>
        <x:v>1</x:v>
      </x:c>
    </x:row>
    <x:row r="1288" spans="1:10" hidden="1">
      <x:c r="A1288" t="s">
        <x:v>397</x:v>
      </x:c>
      <x:c r="B1288" t="s">
        <x:v>1177</x:v>
      </x:c>
      <x:c r="C1288" s="9">
        <x:v>3000000986</x:v>
      </x:c>
      <x:c r="D1288" t="s">
        <x:v>51</x:v>
      </x:c>
      <x:c r="E1288">
        <x:v>53200</x:v>
      </x:c>
      <x:c r="F1288" t="s">
        <x:v>225</x:v>
      </x:c>
      <x:c r="G1288" t="s">
        <x:v>368</x:v>
      </x:c>
      <x:c r="I1288">
        <x:f>VLOOKUP(C1288,오과장님!$A$1:$N$1401,7,0)</x:f>
        <x:v>53200</x:v>
      </x:c>
      <x:c r="J1288" t="b">
        <x:f>I1288=E1288</x:f>
        <x:v>1</x:v>
      </x:c>
    </x:row>
    <x:row r="1289" spans="1:10" hidden="1">
      <x:c r="A1289" t="s">
        <x:v>397</x:v>
      </x:c>
      <x:c r="B1289" t="s">
        <x:v>1163</x:v>
      </x:c>
      <x:c r="C1289" s="9">
        <x:v>3000000987</x:v>
      </x:c>
      <x:c r="D1289" t="s">
        <x:v>51</x:v>
      </x:c>
      <x:c r="E1289">
        <x:v>51700</x:v>
      </x:c>
      <x:c r="F1289" t="s">
        <x:v>225</x:v>
      </x:c>
      <x:c r="G1289" t="s">
        <x:v>368</x:v>
      </x:c>
      <x:c r="I1289">
        <x:f>VLOOKUP(C1289,오과장님!$A$1:$N$1401,7,0)</x:f>
        <x:v>51700</x:v>
      </x:c>
      <x:c r="J1289" t="b">
        <x:f>I1289=E1289</x:f>
        <x:v>1</x:v>
      </x:c>
    </x:row>
    <x:row r="1290" spans="1:10">
      <x:c r="A1290" t="s">
        <x:v>397</x:v>
      </x:c>
      <x:c r="B1290" t="s">
        <x:v>1543</x:v>
      </x:c>
      <x:c r="C1290" s="9">
        <x:v>3000000988</x:v>
      </x:c>
      <x:c r="D1290" t="s">
        <x:v>1482</x:v>
      </x:c>
      <x:c r="E1290">
        <x:v>-4500</x:v>
      </x:c>
      <x:c r="F1290" t="s">
        <x:v>189</x:v>
      </x:c>
      <x:c r="G1290" t="s">
        <x:v>368</x:v>
      </x:c>
      <x:c r="I1290">
        <x:f>VLOOKUP(C1290,오과장님!$A$1:$N$1401,7,0)</x:f>
        <x:v>316600</x:v>
      </x:c>
      <x:c r="J1290" t="b">
        <x:f>I1290=E1290</x:f>
        <x:v>0</x:v>
      </x:c>
    </x:row>
    <x:row r="1291" spans="1:10" hidden="1">
      <x:c r="A1291" t="s">
        <x:v>397</x:v>
      </x:c>
      <x:c r="B1291" t="s">
        <x:v>1347</x:v>
      </x:c>
      <x:c r="C1291" s="9">
        <x:v>3000000988</x:v>
      </x:c>
      <x:c r="D1291" t="s">
        <x:v>51</x:v>
      </x:c>
      <x:c r="E1291">
        <x:v>316600</x:v>
      </x:c>
      <x:c r="F1291" t="s">
        <x:v>189</x:v>
      </x:c>
      <x:c r="G1291" t="s">
        <x:v>368</x:v>
      </x:c>
      <x:c r="I1291">
        <x:f>VLOOKUP(C1291,오과장님!$A$1:$N$1401,7,0)</x:f>
        <x:v>316600</x:v>
      </x:c>
      <x:c r="J1291" t="b">
        <x:f>I1291=E1291</x:f>
        <x:v>1</x:v>
      </x:c>
    </x:row>
    <x:row r="1292" spans="1:10" hidden="1">
      <x:c r="A1292" t="s">
        <x:v>36</x:v>
      </x:c>
      <x:c r="B1292" t="s">
        <x:v>295</x:v>
      </x:c>
      <x:c r="C1292" s="11">
        <x:v>3000000989</x:v>
      </x:c>
      <x:c r="D1292" t="s">
        <x:v>51</x:v>
      </x:c>
      <x:c r="E1292">
        <x:v>50400</x:v>
      </x:c>
      <x:c r="F1292" t="s">
        <x:v>405</x:v>
      </x:c>
      <x:c r="G1292" t="s">
        <x:v>368</x:v>
      </x:c>
      <x:c r="I1292">
        <x:f>VLOOKUP(C1292,오과장님!$A$1:$N$1401,7,0)</x:f>
        <x:v>50400</x:v>
      </x:c>
      <x:c r="J1292" t="b">
        <x:f>I1292=E1292</x:f>
        <x:v>1</x:v>
      </x:c>
    </x:row>
    <x:row r="1293" spans="1:10" hidden="1">
      <x:c r="A1293" t="s">
        <x:v>397</x:v>
      </x:c>
      <x:c r="B1293" t="s">
        <x:v>917</x:v>
      </x:c>
      <x:c r="C1293" s="9">
        <x:v>3000000990</x:v>
      </x:c>
      <x:c r="D1293" t="s">
        <x:v>51</x:v>
      </x:c>
      <x:c r="E1293">
        <x:v>56100</x:v>
      </x:c>
      <x:c r="F1293" t="s">
        <x:v>344</x:v>
      </x:c>
      <x:c r="G1293" t="s">
        <x:v>368</x:v>
      </x:c>
      <x:c r="I1293">
        <x:f>VLOOKUP(C1293,오과장님!$A$1:$N$1401,7,0)</x:f>
        <x:v>56100</x:v>
      </x:c>
      <x:c r="J1293" t="b">
        <x:f>I1293=E1293</x:f>
        <x:v>1</x:v>
      </x:c>
    </x:row>
    <x:row r="1294" spans="1:10" hidden="1">
      <x:c r="A1294" t="s">
        <x:v>36</x:v>
      </x:c>
      <x:c r="B1294" t="s">
        <x:v>266</x:v>
      </x:c>
      <x:c r="C1294" s="11">
        <x:v>3000000992</x:v>
      </x:c>
      <x:c r="D1294" t="s">
        <x:v>51</x:v>
      </x:c>
      <x:c r="E1294">
        <x:v>133500</x:v>
      </x:c>
      <x:c r="F1294" t="s">
        <x:v>404</x:v>
      </x:c>
      <x:c r="G1294" t="s">
        <x:v>368</x:v>
      </x:c>
      <x:c r="I1294">
        <x:f>VLOOKUP(C1294,오과장님!$A$1:$N$1401,7,0)</x:f>
        <x:v>133500</x:v>
      </x:c>
      <x:c r="J1294" t="b">
        <x:f>I1294=E1294</x:f>
        <x:v>1</x:v>
      </x:c>
    </x:row>
    <x:row r="1295" spans="1:10" hidden="1">
      <x:c r="A1295" t="s">
        <x:v>397</x:v>
      </x:c>
      <x:c r="B1295" t="s">
        <x:v>615</x:v>
      </x:c>
      <x:c r="C1295" s="9">
        <x:v>3000000993</x:v>
      </x:c>
      <x:c r="D1295" t="s">
        <x:v>51</x:v>
      </x:c>
      <x:c r="E1295">
        <x:v>21300</x:v>
      </x:c>
      <x:c r="F1295" s="58" t="s">
        <x:v>401</x:v>
      </x:c>
      <x:c r="G1295" s="58" t="s">
        <x:v>368</x:v>
      </x:c>
      <x:c r="H1295" t="s">
        <x:v>1049</x:v>
      </x:c>
      <x:c r="I1295">
        <x:f>VLOOKUP(C1295,오과장님!$A$1:$N$1401,7,0)</x:f>
        <x:v>21300</x:v>
      </x:c>
      <x:c r="J1295" t="b">
        <x:f>I1295=E1295</x:f>
        <x:v>1</x:v>
      </x:c>
    </x:row>
    <x:row r="1296" spans="1:10" hidden="1">
      <x:c r="A1296" t="s">
        <x:v>397</x:v>
      </x:c>
      <x:c r="B1296" t="s">
        <x:v>1343</x:v>
      </x:c>
      <x:c r="C1296" s="9">
        <x:v>3000000994</x:v>
      </x:c>
      <x:c r="D1296" t="s">
        <x:v>51</x:v>
      </x:c>
      <x:c r="E1296">
        <x:v>212000</x:v>
      </x:c>
      <x:c r="F1296" t="s">
        <x:v>134</x:v>
      </x:c>
      <x:c r="G1296" t="s">
        <x:v>368</x:v>
      </x:c>
      <x:c r="I1296">
        <x:f>VLOOKUP(C1296,오과장님!$A$1:$N$1401,7,0)</x:f>
        <x:v>212000</x:v>
      </x:c>
      <x:c r="J1296" t="b">
        <x:f>I1296=E1296</x:f>
        <x:v>1</x:v>
      </x:c>
    </x:row>
    <x:row r="1297" spans="1:10" hidden="1">
      <x:c r="A1297" t="s">
        <x:v>397</x:v>
      </x:c>
      <x:c r="B1297" t="s">
        <x:v>793</x:v>
      </x:c>
      <x:c r="C1297" s="9">
        <x:v>3000000995</x:v>
      </x:c>
      <x:c r="D1297" t="s">
        <x:v>51</x:v>
      </x:c>
      <x:c r="E1297">
        <x:v>160000</x:v>
      </x:c>
      <x:c r="F1297" t="s">
        <x:v>67</x:v>
      </x:c>
      <x:c r="G1297" t="s">
        <x:v>368</x:v>
      </x:c>
      <x:c r="I1297">
        <x:f>VLOOKUP(C1297,오과장님!$A$1:$N$1401,7,0)</x:f>
        <x:v>160000</x:v>
      </x:c>
      <x:c r="J1297" t="b">
        <x:f>I1297=E1297</x:f>
        <x:v>1</x:v>
      </x:c>
    </x:row>
    <x:row r="1298" spans="1:10" hidden="1">
      <x:c r="A1298" t="s">
        <x:v>397</x:v>
      </x:c>
      <x:c r="B1298" t="s">
        <x:v>686</x:v>
      </x:c>
      <x:c r="C1298" s="9">
        <x:v>3000000996</x:v>
      </x:c>
      <x:c r="D1298" t="s">
        <x:v>51</x:v>
      </x:c>
      <x:c r="E1298">
        <x:v>90500</x:v>
      </x:c>
      <x:c r="F1298" t="s">
        <x:v>108</x:v>
      </x:c>
      <x:c r="G1298" t="s">
        <x:v>368</x:v>
      </x:c>
      <x:c r="I1298">
        <x:f>VLOOKUP(C1298,오과장님!$A$1:$N$1401,7,0)</x:f>
        <x:v>90500</x:v>
      </x:c>
      <x:c r="J1298" t="b">
        <x:f>I1298=E1298</x:f>
        <x:v>1</x:v>
      </x:c>
    </x:row>
    <x:row r="1299" spans="1:10">
      <x:c r="A1299" t="s">
        <x:v>397</x:v>
      </x:c>
      <x:c r="B1299" t="s">
        <x:v>1455</x:v>
      </x:c>
      <x:c r="C1299" s="9">
        <x:v>3000000998</x:v>
      </x:c>
      <x:c r="D1299" t="s">
        <x:v>1482</x:v>
      </x:c>
      <x:c r="E1299">
        <x:v>-1400</x:v>
      </x:c>
      <x:c r="F1299" t="s">
        <x:v>200</x:v>
      </x:c>
      <x:c r="G1299" t="s">
        <x:v>368</x:v>
      </x:c>
      <x:c r="I1299">
        <x:f>VLOOKUP(C1299,오과장님!$A$1:$N$1401,7,0)</x:f>
        <x:v>918600</x:v>
      </x:c>
      <x:c r="J1299" t="b">
        <x:f>I1299=E1299</x:f>
        <x:v>0</x:v>
      </x:c>
    </x:row>
    <x:row r="1300" spans="1:10" hidden="1">
      <x:c r="A1300" t="s">
        <x:v>397</x:v>
      </x:c>
      <x:c r="B1300" t="s">
        <x:v>1272</x:v>
      </x:c>
      <x:c r="C1300" s="9">
        <x:v>3000000998</x:v>
      </x:c>
      <x:c r="D1300" t="s">
        <x:v>51</x:v>
      </x:c>
      <x:c r="E1300">
        <x:v>918600</x:v>
      </x:c>
      <x:c r="F1300" t="s">
        <x:v>200</x:v>
      </x:c>
      <x:c r="G1300" t="s">
        <x:v>368</x:v>
      </x:c>
      <x:c r="I1300">
        <x:f>VLOOKUP(C1300,오과장님!$A$1:$N$1401,7,0)</x:f>
        <x:v>918600</x:v>
      </x:c>
      <x:c r="J1300" t="b">
        <x:f>I1300=E1300</x:f>
        <x:v>1</x:v>
      </x:c>
    </x:row>
    <x:row r="1301" spans="1:10" hidden="1">
      <x:c r="A1301" t="s">
        <x:v>397</x:v>
      </x:c>
      <x:c r="B1301" t="s">
        <x:v>946</x:v>
      </x:c>
      <x:c r="C1301" s="9">
        <x:v>3000000999</x:v>
      </x:c>
      <x:c r="D1301" t="s">
        <x:v>51</x:v>
      </x:c>
      <x:c r="E1301">
        <x:v>26800</x:v>
      </x:c>
      <x:c r="F1301" t="s">
        <x:v>202</x:v>
      </x:c>
      <x:c r="G1301" t="s">
        <x:v>368</x:v>
      </x:c>
      <x:c r="I1301">
        <x:f>VLOOKUP(C1301,오과장님!$A$1:$N$1401,7,0)</x:f>
        <x:v>26800</x:v>
      </x:c>
      <x:c r="J1301" t="b">
        <x:f>I1301=E1301</x:f>
        <x:v>1</x:v>
      </x:c>
    </x:row>
    <x:row r="1302" spans="1:10">
      <x:c r="A1302" t="s">
        <x:v>397</x:v>
      </x:c>
      <x:c r="B1302" t="s">
        <x:v>1463</x:v>
      </x:c>
      <x:c r="C1302" s="9">
        <x:v>3000001000</x:v>
      </x:c>
      <x:c r="D1302" t="s">
        <x:v>1482</x:v>
      </x:c>
      <x:c r="E1302">
        <x:v>-20000</x:v>
      </x:c>
      <x:c r="F1302" t="s">
        <x:v>126</x:v>
      </x:c>
      <x:c r="G1302" t="s">
        <x:v>368</x:v>
      </x:c>
      <x:c r="I1302">
        <x:f>VLOOKUP(C1302,오과장님!$A$1:$N$1401,7,0)</x:f>
        <x:v>339000</x:v>
      </x:c>
      <x:c r="J1302" t="b">
        <x:f>I1302=E1302</x:f>
        <x:v>0</x:v>
      </x:c>
    </x:row>
    <x:row r="1303" spans="1:10" hidden="1">
      <x:c r="A1303" t="s">
        <x:v>397</x:v>
      </x:c>
      <x:c r="B1303" t="s">
        <x:v>1339</x:v>
      </x:c>
      <x:c r="C1303" s="9">
        <x:v>3000001000</x:v>
      </x:c>
      <x:c r="D1303" t="s">
        <x:v>51</x:v>
      </x:c>
      <x:c r="E1303">
        <x:v>339000</x:v>
      </x:c>
      <x:c r="F1303" s="71" t="s">
        <x:v>126</x:v>
      </x:c>
      <x:c r="G1303" s="71" t="s">
        <x:v>368</x:v>
      </x:c>
      <x:c r="I1303">
        <x:f>VLOOKUP(C1303,오과장님!$A$1:$N$1401,7,0)</x:f>
        <x:v>339000</x:v>
      </x:c>
      <x:c r="J1303" t="b">
        <x:f>I1303=E1303</x:f>
        <x:v>1</x:v>
      </x:c>
    </x:row>
    <x:row r="1304" spans="1:10">
      <x:c r="A1304" t="s">
        <x:v>397</x:v>
      </x:c>
      <x:c r="B1304" t="s">
        <x:v>1589</x:v>
      </x:c>
      <x:c r="C1304" s="9">
        <x:v>3000001001</x:v>
      </x:c>
      <x:c r="D1304" t="s">
        <x:v>1482</x:v>
      </x:c>
      <x:c r="E1304">
        <x:v>-12000</x:v>
      </x:c>
      <x:c r="F1304" s="71" t="s">
        <x:v>105</x:v>
      </x:c>
      <x:c r="G1304" s="71" t="s">
        <x:v>368</x:v>
      </x:c>
      <x:c r="I1304">
        <x:f>VLOOKUP(C1304,오과장님!$A$1:$N$1401,7,0)</x:f>
        <x:v>2641100</x:v>
      </x:c>
      <x:c r="J1304" t="b">
        <x:f>I1304=E1304</x:f>
        <x:v>0</x:v>
      </x:c>
    </x:row>
    <x:row r="1305" spans="1:10" hidden="1">
      <x:c r="A1305" s="71" t="s">
        <x:v>397</x:v>
      </x:c>
      <x:c r="B1305" s="72" t="s">
        <x:v>1299</x:v>
      </x:c>
      <x:c r="C1305" s="9">
        <x:v>3000001001</x:v>
      </x:c>
      <x:c r="D1305" s="71" t="s">
        <x:v>51</x:v>
      </x:c>
      <x:c r="E1305" s="72">
        <x:v>2641100</x:v>
      </x:c>
      <x:c r="F1305" s="71" t="s">
        <x:v>105</x:v>
      </x:c>
      <x:c r="G1305" s="71" t="s">
        <x:v>368</x:v>
      </x:c>
      <x:c r="I1305">
        <x:f>VLOOKUP(C1305,오과장님!$A$1:$N$1401,7,0)</x:f>
        <x:v>2641100</x:v>
      </x:c>
      <x:c r="J1305" t="b">
        <x:f>I1305=E1305</x:f>
        <x:v>1</x:v>
      </x:c>
    </x:row>
    <x:row r="1306" spans="1:10" hidden="1">
      <x:c r="A1306" t="s">
        <x:v>397</x:v>
      </x:c>
      <x:c r="B1306" t="s">
        <x:v>990</x:v>
      </x:c>
      <x:c r="C1306" s="9">
        <x:v>3000001002</x:v>
      </x:c>
      <x:c r="D1306" t="s">
        <x:v>51</x:v>
      </x:c>
      <x:c r="E1306">
        <x:v>59200</x:v>
      </x:c>
      <x:c r="F1306" s="71" t="s">
        <x:v>255</x:v>
      </x:c>
      <x:c r="G1306" s="71" t="s">
        <x:v>368</x:v>
      </x:c>
      <x:c r="I1306">
        <x:f>VLOOKUP(C1306,오과장님!$A$1:$N$1401,7,0)</x:f>
        <x:v>59200</x:v>
      </x:c>
      <x:c r="J1306" t="b">
        <x:f>I1306=E1306</x:f>
        <x:v>1</x:v>
      </x:c>
    </x:row>
    <x:row r="1307" spans="1:10" hidden="1">
      <x:c r="A1307" t="s">
        <x:v>397</x:v>
      </x:c>
      <x:c r="B1307" t="s">
        <x:v>1462</x:v>
      </x:c>
      <x:c r="C1307" s="9">
        <x:v>3000001003</x:v>
      </x:c>
      <x:c r="D1307" t="s">
        <x:v>51</x:v>
      </x:c>
      <x:c r="E1307">
        <x:v>48700</x:v>
      </x:c>
      <x:c r="F1307" t="s">
        <x:v>344</x:v>
      </x:c>
      <x:c r="G1307" t="s">
        <x:v>368</x:v>
      </x:c>
      <x:c r="I1307">
        <x:f>VLOOKUP(C1307,오과장님!$A$1:$N$1401,7,0)</x:f>
        <x:v>48700</x:v>
      </x:c>
      <x:c r="J1307" t="b">
        <x:f>I1307=E1307</x:f>
        <x:v>1</x:v>
      </x:c>
    </x:row>
    <x:row r="1308" spans="1:10" hidden="1">
      <x:c r="A1308" t="s">
        <x:v>36</x:v>
      </x:c>
      <x:c r="B1308" t="s">
        <x:v>300</x:v>
      </x:c>
      <x:c r="C1308" s="11">
        <x:v>3000001005</x:v>
      </x:c>
      <x:c r="D1308" t="s">
        <x:v>51</x:v>
      </x:c>
      <x:c r="E1308">
        <x:v>62000</x:v>
      </x:c>
      <x:c r="F1308" t="s">
        <x:v>207</x:v>
      </x:c>
      <x:c r="G1308" t="s">
        <x:v>368</x:v>
      </x:c>
      <x:c r="I1308">
        <x:f>VLOOKUP(C1308,오과장님!$A$1:$N$1401,7,0)</x:f>
        <x:v>62000</x:v>
      </x:c>
      <x:c r="J1308" t="b">
        <x:f>I1308=E1308</x:f>
        <x:v>1</x:v>
      </x:c>
    </x:row>
    <x:row r="1309" spans="1:10">
      <x:c r="A1309" t="s">
        <x:v>397</x:v>
      </x:c>
      <x:c r="B1309" t="s">
        <x:v>1468</x:v>
      </x:c>
      <x:c r="C1309" s="9">
        <x:v>3000001006</x:v>
      </x:c>
      <x:c r="D1309" t="s">
        <x:v>1482</x:v>
      </x:c>
      <x:c r="E1309">
        <x:v>-24000</x:v>
      </x:c>
      <x:c r="F1309" t="s">
        <x:v>252</x:v>
      </x:c>
      <x:c r="G1309" t="s">
        <x:v>368</x:v>
      </x:c>
      <x:c r="I1309">
        <x:f>VLOOKUP(C1309,오과장님!$A$1:$N$1401,7,0)</x:f>
        <x:v>5090500</x:v>
      </x:c>
      <x:c r="J1309" t="b">
        <x:f>I1309=E1309</x:f>
        <x:v>0</x:v>
      </x:c>
    </x:row>
    <x:row r="1310" spans="1:10" hidden="1">
      <x:c r="A1310" t="s">
        <x:v>397</x:v>
      </x:c>
      <x:c r="B1310" t="s">
        <x:v>1300</x:v>
      </x:c>
      <x:c r="C1310" s="9">
        <x:v>3000001006</x:v>
      </x:c>
      <x:c r="D1310" t="s">
        <x:v>51</x:v>
      </x:c>
      <x:c r="E1310">
        <x:v>5090500</x:v>
      </x:c>
      <x:c r="F1310" t="s">
        <x:v>252</x:v>
      </x:c>
      <x:c r="G1310" t="s">
        <x:v>368</x:v>
      </x:c>
      <x:c r="I1310">
        <x:f>VLOOKUP(C1310,오과장님!$A$1:$N$1401,7,0)</x:f>
        <x:v>5090500</x:v>
      </x:c>
      <x:c r="J1310" t="b">
        <x:f>I1310=E1310</x:f>
        <x:v>1</x:v>
      </x:c>
    </x:row>
    <x:row r="1311" spans="1:10" hidden="1">
      <x:c r="A1311" t="s">
        <x:v>36</x:v>
      </x:c>
      <x:c r="B1311" t="s">
        <x:v>333</x:v>
      </x:c>
      <x:c r="C1311" s="11">
        <x:v>3000001008</x:v>
      </x:c>
      <x:c r="D1311" t="s">
        <x:v>51</x:v>
      </x:c>
      <x:c r="E1311">
        <x:v>107000</x:v>
      </x:c>
      <x:c r="F1311" t="s">
        <x:v>207</x:v>
      </x:c>
      <x:c r="G1311" t="s">
        <x:v>368</x:v>
      </x:c>
      <x:c r="I1311">
        <x:f>VLOOKUP(C1311,오과장님!$A$1:$N$1401,7,0)</x:f>
        <x:v>107000</x:v>
      </x:c>
      <x:c r="J1311" t="b">
        <x:f>I1311=E1311</x:f>
        <x:v>1</x:v>
      </x:c>
    </x:row>
    <x:row r="1312" spans="1:10" hidden="1">
      <x:c r="A1312" t="s">
        <x:v>36</x:v>
      </x:c>
      <x:c r="B1312" t="s">
        <x:v>323</x:v>
      </x:c>
      <x:c r="C1312" s="11">
        <x:v>3000001009</x:v>
      </x:c>
      <x:c r="D1312" t="s">
        <x:v>1482</x:v>
      </x:c>
      <x:c r="E1312">
        <x:v>2505300</x:v>
      </x:c>
      <x:c r="F1312" t="s">
        <x:v>247</x:v>
      </x:c>
      <x:c r="G1312" t="s">
        <x:v>368</x:v>
      </x:c>
      <x:c r="I1312">
        <x:f>VLOOKUP(C1312,오과장님!$A$1:$N$1401,7,0)</x:f>
        <x:v>2505300</x:v>
      </x:c>
      <x:c r="J1312" t="b">
        <x:f>I1312=E1312</x:f>
        <x:v>1</x:v>
      </x:c>
    </x:row>
    <x:row r="1313" spans="1:10" hidden="1">
      <x:c r="A1313" t="s">
        <x:v>36</x:v>
      </x:c>
      <x:c r="B1313" t="s">
        <x:v>323</x:v>
      </x:c>
      <x:c r="C1313" s="11">
        <x:v>3000001009</x:v>
      </x:c>
      <x:c r="D1313" t="s">
        <x:v>51</x:v>
      </x:c>
      <x:c r="E1313">
        <x:v>2505300</x:v>
      </x:c>
      <x:c r="F1313" t="s">
        <x:v>247</x:v>
      </x:c>
      <x:c r="G1313" t="s">
        <x:v>368</x:v>
      </x:c>
      <x:c r="I1313">
        <x:f>VLOOKUP(C1313,오과장님!$A$1:$N$1401,7,0)</x:f>
        <x:v>2505300</x:v>
      </x:c>
      <x:c r="J1313" t="b">
        <x:f>I1313=E1313</x:f>
        <x:v>1</x:v>
      </x:c>
    </x:row>
    <x:row r="1314" spans="1:10">
      <x:c r="A1314" t="s">
        <x:v>36</x:v>
      </x:c>
      <x:c r="B1314" t="s">
        <x:v>323</x:v>
      </x:c>
      <x:c r="C1314" s="11">
        <x:v>3000001009</x:v>
      </x:c>
      <x:c r="D1314" t="s">
        <x:v>1482</x:v>
      </x:c>
      <x:c r="E1314">
        <x:v>-14100</x:v>
      </x:c>
      <x:c r="F1314" t="s">
        <x:v>247</x:v>
      </x:c>
      <x:c r="G1314" t="s">
        <x:v>368</x:v>
      </x:c>
      <x:c r="I1314">
        <x:f>VLOOKUP(C1314,오과장님!$A$1:$N$1401,7,0)</x:f>
        <x:v>2505300</x:v>
      </x:c>
      <x:c r="J1314" t="b">
        <x:f>I1314=E1314</x:f>
        <x:v>0</x:v>
      </x:c>
    </x:row>
    <x:row r="1315" spans="1:10" hidden="1">
      <x:c r="A1315" t="s">
        <x:v>397</x:v>
      </x:c>
      <x:c r="B1315" t="s">
        <x:v>1290</x:v>
      </x:c>
      <x:c r="C1315" s="9">
        <x:v>3000001011</x:v>
      </x:c>
      <x:c r="D1315" t="s">
        <x:v>51</x:v>
      </x:c>
      <x:c r="E1315">
        <x:v>125600</x:v>
      </x:c>
      <x:c r="F1315" t="s">
        <x:v>235</x:v>
      </x:c>
      <x:c r="G1315" t="s">
        <x:v>368</x:v>
      </x:c>
      <x:c r="I1315">
        <x:f>VLOOKUP(C1315,오과장님!$A$1:$N$1401,7,0)</x:f>
        <x:v>125600</x:v>
      </x:c>
      <x:c r="J1315" t="b">
        <x:f>I1315=E1315</x:f>
        <x:v>1</x:v>
      </x:c>
    </x:row>
    <x:row r="1316" spans="1:10" hidden="1">
      <x:c r="A1316" t="s">
        <x:v>397</x:v>
      </x:c>
      <x:c r="B1316" t="s">
        <x:v>1524</x:v>
      </x:c>
      <x:c r="C1316" s="9">
        <x:v>3000001012</x:v>
      </x:c>
      <x:c r="D1316" t="s">
        <x:v>51</x:v>
      </x:c>
      <x:c r="E1316">
        <x:v>170000</x:v>
      </x:c>
      <x:c r="F1316" t="s">
        <x:v>250</x:v>
      </x:c>
      <x:c r="G1316" t="s">
        <x:v>368</x:v>
      </x:c>
      <x:c r="I1316">
        <x:f>VLOOKUP(C1316,오과장님!$A$1:$N$1401,7,0)</x:f>
        <x:v>170000</x:v>
      </x:c>
      <x:c r="J1316" t="b">
        <x:f>I1316=E1316</x:f>
        <x:v>1</x:v>
      </x:c>
    </x:row>
    <x:row r="1317" spans="1:10" hidden="1">
      <x:c r="A1317" t="s">
        <x:v>397</x:v>
      </x:c>
      <x:c r="B1317" t="s">
        <x:v>1203</x:v>
      </x:c>
      <x:c r="C1317" s="9">
        <x:v>3000001013</x:v>
      </x:c>
      <x:c r="D1317" t="s">
        <x:v>51</x:v>
      </x:c>
      <x:c r="E1317">
        <x:v>53200</x:v>
      </x:c>
      <x:c r="F1317" t="s">
        <x:v>225</x:v>
      </x:c>
      <x:c r="G1317" t="s">
        <x:v>368</x:v>
      </x:c>
      <x:c r="I1317">
        <x:f>VLOOKUP(C1317,오과장님!$A$1:$N$1401,7,0)</x:f>
        <x:v>53200</x:v>
      </x:c>
      <x:c r="J1317" t="b">
        <x:f>I1317=E1317</x:f>
        <x:v>1</x:v>
      </x:c>
    </x:row>
    <x:row r="1318" spans="1:10" hidden="1">
      <x:c r="A1318" t="s">
        <x:v>397</x:v>
      </x:c>
      <x:c r="B1318" t="s">
        <x:v>1260</x:v>
      </x:c>
      <x:c r="C1318" s="9">
        <x:v>3000001014</x:v>
      </x:c>
      <x:c r="D1318" t="s">
        <x:v>51</x:v>
      </x:c>
      <x:c r="E1318">
        <x:v>517000</x:v>
      </x:c>
      <x:c r="F1318" t="s">
        <x:v>122</x:v>
      </x:c>
      <x:c r="G1318" t="s">
        <x:v>38</x:v>
      </x:c>
      <x:c r="I1318">
        <x:f>VLOOKUP(C1318,오과장님!$A$1:$N$1401,7,0)</x:f>
        <x:v>517000</x:v>
      </x:c>
      <x:c r="J1318" t="b">
        <x:f>I1318=E1318</x:f>
        <x:v>1</x:v>
      </x:c>
    </x:row>
    <x:row r="1319" spans="1:10" hidden="1">
      <x:c r="A1319" t="s">
        <x:v>397</x:v>
      </x:c>
      <x:c r="B1319" t="s">
        <x:v>1217</x:v>
      </x:c>
      <x:c r="C1319" s="9">
        <x:v>3000001015</x:v>
      </x:c>
      <x:c r="D1319" t="s">
        <x:v>51</x:v>
      </x:c>
      <x:c r="E1319">
        <x:v>494000</x:v>
      </x:c>
      <x:c r="F1319" t="s">
        <x:v>211</x:v>
      </x:c>
      <x:c r="G1319" t="s">
        <x:v>38</x:v>
      </x:c>
      <x:c r="I1319">
        <x:f>VLOOKUP(C1319,오과장님!$A$1:$N$1401,7,0)</x:f>
        <x:v>494000</x:v>
      </x:c>
      <x:c r="J1319" t="b">
        <x:f>I1319=E1319</x:f>
        <x:v>1</x:v>
      </x:c>
    </x:row>
    <x:row r="1320" spans="1:10" hidden="1">
      <x:c r="A1320" t="s">
        <x:v>397</x:v>
      </x:c>
      <x:c r="B1320" t="s">
        <x:v>1336</x:v>
      </x:c>
      <x:c r="C1320" s="9">
        <x:v>3000001016</x:v>
      </x:c>
      <x:c r="D1320" t="s">
        <x:v>51</x:v>
      </x:c>
      <x:c r="E1320">
        <x:v>290400</x:v>
      </x:c>
      <x:c r="F1320" t="s">
        <x:v>227</x:v>
      </x:c>
      <x:c r="G1320" t="s">
        <x:v>368</x:v>
      </x:c>
      <x:c r="I1320">
        <x:f>VLOOKUP(C1320,오과장님!$A$1:$N$1401,7,0)</x:f>
        <x:v>290400</x:v>
      </x:c>
      <x:c r="J1320" t="b">
        <x:f>I1320=E1320</x:f>
        <x:v>1</x:v>
      </x:c>
    </x:row>
    <x:row r="1321" spans="1:10" hidden="1">
      <x:c r="A1321" t="s">
        <x:v>397</x:v>
      </x:c>
      <x:c r="B1321" t="s">
        <x:v>1566</x:v>
      </x:c>
      <x:c r="C1321" s="9">
        <x:v>3000001017</x:v>
      </x:c>
      <x:c r="D1321" t="s">
        <x:v>51</x:v>
      </x:c>
      <x:c r="E1321">
        <x:v>92800</x:v>
      </x:c>
      <x:c r="F1321" t="s">
        <x:v>250</x:v>
      </x:c>
      <x:c r="G1321" t="s">
        <x:v>368</x:v>
      </x:c>
      <x:c r="I1321">
        <x:f>VLOOKUP(C1321,오과장님!$A$1:$N$1401,7,0)</x:f>
        <x:v>92800</x:v>
      </x:c>
      <x:c r="J1321" t="b">
        <x:f>I1321=E1321</x:f>
        <x:v>1</x:v>
      </x:c>
    </x:row>
    <x:row r="1322" spans="1:10">
      <x:c r="A1322" t="s">
        <x:v>397</x:v>
      </x:c>
      <x:c r="B1322" t="s">
        <x:v>1594</x:v>
      </x:c>
      <x:c r="C1322" s="9">
        <x:v>3000001019</x:v>
      </x:c>
      <x:c r="D1322" t="s">
        <x:v>1482</x:v>
      </x:c>
      <x:c r="E1322">
        <x:v>-6000</x:v>
      </x:c>
      <x:c r="F1322" t="s">
        <x:v>88</x:v>
      </x:c>
      <x:c r="G1322" t="s">
        <x:v>368</x:v>
      </x:c>
      <x:c r="I1322">
        <x:f>VLOOKUP(C1322,오과장님!$A$1:$N$1401,7,0)</x:f>
        <x:v>1010600</x:v>
      </x:c>
      <x:c r="J1322" t="b">
        <x:f>I1322=E1322</x:f>
        <x:v>0</x:v>
      </x:c>
    </x:row>
    <x:row r="1323" spans="1:10" hidden="1">
      <x:c r="A1323" t="s">
        <x:v>397</x:v>
      </x:c>
      <x:c r="B1323" t="s">
        <x:v>1313</x:v>
      </x:c>
      <x:c r="C1323" s="9">
        <x:v>3000001019</x:v>
      </x:c>
      <x:c r="D1323" t="s">
        <x:v>51</x:v>
      </x:c>
      <x:c r="E1323">
        <x:v>1010600</x:v>
      </x:c>
      <x:c r="F1323" s="71" t="s">
        <x:v>88</x:v>
      </x:c>
      <x:c r="G1323" s="71" t="s">
        <x:v>368</x:v>
      </x:c>
      <x:c r="I1323">
        <x:f>VLOOKUP(C1323,오과장님!$A$1:$N$1401,7,0)</x:f>
        <x:v>1010600</x:v>
      </x:c>
      <x:c r="J1323" t="b">
        <x:f>I1323=E1323</x:f>
        <x:v>1</x:v>
      </x:c>
    </x:row>
    <x:row r="1324" spans="1:10" hidden="1">
      <x:c r="A1324" t="s">
        <x:v>397</x:v>
      </x:c>
      <x:c r="B1324" t="s">
        <x:v>528</x:v>
      </x:c>
      <x:c r="C1324" s="9">
        <x:v>3000001020</x:v>
      </x:c>
      <x:c r="D1324" t="s">
        <x:v>51</x:v>
      </x:c>
      <x:c r="E1324">
        <x:v>44000</x:v>
      </x:c>
      <x:c r="F1324" t="s">
        <x:v>365</x:v>
      </x:c>
      <x:c r="G1324" t="s">
        <x:v>368</x:v>
      </x:c>
      <x:c r="I1324">
        <x:f>VLOOKUP(C1324,오과장님!$A$1:$N$1401,7,0)</x:f>
        <x:v>44000</x:v>
      </x:c>
      <x:c r="J1324" t="b">
        <x:f>I1324=E1324</x:f>
        <x:v>1</x:v>
      </x:c>
    </x:row>
    <x:row r="1325" spans="1:10">
      <x:c r="A1325" t="s">
        <x:v>397</x:v>
      </x:c>
      <x:c r="B1325" t="s">
        <x:v>1497</x:v>
      </x:c>
      <x:c r="C1325" s="9">
        <x:v>3000001022</x:v>
      </x:c>
      <x:c r="D1325" t="s">
        <x:v>1482</x:v>
      </x:c>
      <x:c r="E1325">
        <x:v>-114600</x:v>
      </x:c>
      <x:c r="F1325" t="s">
        <x:v>85</x:v>
      </x:c>
      <x:c r="G1325" t="s">
        <x:v>368</x:v>
      </x:c>
      <x:c r="I1325">
        <x:f>VLOOKUP(C1325,오과장님!$A$1:$N$1401,7,0)</x:f>
        <x:v>3505550</x:v>
      </x:c>
      <x:c r="J1325" t="b">
        <x:f>I1325=E1325</x:f>
        <x:v>0</x:v>
      </x:c>
    </x:row>
    <x:row r="1326" spans="1:10" hidden="1">
      <x:c r="A1326" t="s">
        <x:v>397</x:v>
      </x:c>
      <x:c r="B1326" t="s">
        <x:v>1292</x:v>
      </x:c>
      <x:c r="C1326" s="9">
        <x:v>3000001022</x:v>
      </x:c>
      <x:c r="D1326" t="s">
        <x:v>51</x:v>
      </x:c>
      <x:c r="E1326">
        <x:v>3505550</x:v>
      </x:c>
      <x:c r="F1326" t="s">
        <x:v>85</x:v>
      </x:c>
      <x:c r="G1326" t="s">
        <x:v>368</x:v>
      </x:c>
      <x:c r="I1326">
        <x:f>VLOOKUP(C1326,오과장님!$A$1:$N$1401,7,0)</x:f>
        <x:v>3505550</x:v>
      </x:c>
      <x:c r="J1326" t="b">
        <x:f>I1326=E1326</x:f>
        <x:v>1</x:v>
      </x:c>
    </x:row>
    <x:row r="1327" spans="1:10" hidden="1">
      <x:c r="A1327" t="s">
        <x:v>397</x:v>
      </x:c>
      <x:c r="B1327" t="s">
        <x:v>1421</x:v>
      </x:c>
      <x:c r="C1327" s="9">
        <x:v>3000001023</x:v>
      </x:c>
      <x:c r="D1327" t="s">
        <x:v>51</x:v>
      </x:c>
      <x:c r="E1327">
        <x:v>270000</x:v>
      </x:c>
      <x:c r="F1327" t="s">
        <x:v>189</x:v>
      </x:c>
      <x:c r="G1327" t="s">
        <x:v>368</x:v>
      </x:c>
      <x:c r="I1327">
        <x:f>VLOOKUP(C1327,오과장님!$A$1:$N$1401,7,0)</x:f>
        <x:v>270000</x:v>
      </x:c>
      <x:c r="J1327" t="b">
        <x:f>I1327=E1327</x:f>
        <x:v>1</x:v>
      </x:c>
    </x:row>
    <x:row r="1328" spans="1:10" hidden="1">
      <x:c r="A1328" t="s">
        <x:v>397</x:v>
      </x:c>
      <x:c r="B1328" t="s">
        <x:v>756</x:v>
      </x:c>
      <x:c r="C1328" s="9">
        <x:v>3000001024</x:v>
      </x:c>
      <x:c r="D1328" t="s">
        <x:v>51</x:v>
      </x:c>
      <x:c r="E1328">
        <x:v>28000</x:v>
      </x:c>
      <x:c r="F1328" t="s">
        <x:v>200</x:v>
      </x:c>
      <x:c r="G1328" t="s">
        <x:v>368</x:v>
      </x:c>
      <x:c r="I1328">
        <x:f>VLOOKUP(C1328,오과장님!$A$1:$N$1401,7,0)</x:f>
        <x:v>28000</x:v>
      </x:c>
      <x:c r="J1328" t="b">
        <x:f>I1328=E1328</x:f>
        <x:v>1</x:v>
      </x:c>
    </x:row>
    <x:row r="1329" spans="1:10" hidden="1">
      <x:c r="A1329" t="s">
        <x:v>36</x:v>
      </x:c>
      <x:c r="B1329" t="s">
        <x:v>312</x:v>
      </x:c>
      <x:c r="C1329" s="11">
        <x:v>3000001026</x:v>
      </x:c>
      <x:c r="D1329" t="s">
        <x:v>51</x:v>
      </x:c>
      <x:c r="E1329">
        <x:v>167200</x:v>
      </x:c>
      <x:c r="F1329" s="71" t="s">
        <x:v>26</x:v>
      </x:c>
      <x:c r="G1329" s="71" t="s">
        <x:v>368</x:v>
      </x:c>
      <x:c r="I1329">
        <x:f>VLOOKUP(C1329,오과장님!$A$1:$N$1401,7,0)</x:f>
        <x:v>167200</x:v>
      </x:c>
      <x:c r="J1329" t="b">
        <x:f>I1329=E1329</x:f>
        <x:v>1</x:v>
      </x:c>
    </x:row>
    <x:row r="1330" spans="1:10" hidden="1">
      <x:c r="A1330" t="s">
        <x:v>397</x:v>
      </x:c>
      <x:c r="B1330" t="s">
        <x:v>745</x:v>
      </x:c>
      <x:c r="C1330" s="9">
        <x:v>3000001027</x:v>
      </x:c>
      <x:c r="D1330" t="s">
        <x:v>51</x:v>
      </x:c>
      <x:c r="E1330">
        <x:v>123000</x:v>
      </x:c>
      <x:c r="F1330" t="s">
        <x:v>344</x:v>
      </x:c>
      <x:c r="G1330" t="s">
        <x:v>368</x:v>
      </x:c>
      <x:c r="I1330">
        <x:f>VLOOKUP(C1330,오과장님!$A$1:$N$1401,7,0)</x:f>
        <x:v>123000</x:v>
      </x:c>
      <x:c r="J1330" t="b">
        <x:f>I1330=E1330</x:f>
        <x:v>1</x:v>
      </x:c>
    </x:row>
    <x:row r="1331" spans="1:10" hidden="1">
      <x:c r="A1331" t="s">
        <x:v>36</x:v>
      </x:c>
      <x:c r="B1331" t="s">
        <x:v>305</x:v>
      </x:c>
      <x:c r="C1331" s="11">
        <x:v>3000001028</x:v>
      </x:c>
      <x:c r="D1331" t="s">
        <x:v>51</x:v>
      </x:c>
      <x:c r="E1331">
        <x:v>1423000</x:v>
      </x:c>
      <x:c r="F1331" t="s">
        <x:v>25</x:v>
      </x:c>
      <x:c r="G1331" t="s">
        <x:v>368</x:v>
      </x:c>
      <x:c r="I1331">
        <x:f>VLOOKUP(C1331,오과장님!$A$1:$N$1401,7,0)</x:f>
        <x:v>1423000</x:v>
      </x:c>
      <x:c r="J1331" t="b">
        <x:f>I1331=E1331</x:f>
        <x:v>1</x:v>
      </x:c>
    </x:row>
    <x:row r="1332" spans="1:10" hidden="1">
      <x:c r="A1332" t="s">
        <x:v>397</x:v>
      </x:c>
      <x:c r="B1332" t="s">
        <x:v>1557</x:v>
      </x:c>
      <x:c r="C1332" s="9">
        <x:v>3000001029</x:v>
      </x:c>
      <x:c r="D1332" t="s">
        <x:v>51</x:v>
      </x:c>
      <x:c r="E1332">
        <x:v>64500</x:v>
      </x:c>
      <x:c r="F1332" t="s">
        <x:v>217</x:v>
      </x:c>
      <x:c r="G1332" t="s">
        <x:v>368</x:v>
      </x:c>
      <x:c r="I1332">
        <x:f>VLOOKUP(C1332,오과장님!$A$1:$N$1401,7,0)</x:f>
        <x:v>64500</x:v>
      </x:c>
      <x:c r="J1332" t="b">
        <x:f>I1332=E1332</x:f>
        <x:v>1</x:v>
      </x:c>
    </x:row>
    <x:row r="1333" spans="1:10" hidden="1">
      <x:c r="A1333" t="s">
        <x:v>397</x:v>
      </x:c>
      <x:c r="B1333" t="s">
        <x:v>1046</x:v>
      </x:c>
      <x:c r="C1333" s="9">
        <x:v>3000001030</x:v>
      </x:c>
      <x:c r="D1333" t="s">
        <x:v>51</x:v>
      </x:c>
      <x:c r="E1333">
        <x:v>80400</x:v>
      </x:c>
      <x:c r="F1333" t="s">
        <x:v>202</x:v>
      </x:c>
      <x:c r="G1333" t="s">
        <x:v>368</x:v>
      </x:c>
      <x:c r="I1333">
        <x:f>VLOOKUP(C1333,오과장님!$A$1:$N$1401,7,0)</x:f>
        <x:v>80400</x:v>
      </x:c>
      <x:c r="J1333" t="b">
        <x:f>I1333=E1333</x:f>
        <x:v>1</x:v>
      </x:c>
    </x:row>
    <x:row r="1334" spans="1:10" hidden="1">
      <x:c r="A1334" t="s">
        <x:v>397</x:v>
      </x:c>
      <x:c r="B1334" t="s">
        <x:v>1363</x:v>
      </x:c>
      <x:c r="C1334" s="9">
        <x:v>3000001031</x:v>
      </x:c>
      <x:c r="D1334" t="s">
        <x:v>51</x:v>
      </x:c>
      <x:c r="E1334">
        <x:v>342600</x:v>
      </x:c>
      <x:c r="F1334" t="s">
        <x:v>189</x:v>
      </x:c>
      <x:c r="G1334" t="s">
        <x:v>368</x:v>
      </x:c>
      <x:c r="I1334">
        <x:f>VLOOKUP(C1334,오과장님!$A$1:$N$1401,7,0)</x:f>
        <x:v>342600</x:v>
      </x:c>
      <x:c r="J1334" t="b">
        <x:f>I1334=E1334</x:f>
        <x:v>1</x:v>
      </x:c>
    </x:row>
    <x:row r="1335" spans="1:10" hidden="1">
      <x:c r="A1335" t="s">
        <x:v>397</x:v>
      </x:c>
      <x:c r="B1335" t="s">
        <x:v>594</x:v>
      </x:c>
      <x:c r="C1335" s="9">
        <x:v>3000001033</x:v>
      </x:c>
      <x:c r="D1335" t="s">
        <x:v>51</x:v>
      </x:c>
      <x:c r="E1335">
        <x:v>17200</x:v>
      </x:c>
      <x:c r="F1335" t="s">
        <x:v>225</x:v>
      </x:c>
      <x:c r="G1335" t="s">
        <x:v>368</x:v>
      </x:c>
      <x:c r="I1335">
        <x:f>VLOOKUP(C1335,오과장님!$A$1:$N$1401,7,0)</x:f>
        <x:v>17200</x:v>
      </x:c>
      <x:c r="J1335" t="b">
        <x:f>I1335=E1335</x:f>
        <x:v>1</x:v>
      </x:c>
    </x:row>
    <x:row r="1336" spans="1:10" hidden="1">
      <x:c r="A1336" t="s">
        <x:v>397</x:v>
      </x:c>
      <x:c r="B1336" t="s">
        <x:v>839</x:v>
      </x:c>
      <x:c r="C1336" s="9">
        <x:v>3000001034</x:v>
      </x:c>
      <x:c r="D1336" t="s">
        <x:v>51</x:v>
      </x:c>
      <x:c r="E1336">
        <x:v>197000</x:v>
      </x:c>
      <x:c r="F1336" t="s">
        <x:v>134</x:v>
      </x:c>
      <x:c r="G1336" t="s">
        <x:v>368</x:v>
      </x:c>
      <x:c r="I1336">
        <x:f>VLOOKUP(C1336,오과장님!$A$1:$N$1401,7,0)</x:f>
        <x:v>197000</x:v>
      </x:c>
      <x:c r="J1336" t="b">
        <x:f>I1336=E1336</x:f>
        <x:v>1</x:v>
      </x:c>
    </x:row>
    <x:row r="1337" spans="1:10" hidden="1">
      <x:c r="A1337" t="s">
        <x:v>397</x:v>
      </x:c>
      <x:c r="B1337" t="s">
        <x:v>1525</x:v>
      </x:c>
      <x:c r="C1337" s="9">
        <x:v>3000001035</x:v>
      </x:c>
      <x:c r="D1337" t="s">
        <x:v>51</x:v>
      </x:c>
      <x:c r="E1337">
        <x:v>55900</x:v>
      </x:c>
      <x:c r="F1337" t="s">
        <x:v>225</x:v>
      </x:c>
      <x:c r="G1337" t="s">
        <x:v>368</x:v>
      </x:c>
      <x:c r="I1337">
        <x:f>VLOOKUP(C1337,오과장님!$A$1:$N$1401,7,0)</x:f>
        <x:v>55900</x:v>
      </x:c>
      <x:c r="J1337" t="b">
        <x:f>I1337=E1337</x:f>
        <x:v>1</x:v>
      </x:c>
    </x:row>
    <x:row r="1338" spans="1:10" hidden="1">
      <x:c r="A1338" t="s">
        <x:v>397</x:v>
      </x:c>
      <x:c r="B1338" t="s">
        <x:v>853</x:v>
      </x:c>
      <x:c r="C1338" s="9">
        <x:v>3000001036</x:v>
      </x:c>
      <x:c r="D1338" t="s">
        <x:v>51</x:v>
      </x:c>
      <x:c r="E1338">
        <x:v>49400</x:v>
      </x:c>
      <x:c r="F1338" s="58" t="s">
        <x:v>401</x:v>
      </x:c>
      <x:c r="G1338" s="58" t="s">
        <x:v>368</x:v>
      </x:c>
      <x:c r="H1338" t="s">
        <x:v>1049</x:v>
      </x:c>
      <x:c r="I1338">
        <x:f>VLOOKUP(C1338,오과장님!$A$1:$N$1401,7,0)</x:f>
        <x:v>49400</x:v>
      </x:c>
      <x:c r="J1338" t="b">
        <x:f>I1338=E1338</x:f>
        <x:v>1</x:v>
      </x:c>
    </x:row>
    <x:row r="1339" spans="1:10" hidden="1">
      <x:c r="A1339" t="s">
        <x:v>36</x:v>
      </x:c>
      <x:c r="B1339" t="s">
        <x:v>303</x:v>
      </x:c>
      <x:c r="C1339" s="11">
        <x:v>3000001037</x:v>
      </x:c>
      <x:c r="D1339" t="s">
        <x:v>51</x:v>
      </x:c>
      <x:c r="E1339">
        <x:v>98600</x:v>
      </x:c>
      <x:c r="F1339" t="s">
        <x:v>170</x:v>
      </x:c>
      <x:c r="G1339" t="s">
        <x:v>368</x:v>
      </x:c>
      <x:c r="I1339">
        <x:f>VLOOKUP(C1339,오과장님!$A$1:$N$1401,7,0)</x:f>
        <x:v>98600</x:v>
      </x:c>
      <x:c r="J1339" t="b">
        <x:f>I1339=E1339</x:f>
        <x:v>1</x:v>
      </x:c>
    </x:row>
    <x:row r="1340" spans="1:10" hidden="1">
      <x:c r="A1340" t="s">
        <x:v>36</x:v>
      </x:c>
      <x:c r="B1340" t="s">
        <x:v>314</x:v>
      </x:c>
      <x:c r="C1340" s="11">
        <x:v>3000001039</x:v>
      </x:c>
      <x:c r="D1340" t="s">
        <x:v>51</x:v>
      </x:c>
      <x:c r="E1340">
        <x:v>69600</x:v>
      </x:c>
      <x:c r="F1340" t="s">
        <x:v>35</x:v>
      </x:c>
      <x:c r="G1340" t="s">
        <x:v>368</x:v>
      </x:c>
      <x:c r="I1340">
        <x:f>VLOOKUP(C1340,오과장님!$A$1:$N$1401,7,0)</x:f>
        <x:v>69600</x:v>
      </x:c>
      <x:c r="J1340" t="b">
        <x:f>I1340=E1340</x:f>
        <x:v>1</x:v>
      </x:c>
    </x:row>
    <x:row r="1341" spans="1:10" hidden="1">
      <x:c r="A1341" t="s">
        <x:v>397</x:v>
      </x:c>
      <x:c r="B1341" t="s">
        <x:v>764</x:v>
      </x:c>
      <x:c r="C1341" s="9">
        <x:v>3000001040</x:v>
      </x:c>
      <x:c r="D1341" t="s">
        <x:v>51</x:v>
      </x:c>
      <x:c r="E1341">
        <x:v>29200</x:v>
      </x:c>
      <x:c r="F1341" t="s">
        <x:v>67</x:v>
      </x:c>
      <x:c r="G1341" t="s">
        <x:v>368</x:v>
      </x:c>
      <x:c r="I1341">
        <x:f>VLOOKUP(C1341,오과장님!$A$1:$N$1401,7,0)</x:f>
        <x:v>29200</x:v>
      </x:c>
      <x:c r="J1341" t="b">
        <x:f>I1341=E1341</x:f>
        <x:v>1</x:v>
      </x:c>
    </x:row>
    <x:row r="1342" spans="1:10" hidden="1">
      <x:c r="A1342" t="s">
        <x:v>397</x:v>
      </x:c>
      <x:c r="B1342" t="s">
        <x:v>1410</x:v>
      </x:c>
      <x:c r="C1342" s="9">
        <x:v>3000001041</x:v>
      </x:c>
      <x:c r="D1342" t="s">
        <x:v>51</x:v>
      </x:c>
      <x:c r="E1342">
        <x:v>274900</x:v>
      </x:c>
      <x:c r="F1342" t="s">
        <x:v>129</x:v>
      </x:c>
      <x:c r="G1342" t="s">
        <x:v>368</x:v>
      </x:c>
      <x:c r="I1342">
        <x:f>VLOOKUP(C1342,오과장님!$A$1:$N$1401,7,0)</x:f>
        <x:v>274900</x:v>
      </x:c>
      <x:c r="J1342" t="b">
        <x:f>I1342=E1342</x:f>
        <x:v>1</x:v>
      </x:c>
    </x:row>
    <x:row r="1343" spans="1:10" hidden="1">
      <x:c r="A1343" t="s">
        <x:v>397</x:v>
      </x:c>
      <x:c r="B1343" t="s">
        <x:v>1256</x:v>
      </x:c>
      <x:c r="C1343" s="9">
        <x:v>3000001043</x:v>
      </x:c>
      <x:c r="D1343" t="s">
        <x:v>51</x:v>
      </x:c>
      <x:c r="E1343">
        <x:v>621900</x:v>
      </x:c>
      <x:c r="F1343" t="s">
        <x:v>238</x:v>
      </x:c>
      <x:c r="G1343" t="s">
        <x:v>368</x:v>
      </x:c>
      <x:c r="I1343">
        <x:f>VLOOKUP(C1343,오과장님!$A$1:$N$1401,7,0)</x:f>
        <x:v>621900</x:v>
      </x:c>
      <x:c r="J1343" t="b">
        <x:f>I1343=E1343</x:f>
        <x:v>1</x:v>
      </x:c>
    </x:row>
    <x:row r="1344" spans="1:10" hidden="1">
      <x:c r="A1344" t="s">
        <x:v>36</x:v>
      </x:c>
      <x:c r="B1344" t="s">
        <x:v>298</x:v>
      </x:c>
      <x:c r="C1344" s="11">
        <x:v>3000001044</x:v>
      </x:c>
      <x:c r="D1344" t="s">
        <x:v>51</x:v>
      </x:c>
      <x:c r="E1344">
        <x:v>65000</x:v>
      </x:c>
      <x:c r="F1344" t="s">
        <x:v>207</x:v>
      </x:c>
      <x:c r="G1344" t="s">
        <x:v>368</x:v>
      </x:c>
      <x:c r="I1344">
        <x:f>VLOOKUP(C1344,오과장님!$A$1:$N$1401,7,0)</x:f>
        <x:v>65000</x:v>
      </x:c>
      <x:c r="J1344" t="b">
        <x:f>I1344=E1344</x:f>
        <x:v>1</x:v>
      </x:c>
    </x:row>
    <x:row r="1345" spans="1:10" hidden="1">
      <x:c r="A1345" t="s">
        <x:v>397</x:v>
      </x:c>
      <x:c r="B1345" t="s">
        <x:v>1577</x:v>
      </x:c>
      <x:c r="C1345" s="9">
        <x:v>3000001045</x:v>
      </x:c>
      <x:c r="D1345" t="s">
        <x:v>51</x:v>
      </x:c>
      <x:c r="E1345">
        <x:v>25000</x:v>
      </x:c>
      <x:c r="F1345" t="s">
        <x:v>344</x:v>
      </x:c>
      <x:c r="G1345" t="s">
        <x:v>368</x:v>
      </x:c>
      <x:c r="I1345">
        <x:f>VLOOKUP(C1345,오과장님!$A$1:$N$1401,7,0)</x:f>
        <x:v>25000</x:v>
      </x:c>
      <x:c r="J1345" t="b">
        <x:f>I1345=E1345</x:f>
        <x:v>1</x:v>
      </x:c>
    </x:row>
    <x:row r="1346" spans="1:10" hidden="1">
      <x:c r="A1346" t="s">
        <x:v>397</x:v>
      </x:c>
      <x:c r="B1346" t="s">
        <x:v>1254</x:v>
      </x:c>
      <x:c r="C1346" s="9">
        <x:v>3000001046</x:v>
      </x:c>
      <x:c r="D1346" t="s">
        <x:v>51</x:v>
      </x:c>
      <x:c r="E1346">
        <x:v>441300</x:v>
      </x:c>
      <x:c r="F1346" t="s">
        <x:v>110</x:v>
      </x:c>
      <x:c r="G1346" t="s">
        <x:v>368</x:v>
      </x:c>
      <x:c r="I1346">
        <x:f>VLOOKUP(C1346,오과장님!$A$1:$N$1401,7,0)</x:f>
        <x:v>441300</x:v>
      </x:c>
      <x:c r="J1346" t="b">
        <x:f>I1346=E1346</x:f>
        <x:v>1</x:v>
      </x:c>
    </x:row>
    <x:row r="1347" spans="1:10">
      <x:c r="A1347" t="s">
        <x:v>397</x:v>
      </x:c>
      <x:c r="B1347" t="s">
        <x:v>1677</x:v>
      </x:c>
      <x:c r="C1347" s="9">
        <x:v>3000001048</x:v>
      </x:c>
      <x:c r="D1347" t="s">
        <x:v>1482</x:v>
      </x:c>
      <x:c r="E1347">
        <x:v>-30000</x:v>
      </x:c>
      <x:c r="F1347" t="s">
        <x:v>162</x:v>
      </x:c>
      <x:c r="G1347" t="s">
        <x:v>368</x:v>
      </x:c>
      <x:c r="I1347">
        <x:f>VLOOKUP(C1347,오과장님!$A$1:$N$1401,7,0)</x:f>
        <x:v>5035100</x:v>
      </x:c>
      <x:c r="J1347" t="b">
        <x:f>I1347=E1347</x:f>
        <x:v>0</x:v>
      </x:c>
    </x:row>
    <x:row r="1348" spans="1:10">
      <x:c r="A1348" t="s">
        <x:v>397</x:v>
      </x:c>
      <x:c r="B1348" t="s">
        <x:v>1606</x:v>
      </x:c>
      <x:c r="C1348" s="9">
        <x:v>3000001048</x:v>
      </x:c>
      <x:c r="D1348" t="s">
        <x:v>1482</x:v>
      </x:c>
      <x:c r="E1348">
        <x:v>-60000</x:v>
      </x:c>
      <x:c r="F1348" t="s">
        <x:v>162</x:v>
      </x:c>
      <x:c r="G1348" t="s">
        <x:v>368</x:v>
      </x:c>
      <x:c r="I1348">
        <x:f>VLOOKUP(C1348,오과장님!$A$1:$N$1401,7,0)</x:f>
        <x:v>5035100</x:v>
      </x:c>
      <x:c r="J1348" t="b">
        <x:f>I1348=E1348</x:f>
        <x:v>0</x:v>
      </x:c>
    </x:row>
    <x:row r="1349" spans="1:10" hidden="1">
      <x:c r="A1349" t="s">
        <x:v>397</x:v>
      </x:c>
      <x:c r="B1349" t="s">
        <x:v>1562</x:v>
      </x:c>
      <x:c r="C1349" s="9">
        <x:v>3000001048</x:v>
      </x:c>
      <x:c r="D1349" t="s">
        <x:v>51</x:v>
      </x:c>
      <x:c r="E1349">
        <x:v>5035100</x:v>
      </x:c>
      <x:c r="F1349" t="s">
        <x:v>162</x:v>
      </x:c>
      <x:c r="G1349" t="s">
        <x:v>368</x:v>
      </x:c>
      <x:c r="I1349">
        <x:f>VLOOKUP(C1349,오과장님!$A$1:$N$1401,7,0)</x:f>
        <x:v>5035100</x:v>
      </x:c>
      <x:c r="J1349" t="b">
        <x:f>I1349=E1349</x:f>
        <x:v>1</x:v>
      </x:c>
    </x:row>
    <x:row r="1350" spans="1:10" hidden="1">
      <x:c r="A1350" t="s">
        <x:v>397</x:v>
      </x:c>
      <x:c r="B1350" t="s">
        <x:v>1279</x:v>
      </x:c>
      <x:c r="C1350" s="9">
        <x:v>3000001050</x:v>
      </x:c>
      <x:c r="D1350" t="s">
        <x:v>51</x:v>
      </x:c>
      <x:c r="E1350">
        <x:v>2525600</x:v>
      </x:c>
      <x:c r="F1350" t="s">
        <x:v>164</x:v>
      </x:c>
      <x:c r="G1350" t="s">
        <x:v>368</x:v>
      </x:c>
      <x:c r="I1350">
        <x:f>VLOOKUP(C1350,오과장님!$A$1:$N$1401,7,0)</x:f>
        <x:v>2525600</x:v>
      </x:c>
      <x:c r="J1350" t="b">
        <x:f>I1350=E1350</x:f>
        <x:v>1</x:v>
      </x:c>
    </x:row>
    <x:row r="1351" spans="1:10" hidden="1">
      <x:c r="A1351" t="s">
        <x:v>397</x:v>
      </x:c>
      <x:c r="B1351" t="s">
        <x:v>1302</x:v>
      </x:c>
      <x:c r="C1351" s="9">
        <x:v>3000001051</x:v>
      </x:c>
      <x:c r="D1351" t="s">
        <x:v>51</x:v>
      </x:c>
      <x:c r="E1351">
        <x:v>126500</x:v>
      </x:c>
      <x:c r="F1351" t="s">
        <x:v>105</x:v>
      </x:c>
      <x:c r="G1351" t="s">
        <x:v>368</x:v>
      </x:c>
      <x:c r="I1351">
        <x:f>VLOOKUP(C1351,오과장님!$A$1:$N$1401,7,0)</x:f>
        <x:v>126500</x:v>
      </x:c>
      <x:c r="J1351" t="b">
        <x:f>I1351=E1351</x:f>
        <x:v>1</x:v>
      </x:c>
    </x:row>
    <x:row r="1352" spans="1:10" hidden="1">
      <x:c r="A1352" t="s">
        <x:v>397</x:v>
      </x:c>
      <x:c r="B1352" t="s">
        <x:v>911</x:v>
      </x:c>
      <x:c r="C1352" s="9">
        <x:v>3000001052</x:v>
      </x:c>
      <x:c r="D1352" t="s">
        <x:v>51</x:v>
      </x:c>
      <x:c r="E1352">
        <x:v>26800</x:v>
      </x:c>
      <x:c r="F1352" t="s">
        <x:v>255</x:v>
      </x:c>
      <x:c r="G1352" t="s">
        <x:v>368</x:v>
      </x:c>
      <x:c r="I1352">
        <x:f>VLOOKUP(C1352,오과장님!$A$1:$N$1401,7,0)</x:f>
        <x:v>26800</x:v>
      </x:c>
      <x:c r="J1352" t="b">
        <x:f>I1352=E1352</x:f>
        <x:v>1</x:v>
      </x:c>
    </x:row>
    <x:row r="1353" spans="1:10" hidden="1">
      <x:c r="A1353" t="s">
        <x:v>36</x:v>
      </x:c>
      <x:c r="B1353" t="s">
        <x:v>311</x:v>
      </x:c>
      <x:c r="C1353" s="11">
        <x:v>3000001053</x:v>
      </x:c>
      <x:c r="D1353" t="s">
        <x:v>51</x:v>
      </x:c>
      <x:c r="E1353">
        <x:v>46000</x:v>
      </x:c>
      <x:c r="F1353" t="s">
        <x:v>23</x:v>
      </x:c>
      <x:c r="G1353" t="s">
        <x:v>368</x:v>
      </x:c>
      <x:c r="I1353">
        <x:f>VLOOKUP(C1353,오과장님!$A$1:$N$1401,7,0)</x:f>
        <x:v>46000</x:v>
      </x:c>
      <x:c r="J1353" t="b">
        <x:f>I1353=E1353</x:f>
        <x:v>1</x:v>
      </x:c>
    </x:row>
    <x:row r="1354" spans="1:10" hidden="1">
      <x:c r="A1354" t="s">
        <x:v>36</x:v>
      </x:c>
      <x:c r="B1354" t="s">
        <x:v>317</x:v>
      </x:c>
      <x:c r="C1354" s="11">
        <x:v>3000001054</x:v>
      </x:c>
      <x:c r="D1354" t="s">
        <x:v>51</x:v>
      </x:c>
      <x:c r="E1354">
        <x:v>84000</x:v>
      </x:c>
      <x:c r="F1354" t="s">
        <x:v>246</x:v>
      </x:c>
      <x:c r="G1354" t="s">
        <x:v>368</x:v>
      </x:c>
      <x:c r="I1354">
        <x:f>VLOOKUP(C1354,오과장님!$A$1:$N$1401,7,0)</x:f>
        <x:v>84000</x:v>
      </x:c>
      <x:c r="J1354" t="b">
        <x:f>I1354=E1354</x:f>
        <x:v>1</x:v>
      </x:c>
    </x:row>
    <x:row r="1355" spans="1:10" hidden="1">
      <x:c r="A1355" t="s">
        <x:v>36</x:v>
      </x:c>
      <x:c r="B1355" t="s">
        <x:v>313</x:v>
      </x:c>
      <x:c r="C1355" s="11">
        <x:v>3000001055</x:v>
      </x:c>
      <x:c r="D1355" t="s">
        <x:v>51</x:v>
      </x:c>
      <x:c r="E1355">
        <x:v>79600</x:v>
      </x:c>
      <x:c r="F1355" s="71" t="s">
        <x:v>402</x:v>
      </x:c>
      <x:c r="G1355" s="71" t="s">
        <x:v>368</x:v>
      </x:c>
      <x:c r="I1355">
        <x:f>VLOOKUP(C1355,오과장님!$A$1:$N$1401,7,0)</x:f>
        <x:v>79600</x:v>
      </x:c>
      <x:c r="J1355" t="b">
        <x:f>I1355=E1355</x:f>
        <x:v>1</x:v>
      </x:c>
    </x:row>
    <x:row r="1356" spans="1:10" hidden="1">
      <x:c r="A1356" t="s">
        <x:v>36</x:v>
      </x:c>
      <x:c r="B1356" t="s">
        <x:v>310</x:v>
      </x:c>
      <x:c r="C1356" s="11">
        <x:v>3000001057</x:v>
      </x:c>
      <x:c r="D1356" t="s">
        <x:v>51</x:v>
      </x:c>
      <x:c r="E1356">
        <x:v>25000</x:v>
      </x:c>
      <x:c r="F1356" t="s">
        <x:v>207</x:v>
      </x:c>
      <x:c r="G1356" t="s">
        <x:v>368</x:v>
      </x:c>
      <x:c r="I1356">
        <x:f>VLOOKUP(C1356,오과장님!$A$1:$N$1401,7,0)</x:f>
        <x:v>25000</x:v>
      </x:c>
      <x:c r="J1356" t="b">
        <x:f>I1356=E1356</x:f>
        <x:v>1</x:v>
      </x:c>
    </x:row>
    <x:row r="1357" spans="1:10" hidden="1">
      <x:c r="A1357" t="s">
        <x:v>397</x:v>
      </x:c>
      <x:c r="B1357" t="s">
        <x:v>780</x:v>
      </x:c>
      <x:c r="C1357" s="9">
        <x:v>3000001058</x:v>
      </x:c>
      <x:c r="D1357" t="s">
        <x:v>51</x:v>
      </x:c>
      <x:c r="E1357">
        <x:v>154400</x:v>
      </x:c>
      <x:c r="F1357" t="s">
        <x:v>200</x:v>
      </x:c>
      <x:c r="G1357" t="s">
        <x:v>368</x:v>
      </x:c>
      <x:c r="I1357">
        <x:f>VLOOKUP(C1357,오과장님!$A$1:$N$1401,7,0)</x:f>
        <x:v>154400</x:v>
      </x:c>
      <x:c r="J1357" t="b">
        <x:f>I1357=E1357</x:f>
        <x:v>1</x:v>
      </x:c>
    </x:row>
    <x:row r="1358" spans="1:10" hidden="1">
      <x:c r="A1358" t="s">
        <x:v>397</x:v>
      </x:c>
      <x:c r="B1358" t="s">
        <x:v>1335</x:v>
      </x:c>
      <x:c r="C1358" s="9">
        <x:v>3000001060</x:v>
      </x:c>
      <x:c r="D1358" t="s">
        <x:v>51</x:v>
      </x:c>
      <x:c r="E1358">
        <x:v>361600</x:v>
      </x:c>
      <x:c r="F1358" t="s">
        <x:v>96</x:v>
      </x:c>
      <x:c r="G1358" t="s">
        <x:v>368</x:v>
      </x:c>
      <x:c r="I1358">
        <x:f>VLOOKUP(C1358,오과장님!$A$1:$N$1401,7,0)</x:f>
        <x:v>361600</x:v>
      </x:c>
      <x:c r="J1358" t="b">
        <x:f>I1358=E1358</x:f>
        <x:v>1</x:v>
      </x:c>
    </x:row>
    <x:row r="1359" spans="1:10" hidden="1">
      <x:c r="A1359" t="s">
        <x:v>36</x:v>
      </x:c>
      <x:c r="B1359" t="s">
        <x:v>293</x:v>
      </x:c>
      <x:c r="C1359" s="11">
        <x:v>3000001061</x:v>
      </x:c>
      <x:c r="D1359" t="s">
        <x:v>51</x:v>
      </x:c>
      <x:c r="E1359">
        <x:v>30400</x:v>
      </x:c>
      <x:c r="F1359" t="s">
        <x:v>35</x:v>
      </x:c>
      <x:c r="G1359" t="s">
        <x:v>368</x:v>
      </x:c>
      <x:c r="I1359">
        <x:f>VLOOKUP(C1359,오과장님!$A$1:$N$1401,7,0)</x:f>
        <x:v>30400</x:v>
      </x:c>
      <x:c r="J1359" t="b">
        <x:f>I1359=E1359</x:f>
        <x:v>1</x:v>
      </x:c>
    </x:row>
    <x:row r="1360" spans="1:10" hidden="1">
      <x:c r="A1360" t="s">
        <x:v>397</x:v>
      </x:c>
      <x:c r="B1360" t="s">
        <x:v>882</x:v>
      </x:c>
      <x:c r="C1360" s="9">
        <x:v>3000001062</x:v>
      </x:c>
      <x:c r="D1360" t="s">
        <x:v>51</x:v>
      </x:c>
      <x:c r="E1360">
        <x:v>55800</x:v>
      </x:c>
      <x:c r="F1360" t="s">
        <x:v>97</x:v>
      </x:c>
      <x:c r="G1360" t="s">
        <x:v>368</x:v>
      </x:c>
      <x:c r="I1360">
        <x:f>VLOOKUP(C1360,오과장님!$A$1:$N$1401,7,0)</x:f>
        <x:v>55800</x:v>
      </x:c>
      <x:c r="J1360" t="b">
        <x:f>I1360=E1360</x:f>
        <x:v>1</x:v>
      </x:c>
    </x:row>
    <x:row r="1361" spans="1:10" hidden="1">
      <x:c r="A1361" t="s">
        <x:v>397</x:v>
      </x:c>
      <x:c r="B1361" t="s">
        <x:v>1068</x:v>
      </x:c>
      <x:c r="C1361" s="9">
        <x:v>3000001063</x:v>
      </x:c>
      <x:c r="D1361" t="s">
        <x:v>51</x:v>
      </x:c>
      <x:c r="E1361">
        <x:v>130000</x:v>
      </x:c>
      <x:c r="F1361" t="s">
        <x:v>223</x:v>
      </x:c>
      <x:c r="G1361" t="s">
        <x:v>368</x:v>
      </x:c>
      <x:c r="I1361">
        <x:f>VLOOKUP(C1361,오과장님!$A$1:$N$1401,7,0)</x:f>
        <x:v>130000</x:v>
      </x:c>
      <x:c r="J1361" t="b">
        <x:f>I1361=E1361</x:f>
        <x:v>1</x:v>
      </x:c>
    </x:row>
    <x:row r="1362" spans="1:10" hidden="1">
      <x:c r="A1362" t="s">
        <x:v>397</x:v>
      </x:c>
      <x:c r="B1362" t="s">
        <x:v>1365</x:v>
      </x:c>
      <x:c r="C1362" s="9">
        <x:v>3000001064</x:v>
      </x:c>
      <x:c r="D1362" t="s">
        <x:v>51</x:v>
      </x:c>
      <x:c r="E1362">
        <x:v>214500</x:v>
      </x:c>
      <x:c r="F1362" t="s">
        <x:v>110</x:v>
      </x:c>
      <x:c r="G1362" t="s">
        <x:v>368</x:v>
      </x:c>
      <x:c r="I1362">
        <x:f>VLOOKUP(C1362,오과장님!$A$1:$N$1401,7,0)</x:f>
        <x:v>214500</x:v>
      </x:c>
      <x:c r="J1362" t="b">
        <x:f>I1362=E1362</x:f>
        <x:v>1</x:v>
      </x:c>
    </x:row>
    <x:row r="1363" spans="1:10" hidden="1">
      <x:c r="A1363" t="s">
        <x:v>397</x:v>
      </x:c>
      <x:c r="B1363" t="s">
        <x:v>607</x:v>
      </x:c>
      <x:c r="C1363" s="9">
        <x:v>3000001065</x:v>
      </x:c>
      <x:c r="D1363" t="s">
        <x:v>51</x:v>
      </x:c>
      <x:c r="E1363">
        <x:v>14400</x:v>
      </x:c>
      <x:c r="F1363" t="s">
        <x:v>225</x:v>
      </x:c>
      <x:c r="G1363" t="s">
        <x:v>368</x:v>
      </x:c>
      <x:c r="I1363">
        <x:f>VLOOKUP(C1363,오과장님!$A$1:$N$1401,7,0)</x:f>
        <x:v>14400</x:v>
      </x:c>
      <x:c r="J1363" t="b">
        <x:f>I1363=E1363</x:f>
        <x:v>1</x:v>
      </x:c>
    </x:row>
    <x:row r="1364" spans="1:10" hidden="1">
      <x:c r="A1364" t="s">
        <x:v>397</x:v>
      </x:c>
      <x:c r="B1364" t="s">
        <x:v>720</x:v>
      </x:c>
      <x:c r="C1364" s="9">
        <x:v>3000001066</x:v>
      </x:c>
      <x:c r="D1364" t="s">
        <x:v>51</x:v>
      </x:c>
      <x:c r="E1364">
        <x:v>116500</x:v>
      </x:c>
      <x:c r="F1364" t="s">
        <x:v>109</x:v>
      </x:c>
      <x:c r="G1364" t="s">
        <x:v>368</x:v>
      </x:c>
      <x:c r="I1364">
        <x:f>VLOOKUP(C1364,오과장님!$A$1:$N$1401,7,0)</x:f>
        <x:v>116500</x:v>
      </x:c>
      <x:c r="J1364" t="b">
        <x:f>I1364=E1364</x:f>
        <x:v>1</x:v>
      </x:c>
    </x:row>
    <x:row r="1365" spans="1:10" hidden="1">
      <x:c r="A1365" t="s">
        <x:v>36</x:v>
      </x:c>
      <x:c r="B1365" t="s">
        <x:v>294</x:v>
      </x:c>
      <x:c r="C1365" s="11">
        <x:v>3000001067</x:v>
      </x:c>
      <x:c r="D1365" t="s">
        <x:v>51</x:v>
      </x:c>
      <x:c r="E1365">
        <x:v>162800</x:v>
      </x:c>
      <x:c r="F1365" t="s">
        <x:v>255</x:v>
      </x:c>
      <x:c r="G1365" t="s">
        <x:v>368</x:v>
      </x:c>
      <x:c r="I1365">
        <x:f>VLOOKUP(C1365,오과장님!$A$1:$N$1401,7,0)</x:f>
        <x:v>162800</x:v>
      </x:c>
      <x:c r="J1365" t="b">
        <x:f>I1365=E1365</x:f>
        <x:v>1</x:v>
      </x:c>
    </x:row>
    <x:row r="1366" spans="1:10" hidden="1">
      <x:c r="A1366" t="s">
        <x:v>397</x:v>
      </x:c>
      <x:c r="B1366" t="s">
        <x:v>1381</x:v>
      </x:c>
      <x:c r="C1366" s="9">
        <x:v>3000001068</x:v>
      </x:c>
      <x:c r="D1366" t="s">
        <x:v>51</x:v>
      </x:c>
      <x:c r="E1366">
        <x:v>219950</x:v>
      </x:c>
      <x:c r="F1366" t="s">
        <x:v>189</x:v>
      </x:c>
      <x:c r="G1366" t="s">
        <x:v>368</x:v>
      </x:c>
      <x:c r="I1366">
        <x:f>VLOOKUP(C1366,오과장님!$A$1:$N$1401,7,0)</x:f>
        <x:v>219950</x:v>
      </x:c>
      <x:c r="J1366" t="b">
        <x:f>I1366=E1366</x:f>
        <x:v>1</x:v>
      </x:c>
    </x:row>
    <x:row r="1367" spans="1:10" hidden="1">
      <x:c r="A1367" t="s">
        <x:v>397</x:v>
      </x:c>
      <x:c r="B1367" t="s">
        <x:v>800</x:v>
      </x:c>
      <x:c r="C1367" s="9">
        <x:v>3000001069</x:v>
      </x:c>
      <x:c r="D1367" t="s">
        <x:v>51</x:v>
      </x:c>
      <x:c r="E1367">
        <x:v>173300</x:v>
      </x:c>
      <x:c r="F1367" t="s">
        <x:v>388</x:v>
      </x:c>
      <x:c r="G1367" t="s">
        <x:v>368</x:v>
      </x:c>
      <x:c r="I1367">
        <x:f>VLOOKUP(C1367,오과장님!$A$1:$N$1401,7,0)</x:f>
        <x:v>173300</x:v>
      </x:c>
      <x:c r="J1367" t="b">
        <x:f>I1367=E1367</x:f>
        <x:v>1</x:v>
      </x:c>
    </x:row>
    <x:row r="1368" spans="1:10" hidden="1">
      <x:c r="A1368" t="s">
        <x:v>397</x:v>
      </x:c>
      <x:c r="B1368" t="s">
        <x:v>523</x:v>
      </x:c>
      <x:c r="C1368" s="9">
        <x:v>3000001070</x:v>
      </x:c>
      <x:c r="D1368" t="s">
        <x:v>51</x:v>
      </x:c>
      <x:c r="E1368">
        <x:v>44000</x:v>
      </x:c>
      <x:c r="F1368" t="s">
        <x:v>189</x:v>
      </x:c>
      <x:c r="G1368" t="s">
        <x:v>368</x:v>
      </x:c>
      <x:c r="I1368">
        <x:f>VLOOKUP(C1368,오과장님!$A$1:$N$1401,7,0)</x:f>
        <x:v>44000</x:v>
      </x:c>
      <x:c r="J1368" t="b">
        <x:f>I1368=E1368</x:f>
        <x:v>1</x:v>
      </x:c>
    </x:row>
    <x:row r="1369" spans="1:10" hidden="1">
      <x:c r="A1369" t="s">
        <x:v>397</x:v>
      </x:c>
      <x:c r="B1369" t="s">
        <x:v>1675</x:v>
      </x:c>
      <x:c r="C1369" s="9">
        <x:v>3000001071</x:v>
      </x:c>
      <x:c r="D1369" t="s">
        <x:v>51</x:v>
      </x:c>
      <x:c r="E1369">
        <x:v>203700</x:v>
      </x:c>
      <x:c r="F1369" t="s">
        <x:v>62</x:v>
      </x:c>
      <x:c r="G1369" t="s">
        <x:v>369</x:v>
      </x:c>
      <x:c r="I1369">
        <x:f>VLOOKUP(C1369,오과장님!$A$1:$N$1401,7,0)</x:f>
        <x:v>203700</x:v>
      </x:c>
      <x:c r="J1369" t="b">
        <x:f>I1369=E1369</x:f>
        <x:v>1</x:v>
      </x:c>
    </x:row>
    <x:row r="1370" spans="1:10" hidden="1">
      <x:c r="A1370" t="s">
        <x:v>397</x:v>
      </x:c>
      <x:c r="B1370" t="s">
        <x:v>778</x:v>
      </x:c>
      <x:c r="C1370" s="9">
        <x:v>3000001072</x:v>
      </x:c>
      <x:c r="D1370" t="s">
        <x:v>51</x:v>
      </x:c>
      <x:c r="E1370">
        <x:v>148550</x:v>
      </x:c>
      <x:c r="F1370" t="s">
        <x:v>345</x:v>
      </x:c>
      <x:c r="G1370" t="s">
        <x:v>369</x:v>
      </x:c>
      <x:c r="I1370">
        <x:f>VLOOKUP(C1370,오과장님!$A$1:$N$1401,7,0)</x:f>
        <x:v>148550</x:v>
      </x:c>
      <x:c r="J1370" t="b">
        <x:f>I1370=E1370</x:f>
        <x:v>1</x:v>
      </x:c>
    </x:row>
    <x:row r="1371" spans="1:10" hidden="1">
      <x:c r="A1371" t="s">
        <x:v>397</x:v>
      </x:c>
      <x:c r="B1371" t="s">
        <x:v>905</x:v>
      </x:c>
      <x:c r="C1371" s="9">
        <x:v>3000001073</x:v>
      </x:c>
      <x:c r="D1371" t="s">
        <x:v>51</x:v>
      </x:c>
      <x:c r="E1371">
        <x:v>69500</x:v>
      </x:c>
      <x:c r="F1371" t="s">
        <x:v>217</x:v>
      </x:c>
      <x:c r="G1371" t="s">
        <x:v>368</x:v>
      </x:c>
      <x:c r="I1371">
        <x:f>VLOOKUP(C1371,오과장님!$A$1:$N$1401,7,0)</x:f>
        <x:v>69500</x:v>
      </x:c>
      <x:c r="J1371" t="b">
        <x:f>I1371=E1371</x:f>
        <x:v>1</x:v>
      </x:c>
    </x:row>
    <x:row r="1372" spans="1:10" hidden="1">
      <x:c r="A1372" t="s">
        <x:v>397</x:v>
      </x:c>
      <x:c r="B1372" t="s">
        <x:v>785</x:v>
      </x:c>
      <x:c r="C1372" s="9">
        <x:v>3000001074</x:v>
      </x:c>
      <x:c r="D1372" t="s">
        <x:v>51</x:v>
      </x:c>
      <x:c r="E1372">
        <x:v>144000</x:v>
      </x:c>
      <x:c r="F1372" t="s">
        <x:v>164</x:v>
      </x:c>
      <x:c r="G1372" t="s">
        <x:v>368</x:v>
      </x:c>
      <x:c r="I1372">
        <x:f>VLOOKUP(C1372,오과장님!$A$1:$N$1401,7,0)</x:f>
        <x:v>144000</x:v>
      </x:c>
      <x:c r="J1372" t="b">
        <x:f>I1372=E1372</x:f>
        <x:v>1</x:v>
      </x:c>
    </x:row>
    <x:row r="1373" spans="1:10" hidden="1">
      <x:c r="A1373" t="s">
        <x:v>397</x:v>
      </x:c>
      <x:c r="B1373" t="s">
        <x:v>846</x:v>
      </x:c>
      <x:c r="C1373" s="9">
        <x:v>3000001078</x:v>
      </x:c>
      <x:c r="D1373" t="s">
        <x:v>51</x:v>
      </x:c>
      <x:c r="E1373">
        <x:v>28000</x:v>
      </x:c>
      <x:c r="F1373" t="s">
        <x:v>202</x:v>
      </x:c>
      <x:c r="G1373" t="s">
        <x:v>368</x:v>
      </x:c>
      <x:c r="I1373">
        <x:f>VLOOKUP(C1373,오과장님!$A$1:$N$1401,7,0)</x:f>
        <x:v>28000</x:v>
      </x:c>
      <x:c r="J1373" t="b">
        <x:f>I1373=E1373</x:f>
        <x:v>1</x:v>
      </x:c>
    </x:row>
    <x:row r="1374" spans="1:10" hidden="1">
      <x:c r="A1374" t="s">
        <x:v>36</x:v>
      </x:c>
      <x:c r="B1374" t="s">
        <x:v>292</x:v>
      </x:c>
      <x:c r="C1374" s="11">
        <x:v>3000001079</x:v>
      </x:c>
      <x:c r="D1374" t="s">
        <x:v>51</x:v>
      </x:c>
      <x:c r="E1374">
        <x:v>54400</x:v>
      </x:c>
      <x:c r="F1374" t="s">
        <x:v>255</x:v>
      </x:c>
      <x:c r="G1374" t="s">
        <x:v>368</x:v>
      </x:c>
      <x:c r="I1374">
        <x:f>VLOOKUP(C1374,오과장님!$A$1:$N$1401,7,0)</x:f>
        <x:v>54400</x:v>
      </x:c>
      <x:c r="J1374" t="b">
        <x:f>I1374=E1374</x:f>
        <x:v>1</x:v>
      </x:c>
    </x:row>
    <x:row r="1375" spans="1:10" hidden="1">
      <x:c r="A1375" t="s">
        <x:v>397</x:v>
      </x:c>
      <x:c r="B1375" t="s">
        <x:v>1415</x:v>
      </x:c>
      <x:c r="C1375" s="9">
        <x:v>3000001080</x:v>
      </x:c>
      <x:c r="D1375" t="s">
        <x:v>51</x:v>
      </x:c>
      <x:c r="E1375">
        <x:v>234000</x:v>
      </x:c>
      <x:c r="F1375" t="s">
        <x:v>135</x:v>
      </x:c>
      <x:c r="G1375" t="s">
        <x:v>38</x:v>
      </x:c>
      <x:c r="I1375">
        <x:f>VLOOKUP(C1375,오과장님!$A$1:$N$1401,7,0)</x:f>
        <x:v>234000</x:v>
      </x:c>
      <x:c r="J1375" t="b">
        <x:f>I1375=E1375</x:f>
        <x:v>1</x:v>
      </x:c>
    </x:row>
    <x:row r="1376" spans="1:10" hidden="1">
      <x:c r="A1376" t="s">
        <x:v>397</x:v>
      </x:c>
      <x:c r="B1376" t="s">
        <x:v>1403</x:v>
      </x:c>
      <x:c r="C1376" s="9">
        <x:v>3000001081</x:v>
      </x:c>
      <x:c r="D1376" t="s">
        <x:v>51</x:v>
      </x:c>
      <x:c r="E1376">
        <x:v>234000</x:v>
      </x:c>
      <x:c r="F1376" t="s">
        <x:v>211</x:v>
      </x:c>
      <x:c r="G1376" t="s">
        <x:v>38</x:v>
      </x:c>
      <x:c r="I1376">
        <x:f>VLOOKUP(C1376,오과장님!$A$1:$N$1401,7,0)</x:f>
        <x:v>234000</x:v>
      </x:c>
      <x:c r="J1376" t="b">
        <x:f>I1376=E1376</x:f>
        <x:v>1</x:v>
      </x:c>
    </x:row>
    <x:row r="1377" spans="1:10" hidden="1">
      <x:c r="A1377" t="s">
        <x:v>397</x:v>
      </x:c>
      <x:c r="B1377" t="s">
        <x:v>1298</x:v>
      </x:c>
      <x:c r="C1377" s="9">
        <x:v>3000001083</x:v>
      </x:c>
      <x:c r="D1377" t="s">
        <x:v>51</x:v>
      </x:c>
      <x:c r="E1377">
        <x:v>2934800</x:v>
      </x:c>
      <x:c r="F1377" t="s">
        <x:v>85</x:v>
      </x:c>
      <x:c r="G1377" t="s">
        <x:v>368</x:v>
      </x:c>
      <x:c r="I1377">
        <x:f>VLOOKUP(C1377,오과장님!$A$1:$N$1401,7,0)</x:f>
        <x:v>2934800</x:v>
      </x:c>
      <x:c r="J1377" t="b">
        <x:f>I1377=E1377</x:f>
        <x:v>1</x:v>
      </x:c>
    </x:row>
    <x:row r="1378" spans="1:10" hidden="1">
      <x:c r="A1378" t="s">
        <x:v>397</x:v>
      </x:c>
      <x:c r="B1378" t="s">
        <x:v>1087</x:v>
      </x:c>
      <x:c r="C1378" s="9">
        <x:v>3000001084</x:v>
      </x:c>
      <x:c r="D1378" t="s">
        <x:v>51</x:v>
      </x:c>
      <x:c r="E1378">
        <x:v>288000</x:v>
      </x:c>
      <x:c r="F1378" t="s">
        <x:v>122</x:v>
      </x:c>
      <x:c r="G1378" t="s">
        <x:v>38</x:v>
      </x:c>
      <x:c r="I1378">
        <x:f>VLOOKUP(C1378,오과장님!$A$1:$N$1401,7,0)</x:f>
        <x:v>288000</x:v>
      </x:c>
      <x:c r="J1378" t="b">
        <x:f>I1378=E1378</x:f>
        <x:v>1</x:v>
      </x:c>
    </x:row>
    <x:row r="1379" spans="1:10" hidden="1">
      <x:c r="A1379" t="s">
        <x:v>36</x:v>
      </x:c>
      <x:c r="B1379" t="s">
        <x:v>308</x:v>
      </x:c>
      <x:c r="C1379" s="11">
        <x:v>3000001085</x:v>
      </x:c>
      <x:c r="D1379" t="s">
        <x:v>51</x:v>
      </x:c>
      <x:c r="E1379">
        <x:v>148400</x:v>
      </x:c>
      <x:c r="F1379" t="s">
        <x:v>207</x:v>
      </x:c>
      <x:c r="G1379" t="s">
        <x:v>368</x:v>
      </x:c>
      <x:c r="I1379">
        <x:f>VLOOKUP(C1379,오과장님!$A$1:$N$1401,7,0)</x:f>
        <x:v>148400</x:v>
      </x:c>
      <x:c r="J1379" t="b">
        <x:f>I1379=E1379</x:f>
        <x:v>1</x:v>
      </x:c>
    </x:row>
    <x:row r="1380" spans="1:10" hidden="1">
      <x:c r="A1380" t="s">
        <x:v>397</x:v>
      </x:c>
      <x:c r="B1380" t="s">
        <x:v>1362</x:v>
      </x:c>
      <x:c r="C1380" s="9">
        <x:v>3000001086</x:v>
      </x:c>
      <x:c r="D1380" t="s">
        <x:v>51</x:v>
      </x:c>
      <x:c r="E1380">
        <x:v>351000</x:v>
      </x:c>
      <x:c r="F1380" s="71" t="s">
        <x:v>238</x:v>
      </x:c>
      <x:c r="G1380" s="71" t="s">
        <x:v>368</x:v>
      </x:c>
      <x:c r="I1380">
        <x:f>VLOOKUP(C1380,오과장님!$A$1:$N$1401,7,0)</x:f>
        <x:v>351000</x:v>
      </x:c>
      <x:c r="J1380" t="b">
        <x:f>I1380=E1380</x:f>
        <x:v>1</x:v>
      </x:c>
    </x:row>
    <x:row r="1381" spans="1:10" hidden="1">
      <x:c r="A1381" t="s">
        <x:v>36</x:v>
      </x:c>
      <x:c r="B1381" t="s">
        <x:v>315</x:v>
      </x:c>
      <x:c r="C1381" s="11">
        <x:v>3000001087</x:v>
      </x:c>
      <x:c r="D1381" t="s">
        <x:v>51</x:v>
      </x:c>
      <x:c r="E1381">
        <x:v>254700</x:v>
      </x:c>
      <x:c r="F1381" t="s">
        <x:v>25</x:v>
      </x:c>
      <x:c r="G1381" t="s">
        <x:v>368</x:v>
      </x:c>
      <x:c r="I1381">
        <x:f>VLOOKUP(C1381,오과장님!$A$1:$N$1401,7,0)</x:f>
        <x:v>254700</x:v>
      </x:c>
      <x:c r="J1381" t="b">
        <x:f>I1381=E1381</x:f>
        <x:v>1</x:v>
      </x:c>
    </x:row>
    <x:row r="1382" spans="1:10" hidden="1">
      <x:c r="A1382" t="s">
        <x:v>397</x:v>
      </x:c>
      <x:c r="B1382" t="s">
        <x:v>641</x:v>
      </x:c>
      <x:c r="C1382" s="9">
        <x:v>3000001088</x:v>
      </x:c>
      <x:c r="D1382" t="s">
        <x:v>51</x:v>
      </x:c>
      <x:c r="E1382">
        <x:v>86000</x:v>
      </x:c>
      <x:c r="F1382" t="s">
        <x:v>96</x:v>
      </x:c>
      <x:c r="G1382" t="s">
        <x:v>368</x:v>
      </x:c>
      <x:c r="I1382">
        <x:f>VLOOKUP(C1382,오과장님!$A$1:$N$1401,7,0)</x:f>
        <x:v>86000</x:v>
      </x:c>
      <x:c r="J1382" t="b">
        <x:f>I1382=E1382</x:f>
        <x:v>1</x:v>
      </x:c>
    </x:row>
    <x:row r="1383" spans="1:10" hidden="1">
      <x:c r="A1383" t="s">
        <x:v>36</x:v>
      </x:c>
      <x:c r="B1383" t="s">
        <x:v>330</x:v>
      </x:c>
      <x:c r="C1383" s="11">
        <x:v>3000001089</x:v>
      </x:c>
      <x:c r="D1383" t="s">
        <x:v>51</x:v>
      </x:c>
      <x:c r="E1383">
        <x:v>153400</x:v>
      </x:c>
      <x:c r="F1383" t="s">
        <x:v>207</x:v>
      </x:c>
      <x:c r="G1383" t="s">
        <x:v>368</x:v>
      </x:c>
      <x:c r="I1383">
        <x:f>VLOOKUP(C1383,오과장님!$A$1:$N$1401,7,0)</x:f>
        <x:v>153400</x:v>
      </x:c>
      <x:c r="J1383" t="b">
        <x:f>I1383=E1383</x:f>
        <x:v>1</x:v>
      </x:c>
    </x:row>
    <x:row r="1384" spans="1:10" hidden="1">
      <x:c r="A1384" t="s">
        <x:v>397</x:v>
      </x:c>
      <x:c r="B1384" t="s">
        <x:v>728</x:v>
      </x:c>
      <x:c r="C1384" s="9">
        <x:v>3000001090</x:v>
      </x:c>
      <x:c r="D1384" t="s">
        <x:v>51</x:v>
      </x:c>
      <x:c r="E1384">
        <x:v>117000</x:v>
      </x:c>
      <x:c r="F1384" t="s">
        <x:v>348</x:v>
      </x:c>
      <x:c r="G1384" t="s">
        <x:v>38</x:v>
      </x:c>
      <x:c r="I1384">
        <x:f>VLOOKUP(C1384,오과장님!$A$1:$N$1401,7,0)</x:f>
        <x:v>117000</x:v>
      </x:c>
      <x:c r="J1384" t="b">
        <x:f>I1384=E1384</x:f>
        <x:v>1</x:v>
      </x:c>
    </x:row>
    <x:row r="1385" spans="1:10" hidden="1">
      <x:c r="A1385" t="s">
        <x:v>397</x:v>
      </x:c>
      <x:c r="B1385" t="s">
        <x:v>811</x:v>
      </x:c>
      <x:c r="C1385" s="9">
        <x:v>3000001091</x:v>
      </x:c>
      <x:c r="D1385" t="s">
        <x:v>51</x:v>
      </x:c>
      <x:c r="E1385">
        <x:v>149000</x:v>
      </x:c>
      <x:c r="F1385" t="s">
        <x:v>110</x:v>
      </x:c>
      <x:c r="G1385" t="s">
        <x:v>368</x:v>
      </x:c>
      <x:c r="I1385">
        <x:f>VLOOKUP(C1385,오과장님!$A$1:$N$1401,7,0)</x:f>
        <x:v>149000</x:v>
      </x:c>
      <x:c r="J1385" t="b">
        <x:f>I1385=E1385</x:f>
        <x:v>1</x:v>
      </x:c>
    </x:row>
    <x:row r="1386" spans="1:10" hidden="1">
      <x:c r="A1386" t="s">
        <x:v>36</x:v>
      </x:c>
      <x:c r="B1386" t="s">
        <x:v>325</x:v>
      </x:c>
      <x:c r="C1386" s="11">
        <x:v>3000001092</x:v>
      </x:c>
      <x:c r="D1386" t="s">
        <x:v>51</x:v>
      </x:c>
      <x:c r="E1386">
        <x:v>562850</x:v>
      </x:c>
      <x:c r="F1386" t="s">
        <x:v>247</x:v>
      </x:c>
      <x:c r="G1386" t="s">
        <x:v>368</x:v>
      </x:c>
      <x:c r="I1386">
        <x:f>VLOOKUP(C1386,오과장님!$A$1:$N$1401,7,0)</x:f>
        <x:v>562850</x:v>
      </x:c>
      <x:c r="J1386" t="b">
        <x:f>I1386=E1386</x:f>
        <x:v>1</x:v>
      </x:c>
    </x:row>
    <x:row r="1387" spans="1:10" hidden="1">
      <x:c r="A1387" t="s">
        <x:v>36</x:v>
      </x:c>
      <x:c r="B1387" t="s">
        <x:v>296</x:v>
      </x:c>
      <x:c r="C1387" s="11">
        <x:v>3000001093</x:v>
      </x:c>
      <x:c r="D1387" t="s">
        <x:v>51</x:v>
      </x:c>
      <x:c r="E1387">
        <x:v>54400</x:v>
      </x:c>
      <x:c r="F1387" t="s">
        <x:v>255</x:v>
      </x:c>
      <x:c r="G1387" t="s">
        <x:v>368</x:v>
      </x:c>
      <x:c r="I1387">
        <x:f>VLOOKUP(C1387,오과장님!$A$1:$N$1401,7,0)</x:f>
        <x:v>54400</x:v>
      </x:c>
      <x:c r="J1387" t="b">
        <x:f>I1387=E1387</x:f>
        <x:v>1</x:v>
      </x:c>
    </x:row>
    <x:row r="1388" spans="1:10" hidden="1">
      <x:c r="A1388" t="s">
        <x:v>36</x:v>
      </x:c>
      <x:c r="B1388" t="s">
        <x:v>299</x:v>
      </x:c>
      <x:c r="C1388" s="11">
        <x:v>3000001094</x:v>
      </x:c>
      <x:c r="D1388" t="s">
        <x:v>51</x:v>
      </x:c>
      <x:c r="E1388">
        <x:v>66400</x:v>
      </x:c>
      <x:c r="F1388" t="s">
        <x:v>255</x:v>
      </x:c>
      <x:c r="G1388" t="s">
        <x:v>368</x:v>
      </x:c>
      <x:c r="I1388">
        <x:f>VLOOKUP(C1388,오과장님!$A$1:$N$1401,7,0)</x:f>
        <x:v>66400</x:v>
      </x:c>
      <x:c r="J1388" t="b">
        <x:f>I1388=E1388</x:f>
        <x:v>1</x:v>
      </x:c>
    </x:row>
    <x:row r="1389" spans="1:10" hidden="1">
      <x:c r="A1389" t="s">
        <x:v>397</x:v>
      </x:c>
      <x:c r="B1389" t="s">
        <x:v>1181</x:v>
      </x:c>
      <x:c r="C1389" s="9">
        <x:v>3000001095</x:v>
      </x:c>
      <x:c r="D1389" t="s">
        <x:v>51</x:v>
      </x:c>
      <x:c r="E1389">
        <x:v>53200</x:v>
      </x:c>
      <x:c r="F1389" t="s">
        <x:v>225</x:v>
      </x:c>
      <x:c r="G1389" t="s">
        <x:v>368</x:v>
      </x:c>
      <x:c r="I1389">
        <x:f>VLOOKUP(C1389,오과장님!$A$1:$N$1401,7,0)</x:f>
        <x:v>53200</x:v>
      </x:c>
      <x:c r="J1389" t="b">
        <x:f>I1389=E1389</x:f>
        <x:v>1</x:v>
      </x:c>
    </x:row>
    <x:row r="1390" spans="1:10" hidden="1">
      <x:c r="A1390" t="s">
        <x:v>397</x:v>
      </x:c>
      <x:c r="B1390" t="s">
        <x:v>1417</x:v>
      </x:c>
      <x:c r="C1390" s="9">
        <x:v>3000001097</x:v>
      </x:c>
      <x:c r="D1390" t="s">
        <x:v>51</x:v>
      </x:c>
      <x:c r="E1390">
        <x:v>275800</x:v>
      </x:c>
      <x:c r="F1390" t="s">
        <x:v>134</x:v>
      </x:c>
      <x:c r="G1390" t="s">
        <x:v>368</x:v>
      </x:c>
      <x:c r="I1390">
        <x:f>VLOOKUP(C1390,오과장님!$A$1:$N$1401,7,0)</x:f>
        <x:v>275800</x:v>
      </x:c>
      <x:c r="J1390" t="b">
        <x:f>I1390=E1390</x:f>
        <x:v>1</x:v>
      </x:c>
    </x:row>
    <x:row r="1391" spans="1:10" hidden="1">
      <x:c r="A1391" t="s">
        <x:v>397</x:v>
      </x:c>
      <x:c r="B1391" t="s">
        <x:v>712</x:v>
      </x:c>
      <x:c r="C1391" s="9">
        <x:v>3000001098</x:v>
      </x:c>
      <x:c r="D1391" t="s">
        <x:v>51</x:v>
      </x:c>
      <x:c r="E1391">
        <x:v>114400</x:v>
      </x:c>
      <x:c r="F1391" t="s">
        <x:v>105</x:v>
      </x:c>
      <x:c r="G1391" t="s">
        <x:v>368</x:v>
      </x:c>
      <x:c r="I1391">
        <x:f>VLOOKUP(C1391,오과장님!$A$1:$N$1401,7,0)</x:f>
        <x:v>114400</x:v>
      </x:c>
      <x:c r="J1391" t="b">
        <x:f>I1391=E1391</x:f>
        <x:v>1</x:v>
      </x:c>
    </x:row>
    <x:row r="1392" spans="1:10" hidden="1">
      <x:c r="A1392" t="s">
        <x:v>397</x:v>
      </x:c>
      <x:c r="B1392" t="s">
        <x:v>1681</x:v>
      </x:c>
      <x:c r="C1392" s="9">
        <x:v>3000001099</x:v>
      </x:c>
      <x:c r="D1392" t="s">
        <x:v>51</x:v>
      </x:c>
      <x:c r="E1392">
        <x:v>312800</x:v>
      </x:c>
      <x:c r="F1392" t="s">
        <x:v>220</x:v>
      </x:c>
      <x:c r="G1392" t="s">
        <x:v>39</x:v>
      </x:c>
      <x:c r="I1392">
        <x:f>VLOOKUP(C1392,오과장님!$A$1:$N$1401,7,0)</x:f>
        <x:v>312800</x:v>
      </x:c>
      <x:c r="J1392" t="b">
        <x:f>I1392=E1392</x:f>
        <x:v>1</x:v>
      </x:c>
    </x:row>
    <x:row r="1393" spans="1:10" hidden="1">
      <x:c r="A1393" t="s">
        <x:v>397</x:v>
      </x:c>
      <x:c r="B1393" t="s">
        <x:v>732</x:v>
      </x:c>
      <x:c r="C1393" s="9">
        <x:v>3000001103</x:v>
      </x:c>
      <x:c r="D1393" t="s">
        <x:v>51</x:v>
      </x:c>
      <x:c r="E1393">
        <x:v>117000</x:v>
      </x:c>
      <x:c r="F1393" t="s">
        <x:v>348</x:v>
      </x:c>
      <x:c r="G1393" t="s">
        <x:v>38</x:v>
      </x:c>
      <x:c r="I1393">
        <x:f>VLOOKUP(C1393,오과장님!$A$1:$N$1401,7,0)</x:f>
        <x:v>117000</x:v>
      </x:c>
      <x:c r="J1393" t="b">
        <x:f>I1393=E1393</x:f>
        <x:v>1</x:v>
      </x:c>
    </x:row>
    <x:row r="1394" spans="1:10" hidden="1">
      <x:c r="A1394" t="s">
        <x:v>397</x:v>
      </x:c>
      <x:c r="B1394" t="s">
        <x:v>626</x:v>
      </x:c>
      <x:c r="C1394" s="9">
        <x:v>3000001104</x:v>
      </x:c>
      <x:c r="D1394" t="s">
        <x:v>51</x:v>
      </x:c>
      <x:c r="E1394">
        <x:v>84000</x:v>
      </x:c>
      <x:c r="F1394" t="s">
        <x:v>200</x:v>
      </x:c>
      <x:c r="G1394" t="s">
        <x:v>368</x:v>
      </x:c>
      <x:c r="I1394">
        <x:f>VLOOKUP(C1394,오과장님!$A$1:$N$1401,7,0)</x:f>
        <x:v>84000</x:v>
      </x:c>
      <x:c r="J1394" t="b">
        <x:f>I1394=E1394</x:f>
        <x:v>1</x:v>
      </x:c>
    </x:row>
    <x:row r="1395" spans="1:10" hidden="1">
      <x:c r="A1395" t="s">
        <x:v>397</x:v>
      </x:c>
      <x:c r="B1395" t="s">
        <x:v>1444</x:v>
      </x:c>
      <x:c r="C1395" s="9">
        <x:v>3000001105</x:v>
      </x:c>
      <x:c r="D1395" t="s">
        <x:v>51</x:v>
      </x:c>
      <x:c r="E1395">
        <x:v>268400</x:v>
      </x:c>
      <x:c r="F1395" t="s">
        <x:v>374</x:v>
      </x:c>
      <x:c r="G1395" t="s">
        <x:v>368</x:v>
      </x:c>
      <x:c r="I1395">
        <x:f>VLOOKUP(C1395,오과장님!$A$1:$N$1401,7,0)</x:f>
        <x:v>268400</x:v>
      </x:c>
      <x:c r="J1395" t="b">
        <x:f>I1395=E1395</x:f>
        <x:v>1</x:v>
      </x:c>
    </x:row>
    <x:row r="1396" spans="1:10" hidden="1">
      <x:c r="A1396" t="s">
        <x:v>397</x:v>
      </x:c>
      <x:c r="B1396" t="s">
        <x:v>1673</x:v>
      </x:c>
      <x:c r="C1396" s="9">
        <x:v>3000001106</x:v>
      </x:c>
      <x:c r="D1396" t="s">
        <x:v>51</x:v>
      </x:c>
      <x:c r="E1396">
        <x:v>107000</x:v>
      </x:c>
      <x:c r="F1396" t="s">
        <x:v>156</x:v>
      </x:c>
      <x:c r="G1396" t="s">
        <x:v>368</x:v>
      </x:c>
      <x:c r="I1396">
        <x:f>VLOOKUP(C1396,오과장님!$A$1:$N$1401,7,0)</x:f>
        <x:v>107000</x:v>
      </x:c>
      <x:c r="J1396" t="b">
        <x:f>I1396=E1396</x:f>
        <x:v>1</x:v>
      </x:c>
    </x:row>
    <x:row r="1397" spans="1:10" hidden="1">
      <x:c r="A1397" t="s">
        <x:v>36</x:v>
      </x:c>
      <x:c r="B1397" t="s">
        <x:v>321</x:v>
      </x:c>
      <x:c r="C1397" s="11">
        <x:v>3000001107</x:v>
      </x:c>
      <x:c r="D1397" t="s">
        <x:v>51</x:v>
      </x:c>
      <x:c r="E1397">
        <x:v>50000</x:v>
      </x:c>
      <x:c r="F1397" t="s">
        <x:v>405</x:v>
      </x:c>
      <x:c r="G1397" t="s">
        <x:v>368</x:v>
      </x:c>
      <x:c r="I1397">
        <x:f>VLOOKUP(C1397,오과장님!$A$1:$N$1401,7,0)</x:f>
        <x:v>50000</x:v>
      </x:c>
      <x:c r="J1397" t="b">
        <x:f>I1397=E1397</x:f>
        <x:v>1</x:v>
      </x:c>
    </x:row>
    <x:row r="1398" spans="1:10" hidden="1">
      <x:c r="A1398" t="s">
        <x:v>36</x:v>
      </x:c>
      <x:c r="B1398" t="s">
        <x:v>326</x:v>
      </x:c>
      <x:c r="C1398" s="11">
        <x:v>3000001108</x:v>
      </x:c>
      <x:c r="D1398" t="s">
        <x:v>51</x:v>
      </x:c>
      <x:c r="E1398">
        <x:v>122000</x:v>
      </x:c>
      <x:c r="F1398" t="s">
        <x:v>170</x:v>
      </x:c>
      <x:c r="G1398" t="s">
        <x:v>368</x:v>
      </x:c>
      <x:c r="I1398">
        <x:f>VLOOKUP(C1398,오과장님!$A$1:$N$1401,7,0)</x:f>
        <x:v>122000</x:v>
      </x:c>
      <x:c r="J1398" t="b">
        <x:f>I1398=E1398</x:f>
        <x:v>1</x:v>
      </x:c>
    </x:row>
    <x:row r="1399" spans="1:10" hidden="1">
      <x:c r="A1399" t="s">
        <x:v>397</x:v>
      </x:c>
      <x:c r="B1399" t="s">
        <x:v>622</x:v>
      </x:c>
      <x:c r="C1399" s="9">
        <x:v>3000001109</x:v>
      </x:c>
      <x:c r="D1399" t="s">
        <x:v>51</x:v>
      </x:c>
      <x:c r="E1399">
        <x:v>88000</x:v>
      </x:c>
      <x:c r="F1399" t="s">
        <x:v>105</x:v>
      </x:c>
      <x:c r="G1399" t="s">
        <x:v>368</x:v>
      </x:c>
      <x:c r="I1399">
        <x:f>VLOOKUP(C1399,오과장님!$A$1:$N$1401,7,0)</x:f>
        <x:v>88000</x:v>
      </x:c>
      <x:c r="J1399" t="b">
        <x:f>I1399=E1399</x:f>
        <x:v>1</x:v>
      </x:c>
    </x:row>
    <x:row r="1400" spans="1:10" hidden="1">
      <x:c r="A1400" t="s">
        <x:v>397</x:v>
      </x:c>
      <x:c r="B1400" t="s">
        <x:v>435</x:v>
      </x:c>
      <x:c r="C1400" s="9">
        <x:v>3000001111</x:v>
      </x:c>
      <x:c r="D1400" t="s">
        <x:v>51</x:v>
      </x:c>
      <x:c r="E1400">
        <x:v>37200</x:v>
      </x:c>
      <x:c r="F1400" s="58" t="s">
        <x:v>401</x:v>
      </x:c>
      <x:c r="G1400" s="58" t="s">
        <x:v>368</x:v>
      </x:c>
      <x:c r="H1400" t="s">
        <x:v>1049</x:v>
      </x:c>
      <x:c r="I1400">
        <x:f>VLOOKUP(C1400,오과장님!$A$1:$N$1401,7,0)</x:f>
        <x:v>37200</x:v>
      </x:c>
      <x:c r="J1400" t="b">
        <x:f>I1400=E1400</x:f>
        <x:v>1</x:v>
      </x:c>
    </x:row>
    <x:row r="1401" spans="5:5">
      <x:c r="E1401" s="14"/>
    </x:row>
    <x:row r="1403" spans="5:5">
      <x:c r="E1403" s="14"/>
    </x:row>
  </x:sheetData>
  <x:autoFilter ref="A1:J1400">
    <x:filterColumn colId="9">
      <x:filters>
        <x:filter val="FALSE"/>
      </x:filters>
    </x:filterColumn>
    <x:sortState columnSort="0" caseSensitive="0" ref="A2:J1401">
      <x:sortCondition descending="0" sortBy="value" ref="C2:C1401"/>
    </x:sortState>
  </x:autoFilter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S1401"/>
  <x:sheetViews>
    <x:sheetView topLeftCell="A1" zoomScaleNormal="75" zoomScaleSheetLayoutView="100" workbookViewId="0">
      <x:pane xSplit="0" ySplit="1" topLeftCell="A1173" activePane="bottomLeft" state="frozen"/>
      <x:selection pane="bottomLeft" activeCell="M1175" activeCellId="0" sqref="M1175:M1175"/>
    </x:sheetView>
  </x:sheetViews>
  <x:sheetFormatPr defaultColWidth="9.00390625" defaultRowHeight="16.39999999999999857891"/>
  <x:cols>
    <x:col min="1" max="1" width="12.75" style="13" customWidth="1"/>
    <x:col min="3" max="3" width="17.125" customWidth="1"/>
    <x:col min="4" max="4" width="12.5" customWidth="1"/>
    <x:col min="7" max="7" width="10.125" bestFit="1" customWidth="1"/>
    <x:col min="8" max="8" width="14" customWidth="1"/>
    <x:col min="13" max="13" width="12.75" style="9" customWidth="1"/>
    <x:col min="18" max="18" width="10.125" bestFit="1" customWidth="1"/>
    <x:col min="19" max="19" width="9.00390625" bestFit="1" customWidth="1"/>
  </x:cols>
  <x:sheetData>
    <x:row r="1" spans="1:14">
      <x:c r="A1" s="10" t="s">
        <x:v>29</x:v>
      </x:c>
      <x:c r="B1" s="1" t="s">
        <x:v>363</x:v>
      </x:c>
      <x:c r="C1" s="1" t="s">
        <x:v>340</x:v>
      </x:c>
      <x:c r="D1" s="1" t="s">
        <x:v>33</x:v>
      </x:c>
      <x:c r="E1" s="1" t="s">
        <x:v>172</x:v>
      </x:c>
      <x:c r="F1" s="1" t="s">
        <x:v>173</x:v>
      </x:c>
      <x:c r="G1" s="1" t="s">
        <x:v>174</x:v>
      </x:c>
      <x:c r="H1" s="1" t="s">
        <x:v>32</x:v>
      </x:c>
      <x:c r="I1" s="1" t="s">
        <x:v>197</x:v>
      </x:c>
      <x:c r="J1" s="1" t="s">
        <x:v>361</x:v>
      </x:c>
      <x:c r="K1" s="1" t="s">
        <x:v>362</x:v>
      </x:c>
      <x:c r="L1" s="1" t="s">
        <x:v>41</x:v>
      </x:c>
      <x:c r="M1" s="10" t="s">
        <x:v>29</x:v>
      </x:c>
      <x:c r="N1" s="1" t="s">
        <x:v>357</x:v>
      </x:c>
    </x:row>
    <x:row r="2" spans="1:14">
      <x:c r="A2" s="15">
        <x:v>2580</x:v>
      </x:c>
      <x:c r="B2" s="2" t="s">
        <x:v>397</x:v>
      </x:c>
      <x:c r="C2" s="2"/>
      <x:c r="D2" s="16">
        <x:v>0</x:v>
      </x:c>
      <x:c r="E2" s="16">
        <x:v>0</x:v>
      </x:c>
      <x:c r="F2" s="17">
        <x:v>-262500</x:v>
      </x:c>
      <x:c r="G2" s="18">
        <x:f>SUM(D2:F2)</x:f>
        <x:v>-262500</x:v>
      </x:c>
      <x:c r="H2" s="2"/>
      <x:c r="I2" s="2"/>
      <x:c r="J2" s="2"/>
      <x:c r="K2" s="2"/>
      <x:c r="L2" s="2"/>
      <x:c r="M2" s="15">
        <x:v>2580</x:v>
      </x:c>
      <x:c r="N2" s="19" t="s">
        <x:v>72</x:v>
      </x:c>
    </x:row>
    <x:row r="3" spans="1:14">
      <x:c r="A3" s="20">
        <x:v>2582</x:v>
      </x:c>
      <x:c r="B3" s="2" t="s">
        <x:v>397</x:v>
      </x:c>
      <x:c r="C3" s="2"/>
      <x:c r="D3" s="21">
        <x:v>0</x:v>
      </x:c>
      <x:c r="E3" s="21">
        <x:v>0</x:v>
      </x:c>
      <x:c r="F3" s="22">
        <x:v>-90000</x:v>
      </x:c>
      <x:c r="G3" s="18">
        <x:f>SUM(D3:F3)</x:f>
        <x:v>-90000</x:v>
      </x:c>
      <x:c r="H3" s="2"/>
      <x:c r="I3" s="2"/>
      <x:c r="J3" s="2"/>
      <x:c r="K3" s="2"/>
      <x:c r="L3" s="2"/>
      <x:c r="M3" s="20">
        <x:v>2582</x:v>
      </x:c>
      <x:c r="N3" s="23" t="s">
        <x:v>124</x:v>
      </x:c>
    </x:row>
    <x:row r="4" spans="1:14">
      <x:c r="A4" s="15">
        <x:v>2699</x:v>
      </x:c>
      <x:c r="B4" s="2" t="s">
        <x:v>397</x:v>
      </x:c>
      <x:c r="C4" s="2"/>
      <x:c r="D4" s="21">
        <x:v>0</x:v>
      </x:c>
      <x:c r="E4" s="21">
        <x:v>0</x:v>
      </x:c>
      <x:c r="F4" s="22">
        <x:v>-71000</x:v>
      </x:c>
      <x:c r="G4" s="18">
        <x:f>SUM(D4:F4)</x:f>
        <x:v>-71000</x:v>
      </x:c>
      <x:c r="H4" s="2"/>
      <x:c r="I4" s="2"/>
      <x:c r="J4" s="2"/>
      <x:c r="K4" s="2"/>
      <x:c r="L4" s="2"/>
      <x:c r="M4" s="15">
        <x:v>2699</x:v>
      </x:c>
      <x:c r="N4" s="22" t="s">
        <x:v>54</x:v>
      </x:c>
    </x:row>
    <x:row r="5" spans="1:14">
      <x:c r="A5" s="24">
        <x:v>2786</x:v>
      </x:c>
      <x:c r="B5" s="2" t="s">
        <x:v>397</x:v>
      </x:c>
      <x:c r="C5" s="2"/>
      <x:c r="D5" s="25">
        <x:v>-6545</x:v>
      </x:c>
      <x:c r="E5" s="25">
        <x:v>-655</x:v>
      </x:c>
      <x:c r="F5" s="26">
        <x:v>0</x:v>
      </x:c>
      <x:c r="G5" s="18">
        <x:f>SUM(D5:F5)</x:f>
        <x:v>-7200</x:v>
      </x:c>
      <x:c r="H5" s="2"/>
      <x:c r="I5" s="2"/>
      <x:c r="J5" s="2"/>
      <x:c r="K5" s="2"/>
      <x:c r="L5" s="2"/>
      <x:c r="M5" s="24">
        <x:v>2786</x:v>
      </x:c>
      <x:c r="N5" s="27" t="s">
        <x:v>147</x:v>
      </x:c>
    </x:row>
    <x:row r="6" spans="1:14">
      <x:c r="A6" s="13">
        <x:v>2845</x:v>
      </x:c>
      <x:c r="B6" s="2" t="s">
        <x:v>397</x:v>
      </x:c>
      <x:c r="C6" s="2"/>
      <x:c r="D6" s="2">
        <x:v>16455</x:v>
      </x:c>
      <x:c r="E6" s="2">
        <x:v>1645</x:v>
      </x:c>
      <x:c r="F6" s="2">
        <x:v>0</x:v>
      </x:c>
      <x:c r="G6" s="2">
        <x:v>18100</x:v>
      </x:c>
      <x:c r="H6" s="2">
        <x:v>160339774</x:v>
      </x:c>
      <x:c r="I6" s="2"/>
      <x:c r="J6" s="2"/>
      <x:c r="K6" s="2"/>
      <x:c r="L6" s="2"/>
      <x:c r="M6" s="13">
        <x:v>2845</x:v>
      </x:c>
      <x:c r="N6" s="2" t="s">
        <x:v>375</x:v>
      </x:c>
    </x:row>
    <x:row r="7" spans="1:14">
      <x:c r="A7" s="24">
        <x:v>2848</x:v>
      </x:c>
      <x:c r="B7" s="2" t="s">
        <x:v>397</x:v>
      </x:c>
      <x:c r="C7" s="2"/>
      <x:c r="D7" s="25">
        <x:v>-3636</x:v>
      </x:c>
      <x:c r="E7" s="25">
        <x:v>-364</x:v>
      </x:c>
      <x:c r="F7" s="26">
        <x:v>-41000</x:v>
      </x:c>
      <x:c r="G7" s="18">
        <x:f>SUM(D7:F7)</x:f>
        <x:v>-45000</x:v>
      </x:c>
      <x:c r="H7" s="2"/>
      <x:c r="I7" s="2"/>
      <x:c r="J7" s="2"/>
      <x:c r="K7" s="2"/>
      <x:c r="L7" s="2"/>
      <x:c r="M7" s="24">
        <x:v>2848</x:v>
      </x:c>
      <x:c r="N7" s="27" t="s">
        <x:v>193</x:v>
      </x:c>
    </x:row>
    <x:row r="8" spans="1:14">
      <x:c r="A8" s="13">
        <x:v>2878</x:v>
      </x:c>
      <x:c r="B8" s="2" t="s">
        <x:v>397</x:v>
      </x:c>
      <x:c r="C8" s="2"/>
      <x:c r="D8" s="2">
        <x:v>106555</x:v>
      </x:c>
      <x:c r="E8" s="2">
        <x:v>10655</x:v>
      </x:c>
      <x:c r="F8" s="2">
        <x:v>22490</x:v>
      </x:c>
      <x:c r="G8" s="2">
        <x:v>139700</x:v>
      </x:c>
      <x:c r="H8" s="2">
        <x:v>160642348</x:v>
      </x:c>
      <x:c r="I8" s="2"/>
      <x:c r="J8" s="2"/>
      <x:c r="K8" s="2"/>
      <x:c r="L8" s="2"/>
      <x:c r="M8" s="13">
        <x:v>2878</x:v>
      </x:c>
      <x:c r="N8" s="2" t="s">
        <x:v>226</x:v>
      </x:c>
    </x:row>
    <x:row r="9" spans="1:14">
      <x:c r="A9" s="13">
        <x:v>2927</x:v>
      </x:c>
      <x:c r="B9" s="2" t="s">
        <x:v>397</x:v>
      </x:c>
      <x:c r="C9" s="2"/>
      <x:c r="D9" s="2">
        <x:v>0</x:v>
      </x:c>
      <x:c r="E9" s="2">
        <x:v>0</x:v>
      </x:c>
      <x:c r="F9" s="2">
        <x:v>1400</x:v>
      </x:c>
      <x:c r="G9" s="2">
        <x:v>1400</x:v>
      </x:c>
      <x:c r="H9" s="2">
        <x:v>160386640</x:v>
      </x:c>
      <x:c r="I9" s="2"/>
      <x:c r="J9" s="2"/>
      <x:c r="K9" s="2"/>
      <x:c r="L9" s="2"/>
      <x:c r="M9" s="13">
        <x:v>2927</x:v>
      </x:c>
      <x:c r="N9" s="2" t="s">
        <x:v>53</x:v>
      </x:c>
    </x:row>
    <x:row r="10" spans="1:14">
      <x:c r="A10" s="13">
        <x:v>2928</x:v>
      </x:c>
      <x:c r="B10" s="2" t="s">
        <x:v>397</x:v>
      </x:c>
      <x:c r="C10" s="2"/>
      <x:c r="D10" s="2">
        <x:v>152727</x:v>
      </x:c>
      <x:c r="E10" s="2">
        <x:v>15273</x:v>
      </x:c>
      <x:c r="F10" s="2">
        <x:v>0</x:v>
      </x:c>
      <x:c r="G10" s="2">
        <x:v>168000</x:v>
      </x:c>
      <x:c r="H10" s="2">
        <x:v>160427709</x:v>
      </x:c>
      <x:c r="I10" s="2"/>
      <x:c r="J10" s="2"/>
      <x:c r="K10" s="2"/>
      <x:c r="L10" s="2"/>
      <x:c r="M10" s="13">
        <x:v>2928</x:v>
      </x:c>
      <x:c r="N10" s="2" t="s">
        <x:v>60</x:v>
      </x:c>
    </x:row>
    <x:row r="11" spans="1:14">
      <x:c r="A11" s="13">
        <x:v>2930</x:v>
      </x:c>
      <x:c r="B11" s="2" t="s">
        <x:v>397</x:v>
      </x:c>
      <x:c r="C11" s="2"/>
      <x:c r="D11" s="2">
        <x:v>25237</x:v>
      </x:c>
      <x:c r="E11" s="2">
        <x:v>2523</x:v>
      </x:c>
      <x:c r="F11" s="2">
        <x:v>2990</x:v>
      </x:c>
      <x:c r="G11" s="2">
        <x:v>30750</x:v>
      </x:c>
      <x:c r="H11" s="2">
        <x:v>160050897</x:v>
      </x:c>
      <x:c r="I11" s="2"/>
      <x:c r="J11" s="2"/>
      <x:c r="K11" s="2"/>
      <x:c r="L11" s="2"/>
      <x:c r="M11" s="13">
        <x:v>2930</x:v>
      </x:c>
      <x:c r="N11" s="2" t="s">
        <x:v>204</x:v>
      </x:c>
    </x:row>
    <x:row r="12" spans="1:14">
      <x:c r="A12" s="28">
        <x:v>2932</x:v>
      </x:c>
      <x:c r="B12" s="2" t="s">
        <x:v>397</x:v>
      </x:c>
      <x:c r="C12" s="2"/>
      <x:c r="D12" s="25">
        <x:v>-6545</x:v>
      </x:c>
      <x:c r="E12" s="25">
        <x:v>-655</x:v>
      </x:c>
      <x:c r="F12" s="26">
        <x:v>0</x:v>
      </x:c>
      <x:c r="G12" s="18">
        <x:f>SUM(D12:F12)</x:f>
        <x:v>-7200</x:v>
      </x:c>
      <x:c r="H12" s="2"/>
      <x:c r="I12" s="2"/>
      <x:c r="J12" s="2"/>
      <x:c r="K12" s="2"/>
      <x:c r="L12" s="2"/>
      <x:c r="M12" s="28">
        <x:v>2932</x:v>
      </x:c>
      <x:c r="N12" s="29" t="s">
        <x:v>216</x:v>
      </x:c>
    </x:row>
    <x:row r="13" spans="1:14">
      <x:c r="A13" s="13">
        <x:v>2934</x:v>
      </x:c>
      <x:c r="B13" s="2" t="s">
        <x:v>397</x:v>
      </x:c>
      <x:c r="C13" s="2"/>
      <x:c r="D13" s="2">
        <x:v>30636</x:v>
      </x:c>
      <x:c r="E13" s="2">
        <x:v>3064</x:v>
      </x:c>
      <x:c r="F13" s="2">
        <x:v>0</x:v>
      </x:c>
      <x:c r="G13" s="2">
        <x:v>33700</x:v>
      </x:c>
      <x:c r="H13" s="2">
        <x:v>160047082</x:v>
      </x:c>
      <x:c r="I13" s="2"/>
      <x:c r="J13" s="2"/>
      <x:c r="K13" s="2"/>
      <x:c r="L13" s="2"/>
      <x:c r="M13" s="13">
        <x:v>2934</x:v>
      </x:c>
      <x:c r="N13" s="2" t="s">
        <x:v>204</x:v>
      </x:c>
    </x:row>
    <x:row r="14" spans="1:14">
      <x:c r="A14" s="13">
        <x:v>2935</x:v>
      </x:c>
      <x:c r="B14" s="2" t="s">
        <x:v>397</x:v>
      </x:c>
      <x:c r="C14" s="2"/>
      <x:c r="D14" s="2">
        <x:v>82773</x:v>
      </x:c>
      <x:c r="E14" s="2">
        <x:v>8277</x:v>
      </x:c>
      <x:c r="F14" s="2">
        <x:v>0</x:v>
      </x:c>
      <x:c r="G14" s="2">
        <x:v>91050</x:v>
      </x:c>
      <x:c r="H14" s="2">
        <x:v>160147874</x:v>
      </x:c>
      <x:c r="I14" s="2"/>
      <x:c r="J14" s="2"/>
      <x:c r="K14" s="2"/>
      <x:c r="L14" s="2"/>
      <x:c r="M14" s="13">
        <x:v>2935</x:v>
      </x:c>
      <x:c r="N14" s="2" t="s">
        <x:v>194</x:v>
      </x:c>
    </x:row>
    <x:row r="15" spans="1:14">
      <x:c r="A15" s="13">
        <x:v>2936</x:v>
      </x:c>
      <x:c r="B15" s="2" t="s">
        <x:v>397</x:v>
      </x:c>
      <x:c r="C15" s="2"/>
      <x:c r="D15" s="2">
        <x:v>31646</x:v>
      </x:c>
      <x:c r="E15" s="2">
        <x:v>3164</x:v>
      </x:c>
      <x:c r="F15" s="2">
        <x:v>17590</x:v>
      </x:c>
      <x:c r="G15" s="2">
        <x:v>52400</x:v>
      </x:c>
      <x:c r="H15" s="2">
        <x:v>160607658</x:v>
      </x:c>
      <x:c r="I15" s="2"/>
      <x:c r="J15" s="2"/>
      <x:c r="K15" s="2"/>
      <x:c r="L15" s="2"/>
      <x:c r="M15" s="13">
        <x:v>2936</x:v>
      </x:c>
      <x:c r="N15" s="2" t="s">
        <x:v>194</x:v>
      </x:c>
    </x:row>
    <x:row r="16" spans="1:19">
      <x:c r="A16" s="13">
        <x:v>2937</x:v>
      </x:c>
      <x:c r="B16" s="2" t="s">
        <x:v>397</x:v>
      </x:c>
      <x:c r="C16" s="2"/>
      <x:c r="D16" s="2">
        <x:v>68273</x:v>
      </x:c>
      <x:c r="E16" s="2">
        <x:v>6827</x:v>
      </x:c>
      <x:c r="F16" s="2">
        <x:v>8300</x:v>
      </x:c>
      <x:c r="G16" s="2">
        <x:v>83400</x:v>
      </x:c>
      <x:c r="H16" s="2">
        <x:v>160261805</x:v>
      </x:c>
      <x:c r="I16" s="2"/>
      <x:c r="J16" s="2"/>
      <x:c r="K16" s="2"/>
      <x:c r="L16" s="2"/>
      <x:c r="M16" s="13">
        <x:v>2937</x:v>
      </x:c>
      <x:c r="N16" s="2" t="s">
        <x:v>204</x:v>
      </x:c>
      <x:c r="R16">
        <x:v>300000811</x:v>
      </x:c>
      <x:c r="S16">
        <x:v>2875200</x:v>
      </x:c>
    </x:row>
    <x:row r="17" spans="1:19">
      <x:c r="A17" s="13">
        <x:v>2938</x:v>
      </x:c>
      <x:c r="B17" s="2" t="s">
        <x:v>397</x:v>
      </x:c>
      <x:c r="C17" s="2"/>
      <x:c r="D17" s="2">
        <x:v>82091</x:v>
      </x:c>
      <x:c r="E17" s="2">
        <x:v>8209</x:v>
      </x:c>
      <x:c r="F17" s="2">
        <x:v>0</x:v>
      </x:c>
      <x:c r="G17" s="2">
        <x:v>90300</x:v>
      </x:c>
      <x:c r="H17" s="2">
        <x:v>160411837</x:v>
      </x:c>
      <x:c r="I17" s="2"/>
      <x:c r="J17" s="2"/>
      <x:c r="K17" s="2"/>
      <x:c r="L17" s="2"/>
      <x:c r="M17" s="13">
        <x:v>2938</x:v>
      </x:c>
      <x:c r="N17" s="2" t="s">
        <x:v>212</x:v>
      </x:c>
      <x:c r="R17">
        <x:v>2580</x:v>
      </x:c>
      <x:c r="S17">
        <x:v>300000</x:v>
      </x:c>
    </x:row>
    <x:row r="18" spans="1:19">
      <x:c r="A18" s="13">
        <x:v>2940</x:v>
      </x:c>
      <x:c r="B18" s="2" t="s">
        <x:v>397</x:v>
      </x:c>
      <x:c r="C18" s="2"/>
      <x:c r="D18" s="2">
        <x:v>1196364</x:v>
      </x:c>
      <x:c r="E18" s="2">
        <x:v>119636</x:v>
      </x:c>
      <x:c r="F18" s="2">
        <x:v>0</x:v>
      </x:c>
      <x:c r="G18" s="2">
        <x:v>1316000</x:v>
      </x:c>
      <x:c r="H18" s="2">
        <x:v>160313370</x:v>
      </x:c>
      <x:c r="I18" s="2"/>
      <x:c r="J18" s="2"/>
      <x:c r="K18" s="2"/>
      <x:c r="L18" s="2"/>
      <x:c r="M18" s="13">
        <x:v>2940</x:v>
      </x:c>
      <x:c r="N18" s="2" t="s">
        <x:v>113</x:v>
      </x:c>
      <x:c r="R18">
        <x:v>2582</x:v>
      </x:c>
      <x:c r="S18">
        <x:v>150000</x:v>
      </x:c>
    </x:row>
    <x:row r="19" spans="1:19">
      <x:c r="A19" s="13">
        <x:v>2941</x:v>
      </x:c>
      <x:c r="B19" s="2" t="s">
        <x:v>397</x:v>
      </x:c>
      <x:c r="C19" s="2"/>
      <x:c r="D19" s="2">
        <x:v>10919</x:v>
      </x:c>
      <x:c r="E19" s="2">
        <x:v>1091</x:v>
      </x:c>
      <x:c r="F19" s="2">
        <x:v>282790</x:v>
      </x:c>
      <x:c r="G19" s="2">
        <x:v>294800</x:v>
      </x:c>
      <x:c r="H19" s="2">
        <x:v>160671198</x:v>
      </x:c>
      <x:c r="I19" s="2"/>
      <x:c r="J19" s="2"/>
      <x:c r="K19" s="2"/>
      <x:c r="L19" s="2"/>
      <x:c r="M19" s="13">
        <x:v>2941</x:v>
      </x:c>
      <x:c r="N19" s="2" t="s">
        <x:v>229</x:v>
      </x:c>
      <x:c r="R19">
        <x:v>2699</x:v>
      </x:c>
      <x:c r="S19" s="2">
        <x:v>150000</x:v>
      </x:c>
    </x:row>
    <x:row r="20" spans="1:19">
      <x:c r="A20" s="13">
        <x:v>2942</x:v>
      </x:c>
      <x:c r="B20" s="2" t="s">
        <x:v>397</x:v>
      </x:c>
      <x:c r="C20" s="2"/>
      <x:c r="D20" s="2">
        <x:v>65091</x:v>
      </x:c>
      <x:c r="E20" s="2">
        <x:v>6509</x:v>
      </x:c>
      <x:c r="F20" s="2">
        <x:v>9000</x:v>
      </x:c>
      <x:c r="G20" s="2">
        <x:v>80600</x:v>
      </x:c>
      <x:c r="H20" s="2">
        <x:v>160378809</x:v>
      </x:c>
      <x:c r="I20" s="2"/>
      <x:c r="J20" s="2"/>
      <x:c r="K20" s="2"/>
      <x:c r="L20" s="2"/>
      <x:c r="M20" s="13">
        <x:v>2942</x:v>
      </x:c>
      <x:c r="N20" s="2" t="s">
        <x:v>216</x:v>
      </x:c>
      <x:c r="R20">
        <x:v>2786</x:v>
      </x:c>
      <x:c r="S20">
        <x:v>104100</x:v>
      </x:c>
    </x:row>
    <x:row r="21" spans="1:19">
      <x:c r="A21" s="13">
        <x:v>2943</x:v>
      </x:c>
      <x:c r="B21" s="2" t="s">
        <x:v>397</x:v>
      </x:c>
      <x:c r="C21" s="2"/>
      <x:c r="D21" s="2">
        <x:v>27182</x:v>
      </x:c>
      <x:c r="E21" s="2">
        <x:v>2718</x:v>
      </x:c>
      <x:c r="F21" s="2">
        <x:v>46100</x:v>
      </x:c>
      <x:c r="G21" s="2">
        <x:v>76000</x:v>
      </x:c>
      <x:c r="H21" s="2">
        <x:v>160389414</x:v>
      </x:c>
      <x:c r="I21" s="2"/>
      <x:c r="J21" s="2"/>
      <x:c r="K21" s="2"/>
      <x:c r="L21" s="2"/>
      <x:c r="M21" s="13">
        <x:v>2943</x:v>
      </x:c>
      <x:c r="N21" s="2" t="s">
        <x:v>53</x:v>
      </x:c>
      <x:c r="R21">
        <x:v>2848</x:v>
      </x:c>
      <x:c r="S21">
        <x:v>45000</x:v>
      </x:c>
    </x:row>
    <x:row r="22" spans="1:19">
      <x:c r="A22" s="13">
        <x:v>2944</x:v>
      </x:c>
      <x:c r="B22" s="2" t="s">
        <x:v>397</x:v>
      </x:c>
      <x:c r="C22" s="2"/>
      <x:c r="D22" s="2">
        <x:v>45455</x:v>
      </x:c>
      <x:c r="E22" s="2">
        <x:v>4545</x:v>
      </x:c>
      <x:c r="F22" s="2">
        <x:v>0</x:v>
      </x:c>
      <x:c r="G22" s="2">
        <x:v>50000</x:v>
      </x:c>
      <x:c r="H22" s="2">
        <x:v>160387916</x:v>
      </x:c>
      <x:c r="I22" s="2"/>
      <x:c r="J22" s="2"/>
      <x:c r="K22" s="2"/>
      <x:c r="L22" s="2"/>
      <x:c r="M22" s="13">
        <x:v>2944</x:v>
      </x:c>
      <x:c r="N22" s="2" t="s">
        <x:v>53</x:v>
      </x:c>
      <x:c r="R22">
        <x:v>2932</x:v>
      </x:c>
      <x:c r="S22">
        <x:v>236500</x:v>
      </x:c>
    </x:row>
    <x:row r="23" spans="1:19">
      <x:c r="A23" s="13">
        <x:v>2945</x:v>
      </x:c>
      <x:c r="B23" s="2" t="s">
        <x:v>397</x:v>
      </x:c>
      <x:c r="C23" s="2"/>
      <x:c r="D23" s="2">
        <x:v>51500</x:v>
      </x:c>
      <x:c r="E23" s="2">
        <x:v>5150</x:v>
      </x:c>
      <x:c r="F23" s="2">
        <x:v>0</x:v>
      </x:c>
      <x:c r="G23" s="2">
        <x:v>56650</x:v>
      </x:c>
      <x:c r="H23" s="2">
        <x:v>160385837</x:v>
      </x:c>
      <x:c r="I23" s="2"/>
      <x:c r="J23" s="2"/>
      <x:c r="K23" s="2"/>
      <x:c r="L23" s="2"/>
      <x:c r="M23" s="13">
        <x:v>2945</x:v>
      </x:c>
      <x:c r="N23" s="2" t="s">
        <x:v>53</x:v>
      </x:c>
      <x:c r="S23">
        <x:f>SUBTOTAL(9,S16:S22)</x:f>
        <x:v>3860800</x:v>
      </x:c>
    </x:row>
    <x:row r="24" spans="1:14">
      <x:c r="A24" s="13">
        <x:v>2946</x:v>
      </x:c>
      <x:c r="B24" s="2" t="s">
        <x:v>397</x:v>
      </x:c>
      <x:c r="C24" s="2"/>
      <x:c r="D24" s="2">
        <x:v>41455</x:v>
      </x:c>
      <x:c r="E24" s="2">
        <x:v>4145</x:v>
      </x:c>
      <x:c r="F24" s="2">
        <x:v>16400</x:v>
      </x:c>
      <x:c r="G24" s="2">
        <x:v>62000</x:v>
      </x:c>
      <x:c r="H24" s="2">
        <x:v>160387924</x:v>
      </x:c>
      <x:c r="I24" s="2"/>
      <x:c r="J24" s="2"/>
      <x:c r="K24" s="2"/>
      <x:c r="L24" s="2"/>
      <x:c r="M24" s="13">
        <x:v>2946</x:v>
      </x:c>
      <x:c r="N24" s="2" t="s">
        <x:v>53</x:v>
      </x:c>
    </x:row>
    <x:row r="25" spans="1:14">
      <x:c r="A25" s="13">
        <x:v>2948</x:v>
      </x:c>
      <x:c r="B25" s="2" t="s">
        <x:v>397</x:v>
      </x:c>
      <x:c r="C25" s="2"/>
      <x:c r="D25" s="2">
        <x:v>43818</x:v>
      </x:c>
      <x:c r="E25" s="2">
        <x:v>4382</x:v>
      </x:c>
      <x:c r="F25" s="2">
        <x:v>0</x:v>
      </x:c>
      <x:c r="G25" s="2">
        <x:v>48200</x:v>
      </x:c>
      <x:c r="H25" s="2">
        <x:v>160493433</x:v>
      </x:c>
      <x:c r="I25" s="2"/>
      <x:c r="J25" s="2"/>
      <x:c r="K25" s="2"/>
      <x:c r="L25" s="2"/>
      <x:c r="M25" s="13">
        <x:v>2948</x:v>
      </x:c>
      <x:c r="N25" s="2" t="s">
        <x:v>194</x:v>
      </x:c>
    </x:row>
    <x:row r="26" spans="1:14">
      <x:c r="A26" s="13">
        <x:v>2949</x:v>
      </x:c>
      <x:c r="B26" s="2" t="s">
        <x:v>36</x:v>
      </x:c>
      <x:c r="C26" s="2" t="s">
        <x:v>307</x:v>
      </x:c>
      <x:c r="D26" s="2">
        <x:v>91818</x:v>
      </x:c>
      <x:c r="E26" s="2">
        <x:v>9182</x:v>
      </x:c>
      <x:c r="F26" s="2">
        <x:v>0</x:v>
      </x:c>
      <x:c r="G26" s="2">
        <x:v>101000</x:v>
      </x:c>
      <x:c r="H26" s="2">
        <x:v>14903501</x:v>
      </x:c>
      <x:c r="I26" s="2"/>
      <x:c r="J26" s="2" t="s">
        <x:v>74</x:v>
      </x:c>
      <x:c r="K26" s="2"/>
      <x:c r="L26" s="2"/>
      <x:c r="M26" s="13">
        <x:v>2949</x:v>
      </x:c>
      <x:c r="N26" s="2" t="s">
        <x:v>191</x:v>
      </x:c>
    </x:row>
    <x:row r="27" spans="1:14">
      <x:c r="A27" s="13">
        <x:v>2950</x:v>
      </x:c>
      <x:c r="B27" s="2" t="s">
        <x:v>397</x:v>
      </x:c>
      <x:c r="C27" s="2"/>
      <x:c r="D27" s="2">
        <x:v>391919</x:v>
      </x:c>
      <x:c r="E27" s="2">
        <x:v>39191</x:v>
      </x:c>
      <x:c r="F27" s="2">
        <x:v>47990</x:v>
      </x:c>
      <x:c r="G27" s="2">
        <x:v>479100</x:v>
      </x:c>
      <x:c r="H27" s="2">
        <x:v>160781718</x:v>
      </x:c>
      <x:c r="I27" s="2"/>
      <x:c r="J27" s="2"/>
      <x:c r="K27" s="2"/>
      <x:c r="L27" s="2"/>
      <x:c r="M27" s="13">
        <x:v>2950</x:v>
      </x:c>
      <x:c r="N27" s="2" t="s">
        <x:v>383</x:v>
      </x:c>
    </x:row>
    <x:row r="28" spans="1:14">
      <x:c r="A28" s="13">
        <x:v>2951</x:v>
      </x:c>
      <x:c r="B28" s="2" t="s">
        <x:v>397</x:v>
      </x:c>
      <x:c r="C28" s="2"/>
      <x:c r="D28" s="2">
        <x:v>59455</x:v>
      </x:c>
      <x:c r="E28" s="2">
        <x:v>5945</x:v>
      </x:c>
      <x:c r="F28" s="2">
        <x:v>16300</x:v>
      </x:c>
      <x:c r="G28" s="2">
        <x:v>81700</x:v>
      </x:c>
      <x:c r="H28" s="2">
        <x:v>160573307</x:v>
      </x:c>
      <x:c r="I28" s="2"/>
      <x:c r="J28" s="2"/>
      <x:c r="K28" s="2"/>
      <x:c r="L28" s="2"/>
      <x:c r="M28" s="13">
        <x:v>2951</x:v>
      </x:c>
      <x:c r="N28" s="2" t="s">
        <x:v>201</x:v>
      </x:c>
    </x:row>
    <x:row r="29" spans="1:14">
      <x:c r="A29" s="13">
        <x:v>2952</x:v>
      </x:c>
      <x:c r="B29" s="2" t="s">
        <x:v>397</x:v>
      </x:c>
      <x:c r="C29" s="2"/>
      <x:c r="D29" s="2">
        <x:v>32455</x:v>
      </x:c>
      <x:c r="E29" s="2">
        <x:v>3245</x:v>
      </x:c>
      <x:c r="F29" s="2">
        <x:v>0</x:v>
      </x:c>
      <x:c r="G29" s="2">
        <x:v>35700</x:v>
      </x:c>
      <x:c r="H29" s="2">
        <x:v>160541001</x:v>
      </x:c>
      <x:c r="I29" s="2"/>
      <x:c r="J29" s="2"/>
      <x:c r="K29" s="2"/>
      <x:c r="L29" s="2"/>
      <x:c r="M29" s="13">
        <x:v>2952</x:v>
      </x:c>
      <x:c r="N29" s="2" t="s">
        <x:v>206</x:v>
      </x:c>
    </x:row>
    <x:row r="30" spans="1:14">
      <x:c r="A30" s="13">
        <x:v>2953</x:v>
      </x:c>
      <x:c r="B30" s="2" t="s">
        <x:v>397</x:v>
      </x:c>
      <x:c r="C30" s="2"/>
      <x:c r="D30" s="2">
        <x:v>100000</x:v>
      </x:c>
      <x:c r="E30" s="2">
        <x:v>10000</x:v>
      </x:c>
      <x:c r="F30" s="2">
        <x:v>17400</x:v>
      </x:c>
      <x:c r="G30" s="2">
        <x:v>127400</x:v>
      </x:c>
      <x:c r="H30" s="2">
        <x:v>160539779</x:v>
      </x:c>
      <x:c r="I30" s="2"/>
      <x:c r="J30" s="2"/>
      <x:c r="K30" s="2"/>
      <x:c r="L30" s="2"/>
      <x:c r="M30" s="13">
        <x:v>2953</x:v>
      </x:c>
      <x:c r="N30" s="2" t="s">
        <x:v>101</x:v>
      </x:c>
    </x:row>
    <x:row r="31" spans="1:14">
      <x:c r="A31" s="13">
        <x:v>2954</x:v>
      </x:c>
      <x:c r="B31" s="2" t="s">
        <x:v>397</x:v>
      </x:c>
      <x:c r="C31" s="2"/>
      <x:c r="D31" s="2">
        <x:v>27328</x:v>
      </x:c>
      <x:c r="E31" s="2">
        <x:v>2732</x:v>
      </x:c>
      <x:c r="F31" s="2">
        <x:v>7190</x:v>
      </x:c>
      <x:c r="G31" s="2">
        <x:v>37250</x:v>
      </x:c>
      <x:c r="H31" s="2">
        <x:v>160597884</x:v>
      </x:c>
      <x:c r="I31" s="2"/>
      <x:c r="J31" s="2"/>
      <x:c r="K31" s="2"/>
      <x:c r="L31" s="2"/>
      <x:c r="M31" s="13">
        <x:v>2954</x:v>
      </x:c>
      <x:c r="N31" s="2" t="s">
        <x:v>53</x:v>
      </x:c>
    </x:row>
    <x:row r="32" spans="1:14">
      <x:c r="A32" s="13">
        <x:v>2956</x:v>
      </x:c>
      <x:c r="B32" s="2" t="s">
        <x:v>397</x:v>
      </x:c>
      <x:c r="C32" s="2"/>
      <x:c r="D32" s="2">
        <x:v>57273</x:v>
      </x:c>
      <x:c r="E32" s="2">
        <x:v>5727</x:v>
      </x:c>
      <x:c r="F32" s="2">
        <x:v>0</x:v>
      </x:c>
      <x:c r="G32" s="2">
        <x:v>63000</x:v>
      </x:c>
      <x:c r="H32" s="2">
        <x:v>160597888</x:v>
      </x:c>
      <x:c r="I32" s="2"/>
      <x:c r="J32" s="2"/>
      <x:c r="K32" s="2"/>
      <x:c r="L32" s="2"/>
      <x:c r="M32" s="13">
        <x:v>2956</x:v>
      </x:c>
      <x:c r="N32" s="2" t="s">
        <x:v>53</x:v>
      </x:c>
    </x:row>
    <x:row r="33" spans="1:14">
      <x:c r="A33" s="13">
        <x:v>2957</x:v>
      </x:c>
      <x:c r="B33" s="2" t="s">
        <x:v>397</x:v>
      </x:c>
      <x:c r="C33" s="2"/>
      <x:c r="D33" s="2">
        <x:v>14555</x:v>
      </x:c>
      <x:c r="E33" s="2">
        <x:v>1455</x:v>
      </x:c>
      <x:c r="F33" s="2">
        <x:v>433990</x:v>
      </x:c>
      <x:c r="G33" s="2">
        <x:v>450000</x:v>
      </x:c>
      <x:c r="H33" s="2">
        <x:v>160619484</x:v>
      </x:c>
      <x:c r="I33" s="2"/>
      <x:c r="J33" s="2"/>
      <x:c r="K33" s="2"/>
      <x:c r="L33" s="2"/>
      <x:c r="M33" s="13">
        <x:v>2957</x:v>
      </x:c>
      <x:c r="N33" s="2" t="s">
        <x:v>122</x:v>
      </x:c>
    </x:row>
    <x:row r="34" spans="1:14">
      <x:c r="A34" s="13">
        <x:v>2958</x:v>
      </x:c>
      <x:c r="B34" s="2" t="s">
        <x:v>397</x:v>
      </x:c>
      <x:c r="C34" s="2"/>
      <x:c r="D34" s="2">
        <x:v>180909</x:v>
      </x:c>
      <x:c r="E34" s="2">
        <x:v>18091</x:v>
      </x:c>
      <x:c r="F34" s="2">
        <x:v>0</x:v>
      </x:c>
      <x:c r="G34" s="2">
        <x:v>199000</x:v>
      </x:c>
      <x:c r="H34" s="2">
        <x:v>160624847</x:v>
      </x:c>
      <x:c r="I34" s="2"/>
      <x:c r="J34" s="2"/>
      <x:c r="K34" s="2"/>
      <x:c r="L34" s="2"/>
      <x:c r="M34" s="13">
        <x:v>2958</x:v>
      </x:c>
      <x:c r="N34" s="2" t="s">
        <x:v>188</x:v>
      </x:c>
    </x:row>
    <x:row r="35" spans="1:14">
      <x:c r="A35" s="13">
        <x:v>2959</x:v>
      </x:c>
      <x:c r="B35" s="2" t="s">
        <x:v>397</x:v>
      </x:c>
      <x:c r="C35" s="2"/>
      <x:c r="D35" s="2">
        <x:v>3646</x:v>
      </x:c>
      <x:c r="E35" s="2">
        <x:v>364</x:v>
      </x:c>
      <x:c r="F35" s="2">
        <x:v>29790</x:v>
      </x:c>
      <x:c r="G35" s="2">
        <x:v>33800</x:v>
      </x:c>
      <x:c r="H35" s="2">
        <x:v>160610692</x:v>
      </x:c>
      <x:c r="I35" s="2"/>
      <x:c r="J35" s="2"/>
      <x:c r="K35" s="2"/>
      <x:c r="L35" s="2"/>
      <x:c r="M35" s="13">
        <x:v>2959</x:v>
      </x:c>
      <x:c r="N35" s="2" t="s">
        <x:v>198</x:v>
      </x:c>
    </x:row>
    <x:row r="36" spans="1:14">
      <x:c r="A36" s="13">
        <x:v>2960</x:v>
      </x:c>
      <x:c r="B36" s="2" t="s">
        <x:v>397</x:v>
      </x:c>
      <x:c r="C36" s="2"/>
      <x:c r="D36" s="2">
        <x:v>50818</x:v>
      </x:c>
      <x:c r="E36" s="2">
        <x:v>5082</x:v>
      </x:c>
      <x:c r="F36" s="2">
        <x:v>0</x:v>
      </x:c>
      <x:c r="G36" s="2">
        <x:v>55900</x:v>
      </x:c>
      <x:c r="H36" s="2">
        <x:v>160620284</x:v>
      </x:c>
      <x:c r="I36" s="2"/>
      <x:c r="J36" s="2"/>
      <x:c r="K36" s="2"/>
      <x:c r="L36" s="2"/>
      <x:c r="M36" s="13">
        <x:v>2960</x:v>
      </x:c>
      <x:c r="N36" s="2" t="s">
        <x:v>53</x:v>
      </x:c>
    </x:row>
    <x:row r="37" spans="1:14">
      <x:c r="A37" s="13">
        <x:v>2963</x:v>
      </x:c>
      <x:c r="B37" s="2" t="s">
        <x:v>397</x:v>
      </x:c>
      <x:c r="C37" s="2"/>
      <x:c r="D37" s="2">
        <x:v>166646</x:v>
      </x:c>
      <x:c r="E37" s="2">
        <x:v>16664</x:v>
      </x:c>
      <x:c r="F37" s="2">
        <x:v>52990</x:v>
      </x:c>
      <x:c r="G37" s="2">
        <x:v>236300</x:v>
      </x:c>
      <x:c r="H37" s="2">
        <x:v>160647180</x:v>
      </x:c>
      <x:c r="I37" s="2"/>
      <x:c r="J37" s="2"/>
      <x:c r="K37" s="2"/>
      <x:c r="L37" s="2"/>
      <x:c r="M37" s="13">
        <x:v>2963</x:v>
      </x:c>
      <x:c r="N37" s="2" t="s">
        <x:v>210</x:v>
      </x:c>
    </x:row>
    <x:row r="38" spans="1:14">
      <x:c r="A38" s="13">
        <x:v>2964</x:v>
      </x:c>
      <x:c r="B38" s="2" t="s">
        <x:v>397</x:v>
      </x:c>
      <x:c r="C38" s="2"/>
      <x:c r="D38" s="2">
        <x:v>101545</x:v>
      </x:c>
      <x:c r="E38" s="2">
        <x:v>10155</x:v>
      </x:c>
      <x:c r="F38" s="2">
        <x:v>0</x:v>
      </x:c>
      <x:c r="G38" s="2">
        <x:v>111700</x:v>
      </x:c>
      <x:c r="H38" s="2">
        <x:v>160655830</x:v>
      </x:c>
      <x:c r="I38" s="2"/>
      <x:c r="J38" s="2"/>
      <x:c r="K38" s="2"/>
      <x:c r="L38" s="2"/>
      <x:c r="M38" s="13">
        <x:v>2964</x:v>
      </x:c>
      <x:c r="N38" s="2" t="s">
        <x:v>136</x:v>
      </x:c>
    </x:row>
    <x:row r="39" spans="1:14">
      <x:c r="A39" s="13">
        <x:v>2965</x:v>
      </x:c>
      <x:c r="B39" s="2" t="s">
        <x:v>397</x:v>
      </x:c>
      <x:c r="C39" s="2"/>
      <x:c r="D39" s="2">
        <x:v>29555</x:v>
      </x:c>
      <x:c r="E39" s="2">
        <x:v>2955</x:v>
      </x:c>
      <x:c r="F39" s="2">
        <x:v>25890</x:v>
      </x:c>
      <x:c r="G39" s="2">
        <x:v>58400</x:v>
      </x:c>
      <x:c r="H39" s="2">
        <x:v>160671120</x:v>
      </x:c>
      <x:c r="I39" s="2"/>
      <x:c r="J39" s="2"/>
      <x:c r="K39" s="2"/>
      <x:c r="L39" s="2"/>
      <x:c r="M39" s="13">
        <x:v>2965</x:v>
      </x:c>
      <x:c r="N39" s="2" t="s">
        <x:v>209</x:v>
      </x:c>
    </x:row>
    <x:row r="40" spans="1:14">
      <x:c r="A40" s="13">
        <x:v>2967</x:v>
      </x:c>
      <x:c r="B40" s="2" t="s">
        <x:v>397</x:v>
      </x:c>
      <x:c r="C40" s="2"/>
      <x:c r="D40" s="2">
        <x:v>198273</x:v>
      </x:c>
      <x:c r="E40" s="2">
        <x:v>19827</x:v>
      </x:c>
      <x:c r="F40" s="2">
        <x:v>25000</x:v>
      </x:c>
      <x:c r="G40" s="2">
        <x:v>243100</x:v>
      </x:c>
      <x:c r="H40" s="2">
        <x:v>160695305</x:v>
      </x:c>
      <x:c r="I40" s="2"/>
      <x:c r="J40" s="2"/>
      <x:c r="K40" s="2"/>
      <x:c r="L40" s="2"/>
      <x:c r="M40" s="13">
        <x:v>2967</x:v>
      </x:c>
      <x:c r="N40" s="2" t="s">
        <x:v>154</x:v>
      </x:c>
    </x:row>
    <x:row r="41" spans="1:14">
      <x:c r="A41" s="13">
        <x:v>2968</x:v>
      </x:c>
      <x:c r="B41" s="2" t="s">
        <x:v>397</x:v>
      </x:c>
      <x:c r="C41" s="2"/>
      <x:c r="D41" s="2">
        <x:v>41636</x:v>
      </x:c>
      <x:c r="E41" s="2">
        <x:v>4164</x:v>
      </x:c>
      <x:c r="F41" s="2">
        <x:v>0</x:v>
      </x:c>
      <x:c r="G41" s="2">
        <x:v>45800</x:v>
      </x:c>
      <x:c r="H41" s="2">
        <x:v>160720714</x:v>
      </x:c>
      <x:c r="I41" s="2"/>
      <x:c r="J41" s="2"/>
      <x:c r="K41" s="2"/>
      <x:c r="L41" s="2"/>
      <x:c r="M41" s="13">
        <x:v>2968</x:v>
      </x:c>
      <x:c r="N41" s="2" t="s">
        <x:v>194</x:v>
      </x:c>
    </x:row>
    <x:row r="42" spans="1:14">
      <x:c r="A42" s="13">
        <x:v>2970</x:v>
      </x:c>
      <x:c r="B42" s="2" t="s">
        <x:v>397</x:v>
      </x:c>
      <x:c r="C42" s="2"/>
      <x:c r="D42" s="2">
        <x:v>59555</x:v>
      </x:c>
      <x:c r="E42" s="2">
        <x:v>5955</x:v>
      </x:c>
      <x:c r="F42" s="2">
        <x:v>60190</x:v>
      </x:c>
      <x:c r="G42" s="2">
        <x:v>125700</x:v>
      </x:c>
      <x:c r="H42" s="2">
        <x:v>160896946</x:v>
      </x:c>
      <x:c r="I42" s="2"/>
      <x:c r="J42" s="2"/>
      <x:c r="K42" s="2"/>
      <x:c r="L42" s="2"/>
      <x:c r="M42" s="13">
        <x:v>2970</x:v>
      </x:c>
      <x:c r="N42" s="2" t="s">
        <x:v>209</x:v>
      </x:c>
    </x:row>
    <x:row r="43" spans="1:14">
      <x:c r="A43" s="13">
        <x:v>2971</x:v>
      </x:c>
      <x:c r="B43" s="2" t="s">
        <x:v>397</x:v>
      </x:c>
      <x:c r="C43" s="2"/>
      <x:c r="D43" s="2">
        <x:v>51419</x:v>
      </x:c>
      <x:c r="E43" s="2">
        <x:v>5141</x:v>
      </x:c>
      <x:c r="F43" s="2">
        <x:v>24290</x:v>
      </x:c>
      <x:c r="G43" s="2">
        <x:v>80850</x:v>
      </x:c>
      <x:c r="H43" s="2">
        <x:v>160980968</x:v>
      </x:c>
      <x:c r="I43" s="2"/>
      <x:c r="J43" s="2"/>
      <x:c r="K43" s="2"/>
      <x:c r="L43" s="2"/>
      <x:c r="M43" s="13">
        <x:v>2971</x:v>
      </x:c>
      <x:c r="N43" s="2" t="s">
        <x:v>216</x:v>
      </x:c>
    </x:row>
    <x:row r="44" spans="1:14">
      <x:c r="A44" s="13">
        <x:v>2972</x:v>
      </x:c>
      <x:c r="B44" s="2" t="s">
        <x:v>397</x:v>
      </x:c>
      <x:c r="C44" s="2"/>
      <x:c r="D44" s="2">
        <x:v>27646</x:v>
      </x:c>
      <x:c r="E44" s="2">
        <x:v>2764</x:v>
      </x:c>
      <x:c r="F44" s="2">
        <x:v>18290</x:v>
      </x:c>
      <x:c r="G44" s="2">
        <x:v>48700</x:v>
      </x:c>
      <x:c r="H44" s="2">
        <x:v>160957809</x:v>
      </x:c>
      <x:c r="I44" s="2"/>
      <x:c r="J44" s="2"/>
      <x:c r="K44" s="2"/>
      <x:c r="L44" s="2"/>
      <x:c r="M44" s="13">
        <x:v>2972</x:v>
      </x:c>
      <x:c r="N44" s="2" t="s">
        <x:v>194</x:v>
      </x:c>
    </x:row>
    <x:row r="45" spans="1:14">
      <x:c r="A45" s="13">
        <x:v>2973</x:v>
      </x:c>
      <x:c r="B45" s="2" t="s">
        <x:v>397</x:v>
      </x:c>
      <x:c r="C45" s="2"/>
      <x:c r="D45" s="2">
        <x:v>41555</x:v>
      </x:c>
      <x:c r="E45" s="2">
        <x:v>4155</x:v>
      </x:c>
      <x:c r="F45" s="2">
        <x:v>5790</x:v>
      </x:c>
      <x:c r="G45" s="2">
        <x:v>51500</x:v>
      </x:c>
      <x:c r="H45" s="2">
        <x:v>161050344</x:v>
      </x:c>
      <x:c r="I45" s="2"/>
      <x:c r="J45" s="2"/>
      <x:c r="K45" s="2"/>
      <x:c r="L45" s="2"/>
      <x:c r="M45" s="13">
        <x:v>2973</x:v>
      </x:c>
      <x:c r="N45" s="2" t="s">
        <x:v>69</x:v>
      </x:c>
    </x:row>
    <x:row r="46" spans="1:14">
      <x:c r="A46" s="13">
        <x:v>2974</x:v>
      </x:c>
      <x:c r="B46" s="2" t="s">
        <x:v>397</x:v>
      </x:c>
      <x:c r="C46" s="2"/>
      <x:c r="D46" s="2">
        <x:v>55828</x:v>
      </x:c>
      <x:c r="E46" s="2">
        <x:v>5582</x:v>
      </x:c>
      <x:c r="F46" s="2">
        <x:v>160590</x:v>
      </x:c>
      <x:c r="G46" s="2">
        <x:v>222000</x:v>
      </x:c>
      <x:c r="H46" s="2">
        <x:v>160233173</x:v>
      </x:c>
      <x:c r="I46" s="2"/>
      <x:c r="J46" s="2"/>
      <x:c r="K46" s="2"/>
      <x:c r="L46" s="2"/>
      <x:c r="M46" s="13">
        <x:v>2974</x:v>
      </x:c>
      <x:c r="N46" s="2" t="s">
        <x:v>75</x:v>
      </x:c>
    </x:row>
    <x:row r="47" spans="1:14">
      <x:c r="A47" s="13">
        <x:v>2975</x:v>
      </x:c>
      <x:c r="B47" s="2" t="s">
        <x:v>397</x:v>
      </x:c>
      <x:c r="C47" s="2"/>
      <x:c r="D47" s="2">
        <x:v>36364</x:v>
      </x:c>
      <x:c r="E47" s="2">
        <x:v>3636</x:v>
      </x:c>
      <x:c r="F47" s="2">
        <x:v>0</x:v>
      </x:c>
      <x:c r="G47" s="2">
        <x:v>40000</x:v>
      </x:c>
      <x:c r="H47" s="2">
        <x:v>160370810</x:v>
      </x:c>
      <x:c r="I47" s="2"/>
      <x:c r="J47" s="2"/>
      <x:c r="K47" s="2"/>
      <x:c r="L47" s="2"/>
      <x:c r="M47" s="13">
        <x:v>2975</x:v>
      </x:c>
      <x:c r="N47" s="2" t="s">
        <x:v>198</x:v>
      </x:c>
    </x:row>
    <x:row r="48" spans="1:14">
      <x:c r="A48" s="13">
        <x:v>2976</x:v>
      </x:c>
      <x:c r="B48" s="2" t="s">
        <x:v>397</x:v>
      </x:c>
      <x:c r="C48" s="2"/>
      <x:c r="D48" s="2">
        <x:v>21000</x:v>
      </x:c>
      <x:c r="E48" s="2">
        <x:v>2100</x:v>
      </x:c>
      <x:c r="F48" s="2">
        <x:v>6800</x:v>
      </x:c>
      <x:c r="G48" s="2">
        <x:v>29900</x:v>
      </x:c>
      <x:c r="H48" s="2">
        <x:v>160302442</x:v>
      </x:c>
      <x:c r="I48" s="2"/>
      <x:c r="J48" s="2"/>
      <x:c r="K48" s="2"/>
      <x:c r="L48" s="2"/>
      <x:c r="M48" s="13">
        <x:v>2976</x:v>
      </x:c>
      <x:c r="N48" s="2" t="s">
        <x:v>206</x:v>
      </x:c>
    </x:row>
    <x:row r="49" spans="1:14">
      <x:c r="A49" s="13">
        <x:v>2977</x:v>
      </x:c>
      <x:c r="B49" s="2" t="s">
        <x:v>397</x:v>
      </x:c>
      <x:c r="C49" s="2"/>
      <x:c r="D49" s="2">
        <x:v>3646</x:v>
      </x:c>
      <x:c r="E49" s="2">
        <x:v>364</x:v>
      </x:c>
      <x:c r="F49" s="2">
        <x:v>29790</x:v>
      </x:c>
      <x:c r="G49" s="2">
        <x:v>33800</x:v>
      </x:c>
      <x:c r="H49" s="2">
        <x:v>160370587</x:v>
      </x:c>
      <x:c r="I49" s="2"/>
      <x:c r="J49" s="2"/>
      <x:c r="K49" s="2"/>
      <x:c r="L49" s="2"/>
      <x:c r="M49" s="13">
        <x:v>2977</x:v>
      </x:c>
      <x:c r="N49" s="2" t="s">
        <x:v>198</x:v>
      </x:c>
    </x:row>
    <x:row r="50" spans="1:14">
      <x:c r="A50" s="13">
        <x:v>2978</x:v>
      </x:c>
      <x:c r="B50" s="2" t="s">
        <x:v>397</x:v>
      </x:c>
      <x:c r="C50" s="2"/>
      <x:c r="D50" s="2">
        <x:v>3646</x:v>
      </x:c>
      <x:c r="E50" s="2">
        <x:v>364</x:v>
      </x:c>
      <x:c r="F50" s="2">
        <x:v>29190</x:v>
      </x:c>
      <x:c r="G50" s="2">
        <x:v>33200</x:v>
      </x:c>
      <x:c r="H50" s="2">
        <x:v>160367809</x:v>
      </x:c>
      <x:c r="I50" s="2"/>
      <x:c r="J50" s="2"/>
      <x:c r="K50" s="2"/>
      <x:c r="L50" s="2"/>
      <x:c r="M50" s="13">
        <x:v>2978</x:v>
      </x:c>
      <x:c r="N50" s="2" t="s">
        <x:v>198</x:v>
      </x:c>
    </x:row>
    <x:row r="51" spans="1:14">
      <x:c r="A51" s="13">
        <x:v>2979</x:v>
      </x:c>
      <x:c r="B51" s="2" t="s">
        <x:v>397</x:v>
      </x:c>
      <x:c r="C51" s="2"/>
      <x:c r="D51" s="2">
        <x:v>32919</x:v>
      </x:c>
      <x:c r="E51" s="2">
        <x:v>3291</x:v>
      </x:c>
      <x:c r="F51" s="2">
        <x:v>3490</x:v>
      </x:c>
      <x:c r="G51" s="2">
        <x:v>39700</x:v>
      </x:c>
      <x:c r="H51" s="2">
        <x:v>160464190</x:v>
      </x:c>
      <x:c r="I51" s="2"/>
      <x:c r="J51" s="2"/>
      <x:c r="K51" s="2"/>
      <x:c r="L51" s="2"/>
      <x:c r="M51" s="13">
        <x:v>2979</x:v>
      </x:c>
      <x:c r="N51" s="2" t="s">
        <x:v>348</x:v>
      </x:c>
    </x:row>
    <x:row r="52" spans="1:14">
      <x:c r="A52" s="13">
        <x:v>2980</x:v>
      </x:c>
      <x:c r="B52" s="2" t="s">
        <x:v>397</x:v>
      </x:c>
      <x:c r="C52" s="2"/>
      <x:c r="D52" s="2">
        <x:v>21828</x:v>
      </x:c>
      <x:c r="E52" s="2">
        <x:v>2182</x:v>
      </x:c>
      <x:c r="F52" s="2">
        <x:v>251990</x:v>
      </x:c>
      <x:c r="G52" s="2">
        <x:v>276000</x:v>
      </x:c>
      <x:c r="H52" s="2">
        <x:v>160684941</x:v>
      </x:c>
      <x:c r="I52" s="2"/>
      <x:c r="J52" s="2"/>
      <x:c r="K52" s="2"/>
      <x:c r="L52" s="2"/>
      <x:c r="M52" s="13">
        <x:v>2980</x:v>
      </x:c>
      <x:c r="N52" s="2" t="s">
        <x:v>163</x:v>
      </x:c>
    </x:row>
    <x:row r="53" spans="1:14">
      <x:c r="A53" s="13">
        <x:v>2982</x:v>
      </x:c>
      <x:c r="B53" s="2" t="s">
        <x:v>397</x:v>
      </x:c>
      <x:c r="C53" s="2"/>
      <x:c r="D53" s="2">
        <x:v>119591</x:v>
      </x:c>
      <x:c r="E53" s="2">
        <x:v>11959</x:v>
      </x:c>
      <x:c r="F53" s="2">
        <x:v>45100</x:v>
      </x:c>
      <x:c r="G53" s="2">
        <x:v>176650</x:v>
      </x:c>
      <x:c r="H53" s="2">
        <x:v>160411554</x:v>
      </x:c>
      <x:c r="I53" s="2"/>
      <x:c r="J53" s="2"/>
      <x:c r="K53" s="2"/>
      <x:c r="L53" s="2"/>
      <x:c r="M53" s="13">
        <x:v>2982</x:v>
      </x:c>
      <x:c r="N53" s="2" t="s">
        <x:v>53</x:v>
      </x:c>
    </x:row>
    <x:row r="54" spans="1:14">
      <x:c r="A54" s="13">
        <x:v>2983</x:v>
      </x:c>
      <x:c r="B54" s="2" t="s">
        <x:v>397</x:v>
      </x:c>
      <x:c r="C54" s="2"/>
      <x:c r="D54" s="2">
        <x:v>3646</x:v>
      </x:c>
      <x:c r="E54" s="2">
        <x:v>364</x:v>
      </x:c>
      <x:c r="F54" s="2">
        <x:v>47990</x:v>
      </x:c>
      <x:c r="G54" s="2">
        <x:v>52000</x:v>
      </x:c>
      <x:c r="H54" s="2">
        <x:v>160408676</x:v>
      </x:c>
      <x:c r="I54" s="2"/>
      <x:c r="J54" s="2"/>
      <x:c r="K54" s="2"/>
      <x:c r="L54" s="2"/>
      <x:c r="M54" s="13">
        <x:v>2983</x:v>
      </x:c>
      <x:c r="N54" s="2" t="s">
        <x:v>53</x:v>
      </x:c>
    </x:row>
    <x:row r="55" spans="1:14">
      <x:c r="A55" s="13">
        <x:v>2984</x:v>
      </x:c>
      <x:c r="B55" s="2" t="s">
        <x:v>397</x:v>
      </x:c>
      <x:c r="C55" s="2"/>
      <x:c r="D55" s="2">
        <x:v>10818</x:v>
      </x:c>
      <x:c r="E55" s="2">
        <x:v>1082</x:v>
      </x:c>
      <x:c r="F55" s="2">
        <x:v>0</x:v>
      </x:c>
      <x:c r="G55" s="2">
        <x:v>11900</x:v>
      </x:c>
      <x:c r="H55" s="2">
        <x:v>160426558</x:v>
      </x:c>
      <x:c r="I55" s="2"/>
      <x:c r="J55" s="2"/>
      <x:c r="K55" s="2"/>
      <x:c r="L55" s="2"/>
      <x:c r="M55" s="13">
        <x:v>2984</x:v>
      </x:c>
      <x:c r="N55" s="2" t="s">
        <x:v>194</x:v>
      </x:c>
    </x:row>
    <x:row r="56" spans="1:14">
      <x:c r="A56" s="13">
        <x:v>2985</x:v>
      </x:c>
      <x:c r="B56" s="2" t="s">
        <x:v>397</x:v>
      </x:c>
      <x:c r="C56" s="2"/>
      <x:c r="D56" s="2">
        <x:v>41091</x:v>
      </x:c>
      <x:c r="E56" s="2">
        <x:v>4109</x:v>
      </x:c>
      <x:c r="F56" s="2">
        <x:v>3750</x:v>
      </x:c>
      <x:c r="G56" s="2">
        <x:v>48950</x:v>
      </x:c>
      <x:c r="H56" s="2">
        <x:v>160410617</x:v>
      </x:c>
      <x:c r="I56" s="2"/>
      <x:c r="J56" s="2"/>
      <x:c r="K56" s="2"/>
      <x:c r="L56" s="2"/>
      <x:c r="M56" s="13">
        <x:v>2985</x:v>
      </x:c>
      <x:c r="N56" s="2" t="s">
        <x:v>53</x:v>
      </x:c>
    </x:row>
    <x:row r="57" spans="1:14">
      <x:c r="A57" s="13">
        <x:v>2986</x:v>
      </x:c>
      <x:c r="B57" s="2" t="s">
        <x:v>397</x:v>
      </x:c>
      <x:c r="C57" s="2"/>
      <x:c r="D57" s="2">
        <x:v>14000</x:v>
      </x:c>
      <x:c r="E57" s="2">
        <x:v>1400</x:v>
      </x:c>
      <x:c r="F57" s="2">
        <x:v>10800</x:v>
      </x:c>
      <x:c r="G57" s="2">
        <x:v>26200</x:v>
      </x:c>
      <x:c r="H57" s="2">
        <x:v>160329784</x:v>
      </x:c>
      <x:c r="I57" s="2"/>
      <x:c r="J57" s="2"/>
      <x:c r="K57" s="2"/>
      <x:c r="L57" s="2"/>
      <x:c r="M57" s="13">
        <x:v>2986</x:v>
      </x:c>
      <x:c r="N57" s="2" t="s">
        <x:v>212</x:v>
      </x:c>
    </x:row>
    <x:row r="58" spans="1:14">
      <x:c r="A58" s="13">
        <x:v>2988</x:v>
      </x:c>
      <x:c r="B58" s="2" t="s">
        <x:v>397</x:v>
      </x:c>
      <x:c r="C58" s="2"/>
      <x:c r="D58" s="2">
        <x:v>3646</x:v>
      </x:c>
      <x:c r="E58" s="2">
        <x:v>364</x:v>
      </x:c>
      <x:c r="F58" s="2">
        <x:v>137990</x:v>
      </x:c>
      <x:c r="G58" s="2">
        <x:v>142000</x:v>
      </x:c>
      <x:c r="H58" s="2">
        <x:v>160445319</x:v>
      </x:c>
      <x:c r="I58" s="2"/>
      <x:c r="J58" s="2"/>
      <x:c r="K58" s="2"/>
      <x:c r="L58" s="2"/>
      <x:c r="M58" s="13">
        <x:v>2988</x:v>
      </x:c>
      <x:c r="N58" s="2" t="s">
        <x:v>347</x:v>
      </x:c>
    </x:row>
    <x:row r="59" spans="1:14">
      <x:c r="A59" s="13">
        <x:v>2989</x:v>
      </x:c>
      <x:c r="B59" s="2" t="s">
        <x:v>397</x:v>
      </x:c>
      <x:c r="C59" s="2"/>
      <x:c r="D59" s="2">
        <x:v>122545</x:v>
      </x:c>
      <x:c r="E59" s="2">
        <x:v>12255</x:v>
      </x:c>
      <x:c r="F59" s="2">
        <x:v>0</x:v>
      </x:c>
      <x:c r="G59" s="2">
        <x:v>134800</x:v>
      </x:c>
      <x:c r="H59" s="2">
        <x:v>160559744</x:v>
      </x:c>
      <x:c r="I59" s="2"/>
      <x:c r="J59" s="2"/>
      <x:c r="K59" s="2"/>
      <x:c r="L59" s="2"/>
      <x:c r="M59" s="13">
        <x:v>2989</x:v>
      </x:c>
      <x:c r="N59" s="2" t="s">
        <x:v>118</x:v>
      </x:c>
    </x:row>
    <x:row r="60" spans="1:14">
      <x:c r="A60" s="13">
        <x:v>2990</x:v>
      </x:c>
      <x:c r="B60" s="2" t="s">
        <x:v>397</x:v>
      </x:c>
      <x:c r="C60" s="2"/>
      <x:c r="D60" s="2">
        <x:v>357828</x:v>
      </x:c>
      <x:c r="E60" s="2">
        <x:v>35782</x:v>
      </x:c>
      <x:c r="F60" s="2">
        <x:v>67490</x:v>
      </x:c>
      <x:c r="G60" s="2">
        <x:v>461100</x:v>
      </x:c>
      <x:c r="H60" s="2">
        <x:v>160602380</x:v>
      </x:c>
      <x:c r="I60" s="2"/>
      <x:c r="J60" s="2"/>
      <x:c r="K60" s="2"/>
      <x:c r="L60" s="2"/>
      <x:c r="M60" s="13">
        <x:v>2990</x:v>
      </x:c>
      <x:c r="N60" s="2" t="s">
        <x:v>168</x:v>
      </x:c>
    </x:row>
    <x:row r="61" spans="1:14">
      <x:c r="A61" s="13">
        <x:v>2991</x:v>
      </x:c>
      <x:c r="B61" s="2" t="s">
        <x:v>397</x:v>
      </x:c>
      <x:c r="C61" s="2"/>
      <x:c r="D61" s="2">
        <x:v>34646</x:v>
      </x:c>
      <x:c r="E61" s="2">
        <x:v>3464</x:v>
      </x:c>
      <x:c r="F61" s="2">
        <x:v>35690</x:v>
      </x:c>
      <x:c r="G61" s="2">
        <x:v>73800</x:v>
      </x:c>
      <x:c r="H61" s="2">
        <x:v>160480839</x:v>
      </x:c>
      <x:c r="I61" s="2"/>
      <x:c r="J61" s="2"/>
      <x:c r="K61" s="2"/>
      <x:c r="L61" s="2"/>
      <x:c r="M61" s="13">
        <x:v>2991</x:v>
      </x:c>
      <x:c r="N61" s="2" t="s">
        <x:v>349</x:v>
      </x:c>
    </x:row>
    <x:row r="62" spans="1:14">
      <x:c r="A62" s="13">
        <x:v>2992</x:v>
      </x:c>
      <x:c r="B62" s="2" t="s">
        <x:v>397</x:v>
      </x:c>
      <x:c r="C62" s="2"/>
      <x:c r="D62" s="2">
        <x:v>86828</x:v>
      </x:c>
      <x:c r="E62" s="2">
        <x:v>8682</x:v>
      </x:c>
      <x:c r="F62" s="2">
        <x:v>94190</x:v>
      </x:c>
      <x:c r="G62" s="2">
        <x:v>189700</x:v>
      </x:c>
      <x:c r="H62" s="2">
        <x:v>160645622</x:v>
      </x:c>
      <x:c r="I62" s="2"/>
      <x:c r="J62" s="2"/>
      <x:c r="K62" s="2"/>
      <x:c r="L62" s="2"/>
      <x:c r="M62" s="13">
        <x:v>2992</x:v>
      </x:c>
      <x:c r="N62" s="2" t="s">
        <x:v>201</x:v>
      </x:c>
    </x:row>
    <x:row r="63" spans="1:14">
      <x:c r="A63" s="13">
        <x:v>2993</x:v>
      </x:c>
      <x:c r="B63" s="2" t="s">
        <x:v>397</x:v>
      </x:c>
      <x:c r="C63" s="2"/>
      <x:c r="D63" s="2">
        <x:v>39091</x:v>
      </x:c>
      <x:c r="E63" s="2">
        <x:v>3909</x:v>
      </x:c>
      <x:c r="F63" s="2">
        <x:v>85200</x:v>
      </x:c>
      <x:c r="G63" s="2">
        <x:v>128200</x:v>
      </x:c>
      <x:c r="H63" s="2">
        <x:v>160567339</x:v>
      </x:c>
      <x:c r="I63" s="2"/>
      <x:c r="J63" s="2"/>
      <x:c r="K63" s="2"/>
      <x:c r="L63" s="2"/>
      <x:c r="M63" s="13">
        <x:v>2993</x:v>
      </x:c>
      <x:c r="N63" s="2" t="s">
        <x:v>61</x:v>
      </x:c>
    </x:row>
    <x:row r="64" spans="1:14">
      <x:c r="A64" s="13">
        <x:v>2994</x:v>
      </x:c>
      <x:c r="B64" s="2" t="s">
        <x:v>397</x:v>
      </x:c>
      <x:c r="C64" s="2"/>
      <x:c r="D64" s="2">
        <x:v>74545</x:v>
      </x:c>
      <x:c r="E64" s="2">
        <x:v>7455</x:v>
      </x:c>
      <x:c r="F64" s="2">
        <x:v>0</x:v>
      </x:c>
      <x:c r="G64" s="2">
        <x:v>82000</x:v>
      </x:c>
      <x:c r="H64" s="2">
        <x:v>160561555</x:v>
      </x:c>
      <x:c r="I64" s="2"/>
      <x:c r="J64" s="2"/>
      <x:c r="K64" s="2"/>
      <x:c r="L64" s="2"/>
      <x:c r="M64" s="13">
        <x:v>2994</x:v>
      </x:c>
      <x:c r="N64" s="2" t="s">
        <x:v>378</x:v>
      </x:c>
    </x:row>
    <x:row r="65" spans="1:14">
      <x:c r="A65" s="13">
        <x:v>2996</x:v>
      </x:c>
      <x:c r="B65" s="2" t="s">
        <x:v>397</x:v>
      </x:c>
      <x:c r="C65" s="2"/>
      <x:c r="D65" s="2">
        <x:v>2554737</x:v>
      </x:c>
      <x:c r="E65" s="2">
        <x:v>255473</x:v>
      </x:c>
      <x:c r="F65" s="2">
        <x:v>410490</x:v>
      </x:c>
      <x:c r="G65" s="2">
        <x:v>3220700</x:v>
      </x:c>
      <x:c r="H65" s="2">
        <x:v>160589328</x:v>
      </x:c>
      <x:c r="I65" s="2"/>
      <x:c r="J65" s="2"/>
      <x:c r="K65" s="2"/>
      <x:c r="L65" s="2"/>
      <x:c r="M65" s="13">
        <x:v>2996</x:v>
      </x:c>
      <x:c r="N65" s="2" t="s">
        <x:v>59</x:v>
      </x:c>
    </x:row>
    <x:row r="66" spans="1:14">
      <x:c r="A66" s="30">
        <x:v>2996</x:v>
      </x:c>
      <x:c r="B66" s="2" t="s">
        <x:v>397</x:v>
      </x:c>
      <x:c r="C66" s="2"/>
      <x:c r="D66" s="25">
        <x:v>-118182</x:v>
      </x:c>
      <x:c r="E66" s="25">
        <x:v>-11818</x:v>
      </x:c>
      <x:c r="F66" s="26">
        <x:v>0</x:v>
      </x:c>
      <x:c r="G66" s="18">
        <x:f>SUM(D66:F66)</x:f>
        <x:v>-130000</x:v>
      </x:c>
      <x:c r="H66" s="2"/>
      <x:c r="I66" s="2"/>
      <x:c r="J66" s="2"/>
      <x:c r="K66" s="2"/>
      <x:c r="L66" s="2"/>
      <x:c r="M66" s="30">
        <x:v>2996</x:v>
      </x:c>
      <x:c r="N66" s="31" t="s">
        <x:v>59</x:v>
      </x:c>
    </x:row>
    <x:row r="67" spans="1:14">
      <x:c r="A67" s="13">
        <x:v>2997</x:v>
      </x:c>
      <x:c r="B67" s="2" t="s">
        <x:v>397</x:v>
      </x:c>
      <x:c r="C67" s="2"/>
      <x:c r="D67" s="2">
        <x:v>128636</x:v>
      </x:c>
      <x:c r="E67" s="2">
        <x:v>12864</x:v>
      </x:c>
      <x:c r="F67" s="2">
        <x:v>0</x:v>
      </x:c>
      <x:c r="G67" s="2">
        <x:v>141500</x:v>
      </x:c>
      <x:c r="H67" s="2">
        <x:v>160536894</x:v>
      </x:c>
      <x:c r="I67" s="2"/>
      <x:c r="J67" s="2"/>
      <x:c r="K67" s="2"/>
      <x:c r="L67" s="2"/>
      <x:c r="M67" s="13">
        <x:v>2997</x:v>
      </x:c>
      <x:c r="N67" s="2" t="s">
        <x:v>165</x:v>
      </x:c>
    </x:row>
    <x:row r="68" spans="1:14">
      <x:c r="A68" s="13">
        <x:v>2998</x:v>
      </x:c>
      <x:c r="B68" s="2" t="s">
        <x:v>397</x:v>
      </x:c>
      <x:c r="C68" s="2"/>
      <x:c r="D68" s="2">
        <x:v>173646</x:v>
      </x:c>
      <x:c r="E68" s="2">
        <x:v>17364</x:v>
      </x:c>
      <x:c r="F68" s="2">
        <x:v>17990</x:v>
      </x:c>
      <x:c r="G68" s="2">
        <x:v>209000</x:v>
      </x:c>
      <x:c r="H68" s="2">
        <x:v>160596645</x:v>
      </x:c>
      <x:c r="I68" s="2"/>
      <x:c r="J68" s="2"/>
      <x:c r="K68" s="2"/>
      <x:c r="L68" s="2"/>
      <x:c r="M68" s="13">
        <x:v>2998</x:v>
      </x:c>
      <x:c r="N68" s="2" t="s">
        <x:v>57</x:v>
      </x:c>
    </x:row>
    <x:row r="69" spans="1:14">
      <x:c r="A69" s="13">
        <x:v>3000</x:v>
      </x:c>
      <x:c r="B69" s="2" t="s">
        <x:v>397</x:v>
      </x:c>
      <x:c r="C69" s="2"/>
      <x:c r="D69" s="2">
        <x:v>280000</x:v>
      </x:c>
      <x:c r="E69" s="2">
        <x:v>28000</x:v>
      </x:c>
      <x:c r="F69" s="2">
        <x:v>0</x:v>
      </x:c>
      <x:c r="G69" s="2">
        <x:v>308000</x:v>
      </x:c>
      <x:c r="H69" s="2">
        <x:v>160692306</x:v>
      </x:c>
      <x:c r="I69" s="2"/>
      <x:c r="J69" s="2"/>
      <x:c r="K69" s="2"/>
      <x:c r="L69" s="2"/>
      <x:c r="M69" s="13">
        <x:v>3000</x:v>
      </x:c>
      <x:c r="N69" s="2" t="s">
        <x:v>115</x:v>
      </x:c>
    </x:row>
    <x:row r="70" spans="1:14">
      <x:c r="A70" s="13">
        <x:v>3001</x:v>
      </x:c>
      <x:c r="B70" s="2" t="s">
        <x:v>397</x:v>
      </x:c>
      <x:c r="C70" s="2"/>
      <x:c r="D70" s="2">
        <x:v>221955</x:v>
      </x:c>
      <x:c r="E70" s="2">
        <x:v>22195</x:v>
      </x:c>
      <x:c r="F70" s="2">
        <x:v>0</x:v>
      </x:c>
      <x:c r="G70" s="2">
        <x:v>244150</x:v>
      </x:c>
      <x:c r="H70" s="2">
        <x:v>160652264</x:v>
      </x:c>
      <x:c r="I70" s="2"/>
      <x:c r="J70" s="2"/>
      <x:c r="K70" s="2"/>
      <x:c r="L70" s="2"/>
      <x:c r="M70" s="13">
        <x:v>3001</x:v>
      </x:c>
      <x:c r="N70" s="2" t="s">
        <x:v>219</x:v>
      </x:c>
    </x:row>
    <x:row r="71" spans="1:14">
      <x:c r="A71" s="13">
        <x:v>3002</x:v>
      </x:c>
      <x:c r="B71" s="2" t="s">
        <x:v>397</x:v>
      </x:c>
      <x:c r="C71" s="2"/>
      <x:c r="D71" s="2">
        <x:v>114545</x:v>
      </x:c>
      <x:c r="E71" s="2">
        <x:v>11455</x:v>
      </x:c>
      <x:c r="F71" s="2">
        <x:v>0</x:v>
      </x:c>
      <x:c r="G71" s="2">
        <x:v>126000</x:v>
      </x:c>
      <x:c r="H71" s="2">
        <x:v>160732172</x:v>
      </x:c>
      <x:c r="I71" s="2"/>
      <x:c r="J71" s="2"/>
      <x:c r="K71" s="2"/>
      <x:c r="L71" s="2"/>
      <x:c r="M71" s="13">
        <x:v>3002</x:v>
      </x:c>
      <x:c r="N71" s="2" t="s">
        <x:v>258</x:v>
      </x:c>
    </x:row>
    <x:row r="72" spans="1:14">
      <x:c r="A72" s="13">
        <x:v>3003</x:v>
      </x:c>
      <x:c r="B72" s="2" t="s">
        <x:v>397</x:v>
      </x:c>
      <x:c r="C72" s="2"/>
      <x:c r="D72" s="2">
        <x:v>56364</x:v>
      </x:c>
      <x:c r="E72" s="2">
        <x:v>5636</x:v>
      </x:c>
      <x:c r="F72" s="2">
        <x:v>0</x:v>
      </x:c>
      <x:c r="G72" s="2">
        <x:v>62000</x:v>
      </x:c>
      <x:c r="H72" s="2">
        <x:v>160665277</x:v>
      </x:c>
      <x:c r="I72" s="2"/>
      <x:c r="J72" s="2"/>
      <x:c r="K72" s="2"/>
      <x:c r="L72" s="2"/>
      <x:c r="M72" s="13">
        <x:v>3003</x:v>
      </x:c>
      <x:c r="N72" s="2" t="s">
        <x:v>101</x:v>
      </x:c>
    </x:row>
    <x:row r="73" spans="1:14">
      <x:c r="A73" s="13">
        <x:v>3004</x:v>
      </x:c>
      <x:c r="B73" s="2" t="s">
        <x:v>397</x:v>
      </x:c>
      <x:c r="C73" s="2"/>
      <x:c r="D73" s="2">
        <x:v>25091</x:v>
      </x:c>
      <x:c r="E73" s="2">
        <x:v>2509</x:v>
      </x:c>
      <x:c r="F73" s="2">
        <x:v>0</x:v>
      </x:c>
      <x:c r="G73" s="2">
        <x:v>27600</x:v>
      </x:c>
      <x:c r="H73" s="2">
        <x:v>160678529</x:v>
      </x:c>
      <x:c r="I73" s="2"/>
      <x:c r="J73" s="2"/>
      <x:c r="K73" s="2"/>
      <x:c r="L73" s="2"/>
      <x:c r="M73" s="13">
        <x:v>3004</x:v>
      </x:c>
      <x:c r="N73" s="2" t="s">
        <x:v>375</x:v>
      </x:c>
    </x:row>
    <x:row r="74" spans="1:14">
      <x:c r="A74" s="13">
        <x:v>3006</x:v>
      </x:c>
      <x:c r="B74" s="2" t="s">
        <x:v>397</x:v>
      </x:c>
      <x:c r="C74" s="2"/>
      <x:c r="D74" s="2">
        <x:v>404919</x:v>
      </x:c>
      <x:c r="E74" s="2">
        <x:v>40491</x:v>
      </x:c>
      <x:c r="F74" s="2">
        <x:v>131390</x:v>
      </x:c>
      <x:c r="G74" s="2">
        <x:v>576800</x:v>
      </x:c>
      <x:c r="H74" s="2">
        <x:v>160702408</x:v>
      </x:c>
      <x:c r="I74" s="2"/>
      <x:c r="J74" s="2"/>
      <x:c r="K74" s="2"/>
      <x:c r="L74" s="2"/>
      <x:c r="M74" s="13">
        <x:v>3006</x:v>
      </x:c>
      <x:c r="N74" s="2" t="s">
        <x:v>380</x:v>
      </x:c>
    </x:row>
    <x:row r="75" spans="1:14">
      <x:c r="A75" s="13">
        <x:v>3008</x:v>
      </x:c>
      <x:c r="B75" s="2" t="s">
        <x:v>397</x:v>
      </x:c>
      <x:c r="C75" s="2"/>
      <x:c r="D75" s="2">
        <x:v>3646</x:v>
      </x:c>
      <x:c r="E75" s="2">
        <x:v>364</x:v>
      </x:c>
      <x:c r="F75" s="2">
        <x:v>137990</x:v>
      </x:c>
      <x:c r="G75" s="2">
        <x:v>142000</x:v>
      </x:c>
      <x:c r="H75" s="2">
        <x:v>160705263</x:v>
      </x:c>
      <x:c r="I75" s="2"/>
      <x:c r="J75" s="2"/>
      <x:c r="K75" s="2"/>
      <x:c r="L75" s="2"/>
      <x:c r="M75" s="13">
        <x:v>3008</x:v>
      </x:c>
      <x:c r="N75" s="2" t="s">
        <x:v>347</x:v>
      </x:c>
    </x:row>
    <x:row r="76" spans="1:14">
      <x:c r="A76" s="13">
        <x:v>3009</x:v>
      </x:c>
      <x:c r="B76" s="2" t="s">
        <x:v>397</x:v>
      </x:c>
      <x:c r="C76" s="2"/>
      <x:c r="D76" s="2">
        <x:v>274455</x:v>
      </x:c>
      <x:c r="E76" s="2">
        <x:v>27445</x:v>
      </x:c>
      <x:c r="F76" s="2">
        <x:v>0</x:v>
      </x:c>
      <x:c r="G76" s="2">
        <x:v>301900</x:v>
      </x:c>
      <x:c r="H76" s="2">
        <x:v>160691575</x:v>
      </x:c>
      <x:c r="I76" s="2"/>
      <x:c r="J76" s="2"/>
      <x:c r="K76" s="2"/>
      <x:c r="L76" s="2"/>
      <x:c r="M76" s="13">
        <x:v>3009</x:v>
      </x:c>
      <x:c r="N76" s="2" t="s">
        <x:v>395</x:v>
      </x:c>
    </x:row>
    <x:row r="77" spans="1:14">
      <x:c r="A77" s="13">
        <x:v>3010</x:v>
      </x:c>
      <x:c r="B77" s="2" t="s">
        <x:v>397</x:v>
      </x:c>
      <x:c r="C77" s="2"/>
      <x:c r="D77" s="2">
        <x:v>34737</x:v>
      </x:c>
      <x:c r="E77" s="2">
        <x:v>3473</x:v>
      </x:c>
      <x:c r="F77" s="2">
        <x:v>43690</x:v>
      </x:c>
      <x:c r="G77" s="2">
        <x:v>81900</x:v>
      </x:c>
      <x:c r="H77" s="2">
        <x:v>160695649</x:v>
      </x:c>
      <x:c r="I77" s="2"/>
      <x:c r="J77" s="2"/>
      <x:c r="K77" s="2"/>
      <x:c r="L77" s="2"/>
      <x:c r="M77" s="13">
        <x:v>3010</x:v>
      </x:c>
      <x:c r="N77" s="2" t="s">
        <x:v>64</x:v>
      </x:c>
    </x:row>
    <x:row r="78" spans="1:14">
      <x:c r="A78" s="13">
        <x:v>3011</x:v>
      </x:c>
      <x:c r="B78" s="2" t="s">
        <x:v>397</x:v>
      </x:c>
      <x:c r="C78" s="2"/>
      <x:c r="D78" s="2">
        <x:v>179091</x:v>
      </x:c>
      <x:c r="E78" s="2">
        <x:v>17909</x:v>
      </x:c>
      <x:c r="F78" s="2">
        <x:v>0</x:v>
      </x:c>
      <x:c r="G78" s="2">
        <x:v>197000</x:v>
      </x:c>
      <x:c r="H78" s="2">
        <x:v>160730355</x:v>
      </x:c>
      <x:c r="I78" s="2"/>
      <x:c r="J78" s="2"/>
      <x:c r="K78" s="2"/>
      <x:c r="L78" s="2"/>
      <x:c r="M78" s="13">
        <x:v>3011</x:v>
      </x:c>
      <x:c r="N78" s="2" t="s">
        <x:v>375</x:v>
      </x:c>
    </x:row>
    <x:row r="79" spans="1:14">
      <x:c r="A79" s="13">
        <x:v>3012</x:v>
      </x:c>
      <x:c r="B79" s="2" t="s">
        <x:v>397</x:v>
      </x:c>
      <x:c r="C79" s="2"/>
      <x:c r="D79" s="2">
        <x:v>152737</x:v>
      </x:c>
      <x:c r="E79" s="2">
        <x:v>15273</x:v>
      </x:c>
      <x:c r="F79" s="2">
        <x:v>163990</x:v>
      </x:c>
      <x:c r="G79" s="2">
        <x:v>332000</x:v>
      </x:c>
      <x:c r="H79" s="2">
        <x:v>160716999</x:v>
      </x:c>
      <x:c r="I79" s="2"/>
      <x:c r="J79" s="2"/>
      <x:c r="K79" s="2"/>
      <x:c r="L79" s="2"/>
      <x:c r="M79" s="13">
        <x:v>3012</x:v>
      </x:c>
      <x:c r="N79" s="2" t="s">
        <x:v>379</x:v>
      </x:c>
    </x:row>
    <x:row r="80" spans="1:14">
      <x:c r="A80" s="13">
        <x:v>3014</x:v>
      </x:c>
      <x:c r="B80" s="2" t="s">
        <x:v>397</x:v>
      </x:c>
      <x:c r="C80" s="2"/>
      <x:c r="D80" s="2">
        <x:v>13000</x:v>
      </x:c>
      <x:c r="E80" s="2">
        <x:v>1300</x:v>
      </x:c>
      <x:c r="F80" s="2">
        <x:v>49100</x:v>
      </x:c>
      <x:c r="G80" s="2">
        <x:v>63400</x:v>
      </x:c>
      <x:c r="H80" s="2">
        <x:v>160785209</x:v>
      </x:c>
      <x:c r="I80" s="2"/>
      <x:c r="J80" s="2"/>
      <x:c r="K80" s="2"/>
      <x:c r="L80" s="2"/>
      <x:c r="M80" s="13">
        <x:v>3014</x:v>
      </x:c>
      <x:c r="N80" s="2" t="s">
        <x:v>344</x:v>
      </x:c>
    </x:row>
    <x:row r="81" spans="1:14">
      <x:c r="A81" s="13">
        <x:v>3015</x:v>
      </x:c>
      <x:c r="B81" s="2" t="s">
        <x:v>397</x:v>
      </x:c>
      <x:c r="C81" s="2"/>
      <x:c r="D81" s="2">
        <x:v>10182</x:v>
      </x:c>
      <x:c r="E81" s="2">
        <x:v>1018</x:v>
      </x:c>
      <x:c r="F81" s="2">
        <x:v>0</x:v>
      </x:c>
      <x:c r="G81" s="2">
        <x:v>11200</x:v>
      </x:c>
      <x:c r="H81" s="2">
        <x:v>161126415</x:v>
      </x:c>
      <x:c r="I81" s="2"/>
      <x:c r="J81" s="2"/>
      <x:c r="K81" s="2"/>
      <x:c r="L81" s="2"/>
      <x:c r="M81" s="13">
        <x:v>3015</x:v>
      </x:c>
      <x:c r="N81" s="2" t="s">
        <x:v>216</x:v>
      </x:c>
    </x:row>
    <x:row r="82" spans="1:14">
      <x:c r="A82" s="13">
        <x:v>3016</x:v>
      </x:c>
      <x:c r="B82" s="2" t="s">
        <x:v>397</x:v>
      </x:c>
      <x:c r="C82" s="2"/>
      <x:c r="D82" s="2">
        <x:v>95273</x:v>
      </x:c>
      <x:c r="E82" s="2">
        <x:v>9527</x:v>
      </x:c>
      <x:c r="F82" s="2">
        <x:v>28600</x:v>
      </x:c>
      <x:c r="G82" s="2">
        <x:v>133400</x:v>
      </x:c>
      <x:c r="H82" s="2">
        <x:v>161143158</x:v>
      </x:c>
      <x:c r="I82" s="2"/>
      <x:c r="J82" s="2"/>
      <x:c r="K82" s="2"/>
      <x:c r="L82" s="2"/>
      <x:c r="M82" s="13">
        <x:v>3016</x:v>
      </x:c>
      <x:c r="N82" s="2" t="s">
        <x:v>194</x:v>
      </x:c>
    </x:row>
    <x:row r="83" spans="1:14">
      <x:c r="A83" s="13">
        <x:v>3017</x:v>
      </x:c>
      <x:c r="B83" s="2" t="s">
        <x:v>397</x:v>
      </x:c>
      <x:c r="C83" s="2"/>
      <x:c r="D83" s="2">
        <x:v>8727</x:v>
      </x:c>
      <x:c r="E83" s="2">
        <x:v>873</x:v>
      </x:c>
      <x:c r="F83" s="2">
        <x:v>0</x:v>
      </x:c>
      <x:c r="G83" s="2">
        <x:v>9600</x:v>
      </x:c>
      <x:c r="H83" s="2">
        <x:v>160974866</x:v>
      </x:c>
      <x:c r="I83" s="2"/>
      <x:c r="J83" s="2"/>
      <x:c r="K83" s="2"/>
      <x:c r="L83" s="2"/>
      <x:c r="M83" s="13">
        <x:v>3017</x:v>
      </x:c>
      <x:c r="N83" s="2" t="s">
        <x:v>194</x:v>
      </x:c>
    </x:row>
    <x:row r="84" spans="1:14">
      <x:c r="A84" s="13">
        <x:v>3018</x:v>
      </x:c>
      <x:c r="B84" s="2" t="s">
        <x:v>397</x:v>
      </x:c>
      <x:c r="C84" s="2"/>
      <x:c r="D84" s="2">
        <x:v>74364</x:v>
      </x:c>
      <x:c r="E84" s="2">
        <x:v>7436</x:v>
      </x:c>
      <x:c r="F84" s="2">
        <x:v>33400</x:v>
      </x:c>
      <x:c r="G84" s="2">
        <x:v>115200</x:v>
      </x:c>
      <x:c r="H84" s="2">
        <x:v>161008344</x:v>
      </x:c>
      <x:c r="I84" s="2"/>
      <x:c r="J84" s="2"/>
      <x:c r="K84" s="2"/>
      <x:c r="L84" s="2"/>
      <x:c r="M84" s="13">
        <x:v>3018</x:v>
      </x:c>
      <x:c r="N84" s="2" t="s">
        <x:v>194</x:v>
      </x:c>
    </x:row>
    <x:row r="85" spans="1:14">
      <x:c r="A85" s="13">
        <x:v>3019</x:v>
      </x:c>
      <x:c r="B85" s="2" t="s">
        <x:v>397</x:v>
      </x:c>
      <x:c r="C85" s="2"/>
      <x:c r="D85" s="2">
        <x:v>179828</x:v>
      </x:c>
      <x:c r="E85" s="2">
        <x:v>17982</x:v>
      </x:c>
      <x:c r="F85" s="2">
        <x:v>129790</x:v>
      </x:c>
      <x:c r="G85" s="2">
        <x:v>327600</x:v>
      </x:c>
      <x:c r="H85" s="2">
        <x:v>160994381</x:v>
      </x:c>
      <x:c r="I85" s="2"/>
      <x:c r="J85" s="2"/>
      <x:c r="K85" s="2"/>
      <x:c r="L85" s="2"/>
      <x:c r="M85" s="13">
        <x:v>3019</x:v>
      </x:c>
      <x:c r="N85" s="2" t="s">
        <x:v>119</x:v>
      </x:c>
    </x:row>
    <x:row r="86" spans="1:14">
      <x:c r="A86" s="13">
        <x:v>3020</x:v>
      </x:c>
      <x:c r="B86" s="2" t="s">
        <x:v>397</x:v>
      </x:c>
      <x:c r="C86" s="2"/>
      <x:c r="D86" s="2">
        <x:v>34545</x:v>
      </x:c>
      <x:c r="E86" s="2">
        <x:v>3455</x:v>
      </x:c>
      <x:c r="F86" s="2">
        <x:v>0</x:v>
      </x:c>
      <x:c r="G86" s="2">
        <x:v>38000</x:v>
      </x:c>
      <x:c r="H86" s="2">
        <x:v>161031555</x:v>
      </x:c>
      <x:c r="I86" s="2"/>
      <x:c r="J86" s="2"/>
      <x:c r="K86" s="2"/>
      <x:c r="L86" s="2"/>
      <x:c r="M86" s="13">
        <x:v>3020</x:v>
      </x:c>
      <x:c r="N86" s="2" t="s">
        <x:v>249</x:v>
      </x:c>
    </x:row>
    <x:row r="87" spans="1:14">
      <x:c r="A87" s="13">
        <x:v>3021</x:v>
      </x:c>
      <x:c r="B87" s="2" t="s">
        <x:v>397</x:v>
      </x:c>
      <x:c r="C87" s="2"/>
      <x:c r="D87" s="2">
        <x:v>97364</x:v>
      </x:c>
      <x:c r="E87" s="2">
        <x:v>9736</x:v>
      </x:c>
      <x:c r="F87" s="2">
        <x:v>1800</x:v>
      </x:c>
      <x:c r="G87" s="2">
        <x:v>108900</x:v>
      </x:c>
      <x:c r="H87" s="2">
        <x:v>161110795</x:v>
      </x:c>
      <x:c r="I87" s="2"/>
      <x:c r="J87" s="2"/>
      <x:c r="K87" s="2"/>
      <x:c r="L87" s="2"/>
      <x:c r="M87" s="13">
        <x:v>3021</x:v>
      </x:c>
      <x:c r="N87" s="2" t="s">
        <x:v>194</x:v>
      </x:c>
    </x:row>
    <x:row r="88" spans="1:14">
      <x:c r="A88" s="13">
        <x:v>3022</x:v>
      </x:c>
      <x:c r="B88" s="2" t="s">
        <x:v>397</x:v>
      </x:c>
      <x:c r="C88" s="2"/>
      <x:c r="D88" s="2">
        <x:v>16955</x:v>
      </x:c>
      <x:c r="E88" s="2">
        <x:v>1695</x:v>
      </x:c>
      <x:c r="F88" s="2">
        <x:v>25000</x:v>
      </x:c>
      <x:c r="G88" s="2">
        <x:v>43650</x:v>
      </x:c>
      <x:c r="H88" s="2">
        <x:v>161122516</x:v>
      </x:c>
      <x:c r="I88" s="2"/>
      <x:c r="J88" s="2"/>
      <x:c r="K88" s="2"/>
      <x:c r="L88" s="2"/>
      <x:c r="M88" s="13">
        <x:v>3022</x:v>
      </x:c>
      <x:c r="N88" s="2" t="s">
        <x:v>216</x:v>
      </x:c>
    </x:row>
    <x:row r="89" spans="1:14">
      <x:c r="A89" s="13">
        <x:v>3023</x:v>
      </x:c>
      <x:c r="B89" s="2" t="s">
        <x:v>397</x:v>
      </x:c>
      <x:c r="C89" s="2"/>
      <x:c r="D89" s="2">
        <x:v>37273</x:v>
      </x:c>
      <x:c r="E89" s="2">
        <x:v>3727</x:v>
      </x:c>
      <x:c r="F89" s="2">
        <x:v>71500</x:v>
      </x:c>
      <x:c r="G89" s="2">
        <x:v>112500</x:v>
      </x:c>
      <x:c r="H89" s="2">
        <x:v>161133233</x:v>
      </x:c>
      <x:c r="I89" s="2"/>
      <x:c r="J89" s="2"/>
      <x:c r="K89" s="2"/>
      <x:c r="L89" s="2"/>
      <x:c r="M89" s="13">
        <x:v>3023</x:v>
      </x:c>
      <x:c r="N89" s="2" t="s">
        <x:v>241</x:v>
      </x:c>
    </x:row>
    <x:row r="90" spans="1:14">
      <x:c r="A90" s="13">
        <x:v>3024</x:v>
      </x:c>
      <x:c r="B90" s="2" t="s">
        <x:v>397</x:v>
      </x:c>
      <x:c r="C90" s="2"/>
      <x:c r="D90" s="2">
        <x:v>73500</x:v>
      </x:c>
      <x:c r="E90" s="2">
        <x:v>7350</x:v>
      </x:c>
      <x:c r="F90" s="2">
        <x:v>33700</x:v>
      </x:c>
      <x:c r="G90" s="2">
        <x:v>114550</x:v>
      </x:c>
      <x:c r="H90" s="2">
        <x:v>160054808</x:v>
      </x:c>
      <x:c r="I90" s="2"/>
      <x:c r="J90" s="2"/>
      <x:c r="K90" s="2"/>
      <x:c r="L90" s="2"/>
      <x:c r="M90" s="13">
        <x:v>3024</x:v>
      </x:c>
      <x:c r="N90" s="2" t="s">
        <x:v>204</x:v>
      </x:c>
    </x:row>
    <x:row r="91" spans="1:14">
      <x:c r="A91" s="13">
        <x:v>3025</x:v>
      </x:c>
      <x:c r="B91" s="2" t="s">
        <x:v>397</x:v>
      </x:c>
      <x:c r="C91" s="2"/>
      <x:c r="D91" s="2">
        <x:v>89727</x:v>
      </x:c>
      <x:c r="E91" s="2">
        <x:v>8973</x:v>
      </x:c>
      <x:c r="F91" s="2">
        <x:v>0</x:v>
      </x:c>
      <x:c r="G91" s="2">
        <x:v>98700</x:v>
      </x:c>
      <x:c r="H91" s="2">
        <x:v>160049822</x:v>
      </x:c>
      <x:c r="I91" s="2"/>
      <x:c r="J91" s="2"/>
      <x:c r="K91" s="2"/>
      <x:c r="L91" s="2"/>
      <x:c r="M91" s="13">
        <x:v>3025</x:v>
      </x:c>
      <x:c r="N91" s="2" t="s">
        <x:v>204</x:v>
      </x:c>
    </x:row>
    <x:row r="92" spans="1:14">
      <x:c r="A92" s="13">
        <x:v>3026</x:v>
      </x:c>
      <x:c r="B92" s="2" t="s">
        <x:v>397</x:v>
      </x:c>
      <x:c r="C92" s="2"/>
      <x:c r="D92" s="2">
        <x:v>69273</x:v>
      </x:c>
      <x:c r="E92" s="2">
        <x:v>6927</x:v>
      </x:c>
      <x:c r="F92" s="2">
        <x:v>32700</x:v>
      </x:c>
      <x:c r="G92" s="2">
        <x:v>108900</x:v>
      </x:c>
      <x:c r="H92" s="2">
        <x:v>160049768</x:v>
      </x:c>
      <x:c r="I92" s="2"/>
      <x:c r="J92" s="2"/>
      <x:c r="K92" s="2"/>
      <x:c r="L92" s="2"/>
      <x:c r="M92" s="13">
        <x:v>3026</x:v>
      </x:c>
      <x:c r="N92" s="2" t="s">
        <x:v>204</x:v>
      </x:c>
    </x:row>
    <x:row r="93" spans="1:14">
      <x:c r="A93" s="13">
        <x:v>3027</x:v>
      </x:c>
      <x:c r="B93" s="2" t="s">
        <x:v>397</x:v>
      </x:c>
      <x:c r="C93" s="2"/>
      <x:c r="D93" s="2">
        <x:v>56455</x:v>
      </x:c>
      <x:c r="E93" s="2">
        <x:v>5645</x:v>
      </x:c>
      <x:c r="F93" s="2">
        <x:v>31800</x:v>
      </x:c>
      <x:c r="G93" s="2">
        <x:v>93900</x:v>
      </x:c>
      <x:c r="H93" s="2">
        <x:v>160049717</x:v>
      </x:c>
      <x:c r="I93" s="2"/>
      <x:c r="J93" s="2"/>
      <x:c r="K93" s="2"/>
      <x:c r="L93" s="2"/>
      <x:c r="M93" s="13">
        <x:v>3027</x:v>
      </x:c>
      <x:c r="N93" s="2" t="s">
        <x:v>204</x:v>
      </x:c>
    </x:row>
    <x:row r="94" spans="1:14">
      <x:c r="A94" s="13">
        <x:v>3028</x:v>
      </x:c>
      <x:c r="B94" s="2" t="s">
        <x:v>397</x:v>
      </x:c>
      <x:c r="C94" s="2"/>
      <x:c r="D94" s="2">
        <x:v>55545</x:v>
      </x:c>
      <x:c r="E94" s="2">
        <x:v>5555</x:v>
      </x:c>
      <x:c r="F94" s="2">
        <x:v>0</x:v>
      </x:c>
      <x:c r="G94" s="2">
        <x:v>61100</x:v>
      </x:c>
      <x:c r="H94" s="2">
        <x:v>160324101</x:v>
      </x:c>
      <x:c r="I94" s="2"/>
      <x:c r="J94" s="2"/>
      <x:c r="K94" s="2"/>
      <x:c r="L94" s="2"/>
      <x:c r="M94" s="13">
        <x:v>3028</x:v>
      </x:c>
      <x:c r="N94" s="2" t="s">
        <x:v>216</x:v>
      </x:c>
    </x:row>
    <x:row r="95" spans="1:14">
      <x:c r="A95" s="13">
        <x:v>3030</x:v>
      </x:c>
      <x:c r="B95" s="2" t="s">
        <x:v>397</x:v>
      </x:c>
      <x:c r="C95" s="2"/>
      <x:c r="D95" s="2">
        <x:v>214273</x:v>
      </x:c>
      <x:c r="E95" s="2">
        <x:v>21427</x:v>
      </x:c>
      <x:c r="F95" s="2">
        <x:v>20800</x:v>
      </x:c>
      <x:c r="G95" s="2">
        <x:v>256500</x:v>
      </x:c>
      <x:c r="H95" s="2">
        <x:v>160372352</x:v>
      </x:c>
      <x:c r="I95" s="2"/>
      <x:c r="J95" s="2"/>
      <x:c r="K95" s="2"/>
      <x:c r="L95" s="2"/>
      <x:c r="M95" s="13">
        <x:v>3030</x:v>
      </x:c>
      <x:c r="N95" s="2" t="s">
        <x:v>390</x:v>
      </x:c>
    </x:row>
    <x:row r="96" spans="1:14">
      <x:c r="A96" s="13">
        <x:v>3031</x:v>
      </x:c>
      <x:c r="B96" s="2" t="s">
        <x:v>397</x:v>
      </x:c>
      <x:c r="C96" s="2"/>
      <x:c r="D96" s="2">
        <x:v>55091</x:v>
      </x:c>
      <x:c r="E96" s="2">
        <x:v>5509</x:v>
      </x:c>
      <x:c r="F96" s="2">
        <x:v>0</x:v>
      </x:c>
      <x:c r="G96" s="2">
        <x:v>60600</x:v>
      </x:c>
      <x:c r="H96" s="2">
        <x:v>160391311</x:v>
      </x:c>
      <x:c r="I96" s="2"/>
      <x:c r="J96" s="2"/>
      <x:c r="K96" s="2"/>
      <x:c r="L96" s="2"/>
      <x:c r="M96" s="13">
        <x:v>3031</x:v>
      </x:c>
      <x:c r="N96" s="2" t="s">
        <x:v>348</x:v>
      </x:c>
    </x:row>
    <x:row r="97" spans="1:14">
      <x:c r="A97" s="13">
        <x:v>3032</x:v>
      </x:c>
      <x:c r="B97" s="2" t="s">
        <x:v>397</x:v>
      </x:c>
      <x:c r="C97" s="2"/>
      <x:c r="D97" s="2">
        <x:v>146955</x:v>
      </x:c>
      <x:c r="E97" s="2">
        <x:v>14695</x:v>
      </x:c>
      <x:c r="F97" s="2">
        <x:v>37700</x:v>
      </x:c>
      <x:c r="G97" s="2">
        <x:v>199350</x:v>
      </x:c>
      <x:c r="H97" s="2">
        <x:v>160388396</x:v>
      </x:c>
      <x:c r="I97" s="2"/>
      <x:c r="J97" s="2"/>
      <x:c r="K97" s="2"/>
      <x:c r="L97" s="2"/>
      <x:c r="M97" s="13">
        <x:v>3032</x:v>
      </x:c>
      <x:c r="N97" s="2" t="s">
        <x:v>53</x:v>
      </x:c>
    </x:row>
    <x:row r="98" spans="1:14">
      <x:c r="A98" s="13">
        <x:v>3033</x:v>
      </x:c>
      <x:c r="B98" s="2" t="s">
        <x:v>397</x:v>
      </x:c>
      <x:c r="C98" s="2"/>
      <x:c r="D98" s="2">
        <x:v>250919</x:v>
      </x:c>
      <x:c r="E98" s="2">
        <x:v>25091</x:v>
      </x:c>
      <x:c r="F98" s="2">
        <x:v>92990</x:v>
      </x:c>
      <x:c r="G98" s="2">
        <x:v>369000</x:v>
      </x:c>
      <x:c r="H98" s="2">
        <x:v>160482409</x:v>
      </x:c>
      <x:c r="I98" s="2"/>
      <x:c r="J98" s="2"/>
      <x:c r="K98" s="2"/>
      <x:c r="L98" s="2"/>
      <x:c r="M98" s="13">
        <x:v>3033</x:v>
      </x:c>
      <x:c r="N98" s="2" t="s">
        <x:v>339</x:v>
      </x:c>
    </x:row>
    <x:row r="99" spans="1:14">
      <x:c r="A99" s="13">
        <x:v>3034</x:v>
      </x:c>
      <x:c r="B99" s="2" t="s">
        <x:v>397</x:v>
      </x:c>
      <x:c r="C99" s="2"/>
      <x:c r="D99" s="2">
        <x:v>52364</x:v>
      </x:c>
      <x:c r="E99" s="2">
        <x:v>5236</x:v>
      </x:c>
      <x:c r="F99" s="2">
        <x:v>196000</x:v>
      </x:c>
      <x:c r="G99" s="2">
        <x:v>253600</x:v>
      </x:c>
      <x:c r="H99" s="2">
        <x:v>160654831</x:v>
      </x:c>
      <x:c r="I99" s="2"/>
      <x:c r="J99" s="2"/>
      <x:c r="K99" s="2"/>
      <x:c r="L99" s="2"/>
      <x:c r="M99" s="13">
        <x:v>3034</x:v>
      </x:c>
      <x:c r="N99" s="2" t="s">
        <x:v>122</x:v>
      </x:c>
    </x:row>
    <x:row r="100" spans="1:14">
      <x:c r="A100" s="13">
        <x:v>3035</x:v>
      </x:c>
      <x:c r="B100" s="2" t="s">
        <x:v>397</x:v>
      </x:c>
      <x:c r="C100" s="2"/>
      <x:c r="D100" s="2">
        <x:v>220364</x:v>
      </x:c>
      <x:c r="E100" s="2">
        <x:v>22036</x:v>
      </x:c>
      <x:c r="F100" s="2">
        <x:v>0</x:v>
      </x:c>
      <x:c r="G100" s="2">
        <x:v>242400</x:v>
      </x:c>
      <x:c r="H100" s="2">
        <x:v>160415541</x:v>
      </x:c>
      <x:c r="I100" s="2"/>
      <x:c r="J100" s="2"/>
      <x:c r="K100" s="2"/>
      <x:c r="L100" s="2"/>
      <x:c r="M100" s="13">
        <x:v>3035</x:v>
      </x:c>
      <x:c r="N100" s="2" t="s">
        <x:v>68</x:v>
      </x:c>
    </x:row>
    <x:row r="101" spans="1:14">
      <x:c r="A101" s="13">
        <x:v>3036</x:v>
      </x:c>
      <x:c r="B101" s="2" t="s">
        <x:v>397</x:v>
      </x:c>
      <x:c r="C101" s="2"/>
      <x:c r="D101" s="2">
        <x:v>52727</x:v>
      </x:c>
      <x:c r="E101" s="2">
        <x:v>5273</x:v>
      </x:c>
      <x:c r="F101" s="2">
        <x:v>0</x:v>
      </x:c>
      <x:c r="G101" s="2">
        <x:v>58000</x:v>
      </x:c>
      <x:c r="H101" s="2">
        <x:v>160393861</x:v>
      </x:c>
      <x:c r="I101" s="2"/>
      <x:c r="J101" s="2"/>
      <x:c r="K101" s="2"/>
      <x:c r="L101" s="2"/>
      <x:c r="M101" s="13">
        <x:v>3036</x:v>
      </x:c>
      <x:c r="N101" s="2" t="s">
        <x:v>211</x:v>
      </x:c>
    </x:row>
    <x:row r="102" spans="1:14">
      <x:c r="A102" s="13">
        <x:v>3037</x:v>
      </x:c>
      <x:c r="B102" s="2" t="s">
        <x:v>397</x:v>
      </x:c>
      <x:c r="C102" s="2"/>
      <x:c r="D102" s="2">
        <x:v>52727</x:v>
      </x:c>
      <x:c r="E102" s="2">
        <x:v>5273</x:v>
      </x:c>
      <x:c r="F102" s="2">
        <x:v>0</x:v>
      </x:c>
      <x:c r="G102" s="2">
        <x:v>58000</x:v>
      </x:c>
      <x:c r="H102" s="2">
        <x:v>160444496</x:v>
      </x:c>
      <x:c r="I102" s="2"/>
      <x:c r="J102" s="2"/>
      <x:c r="K102" s="2"/>
      <x:c r="L102" s="2"/>
      <x:c r="M102" s="13">
        <x:v>3037</x:v>
      </x:c>
      <x:c r="N102" s="2" t="s">
        <x:v>61</x:v>
      </x:c>
    </x:row>
    <x:row r="103" spans="1:14">
      <x:c r="A103" s="13">
        <x:v>3038</x:v>
      </x:c>
      <x:c r="B103" s="2" t="s">
        <x:v>397</x:v>
      </x:c>
      <x:c r="C103" s="2"/>
      <x:c r="D103" s="2">
        <x:v>53636</x:v>
      </x:c>
      <x:c r="E103" s="2">
        <x:v>5364</x:v>
      </x:c>
      <x:c r="F103" s="2">
        <x:v>0</x:v>
      </x:c>
      <x:c r="G103" s="2">
        <x:v>59000</x:v>
      </x:c>
      <x:c r="H103" s="2">
        <x:v>160446237</x:v>
      </x:c>
      <x:c r="I103" s="2"/>
      <x:c r="J103" s="2"/>
      <x:c r="K103" s="2"/>
      <x:c r="L103" s="2"/>
      <x:c r="M103" s="13">
        <x:v>3038</x:v>
      </x:c>
      <x:c r="N103" s="2" t="s">
        <x:v>341</x:v>
      </x:c>
    </x:row>
    <x:row r="104" spans="1:14">
      <x:c r="A104" s="13">
        <x:v>3039</x:v>
      </x:c>
      <x:c r="B104" s="2" t="s">
        <x:v>397</x:v>
      </x:c>
      <x:c r="C104" s="2"/>
      <x:c r="D104" s="2">
        <x:v>3646</x:v>
      </x:c>
      <x:c r="E104" s="2">
        <x:v>364</x:v>
      </x:c>
      <x:c r="F104" s="2">
        <x:v>137990</x:v>
      </x:c>
      <x:c r="G104" s="2">
        <x:v>142000</x:v>
      </x:c>
      <x:c r="H104" s="2">
        <x:v>160495726</x:v>
      </x:c>
      <x:c r="I104" s="2"/>
      <x:c r="J104" s="2"/>
      <x:c r="K104" s="2"/>
      <x:c r="L104" s="2"/>
      <x:c r="M104" s="13">
        <x:v>3039</x:v>
      </x:c>
      <x:c r="N104" s="2" t="s">
        <x:v>194</x:v>
      </x:c>
    </x:row>
    <x:row r="105" spans="1:14">
      <x:c r="A105" s="13">
        <x:v>3040</x:v>
      </x:c>
      <x:c r="B105" s="2" t="s">
        <x:v>397</x:v>
      </x:c>
      <x:c r="C105" s="2"/>
      <x:c r="D105" s="2">
        <x:v>3646</x:v>
      </x:c>
      <x:c r="E105" s="2">
        <x:v>364</x:v>
      </x:c>
      <x:c r="F105" s="2">
        <x:v>51990</x:v>
      </x:c>
      <x:c r="G105" s="2">
        <x:v>56000</x:v>
      </x:c>
      <x:c r="H105" s="2">
        <x:v>160414019</x:v>
      </x:c>
      <x:c r="I105" s="2"/>
      <x:c r="J105" s="2"/>
      <x:c r="K105" s="2"/>
      <x:c r="L105" s="2"/>
      <x:c r="M105" s="13">
        <x:v>3040</x:v>
      </x:c>
      <x:c r="N105" s="2" t="s">
        <x:v>188</x:v>
      </x:c>
    </x:row>
    <x:row r="106" spans="1:14">
      <x:c r="A106" s="13">
        <x:v>3041</x:v>
      </x:c>
      <x:c r="B106" s="2" t="s">
        <x:v>397</x:v>
      </x:c>
      <x:c r="C106" s="2"/>
      <x:c r="D106" s="2">
        <x:v>3646</x:v>
      </x:c>
      <x:c r="E106" s="2">
        <x:v>364</x:v>
      </x:c>
      <x:c r="F106" s="2">
        <x:v>137990</x:v>
      </x:c>
      <x:c r="G106" s="2">
        <x:v>142000</x:v>
      </x:c>
      <x:c r="H106" s="2">
        <x:v>160498320</x:v>
      </x:c>
      <x:c r="I106" s="2"/>
      <x:c r="J106" s="2"/>
      <x:c r="K106" s="2"/>
      <x:c r="L106" s="2"/>
      <x:c r="M106" s="13">
        <x:v>3041</x:v>
      </x:c>
      <x:c r="N106" s="2" t="s">
        <x:v>194</x:v>
      </x:c>
    </x:row>
    <x:row r="107" spans="1:14">
      <x:c r="A107" s="13">
        <x:v>3043</x:v>
      </x:c>
      <x:c r="B107" s="2" t="s">
        <x:v>397</x:v>
      </x:c>
      <x:c r="C107" s="2"/>
      <x:c r="D107" s="2">
        <x:v>150828</x:v>
      </x:c>
      <x:c r="E107" s="2">
        <x:v>15082</x:v>
      </x:c>
      <x:c r="F107" s="2">
        <x:v>83990</x:v>
      </x:c>
      <x:c r="G107" s="2">
        <x:v>249900</x:v>
      </x:c>
      <x:c r="H107" s="2">
        <x:v>160487254</x:v>
      </x:c>
      <x:c r="I107" s="2"/>
      <x:c r="J107" s="2"/>
      <x:c r="K107" s="2"/>
      <x:c r="L107" s="2"/>
      <x:c r="M107" s="13">
        <x:v>3043</x:v>
      </x:c>
      <x:c r="N107" s="2" t="s">
        <x:v>104</x:v>
      </x:c>
    </x:row>
    <x:row r="108" spans="1:14">
      <x:c r="A108" s="13">
        <x:v>3044</x:v>
      </x:c>
      <x:c r="B108" s="2" t="s">
        <x:v>397</x:v>
      </x:c>
      <x:c r="C108" s="2"/>
      <x:c r="D108" s="2">
        <x:v>123636</x:v>
      </x:c>
      <x:c r="E108" s="2">
        <x:v>12364</x:v>
      </x:c>
      <x:c r="F108" s="2">
        <x:v>0</x:v>
      </x:c>
      <x:c r="G108" s="2">
        <x:v>136000</x:v>
      </x:c>
      <x:c r="H108" s="2">
        <x:v>160433427</x:v>
      </x:c>
      <x:c r="I108" s="2"/>
      <x:c r="J108" s="2"/>
      <x:c r="K108" s="2"/>
      <x:c r="L108" s="2"/>
      <x:c r="M108" s="13">
        <x:v>3044</x:v>
      </x:c>
      <x:c r="N108" s="2" t="s">
        <x:v>116</x:v>
      </x:c>
    </x:row>
    <x:row r="109" spans="1:14">
      <x:c r="A109" s="13">
        <x:v>3045</x:v>
      </x:c>
      <x:c r="B109" s="2" t="s">
        <x:v>397</x:v>
      </x:c>
      <x:c r="C109" s="2"/>
      <x:c r="D109" s="2">
        <x:v>48727</x:v>
      </x:c>
      <x:c r="E109" s="2">
        <x:v>4873</x:v>
      </x:c>
      <x:c r="F109" s="2">
        <x:v>0</x:v>
      </x:c>
      <x:c r="G109" s="2">
        <x:v>53600</x:v>
      </x:c>
      <x:c r="H109" s="2">
        <x:v>160427383</x:v>
      </x:c>
      <x:c r="I109" s="2"/>
      <x:c r="J109" s="2"/>
      <x:c r="K109" s="2"/>
      <x:c r="L109" s="2"/>
      <x:c r="M109" s="13">
        <x:v>3045</x:v>
      </x:c>
      <x:c r="N109" s="2" t="s">
        <x:v>60</x:v>
      </x:c>
    </x:row>
    <x:row r="110" spans="1:14">
      <x:c r="A110" s="13">
        <x:v>3046</x:v>
      </x:c>
      <x:c r="B110" s="2" t="s">
        <x:v>397</x:v>
      </x:c>
      <x:c r="C110" s="2"/>
      <x:c r="D110" s="2">
        <x:v>107455</x:v>
      </x:c>
      <x:c r="E110" s="2">
        <x:v>10745</x:v>
      </x:c>
      <x:c r="F110" s="2">
        <x:v>58400</x:v>
      </x:c>
      <x:c r="G110" s="2">
        <x:v>176600</x:v>
      </x:c>
      <x:c r="H110" s="2">
        <x:v>160455153</x:v>
      </x:c>
      <x:c r="I110" s="2"/>
      <x:c r="J110" s="2"/>
      <x:c r="K110" s="2"/>
      <x:c r="L110" s="2"/>
      <x:c r="M110" s="13">
        <x:v>3046</x:v>
      </x:c>
      <x:c r="N110" s="2" t="s">
        <x:v>201</x:v>
      </x:c>
    </x:row>
    <x:row r="111" spans="1:14">
      <x:c r="A111" s="13">
        <x:v>3047</x:v>
      </x:c>
      <x:c r="B111" s="2" t="s">
        <x:v>397</x:v>
      </x:c>
      <x:c r="C111" s="2"/>
      <x:c r="D111" s="2">
        <x:v>90182</x:v>
      </x:c>
      <x:c r="E111" s="2">
        <x:v>9018</x:v>
      </x:c>
      <x:c r="F111" s="2">
        <x:v>0</x:v>
      </x:c>
      <x:c r="G111" s="2">
        <x:v>99200</x:v>
      </x:c>
      <x:c r="H111" s="2">
        <x:v>160438768</x:v>
      </x:c>
      <x:c r="I111" s="2"/>
      <x:c r="J111" s="2"/>
      <x:c r="K111" s="2"/>
      <x:c r="L111" s="2"/>
      <x:c r="M111" s="13">
        <x:v>3047</x:v>
      </x:c>
      <x:c r="N111" s="2" t="s">
        <x:v>66</x:v>
      </x:c>
    </x:row>
    <x:row r="112" spans="1:14">
      <x:c r="A112" s="13">
        <x:v>3048</x:v>
      </x:c>
      <x:c r="B112" s="2" t="s">
        <x:v>397</x:v>
      </x:c>
      <x:c r="C112" s="2"/>
      <x:c r="D112" s="2">
        <x:v>3646</x:v>
      </x:c>
      <x:c r="E112" s="2">
        <x:v>364</x:v>
      </x:c>
      <x:c r="F112" s="2">
        <x:v>41990</x:v>
      </x:c>
      <x:c r="G112" s="2">
        <x:v>46000</x:v>
      </x:c>
      <x:c r="H112" s="2">
        <x:v>160571428</x:v>
      </x:c>
      <x:c r="I112" s="2"/>
      <x:c r="J112" s="2"/>
      <x:c r="K112" s="2"/>
      <x:c r="L112" s="2"/>
      <x:c r="M112" s="13">
        <x:v>3048</x:v>
      </x:c>
      <x:c r="N112" s="2" t="s">
        <x:v>198</x:v>
      </x:c>
    </x:row>
    <x:row r="113" spans="1:14">
      <x:c r="A113" s="13">
        <x:v>3049</x:v>
      </x:c>
      <x:c r="B113" s="2" t="s">
        <x:v>397</x:v>
      </x:c>
      <x:c r="C113" s="2"/>
      <x:c r="D113" s="2">
        <x:v>90182</x:v>
      </x:c>
      <x:c r="E113" s="2">
        <x:v>9018</x:v>
      </x:c>
      <x:c r="F113" s="2">
        <x:v>0</x:v>
      </x:c>
      <x:c r="G113" s="2">
        <x:v>99200</x:v>
      </x:c>
      <x:c r="H113" s="2">
        <x:v>160507714</x:v>
      </x:c>
      <x:c r="I113" s="2"/>
      <x:c r="J113" s="2"/>
      <x:c r="K113" s="2"/>
      <x:c r="L113" s="2"/>
      <x:c r="M113" s="13">
        <x:v>3049</x:v>
      </x:c>
      <x:c r="N113" s="2" t="s">
        <x:v>347</x:v>
      </x:c>
    </x:row>
    <x:row r="114" spans="1:14">
      <x:c r="A114" s="13">
        <x:v>3050</x:v>
      </x:c>
      <x:c r="B114" s="2" t="s">
        <x:v>397</x:v>
      </x:c>
      <x:c r="C114" s="2"/>
      <x:c r="D114" s="2">
        <x:v>158455</x:v>
      </x:c>
      <x:c r="E114" s="2">
        <x:v>15845</x:v>
      </x:c>
      <x:c r="F114" s="2">
        <x:v>19000</x:v>
      </x:c>
      <x:c r="G114" s="2">
        <x:v>193300</x:v>
      </x:c>
      <x:c r="H114" s="2">
        <x:v>160513732</x:v>
      </x:c>
      <x:c r="I114" s="2"/>
      <x:c r="J114" s="2"/>
      <x:c r="K114" s="2"/>
      <x:c r="L114" s="2"/>
      <x:c r="M114" s="13">
        <x:v>3050</x:v>
      </x:c>
      <x:c r="N114" s="2" t="s">
        <x:v>107</x:v>
      </x:c>
    </x:row>
    <x:row r="115" spans="1:14">
      <x:c r="A115" s="13">
        <x:v>3051</x:v>
      </x:c>
      <x:c r="B115" s="2" t="s">
        <x:v>397</x:v>
      </x:c>
      <x:c r="C115" s="2"/>
      <x:c r="D115" s="2">
        <x:v>97328</x:v>
      </x:c>
      <x:c r="E115" s="2">
        <x:v>9732</x:v>
      </x:c>
      <x:c r="F115" s="2">
        <x:v>5790</x:v>
      </x:c>
      <x:c r="G115" s="2">
        <x:v>112850</x:v>
      </x:c>
      <x:c r="H115" s="2">
        <x:v>160681934</x:v>
      </x:c>
      <x:c r="I115" s="2"/>
      <x:c r="J115" s="2"/>
      <x:c r="K115" s="2"/>
      <x:c r="L115" s="2"/>
      <x:c r="M115" s="13">
        <x:v>3051</x:v>
      </x:c>
      <x:c r="N115" s="2" t="s">
        <x:v>381</x:v>
      </x:c>
    </x:row>
    <x:row r="116" spans="1:14">
      <x:c r="A116" s="13">
        <x:v>3052</x:v>
      </x:c>
      <x:c r="B116" s="2" t="s">
        <x:v>397</x:v>
      </x:c>
      <x:c r="C116" s="2"/>
      <x:c r="D116" s="2">
        <x:v>10455</x:v>
      </x:c>
      <x:c r="E116" s="2">
        <x:v>1045</x:v>
      </x:c>
      <x:c r="F116" s="2">
        <x:v>0</x:v>
      </x:c>
      <x:c r="G116" s="2">
        <x:v>11500</x:v>
      </x:c>
      <x:c r="H116" s="2">
        <x:v>160424261</x:v>
      </x:c>
      <x:c r="I116" s="2"/>
      <x:c r="J116" s="2"/>
      <x:c r="K116" s="2"/>
      <x:c r="L116" s="2"/>
      <x:c r="M116" s="13">
        <x:v>3052</x:v>
      </x:c>
      <x:c r="N116" s="2" t="s">
        <x:v>344</x:v>
      </x:c>
    </x:row>
    <x:row r="117" spans="1:14">
      <x:c r="A117" s="13">
        <x:v>3053</x:v>
      </x:c>
      <x:c r="B117" s="2" t="s">
        <x:v>397</x:v>
      </x:c>
      <x:c r="C117" s="2"/>
      <x:c r="D117" s="2">
        <x:v>45727</x:v>
      </x:c>
      <x:c r="E117" s="2">
        <x:v>4573</x:v>
      </x:c>
      <x:c r="F117" s="2">
        <x:v>0</x:v>
      </x:c>
      <x:c r="G117" s="2">
        <x:v>50300</x:v>
      </x:c>
      <x:c r="H117" s="2">
        <x:v>160506330</x:v>
      </x:c>
      <x:c r="I117" s="2"/>
      <x:c r="J117" s="2"/>
      <x:c r="K117" s="2"/>
      <x:c r="L117" s="2"/>
      <x:c r="M117" s="13">
        <x:v>3053</x:v>
      </x:c>
      <x:c r="N117" s="2" t="s">
        <x:v>204</x:v>
      </x:c>
    </x:row>
    <x:row r="118" spans="1:14">
      <x:c r="A118" s="13">
        <x:v>3054</x:v>
      </x:c>
      <x:c r="B118" s="2" t="s">
        <x:v>397</x:v>
      </x:c>
      <x:c r="C118" s="2"/>
      <x:c r="D118" s="2">
        <x:v>26682</x:v>
      </x:c>
      <x:c r="E118" s="2">
        <x:v>2668</x:v>
      </x:c>
      <x:c r="F118" s="2">
        <x:v>3000</x:v>
      </x:c>
      <x:c r="G118" s="2">
        <x:v>32350</x:v>
      </x:c>
      <x:c r="H118" s="2">
        <x:v>160525207</x:v>
      </x:c>
      <x:c r="I118" s="2"/>
      <x:c r="J118" s="2"/>
      <x:c r="K118" s="2"/>
      <x:c r="L118" s="2"/>
      <x:c r="M118" s="13">
        <x:v>3054</x:v>
      </x:c>
      <x:c r="N118" s="2" t="s">
        <x:v>204</x:v>
      </x:c>
    </x:row>
    <x:row r="119" spans="1:14">
      <x:c r="A119" s="13">
        <x:v>3055</x:v>
      </x:c>
      <x:c r="B119" s="2" t="s">
        <x:v>397</x:v>
      </x:c>
      <x:c r="C119" s="2"/>
      <x:c r="D119" s="2">
        <x:v>116737</x:v>
      </x:c>
      <x:c r="E119" s="2">
        <x:v>11673</x:v>
      </x:c>
      <x:c r="F119" s="2">
        <x:v>14390</x:v>
      </x:c>
      <x:c r="G119" s="2">
        <x:v>142800</x:v>
      </x:c>
      <x:c r="H119" s="2">
        <x:v>160661004</x:v>
      </x:c>
      <x:c r="I119" s="2"/>
      <x:c r="J119" s="2"/>
      <x:c r="K119" s="2"/>
      <x:c r="L119" s="2"/>
      <x:c r="M119" s="13">
        <x:v>3055</x:v>
      </x:c>
      <x:c r="N119" s="2" t="s">
        <x:v>117</x:v>
      </x:c>
    </x:row>
    <x:row r="120" spans="1:14">
      <x:c r="A120" s="13">
        <x:v>3056</x:v>
      </x:c>
      <x:c r="B120" s="2" t="s">
        <x:v>397</x:v>
      </x:c>
      <x:c r="C120" s="2"/>
      <x:c r="D120" s="2">
        <x:v>63091</x:v>
      </x:c>
      <x:c r="E120" s="2">
        <x:v>6309</x:v>
      </x:c>
      <x:c r="F120" s="2">
        <x:v>0</x:v>
      </x:c>
      <x:c r="G120" s="2">
        <x:v>69400</x:v>
      </x:c>
      <x:c r="H120" s="2">
        <x:v>160547784</x:v>
      </x:c>
      <x:c r="I120" s="2"/>
      <x:c r="J120" s="2"/>
      <x:c r="K120" s="2"/>
      <x:c r="L120" s="2"/>
      <x:c r="M120" s="13">
        <x:v>3056</x:v>
      </x:c>
      <x:c r="N120" s="2" t="s">
        <x:v>209</x:v>
      </x:c>
    </x:row>
    <x:row r="121" spans="1:14">
      <x:c r="A121" s="13">
        <x:v>3057</x:v>
      </x:c>
      <x:c r="B121" s="2" t="s">
        <x:v>397</x:v>
      </x:c>
      <x:c r="C121" s="2"/>
      <x:c r="D121" s="2">
        <x:v>20955</x:v>
      </x:c>
      <x:c r="E121" s="2">
        <x:v>2095</x:v>
      </x:c>
      <x:c r="F121" s="2">
        <x:v>35100</x:v>
      </x:c>
      <x:c r="G121" s="2">
        <x:v>58150</x:v>
      </x:c>
      <x:c r="H121" s="2">
        <x:v>160869576</x:v>
      </x:c>
      <x:c r="I121" s="2"/>
      <x:c r="J121" s="2"/>
      <x:c r="K121" s="2"/>
      <x:c r="L121" s="2"/>
      <x:c r="M121" s="13">
        <x:v>3057</x:v>
      </x:c>
      <x:c r="N121" s="2" t="s">
        <x:v>194</x:v>
      </x:c>
    </x:row>
    <x:row r="122" spans="1:14">
      <x:c r="A122" s="30">
        <x:v>3057</x:v>
      </x:c>
      <x:c r="B122" s="2" t="s">
        <x:v>397</x:v>
      </x:c>
      <x:c r="C122" s="2"/>
      <x:c r="D122" s="25">
        <x:v>0</x:v>
      </x:c>
      <x:c r="E122" s="25">
        <x:v>0</x:v>
      </x:c>
      <x:c r="F122" s="26">
        <x:v>-4500</x:v>
      </x:c>
      <x:c r="G122" s="18">
        <x:f>SUM(D122:F122)</x:f>
        <x:v>-4500</x:v>
      </x:c>
      <x:c r="H122" s="2"/>
      <x:c r="I122" s="2"/>
      <x:c r="J122" s="2"/>
      <x:c r="K122" s="2"/>
      <x:c r="L122" s="2"/>
      <x:c r="M122" s="30">
        <x:v>3057</x:v>
      </x:c>
      <x:c r="N122" s="31" t="s">
        <x:v>194</x:v>
      </x:c>
    </x:row>
    <x:row r="123" spans="1:14">
      <x:c r="A123" s="13">
        <x:v>3058</x:v>
      </x:c>
      <x:c r="B123" s="2" t="s">
        <x:v>397</x:v>
      </x:c>
      <x:c r="C123" s="2"/>
      <x:c r="D123" s="2">
        <x:v>25455</x:v>
      </x:c>
      <x:c r="E123" s="2">
        <x:v>2545</x:v>
      </x:c>
      <x:c r="F123" s="2">
        <x:v>59000</x:v>
      </x:c>
      <x:c r="G123" s="2">
        <x:v>87000</x:v>
      </x:c>
      <x:c r="H123" s="2">
        <x:v>160693448</x:v>
      </x:c>
      <x:c r="I123" s="2"/>
      <x:c r="J123" s="2"/>
      <x:c r="K123" s="2"/>
      <x:c r="L123" s="2"/>
      <x:c r="M123" s="13">
        <x:v>3058</x:v>
      </x:c>
      <x:c r="N123" s="2" t="s">
        <x:v>387</x:v>
      </x:c>
    </x:row>
    <x:row r="124" spans="1:14">
      <x:c r="A124" s="13">
        <x:v>3060</x:v>
      </x:c>
      <x:c r="B124" s="2" t="s">
        <x:v>397</x:v>
      </x:c>
      <x:c r="C124" s="2"/>
      <x:c r="D124" s="2">
        <x:v>112737</x:v>
      </x:c>
      <x:c r="E124" s="2">
        <x:v>11273</x:v>
      </x:c>
      <x:c r="F124" s="2">
        <x:v>52990</x:v>
      </x:c>
      <x:c r="G124" s="2">
        <x:v>177000</x:v>
      </x:c>
      <x:c r="H124" s="2">
        <x:v>160594161</x:v>
      </x:c>
      <x:c r="I124" s="2"/>
      <x:c r="J124" s="2"/>
      <x:c r="K124" s="2"/>
      <x:c r="L124" s="2"/>
      <x:c r="M124" s="13">
        <x:v>3060</x:v>
      </x:c>
      <x:c r="N124" s="2" t="s">
        <x:v>251</x:v>
      </x:c>
    </x:row>
    <x:row r="125" spans="1:14">
      <x:c r="A125" s="13">
        <x:v>3061</x:v>
      </x:c>
      <x:c r="B125" s="2" t="s">
        <x:v>397</x:v>
      </x:c>
      <x:c r="C125" s="2"/>
      <x:c r="D125" s="2">
        <x:v>46000</x:v>
      </x:c>
      <x:c r="E125" s="2">
        <x:v>4600</x:v>
      </x:c>
      <x:c r="F125" s="2">
        <x:v>3800</x:v>
      </x:c>
      <x:c r="G125" s="2">
        <x:v>54400</x:v>
      </x:c>
      <x:c r="H125" s="2">
        <x:v>160575470</x:v>
      </x:c>
      <x:c r="I125" s="2"/>
      <x:c r="J125" s="2"/>
      <x:c r="K125" s="2"/>
      <x:c r="L125" s="2"/>
      <x:c r="M125" s="13">
        <x:v>3061</x:v>
      </x:c>
      <x:c r="N125" s="2" t="s">
        <x:v>53</x:v>
      </x:c>
    </x:row>
    <x:row r="126" spans="1:14">
      <x:c r="A126" s="13">
        <x:v>3062</x:v>
      </x:c>
      <x:c r="B126" s="2" t="s">
        <x:v>397</x:v>
      </x:c>
      <x:c r="C126" s="2"/>
      <x:c r="D126" s="2">
        <x:v>11545</x:v>
      </x:c>
      <x:c r="E126" s="2">
        <x:v>1155</x:v>
      </x:c>
      <x:c r="F126" s="2">
        <x:v>0</x:v>
      </x:c>
      <x:c r="G126" s="2">
        <x:v>12700</x:v>
      </x:c>
      <x:c r="H126" s="2">
        <x:v>160593649</x:v>
      </x:c>
      <x:c r="I126" s="2"/>
      <x:c r="J126" s="2"/>
      <x:c r="K126" s="2"/>
      <x:c r="L126" s="2"/>
      <x:c r="M126" s="13">
        <x:v>3062</x:v>
      </x:c>
      <x:c r="N126" s="2" t="s">
        <x:v>196</x:v>
      </x:c>
    </x:row>
    <x:row r="127" spans="1:14">
      <x:c r="A127" s="13">
        <x:v>3063</x:v>
      </x:c>
      <x:c r="B127" s="2" t="s">
        <x:v>397</x:v>
      </x:c>
      <x:c r="C127" s="2"/>
      <x:c r="D127" s="2">
        <x:v>7055</x:v>
      </x:c>
      <x:c r="E127" s="2">
        <x:v>705</x:v>
      </x:c>
      <x:c r="F127" s="2">
        <x:v>6590</x:v>
      </x:c>
      <x:c r="G127" s="2">
        <x:v>14350</x:v>
      </x:c>
      <x:c r="H127" s="2">
        <x:v>160604328</x:v>
      </x:c>
      <x:c r="I127" s="2"/>
      <x:c r="J127" s="2"/>
      <x:c r="K127" s="2"/>
      <x:c r="L127" s="2"/>
      <x:c r="M127" s="13">
        <x:v>3063</x:v>
      </x:c>
      <x:c r="N127" s="2" t="s">
        <x:v>62</x:v>
      </x:c>
    </x:row>
    <x:row r="128" spans="1:14">
      <x:c r="A128" s="13">
        <x:v>3064</x:v>
      </x:c>
      <x:c r="B128" s="2" t="s">
        <x:v>397</x:v>
      </x:c>
      <x:c r="C128" s="2"/>
      <x:c r="D128" s="2">
        <x:v>3646</x:v>
      </x:c>
      <x:c r="E128" s="2">
        <x:v>364</x:v>
      </x:c>
      <x:c r="F128" s="2">
        <x:v>58990</x:v>
      </x:c>
      <x:c r="G128" s="2">
        <x:v>63000</x:v>
      </x:c>
      <x:c r="H128" s="2">
        <x:v>160600146</x:v>
      </x:c>
      <x:c r="I128" s="2"/>
      <x:c r="J128" s="2"/>
      <x:c r="K128" s="2"/>
      <x:c r="L128" s="2"/>
      <x:c r="M128" s="13">
        <x:v>3064</x:v>
      </x:c>
      <x:c r="N128" s="2" t="s">
        <x:v>104</x:v>
      </x:c>
    </x:row>
    <x:row r="129" spans="1:14">
      <x:c r="A129" s="13">
        <x:v>3066</x:v>
      </x:c>
      <x:c r="B129" s="2" t="s">
        <x:v>397</x:v>
      </x:c>
      <x:c r="C129" s="2"/>
      <x:c r="D129" s="2">
        <x:v>112364</x:v>
      </x:c>
      <x:c r="E129" s="2">
        <x:v>11236</x:v>
      </x:c>
      <x:c r="F129" s="2">
        <x:v>0</x:v>
      </x:c>
      <x:c r="G129" s="2">
        <x:v>123600</x:v>
      </x:c>
      <x:c r="H129" s="2">
        <x:v>160615999</x:v>
      </x:c>
      <x:c r="I129" s="2"/>
      <x:c r="J129" s="2"/>
      <x:c r="K129" s="2"/>
      <x:c r="L129" s="2"/>
      <x:c r="M129" s="13">
        <x:v>3066</x:v>
      </x:c>
      <x:c r="N129" s="2" t="s">
        <x:v>398</x:v>
      </x:c>
    </x:row>
    <x:row r="130" spans="1:14">
      <x:c r="A130" s="13">
        <x:v>3067</x:v>
      </x:c>
      <x:c r="B130" s="2" t="s">
        <x:v>397</x:v>
      </x:c>
      <x:c r="C130" s="2"/>
      <x:c r="D130" s="2">
        <x:v>95818</x:v>
      </x:c>
      <x:c r="E130" s="2">
        <x:v>9582</x:v>
      </x:c>
      <x:c r="F130" s="2">
        <x:v>0</x:v>
      </x:c>
      <x:c r="G130" s="2">
        <x:v>105400</x:v>
      </x:c>
      <x:c r="H130" s="2">
        <x:v>160616536</x:v>
      </x:c>
      <x:c r="I130" s="2"/>
      <x:c r="J130" s="2"/>
      <x:c r="K130" s="2"/>
      <x:c r="L130" s="2"/>
      <x:c r="M130" s="13">
        <x:v>3067</x:v>
      </x:c>
      <x:c r="N130" s="2" t="s">
        <x:v>204</x:v>
      </x:c>
    </x:row>
    <x:row r="131" spans="1:14">
      <x:c r="A131" s="13">
        <x:v>3068</x:v>
      </x:c>
      <x:c r="B131" s="2" t="s">
        <x:v>397</x:v>
      </x:c>
      <x:c r="C131" s="2"/>
      <x:c r="D131" s="2">
        <x:v>183273</x:v>
      </x:c>
      <x:c r="E131" s="2">
        <x:v>18327</x:v>
      </x:c>
      <x:c r="F131" s="2">
        <x:v>13500</x:v>
      </x:c>
      <x:c r="G131" s="2">
        <x:v>215100</x:v>
      </x:c>
      <x:c r="H131" s="2">
        <x:v>160621873</x:v>
      </x:c>
      <x:c r="I131" s="2"/>
      <x:c r="J131" s="2"/>
      <x:c r="K131" s="2"/>
      <x:c r="L131" s="2"/>
      <x:c r="M131" s="13">
        <x:v>3068</x:v>
      </x:c>
      <x:c r="N131" s="2" t="s">
        <x:v>375</x:v>
      </x:c>
    </x:row>
    <x:row r="132" spans="1:14">
      <x:c r="A132" s="13">
        <x:v>3070</x:v>
      </x:c>
      <x:c r="B132" s="2" t="s">
        <x:v>397</x:v>
      </x:c>
      <x:c r="C132" s="2"/>
      <x:c r="D132" s="2">
        <x:v>52727</x:v>
      </x:c>
      <x:c r="E132" s="2">
        <x:v>5273</x:v>
      </x:c>
      <x:c r="F132" s="2">
        <x:v>0</x:v>
      </x:c>
      <x:c r="G132" s="2">
        <x:v>58000</x:v>
      </x:c>
      <x:c r="H132" s="2">
        <x:v>160625228</x:v>
      </x:c>
      <x:c r="I132" s="2"/>
      <x:c r="J132" s="2"/>
      <x:c r="K132" s="2"/>
      <x:c r="L132" s="2"/>
      <x:c r="M132" s="13">
        <x:v>3070</x:v>
      </x:c>
      <x:c r="N132" s="2" t="s">
        <x:v>104</x:v>
      </x:c>
    </x:row>
    <x:row r="133" spans="1:14">
      <x:c r="A133" s="13">
        <x:v>3071</x:v>
      </x:c>
      <x:c r="B133" s="2" t="s">
        <x:v>397</x:v>
      </x:c>
      <x:c r="C133" s="2"/>
      <x:c r="D133" s="2">
        <x:v>19455</x:v>
      </x:c>
      <x:c r="E133" s="2">
        <x:v>1945</x:v>
      </x:c>
      <x:c r="F133" s="2">
        <x:v>0</x:v>
      </x:c>
      <x:c r="G133" s="2">
        <x:v>21400</x:v>
      </x:c>
      <x:c r="H133" s="2">
        <x:v>160631013</x:v>
      </x:c>
      <x:c r="I133" s="2"/>
      <x:c r="J133" s="2"/>
      <x:c r="K133" s="2"/>
      <x:c r="L133" s="2"/>
      <x:c r="M133" s="13">
        <x:v>3071</x:v>
      </x:c>
      <x:c r="N133" s="2" t="s">
        <x:v>375</x:v>
      </x:c>
    </x:row>
    <x:row r="134" spans="1:14">
      <x:c r="A134" s="13">
        <x:v>3072</x:v>
      </x:c>
      <x:c r="B134" s="2" t="s">
        <x:v>397</x:v>
      </x:c>
      <x:c r="C134" s="2"/>
      <x:c r="D134" s="2">
        <x:v>141818</x:v>
      </x:c>
      <x:c r="E134" s="2">
        <x:v>14182</x:v>
      </x:c>
      <x:c r="F134" s="2">
        <x:v>0</x:v>
      </x:c>
      <x:c r="G134" s="2">
        <x:v>156000</x:v>
      </x:c>
      <x:c r="H134" s="2">
        <x:v>160631435</x:v>
      </x:c>
      <x:c r="I134" s="2"/>
      <x:c r="J134" s="2"/>
      <x:c r="K134" s="2"/>
      <x:c r="L134" s="2"/>
      <x:c r="M134" s="13">
        <x:v>3072</x:v>
      </x:c>
      <x:c r="N134" s="2" t="s">
        <x:v>355</x:v>
      </x:c>
    </x:row>
    <x:row r="135" spans="1:14">
      <x:c r="A135" s="13">
        <x:v>3073</x:v>
      </x:c>
      <x:c r="B135" s="2" t="s">
        <x:v>397</x:v>
      </x:c>
      <x:c r="C135" s="2"/>
      <x:c r="D135" s="2">
        <x:v>230182</x:v>
      </x:c>
      <x:c r="E135" s="2">
        <x:v>23018</x:v>
      </x:c>
      <x:c r="F135" s="2">
        <x:v>0</x:v>
      </x:c>
      <x:c r="G135" s="2">
        <x:v>253200</x:v>
      </x:c>
      <x:c r="H135" s="2">
        <x:v>160719735</x:v>
      </x:c>
      <x:c r="I135" s="2"/>
      <x:c r="J135" s="2"/>
      <x:c r="K135" s="2"/>
      <x:c r="L135" s="2"/>
      <x:c r="M135" s="13">
        <x:v>3073</x:v>
      </x:c>
      <x:c r="N135" s="2" t="s">
        <x:v>229</x:v>
      </x:c>
    </x:row>
    <x:row r="136" spans="1:14">
      <x:c r="A136" s="13">
        <x:v>3074</x:v>
      </x:c>
      <x:c r="B136" s="2" t="s">
        <x:v>397</x:v>
      </x:c>
      <x:c r="C136" s="2"/>
      <x:c r="D136" s="2">
        <x:v>127364</x:v>
      </x:c>
      <x:c r="E136" s="2">
        <x:v>12736</x:v>
      </x:c>
      <x:c r="F136" s="2">
        <x:v>44200</x:v>
      </x:c>
      <x:c r="G136" s="2">
        <x:v>184300</x:v>
      </x:c>
      <x:c r="H136" s="2">
        <x:v>160638343</x:v>
      </x:c>
      <x:c r="I136" s="2"/>
      <x:c r="J136" s="2"/>
      <x:c r="K136" s="2"/>
      <x:c r="L136" s="2"/>
      <x:c r="M136" s="13">
        <x:v>3074</x:v>
      </x:c>
      <x:c r="N136" s="2" t="s">
        <x:v>100</x:v>
      </x:c>
    </x:row>
    <x:row r="137" spans="1:14">
      <x:c r="A137" s="13">
        <x:v>3075</x:v>
      </x:c>
      <x:c r="B137" s="2" t="s">
        <x:v>397</x:v>
      </x:c>
      <x:c r="C137" s="2"/>
      <x:c r="D137" s="2">
        <x:v>37273</x:v>
      </x:c>
      <x:c r="E137" s="2">
        <x:v>3727</x:v>
      </x:c>
      <x:c r="F137" s="2">
        <x:v>14000</x:v>
      </x:c>
      <x:c r="G137" s="2">
        <x:v>55000</x:v>
      </x:c>
      <x:c r="H137" s="2">
        <x:v>160644832</x:v>
      </x:c>
      <x:c r="I137" s="2"/>
      <x:c r="J137" s="2"/>
      <x:c r="K137" s="2"/>
      <x:c r="L137" s="2"/>
      <x:c r="M137" s="13">
        <x:v>3075</x:v>
      </x:c>
      <x:c r="N137" s="2" t="s">
        <x:v>186</x:v>
      </x:c>
    </x:row>
    <x:row r="138" spans="1:14">
      <x:c r="A138" s="13">
        <x:v>3076</x:v>
      </x:c>
      <x:c r="B138" s="2" t="s">
        <x:v>397</x:v>
      </x:c>
      <x:c r="C138" s="2"/>
      <x:c r="D138" s="2">
        <x:v>51000</x:v>
      </x:c>
      <x:c r="E138" s="2">
        <x:v>5100</x:v>
      </x:c>
      <x:c r="F138" s="2">
        <x:v>5800</x:v>
      </x:c>
      <x:c r="G138" s="2">
        <x:v>61900</x:v>
      </x:c>
      <x:c r="H138" s="2">
        <x:v>160655895</x:v>
      </x:c>
      <x:c r="I138" s="2"/>
      <x:c r="J138" s="2"/>
      <x:c r="K138" s="2"/>
      <x:c r="L138" s="2"/>
      <x:c r="M138" s="13">
        <x:v>3076</x:v>
      </x:c>
      <x:c r="N138" s="2" t="s">
        <x:v>194</x:v>
      </x:c>
    </x:row>
    <x:row r="139" spans="1:14">
      <x:c r="A139" s="13">
        <x:v>3077</x:v>
      </x:c>
      <x:c r="B139" s="2" t="s">
        <x:v>397</x:v>
      </x:c>
      <x:c r="C139" s="2"/>
      <x:c r="D139" s="2">
        <x:v>56727</x:v>
      </x:c>
      <x:c r="E139" s="2">
        <x:v>5673</x:v>
      </x:c>
      <x:c r="F139" s="2">
        <x:v>0</x:v>
      </x:c>
      <x:c r="G139" s="2">
        <x:v>62400</x:v>
      </x:c>
      <x:c r="H139" s="2">
        <x:v>160666369</x:v>
      </x:c>
      <x:c r="I139" s="2"/>
      <x:c r="J139" s="2"/>
      <x:c r="K139" s="2"/>
      <x:c r="L139" s="2"/>
      <x:c r="M139" s="13">
        <x:v>3077</x:v>
      </x:c>
      <x:c r="N139" s="2" t="s">
        <x:v>236</x:v>
      </x:c>
    </x:row>
    <x:row r="140" spans="1:14">
      <x:c r="A140" s="13">
        <x:v>3078</x:v>
      </x:c>
      <x:c r="B140" s="2" t="s">
        <x:v>397</x:v>
      </x:c>
      <x:c r="C140" s="2"/>
      <x:c r="D140" s="2">
        <x:v>60318</x:v>
      </x:c>
      <x:c r="E140" s="2">
        <x:v>6032</x:v>
      </x:c>
      <x:c r="F140" s="2">
        <x:v>0</x:v>
      </x:c>
      <x:c r="G140" s="2">
        <x:v>66350</x:v>
      </x:c>
      <x:c r="H140" s="2">
        <x:v>160657524</x:v>
      </x:c>
      <x:c r="I140" s="2"/>
      <x:c r="J140" s="2"/>
      <x:c r="K140" s="2"/>
      <x:c r="L140" s="2"/>
      <x:c r="M140" s="13">
        <x:v>3078</x:v>
      </x:c>
      <x:c r="N140" s="2" t="s">
        <x:v>236</x:v>
      </x:c>
    </x:row>
    <x:row r="141" spans="1:14">
      <x:c r="A141" s="13">
        <x:v>3079</x:v>
      </x:c>
      <x:c r="B141" s="2" t="s">
        <x:v>397</x:v>
      </x:c>
      <x:c r="C141" s="2"/>
      <x:c r="D141" s="2">
        <x:v>27364</x:v>
      </x:c>
      <x:c r="E141" s="2">
        <x:v>2736</x:v>
      </x:c>
      <x:c r="F141" s="2">
        <x:v>0</x:v>
      </x:c>
      <x:c r="G141" s="2">
        <x:v>30100</x:v>
      </x:c>
      <x:c r="H141" s="2">
        <x:v>160696605</x:v>
      </x:c>
      <x:c r="I141" s="2"/>
      <x:c r="J141" s="2"/>
      <x:c r="K141" s="2"/>
      <x:c r="L141" s="2"/>
      <x:c r="M141" s="13">
        <x:v>3079</x:v>
      </x:c>
      <x:c r="N141" s="2" t="s">
        <x:v>70</x:v>
      </x:c>
    </x:row>
    <x:row r="142" spans="1:14">
      <x:c r="A142" s="13">
        <x:v>3080</x:v>
      </x:c>
      <x:c r="B142" s="2" t="s">
        <x:v>397</x:v>
      </x:c>
      <x:c r="C142" s="2"/>
      <x:c r="D142" s="2">
        <x:v>101182</x:v>
      </x:c>
      <x:c r="E142" s="2">
        <x:v>10118</x:v>
      </x:c>
      <x:c r="F142" s="2">
        <x:v>21600</x:v>
      </x:c>
      <x:c r="G142" s="2">
        <x:v>132900</x:v>
      </x:c>
      <x:c r="H142" s="2">
        <x:v>160662076</x:v>
      </x:c>
      <x:c r="I142" s="2"/>
      <x:c r="J142" s="2"/>
      <x:c r="K142" s="2"/>
      <x:c r="L142" s="2"/>
      <x:c r="M142" s="13">
        <x:v>3080</x:v>
      </x:c>
      <x:c r="N142" s="2" t="s">
        <x:v>192</x:v>
      </x:c>
    </x:row>
    <x:row r="143" spans="1:14">
      <x:c r="A143" s="13">
        <x:v>3081</x:v>
      </x:c>
      <x:c r="B143" s="2" t="s">
        <x:v>397</x:v>
      </x:c>
      <x:c r="C143" s="2"/>
      <x:c r="D143" s="2">
        <x:v>16455</x:v>
      </x:c>
      <x:c r="E143" s="2">
        <x:v>1645</x:v>
      </x:c>
      <x:c r="F143" s="2">
        <x:v>9800</x:v>
      </x:c>
      <x:c r="G143" s="2">
        <x:v>27900</x:v>
      </x:c>
      <x:c r="H143" s="2">
        <x:v>160665128</x:v>
      </x:c>
      <x:c r="I143" s="2"/>
      <x:c r="J143" s="2"/>
      <x:c r="K143" s="2"/>
      <x:c r="L143" s="2"/>
      <x:c r="M143" s="13">
        <x:v>3081</x:v>
      </x:c>
      <x:c r="N143" s="2" t="s">
        <x:v>204</x:v>
      </x:c>
    </x:row>
    <x:row r="144" spans="1:14">
      <x:c r="A144" s="13">
        <x:v>3082</x:v>
      </x:c>
      <x:c r="B144" s="2" t="s">
        <x:v>397</x:v>
      </x:c>
      <x:c r="C144" s="2"/>
      <x:c r="D144" s="2">
        <x:v>10919</x:v>
      </x:c>
      <x:c r="E144" s="2">
        <x:v>1091</x:v>
      </x:c>
      <x:c r="F144" s="2">
        <x:v>616990</x:v>
      </x:c>
      <x:c r="G144" s="2">
        <x:v>629000</x:v>
      </x:c>
      <x:c r="H144" s="2">
        <x:v>160711699</x:v>
      </x:c>
      <x:c r="I144" s="2"/>
      <x:c r="J144" s="2"/>
      <x:c r="K144" s="2"/>
      <x:c r="L144" s="2"/>
      <x:c r="M144" s="13">
        <x:v>3082</x:v>
      </x:c>
      <x:c r="N144" s="2" t="s">
        <x:v>181</x:v>
      </x:c>
    </x:row>
    <x:row r="145" spans="1:14">
      <x:c r="A145" s="13">
        <x:v>3083</x:v>
      </x:c>
      <x:c r="B145" s="2" t="s">
        <x:v>397</x:v>
      </x:c>
      <x:c r="C145" s="2"/>
      <x:c r="D145" s="2">
        <x:v>16773</x:v>
      </x:c>
      <x:c r="E145" s="2">
        <x:v>1677</x:v>
      </x:c>
      <x:c r="F145" s="2">
        <x:v>8400</x:v>
      </x:c>
      <x:c r="G145" s="2">
        <x:v>26850</x:v>
      </x:c>
      <x:c r="H145" s="2">
        <x:v>160863488</x:v>
      </x:c>
      <x:c r="I145" s="2"/>
      <x:c r="J145" s="2"/>
      <x:c r="K145" s="2"/>
      <x:c r="L145" s="2"/>
      <x:c r="M145" s="13">
        <x:v>3083</x:v>
      </x:c>
      <x:c r="N145" s="2" t="s">
        <x:v>194</x:v>
      </x:c>
    </x:row>
    <x:row r="146" spans="1:14">
      <x:c r="A146" s="13">
        <x:v>3084</x:v>
      </x:c>
      <x:c r="B146" s="2" t="s">
        <x:v>397</x:v>
      </x:c>
      <x:c r="C146" s="2"/>
      <x:c r="D146" s="2">
        <x:v>0</x:v>
      </x:c>
      <x:c r="E146" s="2">
        <x:v>0</x:v>
      </x:c>
      <x:c r="F146" s="2">
        <x:v>4500</x:v>
      </x:c>
      <x:c r="G146" s="2">
        <x:v>4500</x:v>
      </x:c>
      <x:c r="H146" s="2">
        <x:v>160210511</x:v>
      </x:c>
      <x:c r="I146" s="2"/>
      <x:c r="J146" s="2"/>
      <x:c r="K146" s="2"/>
      <x:c r="L146" s="2"/>
      <x:c r="M146" s="13">
        <x:v>3084</x:v>
      </x:c>
      <x:c r="N146" s="2" t="s">
        <x:v>53</x:v>
      </x:c>
    </x:row>
    <x:row r="147" spans="1:14">
      <x:c r="A147" s="13">
        <x:v>3086</x:v>
      </x:c>
      <x:c r="B147" s="2" t="s">
        <x:v>397</x:v>
      </x:c>
      <x:c r="C147" s="2"/>
      <x:c r="D147" s="2">
        <x:v>31364</x:v>
      </x:c>
      <x:c r="E147" s="2">
        <x:v>3136</x:v>
      </x:c>
      <x:c r="F147" s="2">
        <x:v>4700</x:v>
      </x:c>
      <x:c r="G147" s="2">
        <x:v>39200</x:v>
      </x:c>
      <x:c r="H147" s="2">
        <x:v>161123361</x:v>
      </x:c>
      <x:c r="I147" s="2"/>
      <x:c r="J147" s="2"/>
      <x:c r="K147" s="2"/>
      <x:c r="L147" s="2"/>
      <x:c r="M147" s="13">
        <x:v>3086</x:v>
      </x:c>
      <x:c r="N147" s="2" t="s">
        <x:v>194</x:v>
      </x:c>
    </x:row>
    <x:row r="148" spans="1:14">
      <x:c r="A148" s="13">
        <x:v>3087</x:v>
      </x:c>
      <x:c r="B148" s="2" t="s">
        <x:v>397</x:v>
      </x:c>
      <x:c r="C148" s="2"/>
      <x:c r="D148" s="2">
        <x:v>41182</x:v>
      </x:c>
      <x:c r="E148" s="2">
        <x:v>4118</x:v>
      </x:c>
      <x:c r="F148" s="2">
        <x:v>8600</x:v>
      </x:c>
      <x:c r="G148" s="2">
        <x:v>53900</x:v>
      </x:c>
      <x:c r="H148" s="2">
        <x:v>160984486</x:v>
      </x:c>
      <x:c r="I148" s="2"/>
      <x:c r="J148" s="2"/>
      <x:c r="K148" s="2"/>
      <x:c r="L148" s="2"/>
      <x:c r="M148" s="13">
        <x:v>3087</x:v>
      </x:c>
      <x:c r="N148" s="2" t="s">
        <x:v>194</x:v>
      </x:c>
    </x:row>
    <x:row r="149" spans="1:14">
      <x:c r="A149" s="13">
        <x:v>3088</x:v>
      </x:c>
      <x:c r="B149" s="2" t="s">
        <x:v>397</x:v>
      </x:c>
      <x:c r="C149" s="2"/>
      <x:c r="D149" s="2">
        <x:v>23864</x:v>
      </x:c>
      <x:c r="E149" s="2">
        <x:v>2386</x:v>
      </x:c>
      <x:c r="F149" s="2">
        <x:v>73200</x:v>
      </x:c>
      <x:c r="G149" s="2">
        <x:v>99450</x:v>
      </x:c>
      <x:c r="H149" s="2">
        <x:v>161149970</x:v>
      </x:c>
      <x:c r="I149" s="2"/>
      <x:c r="J149" s="2"/>
      <x:c r="K149" s="2"/>
      <x:c r="L149" s="2"/>
      <x:c r="M149" s="13">
        <x:v>3088</x:v>
      </x:c>
      <x:c r="N149" s="2" t="s">
        <x:v>216</x:v>
      </x:c>
    </x:row>
    <x:row r="150" spans="1:14">
      <x:c r="A150" s="13">
        <x:v>3089</x:v>
      </x:c>
      <x:c r="B150" s="2" t="s">
        <x:v>397</x:v>
      </x:c>
      <x:c r="C150" s="2"/>
      <x:c r="D150" s="2">
        <x:v>71182</x:v>
      </x:c>
      <x:c r="E150" s="2">
        <x:v>7118</x:v>
      </x:c>
      <x:c r="F150" s="2">
        <x:v>0</x:v>
      </x:c>
      <x:c r="G150" s="2">
        <x:v>78300</x:v>
      </x:c>
      <x:c r="H150" s="2">
        <x:v>160043944</x:v>
      </x:c>
      <x:c r="I150" s="2"/>
      <x:c r="J150" s="2"/>
      <x:c r="K150" s="2"/>
      <x:c r="L150" s="2"/>
      <x:c r="M150" s="13">
        <x:v>3089</x:v>
      </x:c>
      <x:c r="N150" s="2" t="s">
        <x:v>58</x:v>
      </x:c>
    </x:row>
    <x:row r="151" spans="1:14">
      <x:c r="A151" s="13">
        <x:v>3090</x:v>
      </x:c>
      <x:c r="B151" s="2" t="s">
        <x:v>397</x:v>
      </x:c>
      <x:c r="C151" s="2"/>
      <x:c r="D151" s="2">
        <x:v>75182</x:v>
      </x:c>
      <x:c r="E151" s="2">
        <x:v>7518</x:v>
      </x:c>
      <x:c r="F151" s="2">
        <x:v>14400</x:v>
      </x:c>
      <x:c r="G151" s="2">
        <x:v>97100</x:v>
      </x:c>
      <x:c r="H151" s="2">
        <x:v>160406666</x:v>
      </x:c>
      <x:c r="I151" s="2"/>
      <x:c r="J151" s="2"/>
      <x:c r="K151" s="2"/>
      <x:c r="L151" s="2"/>
      <x:c r="M151" s="13">
        <x:v>3090</x:v>
      </x:c>
      <x:c r="N151" s="2" t="s">
        <x:v>209</x:v>
      </x:c>
    </x:row>
    <x:row r="152" spans="1:14">
      <x:c r="A152" s="13">
        <x:v>3091</x:v>
      </x:c>
      <x:c r="B152" s="2" t="s">
        <x:v>397</x:v>
      </x:c>
      <x:c r="C152" s="2"/>
      <x:c r="D152" s="2">
        <x:v>32000</x:v>
      </x:c>
      <x:c r="E152" s="2">
        <x:v>3200</x:v>
      </x:c>
      <x:c r="F152" s="2">
        <x:v>6400</x:v>
      </x:c>
      <x:c r="G152" s="2">
        <x:v>41600</x:v>
      </x:c>
      <x:c r="H152" s="2">
        <x:v>161100405</x:v>
      </x:c>
      <x:c r="I152" s="2"/>
      <x:c r="J152" s="2"/>
      <x:c r="K152" s="2"/>
      <x:c r="L152" s="2"/>
      <x:c r="M152" s="13">
        <x:v>3091</x:v>
      </x:c>
      <x:c r="N152" s="2" t="s">
        <x:v>204</x:v>
      </x:c>
    </x:row>
    <x:row r="153" spans="1:14">
      <x:c r="A153" s="13">
        <x:v>3092</x:v>
      </x:c>
      <x:c r="B153" s="2" t="s">
        <x:v>397</x:v>
      </x:c>
      <x:c r="C153" s="2"/>
      <x:c r="D153" s="2">
        <x:v>53091</x:v>
      </x:c>
      <x:c r="E153" s="2">
        <x:v>5309</x:v>
      </x:c>
      <x:c r="F153" s="2">
        <x:v>14800</x:v>
      </x:c>
      <x:c r="G153" s="2">
        <x:v>73200</x:v>
      </x:c>
      <x:c r="H153" s="2">
        <x:v>161099515</x:v>
      </x:c>
      <x:c r="I153" s="2"/>
      <x:c r="J153" s="2"/>
      <x:c r="K153" s="2"/>
      <x:c r="L153" s="2"/>
      <x:c r="M153" s="13">
        <x:v>3092</x:v>
      </x:c>
      <x:c r="N153" s="2" t="s">
        <x:v>204</x:v>
      </x:c>
    </x:row>
    <x:row r="154" spans="1:14">
      <x:c r="A154" s="13">
        <x:v>3093</x:v>
      </x:c>
      <x:c r="B154" s="2" t="s">
        <x:v>397</x:v>
      </x:c>
      <x:c r="C154" s="2"/>
      <x:c r="D154" s="2">
        <x:v>114555</x:v>
      </x:c>
      <x:c r="E154" s="2">
        <x:v>11455</x:v>
      </x:c>
      <x:c r="F154" s="2">
        <x:v>44590</x:v>
      </x:c>
      <x:c r="G154" s="2">
        <x:v>170600</x:v>
      </x:c>
      <x:c r="H154" s="2">
        <x:v>160974787</x:v>
      </x:c>
      <x:c r="I154" s="2"/>
      <x:c r="J154" s="2"/>
      <x:c r="K154" s="2"/>
      <x:c r="L154" s="2"/>
      <x:c r="M154" s="13">
        <x:v>3093</x:v>
      </x:c>
      <x:c r="N154" s="2" t="s">
        <x:v>128</x:v>
      </x:c>
    </x:row>
    <x:row r="155" spans="1:14">
      <x:c r="A155" s="13">
        <x:v>3095</x:v>
      </x:c>
      <x:c r="B155" s="2" t="s">
        <x:v>397</x:v>
      </x:c>
      <x:c r="C155" s="2"/>
      <x:c r="D155" s="2">
        <x:v>48555</x:v>
      </x:c>
      <x:c r="E155" s="2">
        <x:v>4855</x:v>
      </x:c>
      <x:c r="F155" s="2">
        <x:v>4890</x:v>
      </x:c>
      <x:c r="G155" s="2">
        <x:v>58300</x:v>
      </x:c>
      <x:c r="H155" s="2">
        <x:v>160531184</x:v>
      </x:c>
      <x:c r="I155" s="2"/>
      <x:c r="J155" s="2"/>
      <x:c r="K155" s="2"/>
      <x:c r="L155" s="2"/>
      <x:c r="M155" s="13">
        <x:v>3095</x:v>
      </x:c>
      <x:c r="N155" s="2" t="s">
        <x:v>194</x:v>
      </x:c>
    </x:row>
    <x:row r="156" spans="1:14">
      <x:c r="A156" s="13">
        <x:v>3096</x:v>
      </x:c>
      <x:c r="B156" s="2" t="s">
        <x:v>397</x:v>
      </x:c>
      <x:c r="C156" s="2"/>
      <x:c r="D156" s="2">
        <x:v>49828</x:v>
      </x:c>
      <x:c r="E156" s="2">
        <x:v>4982</x:v>
      </x:c>
      <x:c r="F156" s="2">
        <x:v>16690</x:v>
      </x:c>
      <x:c r="G156" s="2">
        <x:v>71500</x:v>
      </x:c>
      <x:c r="H156" s="2">
        <x:v>161099107</x:v>
      </x:c>
      <x:c r="I156" s="2"/>
      <x:c r="J156" s="2"/>
      <x:c r="K156" s="2"/>
      <x:c r="L156" s="2"/>
      <x:c r="M156" s="13">
        <x:v>3096</x:v>
      </x:c>
      <x:c r="N156" s="2" t="s">
        <x:v>204</x:v>
      </x:c>
    </x:row>
    <x:row r="157" spans="1:14">
      <x:c r="A157" s="13">
        <x:v>3097</x:v>
      </x:c>
      <x:c r="B157" s="2" t="s">
        <x:v>397</x:v>
      </x:c>
      <x:c r="C157" s="2"/>
      <x:c r="D157" s="2">
        <x:v>14273</x:v>
      </x:c>
      <x:c r="E157" s="2">
        <x:v>1427</x:v>
      </x:c>
      <x:c r="F157" s="2">
        <x:v>23100</x:v>
      </x:c>
      <x:c r="G157" s="2">
        <x:v>38800</x:v>
      </x:c>
      <x:c r="H157" s="2">
        <x:v>160529273</x:v>
      </x:c>
      <x:c r="I157" s="2"/>
      <x:c r="J157" s="2"/>
      <x:c r="K157" s="2"/>
      <x:c r="L157" s="2"/>
      <x:c r="M157" s="13">
        <x:v>3097</x:v>
      </x:c>
      <x:c r="N157" s="2" t="s">
        <x:v>194</x:v>
      </x:c>
    </x:row>
    <x:row r="158" spans="1:14">
      <x:c r="A158" s="13">
        <x:v>3098</x:v>
      </x:c>
      <x:c r="B158" s="2" t="s">
        <x:v>397</x:v>
      </x:c>
      <x:c r="C158" s="2"/>
      <x:c r="D158" s="2">
        <x:v>35955</x:v>
      </x:c>
      <x:c r="E158" s="2">
        <x:v>3595</x:v>
      </x:c>
      <x:c r="F158" s="2">
        <x:v>5800</x:v>
      </x:c>
      <x:c r="G158" s="2">
        <x:v>45350</x:v>
      </x:c>
      <x:c r="H158" s="2">
        <x:v>160541086</x:v>
      </x:c>
      <x:c r="I158" s="2"/>
      <x:c r="J158" s="2"/>
      <x:c r="K158" s="2"/>
      <x:c r="L158" s="2"/>
      <x:c r="M158" s="13">
        <x:v>3098</x:v>
      </x:c>
      <x:c r="N158" s="2" t="s">
        <x:v>194</x:v>
      </x:c>
    </x:row>
    <x:row r="159" spans="1:14">
      <x:c r="A159" s="13">
        <x:v>3099</x:v>
      </x:c>
      <x:c r="B159" s="2" t="s">
        <x:v>397</x:v>
      </x:c>
      <x:c r="C159" s="2"/>
      <x:c r="D159" s="2">
        <x:v>13555</x:v>
      </x:c>
      <x:c r="E159" s="2">
        <x:v>1355</x:v>
      </x:c>
      <x:c r="F159" s="2">
        <x:v>13290</x:v>
      </x:c>
      <x:c r="G159" s="2">
        <x:v>28200</x:v>
      </x:c>
      <x:c r="H159" s="2">
        <x:v>160667898</x:v>
      </x:c>
      <x:c r="I159" s="2"/>
      <x:c r="J159" s="2"/>
      <x:c r="K159" s="2"/>
      <x:c r="L159" s="2"/>
      <x:c r="M159" s="13">
        <x:v>3099</x:v>
      </x:c>
      <x:c r="N159" s="2" t="s">
        <x:v>194</x:v>
      </x:c>
    </x:row>
    <x:row r="160" spans="1:14">
      <x:c r="A160" s="13">
        <x:v>3100</x:v>
      </x:c>
      <x:c r="B160" s="2" t="s">
        <x:v>397</x:v>
      </x:c>
      <x:c r="C160" s="2"/>
      <x:c r="D160" s="2">
        <x:v>50919</x:v>
      </x:c>
      <x:c r="E160" s="2">
        <x:v>5091</x:v>
      </x:c>
      <x:c r="F160" s="2">
        <x:v>25390</x:v>
      </x:c>
      <x:c r="G160" s="2">
        <x:v>81400</x:v>
      </x:c>
      <x:c r="H160" s="2">
        <x:v>161097889</x:v>
      </x:c>
      <x:c r="I160" s="2"/>
      <x:c r="J160" s="2"/>
      <x:c r="K160" s="2"/>
      <x:c r="L160" s="2"/>
      <x:c r="M160" s="13">
        <x:v>3100</x:v>
      </x:c>
      <x:c r="N160" s="2" t="s">
        <x:v>204</x:v>
      </x:c>
    </x:row>
    <x:row r="161" spans="1:14">
      <x:c r="A161" s="13">
        <x:v>3101</x:v>
      </x:c>
      <x:c r="B161" s="2" t="s">
        <x:v>397</x:v>
      </x:c>
      <x:c r="C161" s="2"/>
      <x:c r="D161" s="2">
        <x:v>79864</x:v>
      </x:c>
      <x:c r="E161" s="2">
        <x:v>7986</x:v>
      </x:c>
      <x:c r="F161" s="2">
        <x:v>31000</x:v>
      </x:c>
      <x:c r="G161" s="2">
        <x:v>118850</x:v>
      </x:c>
      <x:c r="H161" s="2">
        <x:v>161074512</x:v>
      </x:c>
      <x:c r="I161" s="2"/>
      <x:c r="J161" s="2"/>
      <x:c r="K161" s="2"/>
      <x:c r="L161" s="2"/>
      <x:c r="M161" s="13">
        <x:v>3101</x:v>
      </x:c>
      <x:c r="N161" s="2" t="s">
        <x:v>216</x:v>
      </x:c>
    </x:row>
    <x:row r="162" spans="1:14">
      <x:c r="A162" s="13">
        <x:v>3102</x:v>
      </x:c>
      <x:c r="B162" s="2" t="s">
        <x:v>397</x:v>
      </x:c>
      <x:c r="C162" s="2"/>
      <x:c r="D162" s="2">
        <x:v>28828</x:v>
      </x:c>
      <x:c r="E162" s="2">
        <x:v>2882</x:v>
      </x:c>
      <x:c r="F162" s="2">
        <x:v>65290</x:v>
      </x:c>
      <x:c r="G162" s="2">
        <x:v>97000</x:v>
      </x:c>
      <x:c r="H162" s="2">
        <x:v>160901724</x:v>
      </x:c>
      <x:c r="I162" s="2"/>
      <x:c r="J162" s="2"/>
      <x:c r="K162" s="2"/>
      <x:c r="L162" s="2"/>
      <x:c r="M162" s="13">
        <x:v>3102</x:v>
      </x:c>
      <x:c r="N162" s="2" t="s">
        <x:v>194</x:v>
      </x:c>
    </x:row>
    <x:row r="163" spans="1:14">
      <x:c r="A163" s="32">
        <x:v>3102</x:v>
      </x:c>
      <x:c r="B163" s="2" t="s">
        <x:v>397</x:v>
      </x:c>
      <x:c r="C163" s="2"/>
      <x:c r="D163" s="25">
        <x:v>0</x:v>
      </x:c>
      <x:c r="E163" s="25">
        <x:v>0</x:v>
      </x:c>
      <x:c r="F163" s="26">
        <x:v>-10600</x:v>
      </x:c>
      <x:c r="G163" s="18">
        <x:f>SUM(D163:F163)</x:f>
        <x:v>-10600</x:v>
      </x:c>
      <x:c r="H163" s="2"/>
      <x:c r="I163" s="2"/>
      <x:c r="J163" s="2"/>
      <x:c r="K163" s="2"/>
      <x:c r="L163" s="2"/>
      <x:c r="M163" s="32">
        <x:v>3102</x:v>
      </x:c>
      <x:c r="N163" s="33" t="s">
        <x:v>194</x:v>
      </x:c>
    </x:row>
    <x:row r="164" spans="1:14">
      <x:c r="A164" s="13">
        <x:v>3103</x:v>
      </x:c>
      <x:c r="B164" s="2" t="s">
        <x:v>397</x:v>
      </x:c>
      <x:c r="C164" s="2"/>
      <x:c r="D164" s="2">
        <x:v>63455</x:v>
      </x:c>
      <x:c r="E164" s="2">
        <x:v>6345</x:v>
      </x:c>
      <x:c r="F164" s="2">
        <x:v>6400</x:v>
      </x:c>
      <x:c r="G164" s="2">
        <x:v>76200</x:v>
      </x:c>
      <x:c r="H164" s="2">
        <x:v>161096464</x:v>
      </x:c>
      <x:c r="I164" s="2"/>
      <x:c r="J164" s="2"/>
      <x:c r="K164" s="2"/>
      <x:c r="L164" s="2"/>
      <x:c r="M164" s="13">
        <x:v>3103</x:v>
      </x:c>
      <x:c r="N164" s="2" t="s">
        <x:v>204</x:v>
      </x:c>
    </x:row>
    <x:row r="165" spans="1:14">
      <x:c r="A165" s="13">
        <x:v>3104</x:v>
      </x:c>
      <x:c r="B165" s="2" t="s">
        <x:v>397</x:v>
      </x:c>
      <x:c r="C165" s="2"/>
      <x:c r="D165" s="2">
        <x:v>135146</x:v>
      </x:c>
      <x:c r="E165" s="2">
        <x:v>13514</x:v>
      </x:c>
      <x:c r="F165" s="2">
        <x:v>29440</x:v>
      </x:c>
      <x:c r="G165" s="2">
        <x:v>178100</x:v>
      </x:c>
      <x:c r="H165" s="2">
        <x:v>160072725</x:v>
      </x:c>
      <x:c r="I165" s="2"/>
      <x:c r="J165" s="2"/>
      <x:c r="K165" s="2"/>
      <x:c r="L165" s="2"/>
      <x:c r="M165" s="13">
        <x:v>3104</x:v>
      </x:c>
      <x:c r="N165" s="2" t="s">
        <x:v>194</x:v>
      </x:c>
    </x:row>
    <x:row r="166" spans="1:14">
      <x:c r="A166" s="13">
        <x:v>3105</x:v>
      </x:c>
      <x:c r="B166" s="2" t="s">
        <x:v>397</x:v>
      </x:c>
      <x:c r="C166" s="2"/>
      <x:c r="D166" s="2">
        <x:v>59455</x:v>
      </x:c>
      <x:c r="E166" s="2">
        <x:v>5945</x:v>
      </x:c>
      <x:c r="F166" s="2">
        <x:v>15800</x:v>
      </x:c>
      <x:c r="G166" s="2">
        <x:v>81200</x:v>
      </x:c>
      <x:c r="H166" s="2">
        <x:v>160080256</x:v>
      </x:c>
      <x:c r="I166" s="2"/>
      <x:c r="J166" s="2"/>
      <x:c r="K166" s="2"/>
      <x:c r="L166" s="2"/>
      <x:c r="M166" s="13">
        <x:v>3105</x:v>
      </x:c>
      <x:c r="N166" s="2" t="s">
        <x:v>194</x:v>
      </x:c>
    </x:row>
    <x:row r="167" spans="1:14">
      <x:c r="A167" s="13">
        <x:v>3106</x:v>
      </x:c>
      <x:c r="B167" s="2" t="s">
        <x:v>397</x:v>
      </x:c>
      <x:c r="C167" s="2"/>
      <x:c r="D167" s="2">
        <x:v>49455</x:v>
      </x:c>
      <x:c r="E167" s="2">
        <x:v>4945</x:v>
      </x:c>
      <x:c r="F167" s="2">
        <x:v>9900</x:v>
      </x:c>
      <x:c r="G167" s="2">
        <x:v>64300</x:v>
      </x:c>
      <x:c r="H167" s="2">
        <x:v>160159333</x:v>
      </x:c>
      <x:c r="I167" s="2"/>
      <x:c r="J167" s="2"/>
      <x:c r="K167" s="2"/>
      <x:c r="L167" s="2"/>
      <x:c r="M167" s="13">
        <x:v>3106</x:v>
      </x:c>
      <x:c r="N167" s="2" t="s">
        <x:v>177</x:v>
      </x:c>
    </x:row>
    <x:row r="168" spans="1:14">
      <x:c r="A168" s="34">
        <x:v>3106</x:v>
      </x:c>
      <x:c r="B168" s="2" t="s">
        <x:v>397</x:v>
      </x:c>
      <x:c r="C168" s="2"/>
      <x:c r="D168" s="25">
        <x:v>-1818</x:v>
      </x:c>
      <x:c r="E168" s="25">
        <x:v>-182</x:v>
      </x:c>
      <x:c r="F168" s="26">
        <x:v>0</x:v>
      </x:c>
      <x:c r="G168" s="18">
        <x:f>SUM(D168:F168)</x:f>
        <x:v>-2000</x:v>
      </x:c>
      <x:c r="H168" s="2"/>
      <x:c r="I168" s="2"/>
      <x:c r="J168" s="2"/>
      <x:c r="K168" s="2"/>
      <x:c r="L168" s="2"/>
      <x:c r="M168" s="34">
        <x:v>3106</x:v>
      </x:c>
      <x:c r="N168" s="35" t="s">
        <x:v>28</x:v>
      </x:c>
    </x:row>
    <x:row r="169" spans="1:14">
      <x:c r="A169" s="13">
        <x:v>3107</x:v>
      </x:c>
      <x:c r="B169" s="2" t="s">
        <x:v>397</x:v>
      </x:c>
      <x:c r="C169" s="2"/>
      <x:c r="D169" s="2">
        <x:v>37182</x:v>
      </x:c>
      <x:c r="E169" s="2">
        <x:v>3718</x:v>
      </x:c>
      <x:c r="F169" s="2">
        <x:v>30600</x:v>
      </x:c>
      <x:c r="G169" s="2">
        <x:v>71500</x:v>
      </x:c>
      <x:c r="H169" s="2">
        <x:v>160225851</x:v>
      </x:c>
      <x:c r="I169" s="2"/>
      <x:c r="J169" s="2"/>
      <x:c r="K169" s="2"/>
      <x:c r="L169" s="2"/>
      <x:c r="M169" s="13">
        <x:v>3107</x:v>
      </x:c>
      <x:c r="N169" s="2" t="s">
        <x:v>194</x:v>
      </x:c>
    </x:row>
    <x:row r="170" spans="1:14">
      <x:c r="A170" s="13">
        <x:v>3108</x:v>
      </x:c>
      <x:c r="B170" s="2" t="s">
        <x:v>397</x:v>
      </x:c>
      <x:c r="C170" s="2"/>
      <x:c r="D170" s="2">
        <x:v>38146</x:v>
      </x:c>
      <x:c r="E170" s="2">
        <x:v>3814</x:v>
      </x:c>
      <x:c r="F170" s="2">
        <x:v>7890</x:v>
      </x:c>
      <x:c r="G170" s="2">
        <x:v>49850</x:v>
      </x:c>
      <x:c r="H170" s="2">
        <x:v>160252896</x:v>
      </x:c>
      <x:c r="I170" s="2"/>
      <x:c r="J170" s="2"/>
      <x:c r="K170" s="2"/>
      <x:c r="L170" s="2"/>
      <x:c r="M170" s="13">
        <x:v>3108</x:v>
      </x:c>
      <x:c r="N170" s="2" t="s">
        <x:v>194</x:v>
      </x:c>
    </x:row>
    <x:row r="171" spans="1:14">
      <x:c r="A171" s="13">
        <x:v>3109</x:v>
      </x:c>
      <x:c r="B171" s="2" t="s">
        <x:v>397</x:v>
      </x:c>
      <x:c r="C171" s="2"/>
      <x:c r="D171" s="2">
        <x:v>79455</x:v>
      </x:c>
      <x:c r="E171" s="2">
        <x:v>7945</x:v>
      </x:c>
      <x:c r="F171" s="2">
        <x:v>17100</x:v>
      </x:c>
      <x:c r="G171" s="2">
        <x:v>104500</x:v>
      </x:c>
      <x:c r="H171" s="2">
        <x:v>161091762</x:v>
      </x:c>
      <x:c r="I171" s="2"/>
      <x:c r="J171" s="2"/>
      <x:c r="K171" s="2"/>
      <x:c r="L171" s="2"/>
      <x:c r="M171" s="13">
        <x:v>3109</x:v>
      </x:c>
      <x:c r="N171" s="2" t="s">
        <x:v>204</x:v>
      </x:c>
    </x:row>
    <x:row r="172" spans="1:14">
      <x:c r="A172" s="13">
        <x:v>3110</x:v>
      </x:c>
      <x:c r="B172" s="2" t="s">
        <x:v>397</x:v>
      </x:c>
      <x:c r="C172" s="2"/>
      <x:c r="D172" s="2">
        <x:v>22182</x:v>
      </x:c>
      <x:c r="E172" s="2">
        <x:v>2218</x:v>
      </x:c>
      <x:c r="F172" s="2">
        <x:v>0</x:v>
      </x:c>
      <x:c r="G172" s="2">
        <x:v>24400</x:v>
      </x:c>
      <x:c r="H172" s="2">
        <x:v>160361409</x:v>
      </x:c>
      <x:c r="I172" s="2"/>
      <x:c r="J172" s="2"/>
      <x:c r="K172" s="2"/>
      <x:c r="L172" s="2"/>
      <x:c r="M172" s="13">
        <x:v>3110</x:v>
      </x:c>
      <x:c r="N172" s="2" t="s">
        <x:v>196</x:v>
      </x:c>
    </x:row>
    <x:row r="173" spans="1:14">
      <x:c r="A173" s="13">
        <x:v>3111</x:v>
      </x:c>
      <x:c r="B173" s="2" t="s">
        <x:v>397</x:v>
      </x:c>
      <x:c r="C173" s="2"/>
      <x:c r="D173" s="2">
        <x:v>3646</x:v>
      </x:c>
      <x:c r="E173" s="2">
        <x:v>364</x:v>
      </x:c>
      <x:c r="F173" s="2">
        <x:v>39990</x:v>
      </x:c>
      <x:c r="G173" s="2">
        <x:v>44000</x:v>
      </x:c>
      <x:c r="H173" s="2">
        <x:v>160381128</x:v>
      </x:c>
      <x:c r="I173" s="2"/>
      <x:c r="J173" s="2"/>
      <x:c r="K173" s="2"/>
      <x:c r="L173" s="2"/>
      <x:c r="M173" s="13">
        <x:v>3111</x:v>
      </x:c>
      <x:c r="N173" s="2" t="s">
        <x:v>198</x:v>
      </x:c>
    </x:row>
    <x:row r="174" spans="1:14">
      <x:c r="A174" s="13">
        <x:v>3112</x:v>
      </x:c>
      <x:c r="B174" s="2" t="s">
        <x:v>397</x:v>
      </x:c>
      <x:c r="C174" s="2"/>
      <x:c r="D174" s="2">
        <x:v>14545</x:v>
      </x:c>
      <x:c r="E174" s="2">
        <x:v>1455</x:v>
      </x:c>
      <x:c r="F174" s="2">
        <x:v>0</x:v>
      </x:c>
      <x:c r="G174" s="2">
        <x:v>16000</x:v>
      </x:c>
      <x:c r="H174" s="2">
        <x:v>160372579</x:v>
      </x:c>
      <x:c r="I174" s="2"/>
      <x:c r="J174" s="2"/>
      <x:c r="K174" s="2"/>
      <x:c r="L174" s="2"/>
      <x:c r="M174" s="13">
        <x:v>3112</x:v>
      </x:c>
      <x:c r="N174" s="2" t="s">
        <x:v>196</x:v>
      </x:c>
    </x:row>
    <x:row r="175" spans="1:14">
      <x:c r="A175" s="13">
        <x:v>3113</x:v>
      </x:c>
      <x:c r="B175" s="2" t="s">
        <x:v>397</x:v>
      </x:c>
      <x:c r="C175" s="2"/>
      <x:c r="D175" s="2">
        <x:v>43000</x:v>
      </x:c>
      <x:c r="E175" s="2">
        <x:v>4300</x:v>
      </x:c>
      <x:c r="F175" s="2">
        <x:v>8600</x:v>
      </x:c>
      <x:c r="G175" s="2">
        <x:v>55900</x:v>
      </x:c>
      <x:c r="H175" s="2">
        <x:v>160371915</x:v>
      </x:c>
      <x:c r="I175" s="2"/>
      <x:c r="J175" s="2"/>
      <x:c r="K175" s="2"/>
      <x:c r="L175" s="2"/>
      <x:c r="M175" s="13">
        <x:v>3113</x:v>
      </x:c>
      <x:c r="N175" s="2" t="s">
        <x:v>194</x:v>
      </x:c>
    </x:row>
    <x:row r="176" spans="1:14">
      <x:c r="A176" s="13">
        <x:v>3114</x:v>
      </x:c>
      <x:c r="B176" s="2" t="s">
        <x:v>397</x:v>
      </x:c>
      <x:c r="C176" s="2"/>
      <x:c r="D176" s="2">
        <x:v>26364</x:v>
      </x:c>
      <x:c r="E176" s="2">
        <x:v>2636</x:v>
      </x:c>
      <x:c r="F176" s="2">
        <x:v>0</x:v>
      </x:c>
      <x:c r="G176" s="2">
        <x:v>29000</x:v>
      </x:c>
      <x:c r="H176" s="2">
        <x:v>160377213</x:v>
      </x:c>
      <x:c r="I176" s="2"/>
      <x:c r="J176" s="2"/>
      <x:c r="K176" s="2"/>
      <x:c r="L176" s="2"/>
      <x:c r="M176" s="13">
        <x:v>3114</x:v>
      </x:c>
      <x:c r="N176" s="2" t="s">
        <x:v>198</x:v>
      </x:c>
    </x:row>
    <x:row r="177" spans="1:14">
      <x:c r="A177" s="13">
        <x:v>3115</x:v>
      </x:c>
      <x:c r="B177" s="2" t="s">
        <x:v>397</x:v>
      </x:c>
      <x:c r="C177" s="2"/>
      <x:c r="D177" s="2">
        <x:v>73146</x:v>
      </x:c>
      <x:c r="E177" s="2">
        <x:v>7314</x:v>
      </x:c>
      <x:c r="F177" s="2">
        <x:v>5190</x:v>
      </x:c>
      <x:c r="G177" s="2">
        <x:v>85650</x:v>
      </x:c>
      <x:c r="H177" s="2">
        <x:v>160421459</x:v>
      </x:c>
      <x:c r="I177" s="2"/>
      <x:c r="J177" s="2"/>
      <x:c r="K177" s="2"/>
      <x:c r="L177" s="2"/>
      <x:c r="M177" s="13">
        <x:v>3115</x:v>
      </x:c>
      <x:c r="N177" s="2" t="s">
        <x:v>216</x:v>
      </x:c>
    </x:row>
    <x:row r="178" spans="1:14">
      <x:c r="A178" s="13">
        <x:v>3116</x:v>
      </x:c>
      <x:c r="B178" s="2" t="s">
        <x:v>397</x:v>
      </x:c>
      <x:c r="C178" s="2"/>
      <x:c r="D178" s="2">
        <x:v>27273</x:v>
      </x:c>
      <x:c r="E178" s="2">
        <x:v>2727</x:v>
      </x:c>
      <x:c r="F178" s="2">
        <x:v>26300</x:v>
      </x:c>
      <x:c r="G178" s="2">
        <x:v>56300</x:v>
      </x:c>
      <x:c r="H178" s="2">
        <x:v>160439320</x:v>
      </x:c>
      <x:c r="I178" s="2"/>
      <x:c r="J178" s="2"/>
      <x:c r="K178" s="2"/>
      <x:c r="L178" s="2"/>
      <x:c r="M178" s="13">
        <x:v>3116</x:v>
      </x:c>
      <x:c r="N178" s="2" t="s">
        <x:v>56</x:v>
      </x:c>
    </x:row>
    <x:row r="179" spans="1:14">
      <x:c r="A179" s="13">
        <x:v>3117</x:v>
      </x:c>
      <x:c r="B179" s="2" t="s">
        <x:v>397</x:v>
      </x:c>
      <x:c r="C179" s="2"/>
      <x:c r="D179" s="2">
        <x:v>68328</x:v>
      </x:c>
      <x:c r="E179" s="2">
        <x:v>6832</x:v>
      </x:c>
      <x:c r="F179" s="2">
        <x:v>27890</x:v>
      </x:c>
      <x:c r="G179" s="2">
        <x:v>103050</x:v>
      </x:c>
      <x:c r="H179" s="2">
        <x:v>160444706</x:v>
      </x:c>
      <x:c r="I179" s="2"/>
      <x:c r="J179" s="2"/>
      <x:c r="K179" s="2"/>
      <x:c r="L179" s="2"/>
      <x:c r="M179" s="13">
        <x:v>3117</x:v>
      </x:c>
      <x:c r="N179" s="2" t="s">
        <x:v>230</x:v>
      </x:c>
    </x:row>
    <x:row r="180" spans="1:14">
      <x:c r="A180" s="13">
        <x:v>3118</x:v>
      </x:c>
      <x:c r="B180" s="2" t="s">
        <x:v>397</x:v>
      </x:c>
      <x:c r="C180" s="2"/>
      <x:c r="D180" s="2">
        <x:v>60646</x:v>
      </x:c>
      <x:c r="E180" s="2">
        <x:v>6064</x:v>
      </x:c>
      <x:c r="F180" s="2">
        <x:v>16290</x:v>
      </x:c>
      <x:c r="G180" s="2">
        <x:v>83000</x:v>
      </x:c>
      <x:c r="H180" s="2">
        <x:v>160463837</x:v>
      </x:c>
      <x:c r="I180" s="2"/>
      <x:c r="J180" s="2"/>
      <x:c r="K180" s="2"/>
      <x:c r="L180" s="2"/>
      <x:c r="M180" s="13">
        <x:v>3118</x:v>
      </x:c>
      <x:c r="N180" s="2" t="s">
        <x:v>216</x:v>
      </x:c>
    </x:row>
    <x:row r="181" spans="1:14">
      <x:c r="A181" s="13">
        <x:v>3119</x:v>
      </x:c>
      <x:c r="B181" s="2" t="s">
        <x:v>397</x:v>
      </x:c>
      <x:c r="C181" s="2"/>
      <x:c r="D181" s="2">
        <x:v>48500</x:v>
      </x:c>
      <x:c r="E181" s="2">
        <x:v>4850</x:v>
      </x:c>
      <x:c r="F181" s="2">
        <x:v>5800</x:v>
      </x:c>
      <x:c r="G181" s="2">
        <x:v>59150</x:v>
      </x:c>
      <x:c r="H181" s="2">
        <x:v>160503511</x:v>
      </x:c>
      <x:c r="I181" s="2"/>
      <x:c r="J181" s="2"/>
      <x:c r="K181" s="2"/>
      <x:c r="L181" s="2"/>
      <x:c r="M181" s="13">
        <x:v>3119</x:v>
      </x:c>
      <x:c r="N181" s="2" t="s">
        <x:v>216</x:v>
      </x:c>
    </x:row>
    <x:row r="182" spans="1:14">
      <x:c r="A182" s="13">
        <x:v>3120</x:v>
      </x:c>
      <x:c r="B182" s="2" t="s">
        <x:v>397</x:v>
      </x:c>
      <x:c r="C182" s="2"/>
      <x:c r="D182" s="2">
        <x:v>45455</x:v>
      </x:c>
      <x:c r="E182" s="2">
        <x:v>4545</x:v>
      </x:c>
      <x:c r="F182" s="2">
        <x:v>0</x:v>
      </x:c>
      <x:c r="G182" s="2">
        <x:v>50000</x:v>
      </x:c>
      <x:c r="H182" s="2">
        <x:v>160212140</x:v>
      </x:c>
      <x:c r="I182" s="2"/>
      <x:c r="J182" s="2"/>
      <x:c r="K182" s="2"/>
      <x:c r="L182" s="2"/>
      <x:c r="M182" s="13">
        <x:v>3120</x:v>
      </x:c>
      <x:c r="N182" s="2" t="s">
        <x:v>53</x:v>
      </x:c>
    </x:row>
    <x:row r="183" spans="1:14">
      <x:c r="A183" s="13">
        <x:v>3121</x:v>
      </x:c>
      <x:c r="B183" s="2" t="s">
        <x:v>397</x:v>
      </x:c>
      <x:c r="C183" s="2"/>
      <x:c r="D183" s="2">
        <x:v>88455</x:v>
      </x:c>
      <x:c r="E183" s="2">
        <x:v>8845</x:v>
      </x:c>
      <x:c r="F183" s="2">
        <x:v>0</x:v>
      </x:c>
      <x:c r="G183" s="2">
        <x:v>97300</x:v>
      </x:c>
      <x:c r="H183" s="2">
        <x:v>161097219</x:v>
      </x:c>
      <x:c r="I183" s="2"/>
      <x:c r="J183" s="2"/>
      <x:c r="K183" s="2"/>
      <x:c r="L183" s="2"/>
      <x:c r="M183" s="13">
        <x:v>3121</x:v>
      </x:c>
      <x:c r="N183" s="2" t="s">
        <x:v>204</x:v>
      </x:c>
    </x:row>
    <x:row r="184" spans="1:14">
      <x:c r="A184" s="13">
        <x:v>3122</x:v>
      </x:c>
      <x:c r="B184" s="2" t="s">
        <x:v>397</x:v>
      </x:c>
      <x:c r="C184" s="2"/>
      <x:c r="D184" s="2">
        <x:v>101818</x:v>
      </x:c>
      <x:c r="E184" s="2">
        <x:v>10182</x:v>
      </x:c>
      <x:c r="F184" s="2">
        <x:v>0</x:v>
      </x:c>
      <x:c r="G184" s="2">
        <x:v>112000</x:v>
      </x:c>
      <x:c r="H184" s="2">
        <x:v>160573635</x:v>
      </x:c>
      <x:c r="I184" s="2"/>
      <x:c r="J184" s="2"/>
      <x:c r="K184" s="2"/>
      <x:c r="L184" s="2"/>
      <x:c r="M184" s="13">
        <x:v>3122</x:v>
      </x:c>
      <x:c r="N184" s="2" t="s">
        <x:v>68</x:v>
      </x:c>
    </x:row>
    <x:row r="185" spans="1:14">
      <x:c r="A185" s="13">
        <x:v>3123</x:v>
      </x:c>
      <x:c r="B185" s="2" t="s">
        <x:v>397</x:v>
      </x:c>
      <x:c r="C185" s="2"/>
      <x:c r="D185" s="2">
        <x:v>14545</x:v>
      </x:c>
      <x:c r="E185" s="2">
        <x:v>1455</x:v>
      </x:c>
      <x:c r="F185" s="2">
        <x:v>0</x:v>
      </x:c>
      <x:c r="G185" s="2">
        <x:v>16000</x:v>
      </x:c>
      <x:c r="H185" s="2">
        <x:v>160605865</x:v>
      </x:c>
      <x:c r="I185" s="2"/>
      <x:c r="J185" s="2"/>
      <x:c r="K185" s="2"/>
      <x:c r="L185" s="2"/>
      <x:c r="M185" s="13">
        <x:v>3123</x:v>
      </x:c>
      <x:c r="N185" s="2" t="s">
        <x:v>196</x:v>
      </x:c>
    </x:row>
    <x:row r="186" spans="1:14">
      <x:c r="A186" s="13">
        <x:v>3124</x:v>
      </x:c>
      <x:c r="B186" s="2" t="s">
        <x:v>397</x:v>
      </x:c>
      <x:c r="C186" s="2"/>
      <x:c r="D186" s="2">
        <x:v>208646</x:v>
      </x:c>
      <x:c r="E186" s="2">
        <x:v>20864</x:v>
      </x:c>
      <x:c r="F186" s="2">
        <x:v>10590</x:v>
      </x:c>
      <x:c r="G186" s="2">
        <x:v>240100</x:v>
      </x:c>
      <x:c r="H186" s="2">
        <x:v>160590871</x:v>
      </x:c>
      <x:c r="I186" s="2"/>
      <x:c r="J186" s="2"/>
      <x:c r="K186" s="2"/>
      <x:c r="L186" s="2"/>
      <x:c r="M186" s="13">
        <x:v>3124</x:v>
      </x:c>
      <x:c r="N186" s="2" t="s">
        <x:v>165</x:v>
      </x:c>
    </x:row>
    <x:row r="187" spans="1:14">
      <x:c r="A187" s="13">
        <x:v>3125</x:v>
      </x:c>
      <x:c r="B187" s="2" t="s">
        <x:v>397</x:v>
      </x:c>
      <x:c r="C187" s="2"/>
      <x:c r="D187" s="2">
        <x:v>29182</x:v>
      </x:c>
      <x:c r="E187" s="2">
        <x:v>2918</x:v>
      </x:c>
      <x:c r="F187" s="2">
        <x:v>0</x:v>
      </x:c>
      <x:c r="G187" s="2">
        <x:v>32100</x:v>
      </x:c>
      <x:c r="H187" s="2">
        <x:v>161095502</x:v>
      </x:c>
      <x:c r="I187" s="2"/>
      <x:c r="J187" s="2"/>
      <x:c r="K187" s="2"/>
      <x:c r="L187" s="2"/>
      <x:c r="M187" s="13">
        <x:v>3125</x:v>
      </x:c>
      <x:c r="N187" s="2" t="s">
        <x:v>204</x:v>
      </x:c>
    </x:row>
    <x:row r="188" spans="1:14">
      <x:c r="A188" s="13">
        <x:v>3126</x:v>
      </x:c>
      <x:c r="B188" s="2" t="s">
        <x:v>397</x:v>
      </x:c>
      <x:c r="C188" s="2"/>
      <x:c r="D188" s="2">
        <x:v>16364</x:v>
      </x:c>
      <x:c r="E188" s="2">
        <x:v>1636</x:v>
      </x:c>
      <x:c r="F188" s="2">
        <x:v>29000</x:v>
      </x:c>
      <x:c r="G188" s="2">
        <x:v>47000</x:v>
      </x:c>
      <x:c r="H188" s="2">
        <x:v>160677822</x:v>
      </x:c>
      <x:c r="I188" s="2"/>
      <x:c r="J188" s="2"/>
      <x:c r="K188" s="2"/>
      <x:c r="L188" s="2"/>
      <x:c r="M188" s="13">
        <x:v>3126</x:v>
      </x:c>
      <x:c r="N188" s="2" t="s">
        <x:v>216</x:v>
      </x:c>
    </x:row>
    <x:row r="189" spans="1:14">
      <x:c r="A189" s="13">
        <x:v>3127</x:v>
      </x:c>
      <x:c r="B189" s="2" t="s">
        <x:v>397</x:v>
      </x:c>
      <x:c r="C189" s="2"/>
      <x:c r="D189" s="2">
        <x:v>43136</x:v>
      </x:c>
      <x:c r="E189" s="2">
        <x:v>4314</x:v>
      </x:c>
      <x:c r="F189" s="2">
        <x:v>0</x:v>
      </x:c>
      <x:c r="G189" s="2">
        <x:v>47450</x:v>
      </x:c>
      <x:c r="H189" s="2">
        <x:v>160727051</x:v>
      </x:c>
      <x:c r="I189" s="2"/>
      <x:c r="J189" s="2"/>
      <x:c r="K189" s="2"/>
      <x:c r="L189" s="2"/>
      <x:c r="M189" s="13">
        <x:v>3127</x:v>
      </x:c>
      <x:c r="N189" s="2" t="s">
        <x:v>194</x:v>
      </x:c>
    </x:row>
    <x:row r="190" spans="1:14">
      <x:c r="A190" s="30">
        <x:v>3127</x:v>
      </x:c>
      <x:c r="B190" s="2" t="s">
        <x:v>397</x:v>
      </x:c>
      <x:c r="C190" s="2"/>
      <x:c r="D190" s="25">
        <x:v>-3273</x:v>
      </x:c>
      <x:c r="E190" s="25">
        <x:v>-327</x:v>
      </x:c>
      <x:c r="F190" s="26">
        <x:v>0</x:v>
      </x:c>
      <x:c r="G190" s="18">
        <x:f>SUM(D190:F190)</x:f>
        <x:v>-3600</x:v>
      </x:c>
      <x:c r="H190" s="2"/>
      <x:c r="I190" s="2"/>
      <x:c r="J190" s="2"/>
      <x:c r="K190" s="2"/>
      <x:c r="L190" s="2"/>
      <x:c r="M190" s="30">
        <x:v>3127</x:v>
      </x:c>
      <x:c r="N190" s="31" t="s">
        <x:v>194</x:v>
      </x:c>
    </x:row>
    <x:row r="191" spans="1:14">
      <x:c r="A191" s="13">
        <x:v>3128</x:v>
      </x:c>
      <x:c r="B191" s="2" t="s">
        <x:v>36</x:v>
      </x:c>
      <x:c r="C191" s="2" t="s">
        <x:v>146</x:v>
      </x:c>
      <x:c r="D191" s="2">
        <x:v>56364</x:v>
      </x:c>
      <x:c r="E191" s="2">
        <x:v>5636</x:v>
      </x:c>
      <x:c r="F191" s="2">
        <x:v>0</x:v>
      </x:c>
      <x:c r="G191" s="2">
        <x:v>62000</x:v>
      </x:c>
      <x:c r="H191" s="2">
        <x:v>76701358</x:v>
      </x:c>
      <x:c r="I191" s="2"/>
      <x:c r="J191" s="2" t="s">
        <x:v>74</x:v>
      </x:c>
      <x:c r="K191" s="2"/>
      <x:c r="L191" s="2"/>
      <x:c r="M191" s="13">
        <x:v>3128</x:v>
      </x:c>
      <x:c r="N191" s="2" t="s">
        <x:v>34</x:v>
      </x:c>
    </x:row>
    <x:row r="192" spans="1:14">
      <x:c r="A192" s="13">
        <x:v>3129</x:v>
      </x:c>
      <x:c r="B192" s="2" t="s">
        <x:v>397</x:v>
      </x:c>
      <x:c r="C192" s="2"/>
      <x:c r="D192" s="2">
        <x:v>23919</x:v>
      </x:c>
      <x:c r="E192" s="2">
        <x:v>2391</x:v>
      </x:c>
      <x:c r="F192" s="2">
        <x:v>32990</x:v>
      </x:c>
      <x:c r="G192" s="2">
        <x:v>59300</x:v>
      </x:c>
      <x:c r="H192" s="2">
        <x:v>160213057</x:v>
      </x:c>
      <x:c r="I192" s="2"/>
      <x:c r="J192" s="2"/>
      <x:c r="K192" s="2"/>
      <x:c r="L192" s="2"/>
      <x:c r="M192" s="13">
        <x:v>3129</x:v>
      </x:c>
      <x:c r="N192" s="2" t="s">
        <x:v>53</x:v>
      </x:c>
    </x:row>
    <x:row r="193" spans="1:14">
      <x:c r="A193" s="13">
        <x:v>3130</x:v>
      </x:c>
      <x:c r="B193" s="2" t="s">
        <x:v>397</x:v>
      </x:c>
      <x:c r="C193" s="2"/>
      <x:c r="D193" s="2">
        <x:v>56091</x:v>
      </x:c>
      <x:c r="E193" s="2">
        <x:v>5609</x:v>
      </x:c>
      <x:c r="F193" s="2">
        <x:v>5200</x:v>
      </x:c>
      <x:c r="G193" s="2">
        <x:v>66900</x:v>
      </x:c>
      <x:c r="H193" s="2">
        <x:v>160210520</x:v>
      </x:c>
      <x:c r="I193" s="2"/>
      <x:c r="J193" s="2"/>
      <x:c r="K193" s="2"/>
      <x:c r="L193" s="2"/>
      <x:c r="M193" s="13">
        <x:v>3130</x:v>
      </x:c>
      <x:c r="N193" s="2" t="s">
        <x:v>53</x:v>
      </x:c>
    </x:row>
    <x:row r="194" spans="1:14">
      <x:c r="A194" s="13">
        <x:v>3131</x:v>
      </x:c>
      <x:c r="B194" s="2" t="s">
        <x:v>397</x:v>
      </x:c>
      <x:c r="C194" s="2"/>
      <x:c r="D194" s="2">
        <x:v>63409</x:v>
      </x:c>
      <x:c r="E194" s="2">
        <x:v>6341</x:v>
      </x:c>
      <x:c r="F194" s="2">
        <x:v>0</x:v>
      </x:c>
      <x:c r="G194" s="2">
        <x:v>69750</x:v>
      </x:c>
      <x:c r="H194" s="2">
        <x:v>160209275</x:v>
      </x:c>
      <x:c r="I194" s="2"/>
      <x:c r="J194" s="2"/>
      <x:c r="K194" s="2"/>
      <x:c r="L194" s="2"/>
      <x:c r="M194" s="13">
        <x:v>3131</x:v>
      </x:c>
      <x:c r="N194" s="2" t="s">
        <x:v>53</x:v>
      </x:c>
    </x:row>
    <x:row r="195" spans="1:14">
      <x:c r="A195" s="13">
        <x:v>3132</x:v>
      </x:c>
      <x:c r="B195" s="2" t="s">
        <x:v>397</x:v>
      </x:c>
      <x:c r="C195" s="2"/>
      <x:c r="D195" s="2">
        <x:v>52091</x:v>
      </x:c>
      <x:c r="E195" s="2">
        <x:v>5209</x:v>
      </x:c>
      <x:c r="F195" s="2">
        <x:v>3700</x:v>
      </x:c>
      <x:c r="G195" s="2">
        <x:v>61000</x:v>
      </x:c>
      <x:c r="H195" s="2">
        <x:v>160844594</x:v>
      </x:c>
      <x:c r="I195" s="2"/>
      <x:c r="J195" s="2"/>
      <x:c r="K195" s="2"/>
      <x:c r="L195" s="2"/>
      <x:c r="M195" s="13">
        <x:v>3132</x:v>
      </x:c>
      <x:c r="N195" s="2" t="s">
        <x:v>160</x:v>
      </x:c>
    </x:row>
    <x:row r="196" spans="1:14">
      <x:c r="A196" s="13">
        <x:v>3133</x:v>
      </x:c>
      <x:c r="B196" s="2" t="s">
        <x:v>397</x:v>
      </x:c>
      <x:c r="C196" s="2"/>
      <x:c r="D196" s="2">
        <x:v>52864</x:v>
      </x:c>
      <x:c r="E196" s="2">
        <x:v>5286</x:v>
      </x:c>
      <x:c r="F196" s="2">
        <x:v>21800</x:v>
      </x:c>
      <x:c r="G196" s="2">
        <x:v>79950</x:v>
      </x:c>
      <x:c r="H196" s="2">
        <x:v>160849557</x:v>
      </x:c>
      <x:c r="I196" s="2"/>
      <x:c r="J196" s="2"/>
      <x:c r="K196" s="2"/>
      <x:c r="L196" s="2"/>
      <x:c r="M196" s="13">
        <x:v>3133</x:v>
      </x:c>
      <x:c r="N196" s="2" t="s">
        <x:v>216</x:v>
      </x:c>
    </x:row>
    <x:row r="197" spans="1:14">
      <x:c r="A197" s="13">
        <x:v>3134</x:v>
      </x:c>
      <x:c r="B197" s="2" t="s">
        <x:v>397</x:v>
      </x:c>
      <x:c r="C197" s="2"/>
      <x:c r="D197" s="2">
        <x:v>58273</x:v>
      </x:c>
      <x:c r="E197" s="2">
        <x:v>5827</x:v>
      </x:c>
      <x:c r="F197" s="2">
        <x:v>0</x:v>
      </x:c>
      <x:c r="G197" s="2">
        <x:v>64100</x:v>
      </x:c>
      <x:c r="H197" s="2">
        <x:v>160829298</x:v>
      </x:c>
      <x:c r="I197" s="2"/>
      <x:c r="J197" s="2"/>
      <x:c r="K197" s="2"/>
      <x:c r="L197" s="2"/>
      <x:c r="M197" s="13">
        <x:v>3134</x:v>
      </x:c>
      <x:c r="N197" s="2" t="s">
        <x:v>194</x:v>
      </x:c>
    </x:row>
    <x:row r="198" spans="1:14">
      <x:c r="A198" s="13">
        <x:v>3135</x:v>
      </x:c>
      <x:c r="B198" s="2" t="s">
        <x:v>397</x:v>
      </x:c>
      <x:c r="C198" s="2"/>
      <x:c r="D198" s="2">
        <x:v>32455</x:v>
      </x:c>
      <x:c r="E198" s="2">
        <x:v>3245</x:v>
      </x:c>
      <x:c r="F198" s="2">
        <x:v>15900</x:v>
      </x:c>
      <x:c r="G198" s="2">
        <x:v>51600</x:v>
      </x:c>
      <x:c r="H198" s="2">
        <x:v>160886335</x:v>
      </x:c>
      <x:c r="I198" s="2"/>
      <x:c r="J198" s="2"/>
      <x:c r="K198" s="2"/>
      <x:c r="L198" s="2"/>
      <x:c r="M198" s="13">
        <x:v>3135</x:v>
      </x:c>
      <x:c r="N198" s="2" t="s">
        <x:v>194</x:v>
      </x:c>
    </x:row>
    <x:row r="199" spans="1:14">
      <x:c r="A199" s="13">
        <x:v>3136</x:v>
      </x:c>
      <x:c r="B199" s="2" t="s">
        <x:v>397</x:v>
      </x:c>
      <x:c r="C199" s="2"/>
      <x:c r="D199" s="2">
        <x:v>37636</x:v>
      </x:c>
      <x:c r="E199" s="2">
        <x:v>3764</x:v>
      </x:c>
      <x:c r="F199" s="2">
        <x:v>0</x:v>
      </x:c>
      <x:c r="G199" s="2">
        <x:v>41400</x:v>
      </x:c>
      <x:c r="H199" s="2">
        <x:v>160891282</x:v>
      </x:c>
      <x:c r="I199" s="2"/>
      <x:c r="J199" s="2"/>
      <x:c r="K199" s="2"/>
      <x:c r="L199" s="2"/>
      <x:c r="M199" s="13">
        <x:v>3136</x:v>
      </x:c>
      <x:c r="N199" s="2" t="s">
        <x:v>194</x:v>
      </x:c>
    </x:row>
    <x:row r="200" spans="1:14">
      <x:c r="A200" s="13">
        <x:v>3137</x:v>
      </x:c>
      <x:c r="B200" s="2" t="s">
        <x:v>397</x:v>
      </x:c>
      <x:c r="C200" s="2"/>
      <x:c r="D200" s="2">
        <x:v>14419</x:v>
      </x:c>
      <x:c r="E200" s="2">
        <x:v>1441</x:v>
      </x:c>
      <x:c r="F200" s="2">
        <x:v>30990</x:v>
      </x:c>
      <x:c r="G200" s="2">
        <x:v>46850</x:v>
      </x:c>
      <x:c r="H200" s="2">
        <x:v>160930411</x:v>
      </x:c>
      <x:c r="I200" s="2"/>
      <x:c r="J200" s="2"/>
      <x:c r="K200" s="2"/>
      <x:c r="L200" s="2"/>
      <x:c r="M200" s="13">
        <x:v>3137</x:v>
      </x:c>
      <x:c r="N200" s="2" t="s">
        <x:v>194</x:v>
      </x:c>
    </x:row>
    <x:row r="201" spans="1:14">
      <x:c r="A201" s="13">
        <x:v>3138</x:v>
      </x:c>
      <x:c r="B201" s="2" t="s">
        <x:v>397</x:v>
      </x:c>
      <x:c r="C201" s="2"/>
      <x:c r="D201" s="2">
        <x:v>40864</x:v>
      </x:c>
      <x:c r="E201" s="2">
        <x:v>4086</x:v>
      </x:c>
      <x:c r="F201" s="2">
        <x:v>5200</x:v>
      </x:c>
      <x:c r="G201" s="2">
        <x:v>50150</x:v>
      </x:c>
      <x:c r="H201" s="2">
        <x:v>160976875</x:v>
      </x:c>
      <x:c r="I201" s="2"/>
      <x:c r="J201" s="2"/>
      <x:c r="K201" s="2"/>
      <x:c r="L201" s="2"/>
      <x:c r="M201" s="13">
        <x:v>3138</x:v>
      </x:c>
      <x:c r="N201" s="2" t="s">
        <x:v>346</x:v>
      </x:c>
    </x:row>
    <x:row r="202" spans="1:14">
      <x:c r="A202" s="13">
        <x:v>3141</x:v>
      </x:c>
      <x:c r="B202" s="2" t="s">
        <x:v>36</x:v>
      </x:c>
      <x:c r="C202" s="2" t="s">
        <x:v>140</x:v>
      </x:c>
      <x:c r="D202" s="2">
        <x:v>231000</x:v>
      </x:c>
      <x:c r="E202" s="2">
        <x:v>23100</x:v>
      </x:c>
      <x:c r="F202" s="2">
        <x:v>88900</x:v>
      </x:c>
      <x:c r="G202" s="2">
        <x:v>343000</x:v>
      </x:c>
      <x:c r="H202" s="2">
        <x:v>444755</x:v>
      </x:c>
      <x:c r="I202" s="2"/>
      <x:c r="J202" s="2" t="s">
        <x:v>74</x:v>
      </x:c>
      <x:c r="K202" s="2"/>
      <x:c r="L202" s="2"/>
      <x:c r="M202" s="13">
        <x:v>3141</x:v>
      </x:c>
      <x:c r="N202" s="2" t="s">
        <x:v>37</x:v>
      </x:c>
    </x:row>
    <x:row r="203" spans="1:14">
      <x:c r="A203" s="13">
        <x:v>3142</x:v>
      </x:c>
      <x:c r="B203" s="2" t="s">
        <x:v>397</x:v>
      </x:c>
      <x:c r="C203" s="2"/>
      <x:c r="D203" s="2">
        <x:v>58555</x:v>
      </x:c>
      <x:c r="E203" s="2">
        <x:v>5855</x:v>
      </x:c>
      <x:c r="F203" s="2">
        <x:v>35490</x:v>
      </x:c>
      <x:c r="G203" s="2">
        <x:v>99900</x:v>
      </x:c>
      <x:c r="H203" s="2">
        <x:v>161094160</x:v>
      </x:c>
      <x:c r="I203" s="2"/>
      <x:c r="J203" s="2"/>
      <x:c r="K203" s="2"/>
      <x:c r="L203" s="2"/>
      <x:c r="M203" s="13">
        <x:v>3142</x:v>
      </x:c>
      <x:c r="N203" s="2" t="s">
        <x:v>204</x:v>
      </x:c>
    </x:row>
    <x:row r="204" spans="1:14">
      <x:c r="A204" s="13">
        <x:v>3143</x:v>
      </x:c>
      <x:c r="B204" s="2" t="s">
        <x:v>397</x:v>
      </x:c>
      <x:c r="C204" s="2"/>
      <x:c r="D204" s="2">
        <x:v>38000</x:v>
      </x:c>
      <x:c r="E204" s="2">
        <x:v>3800</x:v>
      </x:c>
      <x:c r="F204" s="2">
        <x:v>8150</x:v>
      </x:c>
      <x:c r="G204" s="2">
        <x:v>49950</x:v>
      </x:c>
      <x:c r="H204" s="2">
        <x:v>160208674</x:v>
      </x:c>
      <x:c r="I204" s="2"/>
      <x:c r="J204" s="2"/>
      <x:c r="K204" s="2"/>
      <x:c r="L204" s="2"/>
      <x:c r="M204" s="13">
        <x:v>3143</x:v>
      </x:c>
      <x:c r="N204" s="2" t="s">
        <x:v>53</x:v>
      </x:c>
    </x:row>
    <x:row r="205" spans="1:14">
      <x:c r="A205" s="13">
        <x:v>3144</x:v>
      </x:c>
      <x:c r="B205" s="2" t="s">
        <x:v>397</x:v>
      </x:c>
      <x:c r="C205" s="2"/>
      <x:c r="D205" s="2">
        <x:v>67091</x:v>
      </x:c>
      <x:c r="E205" s="2">
        <x:v>6709</x:v>
      </x:c>
      <x:c r="F205" s="2">
        <x:v>0</x:v>
      </x:c>
      <x:c r="G205" s="2">
        <x:v>73800</x:v>
      </x:c>
      <x:c r="H205" s="2">
        <x:v>160211893</x:v>
      </x:c>
      <x:c r="I205" s="2"/>
      <x:c r="J205" s="2"/>
      <x:c r="K205" s="2"/>
      <x:c r="L205" s="2"/>
      <x:c r="M205" s="13">
        <x:v>3144</x:v>
      </x:c>
      <x:c r="N205" s="2" t="s">
        <x:v>53</x:v>
      </x:c>
    </x:row>
    <x:row r="206" spans="1:14">
      <x:c r="A206" s="13">
        <x:v>3145</x:v>
      </x:c>
      <x:c r="B206" s="2" t="s">
        <x:v>397</x:v>
      </x:c>
      <x:c r="C206" s="2"/>
      <x:c r="D206" s="2">
        <x:v>31000</x:v>
      </x:c>
      <x:c r="E206" s="2">
        <x:v>3100</x:v>
      </x:c>
      <x:c r="F206" s="2">
        <x:v>0</x:v>
      </x:c>
      <x:c r="G206" s="2">
        <x:v>34100</x:v>
      </x:c>
      <x:c r="H206" s="2">
        <x:v>160211896</x:v>
      </x:c>
      <x:c r="I206" s="2"/>
      <x:c r="J206" s="2"/>
      <x:c r="K206" s="2"/>
      <x:c r="L206" s="2"/>
      <x:c r="M206" s="13">
        <x:v>3145</x:v>
      </x:c>
      <x:c r="N206" s="2" t="s">
        <x:v>53</x:v>
      </x:c>
    </x:row>
    <x:row r="207" spans="1:14">
      <x:c r="A207" s="13">
        <x:v>3146</x:v>
      </x:c>
      <x:c r="B207" s="2" t="s">
        <x:v>36</x:v>
      </x:c>
      <x:c r="C207" s="2" t="s">
        <x:v>283</x:v>
      </x:c>
      <x:c r="D207" s="2">
        <x:v>28182</x:v>
      </x:c>
      <x:c r="E207" s="2">
        <x:v>2818</x:v>
      </x:c>
      <x:c r="F207" s="2">
        <x:v>0</x:v>
      </x:c>
      <x:c r="G207" s="2">
        <x:v>31000</x:v>
      </x:c>
      <x:c r="H207" s="2">
        <x:v>22904101</x:v>
      </x:c>
      <x:c r="I207" s="2"/>
      <x:c r="J207" s="2" t="s">
        <x:v>74</x:v>
      </x:c>
      <x:c r="K207" s="2"/>
      <x:c r="L207" s="2"/>
      <x:c r="M207" s="13">
        <x:v>3146</x:v>
      </x:c>
      <x:c r="N207" s="2" t="s">
        <x:v>191</x:v>
      </x:c>
    </x:row>
    <x:row r="208" spans="1:14">
      <x:c r="A208" s="13">
        <x:v>3147</x:v>
      </x:c>
      <x:c r="B208" s="2" t="s">
        <x:v>397</x:v>
      </x:c>
      <x:c r="C208" s="2"/>
      <x:c r="D208" s="2">
        <x:v>49555</x:v>
      </x:c>
      <x:c r="E208" s="2">
        <x:v>4955</x:v>
      </x:c>
      <x:c r="F208" s="2">
        <x:v>15190</x:v>
      </x:c>
      <x:c r="G208" s="2">
        <x:v>69700</x:v>
      </x:c>
      <x:c r="H208" s="2">
        <x:v>160274576</x:v>
      </x:c>
      <x:c r="I208" s="2"/>
      <x:c r="J208" s="2"/>
      <x:c r="K208" s="2"/>
      <x:c r="L208" s="2"/>
      <x:c r="M208" s="13">
        <x:v>3147</x:v>
      </x:c>
      <x:c r="N208" s="2" t="s">
        <x:v>204</x:v>
      </x:c>
    </x:row>
    <x:row r="209" spans="1:14">
      <x:c r="A209" s="13">
        <x:v>3148</x:v>
      </x:c>
      <x:c r="B209" s="2" t="s">
        <x:v>397</x:v>
      </x:c>
      <x:c r="C209" s="2"/>
      <x:c r="D209" s="2">
        <x:v>135273</x:v>
      </x:c>
      <x:c r="E209" s="2">
        <x:v>13527</x:v>
      </x:c>
      <x:c r="F209" s="2">
        <x:v>0</x:v>
      </x:c>
      <x:c r="G209" s="2">
        <x:v>148800</x:v>
      </x:c>
      <x:c r="H209" s="2">
        <x:v>160355733</x:v>
      </x:c>
      <x:c r="I209" s="2"/>
      <x:c r="J209" s="2"/>
      <x:c r="K209" s="2"/>
      <x:c r="L209" s="2"/>
      <x:c r="M209" s="13">
        <x:v>3148</x:v>
      </x:c>
      <x:c r="N209" s="2" t="s">
        <x:v>66</x:v>
      </x:c>
    </x:row>
    <x:row r="210" spans="1:14">
      <x:c r="A210" s="13">
        <x:v>3149</x:v>
      </x:c>
      <x:c r="B210" s="2" t="s">
        <x:v>397</x:v>
      </x:c>
      <x:c r="C210" s="2"/>
      <x:c r="D210" s="2">
        <x:v>62646</x:v>
      </x:c>
      <x:c r="E210" s="2">
        <x:v>6264</x:v>
      </x:c>
      <x:c r="F210" s="2">
        <x:v>44790</x:v>
      </x:c>
      <x:c r="G210" s="2">
        <x:v>113700</x:v>
      </x:c>
      <x:c r="H210" s="2">
        <x:v>160184119</x:v>
      </x:c>
      <x:c r="I210" s="2"/>
      <x:c r="J210" s="2"/>
      <x:c r="K210" s="2"/>
      <x:c r="L210" s="2"/>
      <x:c r="M210" s="13">
        <x:v>3149</x:v>
      </x:c>
      <x:c r="N210" s="2" t="s">
        <x:v>55</x:v>
      </x:c>
    </x:row>
    <x:row r="211" spans="1:14">
      <x:c r="A211" s="13">
        <x:v>3150</x:v>
      </x:c>
      <x:c r="B211" s="2" t="s">
        <x:v>397</x:v>
      </x:c>
      <x:c r="C211" s="2"/>
      <x:c r="D211" s="2">
        <x:v>68636</x:v>
      </x:c>
      <x:c r="E211" s="2">
        <x:v>6864</x:v>
      </x:c>
      <x:c r="F211" s="2">
        <x:v>0</x:v>
      </x:c>
      <x:c r="G211" s="2">
        <x:v>75500</x:v>
      </x:c>
      <x:c r="H211" s="2">
        <x:v>160239838</x:v>
      </x:c>
      <x:c r="I211" s="2"/>
      <x:c r="J211" s="2"/>
      <x:c r="K211" s="2"/>
      <x:c r="L211" s="2"/>
      <x:c r="M211" s="13">
        <x:v>3150</x:v>
      </x:c>
      <x:c r="N211" s="2" t="s">
        <x:v>216</x:v>
      </x:c>
    </x:row>
    <x:row r="212" spans="1:14">
      <x:c r="A212" s="13">
        <x:v>3151</x:v>
      </x:c>
      <x:c r="B212" s="2" t="s">
        <x:v>397</x:v>
      </x:c>
      <x:c r="C212" s="2"/>
      <x:c r="D212" s="2">
        <x:v>57227</x:v>
      </x:c>
      <x:c r="E212" s="2">
        <x:v>5723</x:v>
      </x:c>
      <x:c r="F212" s="2">
        <x:v>0</x:v>
      </x:c>
      <x:c r="G212" s="2">
        <x:v>62950</x:v>
      </x:c>
      <x:c r="H212" s="2">
        <x:v>160239637</x:v>
      </x:c>
      <x:c r="I212" s="2"/>
      <x:c r="J212" s="2"/>
      <x:c r="K212" s="2"/>
      <x:c r="L212" s="2"/>
      <x:c r="M212" s="13">
        <x:v>3151</x:v>
      </x:c>
      <x:c r="N212" s="2" t="s">
        <x:v>216</x:v>
      </x:c>
    </x:row>
    <x:row r="213" spans="1:14">
      <x:c r="A213" s="36">
        <x:v>3151</x:v>
      </x:c>
      <x:c r="B213" s="2" t="s">
        <x:v>397</x:v>
      </x:c>
      <x:c r="C213" s="2"/>
      <x:c r="D213" s="25">
        <x:v>-1181.8181818181818</x:v>
      </x:c>
      <x:c r="E213" s="25">
        <x:v>-118.18181818181817</x:v>
      </x:c>
      <x:c r="F213" s="26">
        <x:v>0</x:v>
      </x:c>
      <x:c r="G213" s="18">
        <x:f>SUM(D213:F213)</x:f>
        <x:v>-1300</x:v>
      </x:c>
      <x:c r="H213" s="2"/>
      <x:c r="I213" s="2"/>
      <x:c r="J213" s="2"/>
      <x:c r="K213" s="2"/>
      <x:c r="L213" s="2"/>
      <x:c r="M213" s="36">
        <x:v>3151</x:v>
      </x:c>
      <x:c r="N213" s="37" t="s">
        <x:v>216</x:v>
      </x:c>
    </x:row>
    <x:row r="214" spans="1:14">
      <x:c r="A214" s="13">
        <x:v>3152</x:v>
      </x:c>
      <x:c r="B214" s="2" t="s">
        <x:v>397</x:v>
      </x:c>
      <x:c r="C214" s="2"/>
      <x:c r="D214" s="2">
        <x:v>60000</x:v>
      </x:c>
      <x:c r="E214" s="2">
        <x:v>6000</x:v>
      </x:c>
      <x:c r="F214" s="2">
        <x:v>26600</x:v>
      </x:c>
      <x:c r="G214" s="2">
        <x:v>92600</x:v>
      </x:c>
      <x:c r="H214" s="2">
        <x:v>160248055</x:v>
      </x:c>
      <x:c r="I214" s="2"/>
      <x:c r="J214" s="2"/>
      <x:c r="K214" s="2"/>
      <x:c r="L214" s="2"/>
      <x:c r="M214" s="13">
        <x:v>3152</x:v>
      </x:c>
      <x:c r="N214" s="2" t="s">
        <x:v>196</x:v>
      </x:c>
    </x:row>
    <x:row r="215" spans="1:14">
      <x:c r="A215" s="13">
        <x:v>3154</x:v>
      </x:c>
      <x:c r="B215" s="2" t="s">
        <x:v>397</x:v>
      </x:c>
      <x:c r="C215" s="2"/>
      <x:c r="D215" s="2">
        <x:v>154555</x:v>
      </x:c>
      <x:c r="E215" s="2">
        <x:v>15455</x:v>
      </x:c>
      <x:c r="F215" s="2">
        <x:v>133990</x:v>
      </x:c>
      <x:c r="G215" s="2">
        <x:v>304000</x:v>
      </x:c>
      <x:c r="H215" s="2">
        <x:v>160445425</x:v>
      </x:c>
      <x:c r="I215" s="2"/>
      <x:c r="J215" s="2"/>
      <x:c r="K215" s="2"/>
      <x:c r="L215" s="2"/>
      <x:c r="M215" s="13">
        <x:v>3154</x:v>
      </x:c>
      <x:c r="N215" s="2" t="s">
        <x:v>188</x:v>
      </x:c>
    </x:row>
    <x:row r="216" spans="1:14">
      <x:c r="A216" s="13">
        <x:v>3155</x:v>
      </x:c>
      <x:c r="B216" s="2" t="s">
        <x:v>397</x:v>
      </x:c>
      <x:c r="C216" s="2"/>
      <x:c r="D216" s="2">
        <x:v>72727</x:v>
      </x:c>
      <x:c r="E216" s="2">
        <x:v>7273</x:v>
      </x:c>
      <x:c r="F216" s="2">
        <x:v>0</x:v>
      </x:c>
      <x:c r="G216" s="2">
        <x:v>80000</x:v>
      </x:c>
      <x:c r="H216" s="2">
        <x:v>160338962</x:v>
      </x:c>
      <x:c r="I216" s="2"/>
      <x:c r="J216" s="2"/>
      <x:c r="K216" s="2"/>
      <x:c r="L216" s="2"/>
      <x:c r="M216" s="13">
        <x:v>3155</x:v>
      </x:c>
      <x:c r="N216" s="2" t="s">
        <x:v>187</x:v>
      </x:c>
    </x:row>
    <x:row r="217" spans="1:14">
      <x:c r="A217" s="13">
        <x:v>3156</x:v>
      </x:c>
      <x:c r="B217" s="2" t="s">
        <x:v>397</x:v>
      </x:c>
      <x:c r="C217" s="2"/>
      <x:c r="D217" s="2">
        <x:v>58545</x:v>
      </x:c>
      <x:c r="E217" s="2">
        <x:v>5855</x:v>
      </x:c>
      <x:c r="F217" s="2">
        <x:v>0</x:v>
      </x:c>
      <x:c r="G217" s="2">
        <x:v>64400</x:v>
      </x:c>
      <x:c r="H217" s="2">
        <x:v>160414891</x:v>
      </x:c>
      <x:c r="I217" s="2"/>
      <x:c r="J217" s="2"/>
      <x:c r="K217" s="2"/>
      <x:c r="L217" s="2"/>
      <x:c r="M217" s="13">
        <x:v>3156</x:v>
      </x:c>
      <x:c r="N217" s="2" t="s">
        <x:v>348</x:v>
      </x:c>
    </x:row>
    <x:row r="218" spans="1:14">
      <x:c r="A218" s="13">
        <x:v>3157</x:v>
      </x:c>
      <x:c r="B218" s="2" t="s">
        <x:v>397</x:v>
      </x:c>
      <x:c r="C218" s="2"/>
      <x:c r="D218" s="2">
        <x:v>47328</x:v>
      </x:c>
      <x:c r="E218" s="2">
        <x:v>4732</x:v>
      </x:c>
      <x:c r="F218" s="2">
        <x:v>2690</x:v>
      </x:c>
      <x:c r="G218" s="2">
        <x:v>54750</x:v>
      </x:c>
      <x:c r="H218" s="2">
        <x:v>160378336</x:v>
      </x:c>
      <x:c r="I218" s="2"/>
      <x:c r="J218" s="2"/>
      <x:c r="K218" s="2"/>
      <x:c r="L218" s="2"/>
      <x:c r="M218" s="13">
        <x:v>3157</x:v>
      </x:c>
      <x:c r="N218" s="2" t="s">
        <x:v>53</x:v>
      </x:c>
    </x:row>
    <x:row r="219" spans="1:14">
      <x:c r="A219" s="13">
        <x:v>3158</x:v>
      </x:c>
      <x:c r="B219" s="2" t="s">
        <x:v>397</x:v>
      </x:c>
      <x:c r="C219" s="2"/>
      <x:c r="D219" s="2">
        <x:v>105919</x:v>
      </x:c>
      <x:c r="E219" s="2">
        <x:v>10591</x:v>
      </x:c>
      <x:c r="F219" s="2">
        <x:v>5790</x:v>
      </x:c>
      <x:c r="G219" s="2">
        <x:v>122300</x:v>
      </x:c>
      <x:c r="H219" s="2">
        <x:v>160376441</x:v>
      </x:c>
      <x:c r="I219" s="2"/>
      <x:c r="J219" s="2"/>
      <x:c r="K219" s="2"/>
      <x:c r="L219" s="2"/>
      <x:c r="M219" s="13">
        <x:v>3158</x:v>
      </x:c>
      <x:c r="N219" s="2" t="s">
        <x:v>91</x:v>
      </x:c>
    </x:row>
    <x:row r="220" spans="1:14">
      <x:c r="A220" s="13">
        <x:v>3160</x:v>
      </x:c>
      <x:c r="B220" s="2" t="s">
        <x:v>397</x:v>
      </x:c>
      <x:c r="C220" s="2"/>
      <x:c r="D220" s="2">
        <x:v>112055</x:v>
      </x:c>
      <x:c r="E220" s="2">
        <x:v>11205</x:v>
      </x:c>
      <x:c r="F220" s="2">
        <x:v>11390</x:v>
      </x:c>
      <x:c r="G220" s="2">
        <x:v>134650</x:v>
      </x:c>
      <x:c r="H220" s="2">
        <x:v>160361117</x:v>
      </x:c>
      <x:c r="I220" s="2"/>
      <x:c r="J220" s="2"/>
      <x:c r="K220" s="2"/>
      <x:c r="L220" s="2"/>
      <x:c r="M220" s="13">
        <x:v>3160</x:v>
      </x:c>
      <x:c r="N220" s="2" t="s">
        <x:v>219</x:v>
      </x:c>
    </x:row>
    <x:row r="221" spans="1:14">
      <x:c r="A221" s="13">
        <x:v>3161</x:v>
      </x:c>
      <x:c r="B221" s="2" t="s">
        <x:v>397</x:v>
      </x:c>
      <x:c r="C221" s="2"/>
      <x:c r="D221" s="2">
        <x:v>35364</x:v>
      </x:c>
      <x:c r="E221" s="2">
        <x:v>3536</x:v>
      </x:c>
      <x:c r="F221" s="2">
        <x:v>5800</x:v>
      </x:c>
      <x:c r="G221" s="2">
        <x:v>44700</x:v>
      </x:c>
      <x:c r="H221" s="2">
        <x:v>160379555</x:v>
      </x:c>
      <x:c r="I221" s="2"/>
      <x:c r="J221" s="2"/>
      <x:c r="K221" s="2"/>
      <x:c r="L221" s="2"/>
      <x:c r="M221" s="13">
        <x:v>3161</x:v>
      </x:c>
      <x:c r="N221" s="2" t="s">
        <x:v>53</x:v>
      </x:c>
    </x:row>
    <x:row r="222" spans="1:14">
      <x:c r="A222" s="13">
        <x:v>3162</x:v>
      </x:c>
      <x:c r="B222" s="2" t="s">
        <x:v>397</x:v>
      </x:c>
      <x:c r="C222" s="2"/>
      <x:c r="D222" s="2">
        <x:v>240273</x:v>
      </x:c>
      <x:c r="E222" s="2">
        <x:v>24027</x:v>
      </x:c>
      <x:c r="F222" s="2">
        <x:v>137000</x:v>
      </x:c>
      <x:c r="G222" s="2">
        <x:v>401300</x:v>
      </x:c>
      <x:c r="H222" s="2">
        <x:v>160397145</x:v>
      </x:c>
      <x:c r="I222" s="2"/>
      <x:c r="J222" s="2"/>
      <x:c r="K222" s="2"/>
      <x:c r="L222" s="2"/>
      <x:c r="M222" s="13">
        <x:v>3162</x:v>
      </x:c>
      <x:c r="N222" s="2" t="s">
        <x:v>153</x:v>
      </x:c>
    </x:row>
    <x:row r="223" spans="1:14">
      <x:c r="A223" s="13">
        <x:v>3163</x:v>
      </x:c>
      <x:c r="B223" s="2" t="s">
        <x:v>397</x:v>
      </x:c>
      <x:c r="C223" s="2"/>
      <x:c r="D223" s="2">
        <x:v>83555</x:v>
      </x:c>
      <x:c r="E223" s="2">
        <x:v>8355</x:v>
      </x:c>
      <x:c r="F223" s="2">
        <x:v>66390</x:v>
      </x:c>
      <x:c r="G223" s="2">
        <x:v>158300</x:v>
      </x:c>
      <x:c r="H223" s="2">
        <x:v>160398915</x:v>
      </x:c>
      <x:c r="I223" s="2"/>
      <x:c r="J223" s="2"/>
      <x:c r="K223" s="2"/>
      <x:c r="L223" s="2"/>
      <x:c r="M223" s="13">
        <x:v>3163</x:v>
      </x:c>
      <x:c r="N223" s="2" t="s">
        <x:v>366</x:v>
      </x:c>
    </x:row>
    <x:row r="224" spans="1:14">
      <x:c r="A224" s="13">
        <x:v>3164</x:v>
      </x:c>
      <x:c r="B224" s="2" t="s">
        <x:v>397</x:v>
      </x:c>
      <x:c r="C224" s="2"/>
      <x:c r="D224" s="2">
        <x:v>44000</x:v>
      </x:c>
      <x:c r="E224" s="2">
        <x:v>4400</x:v>
      </x:c>
      <x:c r="F224" s="2">
        <x:v>0</x:v>
      </x:c>
      <x:c r="G224" s="2">
        <x:v>48400</x:v>
      </x:c>
      <x:c r="H224" s="2">
        <x:v>160373273</x:v>
      </x:c>
      <x:c r="I224" s="2"/>
      <x:c r="J224" s="2"/>
      <x:c r="K224" s="2"/>
      <x:c r="L224" s="2"/>
      <x:c r="M224" s="13">
        <x:v>3164</x:v>
      </x:c>
      <x:c r="N224" s="2" t="s">
        <x:v>212</x:v>
      </x:c>
    </x:row>
    <x:row r="225" spans="1:14">
      <x:c r="A225" s="13">
        <x:v>3165</x:v>
      </x:c>
      <x:c r="B225" s="2" t="s">
        <x:v>397</x:v>
      </x:c>
      <x:c r="C225" s="2"/>
      <x:c r="D225" s="2">
        <x:v>45091</x:v>
      </x:c>
      <x:c r="E225" s="2">
        <x:v>4509</x:v>
      </x:c>
      <x:c r="F225" s="2">
        <x:v>0</x:v>
      </x:c>
      <x:c r="G225" s="2">
        <x:v>49600</x:v>
      </x:c>
      <x:c r="H225" s="2">
        <x:v>160610595</x:v>
      </x:c>
      <x:c r="I225" s="2"/>
      <x:c r="J225" s="2"/>
      <x:c r="K225" s="2"/>
      <x:c r="L225" s="2"/>
      <x:c r="M225" s="13">
        <x:v>3165</x:v>
      </x:c>
      <x:c r="N225" s="2" t="s">
        <x:v>341</x:v>
      </x:c>
    </x:row>
    <x:row r="226" spans="1:14">
      <x:c r="A226" s="13">
        <x:v>3166</x:v>
      </x:c>
      <x:c r="B226" s="2" t="s">
        <x:v>397</x:v>
      </x:c>
      <x:c r="C226" s="2"/>
      <x:c r="D226" s="2">
        <x:v>73646</x:v>
      </x:c>
      <x:c r="E226" s="2">
        <x:v>7364</x:v>
      </x:c>
      <x:c r="F226" s="2">
        <x:v>37290</x:v>
      </x:c>
      <x:c r="G226" s="2">
        <x:v>118300</x:v>
      </x:c>
      <x:c r="H226" s="2">
        <x:v>160378338</x:v>
      </x:c>
      <x:c r="I226" s="2"/>
      <x:c r="J226" s="2"/>
      <x:c r="K226" s="2"/>
      <x:c r="L226" s="2"/>
      <x:c r="M226" s="13">
        <x:v>3166</x:v>
      </x:c>
      <x:c r="N226" s="2" t="s">
        <x:v>53</x:v>
      </x:c>
    </x:row>
    <x:row r="227" spans="1:14">
      <x:c r="A227" s="13">
        <x:v>3167</x:v>
      </x:c>
      <x:c r="B227" s="2" t="s">
        <x:v>397</x:v>
      </x:c>
      <x:c r="C227" s="2"/>
      <x:c r="D227" s="2">
        <x:v>204737</x:v>
      </x:c>
      <x:c r="E227" s="2">
        <x:v>20473</x:v>
      </x:c>
      <x:c r="F227" s="2">
        <x:v>82390</x:v>
      </x:c>
      <x:c r="G227" s="2">
        <x:v>307600</x:v>
      </x:c>
      <x:c r="H227" s="2">
        <x:v>160382803</x:v>
      </x:c>
      <x:c r="I227" s="2"/>
      <x:c r="J227" s="2"/>
      <x:c r="K227" s="2"/>
      <x:c r="L227" s="2"/>
      <x:c r="M227" s="13">
        <x:v>3167</x:v>
      </x:c>
      <x:c r="N227" s="2" t="s">
        <x:v>258</x:v>
      </x:c>
    </x:row>
    <x:row r="228" spans="1:14">
      <x:c r="A228" s="13">
        <x:v>3168</x:v>
      </x:c>
      <x:c r="B228" s="2" t="s">
        <x:v>397</x:v>
      </x:c>
      <x:c r="C228" s="2"/>
      <x:c r="D228" s="2">
        <x:v>48909</x:v>
      </x:c>
      <x:c r="E228" s="2">
        <x:v>4891</x:v>
      </x:c>
      <x:c r="F228" s="2">
        <x:v>0</x:v>
      </x:c>
      <x:c r="G228" s="2">
        <x:v>53800</x:v>
      </x:c>
      <x:c r="H228" s="2">
        <x:v>160389238</x:v>
      </x:c>
      <x:c r="I228" s="2"/>
      <x:c r="J228" s="2"/>
      <x:c r="K228" s="2"/>
      <x:c r="L228" s="2"/>
      <x:c r="M228" s="13">
        <x:v>3168</x:v>
      </x:c>
      <x:c r="N228" s="2" t="s">
        <x:v>190</x:v>
      </x:c>
    </x:row>
    <x:row r="229" spans="1:14">
      <x:c r="A229" s="13">
        <x:v>3169</x:v>
      </x:c>
      <x:c r="B229" s="2" t="s">
        <x:v>397</x:v>
      </x:c>
      <x:c r="C229" s="2"/>
      <x:c r="D229" s="2">
        <x:v>7273</x:v>
      </x:c>
      <x:c r="E229" s="2">
        <x:v>727</x:v>
      </x:c>
      <x:c r="F229" s="2">
        <x:v>84000</x:v>
      </x:c>
      <x:c r="G229" s="2">
        <x:v>92000</x:v>
      </x:c>
      <x:c r="H229" s="2">
        <x:v>160387270</x:v>
      </x:c>
      <x:c r="I229" s="2"/>
      <x:c r="J229" s="2"/>
      <x:c r="K229" s="2"/>
      <x:c r="L229" s="2"/>
      <x:c r="M229" s="13">
        <x:v>3169</x:v>
      </x:c>
      <x:c r="N229" s="2" t="s">
        <x:v>159</x:v>
      </x:c>
    </x:row>
    <x:row r="230" spans="1:14">
      <x:c r="A230" s="13">
        <x:v>3170</x:v>
      </x:c>
      <x:c r="B230" s="2" t="s">
        <x:v>397</x:v>
      </x:c>
      <x:c r="C230" s="2"/>
      <x:c r="D230" s="2">
        <x:v>99455</x:v>
      </x:c>
      <x:c r="E230" s="2">
        <x:v>9945</x:v>
      </x:c>
      <x:c r="F230" s="2">
        <x:v>0</x:v>
      </x:c>
      <x:c r="G230" s="2">
        <x:v>109400</x:v>
      </x:c>
      <x:c r="H230" s="2">
        <x:v>160395059</x:v>
      </x:c>
      <x:c r="I230" s="2"/>
      <x:c r="J230" s="2"/>
      <x:c r="K230" s="2"/>
      <x:c r="L230" s="2"/>
      <x:c r="M230" s="13">
        <x:v>3170</x:v>
      </x:c>
      <x:c r="N230" s="2" t="s">
        <x:v>237</x:v>
      </x:c>
    </x:row>
    <x:row r="231" spans="1:14">
      <x:c r="A231" s="28">
        <x:v>3170</x:v>
      </x:c>
      <x:c r="B231" s="2" t="s">
        <x:v>397</x:v>
      </x:c>
      <x:c r="C231" s="2"/>
      <x:c r="D231" s="25">
        <x:v>-1818.181818181818</x:v>
      </x:c>
      <x:c r="E231" s="25">
        <x:v>-181.81818181818181</x:v>
      </x:c>
      <x:c r="F231" s="26">
        <x:v>0</x:v>
      </x:c>
      <x:c r="G231" s="18">
        <x:f>SUM(D231:F231)</x:f>
        <x:v>-1999.9999999999998</x:v>
      </x:c>
      <x:c r="H231" s="2"/>
      <x:c r="I231" s="2"/>
      <x:c r="J231" s="2"/>
      <x:c r="K231" s="2"/>
      <x:c r="L231" s="2"/>
      <x:c r="M231" s="28">
        <x:v>3170</x:v>
      </x:c>
      <x:c r="N231" s="29" t="s">
        <x:v>237</x:v>
      </x:c>
    </x:row>
    <x:row r="232" spans="1:14">
      <x:c r="A232" s="13">
        <x:v>3171</x:v>
      </x:c>
      <x:c r="B232" s="2" t="s">
        <x:v>397</x:v>
      </x:c>
      <x:c r="C232" s="2"/>
      <x:c r="D232" s="2">
        <x:v>98636</x:v>
      </x:c>
      <x:c r="E232" s="2">
        <x:v>9864</x:v>
      </x:c>
      <x:c r="F232" s="2">
        <x:v>0</x:v>
      </x:c>
      <x:c r="G232" s="2">
        <x:v>108500</x:v>
      </x:c>
      <x:c r="H232" s="2">
        <x:v>160390640</x:v>
      </x:c>
      <x:c r="I232" s="2"/>
      <x:c r="J232" s="2"/>
      <x:c r="K232" s="2"/>
      <x:c r="L232" s="2"/>
      <x:c r="M232" s="13">
        <x:v>3171</x:v>
      </x:c>
      <x:c r="N232" s="2" t="s">
        <x:v>392</x:v>
      </x:c>
    </x:row>
    <x:row r="233" spans="1:14">
      <x:c r="A233" s="13">
        <x:v>3172</x:v>
      </x:c>
      <x:c r="B233" s="2" t="s">
        <x:v>397</x:v>
      </x:c>
      <x:c r="C233" s="2"/>
      <x:c r="D233" s="2">
        <x:v>37455</x:v>
      </x:c>
      <x:c r="E233" s="2">
        <x:v>3745</x:v>
      </x:c>
      <x:c r="F233" s="2">
        <x:v>0</x:v>
      </x:c>
      <x:c r="G233" s="2">
        <x:v>41200</x:v>
      </x:c>
      <x:c r="H233" s="2">
        <x:v>160429028</x:v>
      </x:c>
      <x:c r="I233" s="2"/>
      <x:c r="J233" s="2"/>
      <x:c r="K233" s="2"/>
      <x:c r="L233" s="2"/>
      <x:c r="M233" s="13">
        <x:v>3172</x:v>
      </x:c>
      <x:c r="N233" s="2" t="s">
        <x:v>208</x:v>
      </x:c>
    </x:row>
    <x:row r="234" spans="1:14">
      <x:c r="A234" s="13">
        <x:v>3173</x:v>
      </x:c>
      <x:c r="B234" s="2" t="s">
        <x:v>397</x:v>
      </x:c>
      <x:c r="C234" s="2"/>
      <x:c r="D234" s="2">
        <x:v>3646</x:v>
      </x:c>
      <x:c r="E234" s="2">
        <x:v>364</x:v>
      </x:c>
      <x:c r="F234" s="2">
        <x:v>133990</x:v>
      </x:c>
      <x:c r="G234" s="2">
        <x:v>138000</x:v>
      </x:c>
      <x:c r="H234" s="2">
        <x:v>160427043</x:v>
      </x:c>
      <x:c r="I234" s="2"/>
      <x:c r="J234" s="2"/>
      <x:c r="K234" s="2"/>
      <x:c r="L234" s="2"/>
      <x:c r="M234" s="13">
        <x:v>3173</x:v>
      </x:c>
      <x:c r="N234" s="2" t="s">
        <x:v>239</x:v>
      </x:c>
    </x:row>
    <x:row r="235" spans="1:14">
      <x:c r="A235" s="13">
        <x:v>3174</x:v>
      </x:c>
      <x:c r="B235" s="2" t="s">
        <x:v>397</x:v>
      </x:c>
      <x:c r="C235" s="2"/>
      <x:c r="D235" s="2">
        <x:v>3646</x:v>
      </x:c>
      <x:c r="E235" s="2">
        <x:v>364</x:v>
      </x:c>
      <x:c r="F235" s="2">
        <x:v>49990</x:v>
      </x:c>
      <x:c r="G235" s="2">
        <x:v>54000</x:v>
      </x:c>
      <x:c r="H235" s="2">
        <x:v>160438004</x:v>
      </x:c>
      <x:c r="I235" s="2"/>
      <x:c r="J235" s="2"/>
      <x:c r="K235" s="2"/>
      <x:c r="L235" s="2"/>
      <x:c r="M235" s="13">
        <x:v>3174</x:v>
      </x:c>
      <x:c r="N235" s="2" t="s">
        <x:v>187</x:v>
      </x:c>
    </x:row>
    <x:row r="236" spans="1:14">
      <x:c r="A236" s="13">
        <x:v>3175</x:v>
      </x:c>
      <x:c r="B236" s="2" t="s">
        <x:v>397</x:v>
      </x:c>
      <x:c r="C236" s="2"/>
      <x:c r="D236" s="2">
        <x:v>48737</x:v>
      </x:c>
      <x:c r="E236" s="2">
        <x:v>4873</x:v>
      </x:c>
      <x:c r="F236" s="2">
        <x:v>39990</x:v>
      </x:c>
      <x:c r="G236" s="2">
        <x:v>93600</x:v>
      </x:c>
      <x:c r="H236" s="2">
        <x:v>160430676</x:v>
      </x:c>
      <x:c r="I236" s="2"/>
      <x:c r="J236" s="2"/>
      <x:c r="K236" s="2"/>
      <x:c r="L236" s="2"/>
      <x:c r="M236" s="13">
        <x:v>3175</x:v>
      </x:c>
      <x:c r="N236" s="2" t="s">
        <x:v>221</x:v>
      </x:c>
    </x:row>
    <x:row r="237" spans="1:14">
      <x:c r="A237" s="13">
        <x:v>3176</x:v>
      </x:c>
      <x:c r="B237" s="2" t="s">
        <x:v>397</x:v>
      </x:c>
      <x:c r="C237" s="2"/>
      <x:c r="D237" s="2">
        <x:v>18364</x:v>
      </x:c>
      <x:c r="E237" s="2">
        <x:v>1836</x:v>
      </x:c>
      <x:c r="F237" s="2">
        <x:v>0</x:v>
      </x:c>
      <x:c r="G237" s="2">
        <x:v>20200</x:v>
      </x:c>
      <x:c r="H237" s="2">
        <x:v>160599781</x:v>
      </x:c>
      <x:c r="I237" s="2"/>
      <x:c r="J237" s="2"/>
      <x:c r="K237" s="2"/>
      <x:c r="L237" s="2"/>
      <x:c r="M237" s="13">
        <x:v>3176</x:v>
      </x:c>
      <x:c r="N237" s="2" t="s">
        <x:v>198</x:v>
      </x:c>
    </x:row>
    <x:row r="238" spans="1:14">
      <x:c r="A238" s="13">
        <x:v>3177</x:v>
      </x:c>
      <x:c r="B238" s="2" t="s">
        <x:v>397</x:v>
      </x:c>
      <x:c r="C238" s="2"/>
      <x:c r="D238" s="2">
        <x:v>19955</x:v>
      </x:c>
      <x:c r="E238" s="2">
        <x:v>1995</x:v>
      </x:c>
      <x:c r="F238" s="2">
        <x:v>0</x:v>
      </x:c>
      <x:c r="G238" s="2">
        <x:v>21950</x:v>
      </x:c>
      <x:c r="H238" s="2">
        <x:v>160472453</x:v>
      </x:c>
      <x:c r="I238" s="2"/>
      <x:c r="J238" s="2"/>
      <x:c r="K238" s="2"/>
      <x:c r="L238" s="2"/>
      <x:c r="M238" s="13">
        <x:v>3177</x:v>
      </x:c>
      <x:c r="N238" s="2" t="s">
        <x:v>204</x:v>
      </x:c>
    </x:row>
    <x:row r="239" spans="1:14">
      <x:c r="A239" s="13">
        <x:v>3178</x:v>
      </x:c>
      <x:c r="B239" s="2" t="s">
        <x:v>397</x:v>
      </x:c>
      <x:c r="C239" s="2"/>
      <x:c r="D239" s="2">
        <x:v>2068091</x:v>
      </x:c>
      <x:c r="E239" s="2">
        <x:v>206809</x:v>
      </x:c>
      <x:c r="F239" s="2">
        <x:v>1535000</x:v>
      </x:c>
      <x:c r="G239" s="2">
        <x:v>3809900</x:v>
      </x:c>
      <x:c r="H239" s="2">
        <x:v>160467797</x:v>
      </x:c>
      <x:c r="I239" s="2"/>
      <x:c r="J239" s="2"/>
      <x:c r="K239" s="2"/>
      <x:c r="L239" s="2"/>
      <x:c r="M239" s="13">
        <x:v>3178</x:v>
      </x:c>
      <x:c r="N239" s="2" t="s">
        <x:v>378</x:v>
      </x:c>
    </x:row>
    <x:row r="240" spans="1:14">
      <x:c r="A240" s="13">
        <x:v>3179</x:v>
      </x:c>
      <x:c r="B240" s="2" t="s">
        <x:v>397</x:v>
      </x:c>
      <x:c r="C240" s="2"/>
      <x:c r="D240" s="2">
        <x:v>4000</x:v>
      </x:c>
      <x:c r="E240" s="2">
        <x:v>400</x:v>
      </x:c>
      <x:c r="F240" s="2">
        <x:v>51100</x:v>
      </x:c>
      <x:c r="G240" s="2">
        <x:v>55500</x:v>
      </x:c>
      <x:c r="H240" s="2">
        <x:v>160495435</x:v>
      </x:c>
      <x:c r="I240" s="2"/>
      <x:c r="J240" s="2"/>
      <x:c r="K240" s="2"/>
      <x:c r="L240" s="2"/>
      <x:c r="M240" s="13">
        <x:v>3179</x:v>
      </x:c>
      <x:c r="N240" s="2" t="s">
        <x:v>149</x:v>
      </x:c>
    </x:row>
    <x:row r="241" spans="1:14">
      <x:c r="A241" s="13">
        <x:v>3180</x:v>
      </x:c>
      <x:c r="B241" s="2" t="s">
        <x:v>397</x:v>
      </x:c>
      <x:c r="C241" s="2"/>
      <x:c r="D241" s="2">
        <x:v>810555</x:v>
      </x:c>
      <x:c r="E241" s="2">
        <x:v>81055</x:v>
      </x:c>
      <x:c r="F241" s="2">
        <x:v>464490</x:v>
      </x:c>
      <x:c r="G241" s="2">
        <x:v>1356100</x:v>
      </x:c>
      <x:c r="H241" s="2">
        <x:v>160474441</x:v>
      </x:c>
      <x:c r="I241" s="2"/>
      <x:c r="J241" s="2"/>
      <x:c r="K241" s="2"/>
      <x:c r="L241" s="2"/>
      <x:c r="M241" s="13">
        <x:v>3180</x:v>
      </x:c>
      <x:c r="N241" s="2" t="s">
        <x:v>130</x:v>
      </x:c>
    </x:row>
    <x:row r="242" spans="1:14">
      <x:c r="A242" s="13">
        <x:v>3181</x:v>
      </x:c>
      <x:c r="B242" s="2" t="s">
        <x:v>397</x:v>
      </x:c>
      <x:c r="C242" s="2"/>
      <x:c r="D242" s="2">
        <x:v>42273</x:v>
      </x:c>
      <x:c r="E242" s="2">
        <x:v>4227</x:v>
      </x:c>
      <x:c r="F242" s="2">
        <x:v>9200</x:v>
      </x:c>
      <x:c r="G242" s="2">
        <x:v>55700</x:v>
      </x:c>
      <x:c r="H242" s="2">
        <x:v>160688421</x:v>
      </x:c>
      <x:c r="I242" s="2"/>
      <x:c r="J242" s="2"/>
      <x:c r="K242" s="2"/>
      <x:c r="L242" s="2"/>
      <x:c r="M242" s="13">
        <x:v>3181</x:v>
      </x:c>
      <x:c r="N242" s="2" t="s">
        <x:v>216</x:v>
      </x:c>
    </x:row>
    <x:row r="243" spans="1:14">
      <x:c r="A243" s="13">
        <x:v>3182</x:v>
      </x:c>
      <x:c r="B243" s="2" t="s">
        <x:v>397</x:v>
      </x:c>
      <x:c r="C243" s="2"/>
      <x:c r="D243" s="2">
        <x:v>39091</x:v>
      </x:c>
      <x:c r="E243" s="2">
        <x:v>3909</x:v>
      </x:c>
      <x:c r="F243" s="2">
        <x:v>10600</x:v>
      </x:c>
      <x:c r="G243" s="2">
        <x:v>53600</x:v>
      </x:c>
      <x:c r="H243" s="2">
        <x:v>160486555</x:v>
      </x:c>
      <x:c r="I243" s="2"/>
      <x:c r="J243" s="2"/>
      <x:c r="K243" s="2"/>
      <x:c r="L243" s="2"/>
      <x:c r="M243" s="13">
        <x:v>3182</x:v>
      </x:c>
      <x:c r="N243" s="2" t="s">
        <x:v>150</x:v>
      </x:c>
    </x:row>
    <x:row r="244" spans="1:14">
      <x:c r="A244" s="13">
        <x:v>3183</x:v>
      </x:c>
      <x:c r="B244" s="2" t="s">
        <x:v>397</x:v>
      </x:c>
      <x:c r="C244" s="2"/>
      <x:c r="D244" s="2">
        <x:v>340455</x:v>
      </x:c>
      <x:c r="E244" s="2">
        <x:v>34045</x:v>
      </x:c>
      <x:c r="F244" s="2">
        <x:v>169300</x:v>
      </x:c>
      <x:c r="G244" s="2">
        <x:v>543800</x:v>
      </x:c>
      <x:c r="H244" s="2">
        <x:v>160711126</x:v>
      </x:c>
      <x:c r="I244" s="2"/>
      <x:c r="J244" s="2"/>
      <x:c r="K244" s="2"/>
      <x:c r="L244" s="2"/>
      <x:c r="M244" s="13">
        <x:v>3183</x:v>
      </x:c>
      <x:c r="N244" s="2" t="s">
        <x:v>201</x:v>
      </x:c>
    </x:row>
    <x:row r="245" spans="1:14">
      <x:c r="A245" s="13">
        <x:v>3184</x:v>
      </x:c>
      <x:c r="B245" s="2" t="s">
        <x:v>397</x:v>
      </x:c>
      <x:c r="C245" s="2"/>
      <x:c r="D245" s="2">
        <x:v>6364</x:v>
      </x:c>
      <x:c r="E245" s="2">
        <x:v>636</x:v>
      </x:c>
      <x:c r="F245" s="2">
        <x:v>52900</x:v>
      </x:c>
      <x:c r="G245" s="2">
        <x:v>59900</x:v>
      </x:c>
      <x:c r="H245" s="2">
        <x:v>160695187</x:v>
      </x:c>
      <x:c r="I245" s="2"/>
      <x:c r="J245" s="2"/>
      <x:c r="K245" s="2"/>
      <x:c r="L245" s="2"/>
      <x:c r="M245" s="13">
        <x:v>3184</x:v>
      </x:c>
      <x:c r="N245" s="2" t="s">
        <x:v>216</x:v>
      </x:c>
    </x:row>
    <x:row r="246" spans="1:14">
      <x:c r="A246" s="13">
        <x:v>3185</x:v>
      </x:c>
      <x:c r="B246" s="2" t="s">
        <x:v>397</x:v>
      </x:c>
      <x:c r="C246" s="2"/>
      <x:c r="D246" s="2">
        <x:v>3646</x:v>
      </x:c>
      <x:c r="E246" s="2">
        <x:v>364</x:v>
      </x:c>
      <x:c r="F246" s="2">
        <x:v>58990</x:v>
      </x:c>
      <x:c r="G246" s="2">
        <x:v>63000</x:v>
      </x:c>
      <x:c r="H246" s="2">
        <x:v>160561443</x:v>
      </x:c>
      <x:c r="I246" s="2"/>
      <x:c r="J246" s="2"/>
      <x:c r="K246" s="2"/>
      <x:c r="L246" s="2"/>
      <x:c r="M246" s="13">
        <x:v>3185</x:v>
      </x:c>
      <x:c r="N246" s="2" t="s">
        <x:v>57</x:v>
      </x:c>
    </x:row>
    <x:row r="247" spans="1:14">
      <x:c r="A247" s="38">
        <x:v>3185</x:v>
      </x:c>
      <x:c r="B247" s="2" t="s">
        <x:v>397</x:v>
      </x:c>
      <x:c r="C247" s="2"/>
      <x:c r="D247" s="25">
        <x:v>-3636.363636363636</x:v>
      </x:c>
      <x:c r="E247" s="25">
        <x:v>-363.63636363636363</x:v>
      </x:c>
      <x:c r="F247" s="26">
        <x:v>-59000</x:v>
      </x:c>
      <x:c r="G247" s="18">
        <x:f>SUM(D247:F247)</x:f>
        <x:v>-63000</x:v>
      </x:c>
      <x:c r="H247" s="2"/>
      <x:c r="I247" s="2"/>
      <x:c r="J247" s="2"/>
      <x:c r="K247" s="2"/>
      <x:c r="L247" s="2"/>
      <x:c r="M247" s="38">
        <x:v>3185</x:v>
      </x:c>
      <x:c r="N247" s="39" t="s">
        <x:v>57</x:v>
      </x:c>
    </x:row>
    <x:row r="248" spans="1:14">
      <x:c r="A248" s="13">
        <x:v>3186</x:v>
      </x:c>
      <x:c r="B248" s="2" t="s">
        <x:v>397</x:v>
      </x:c>
      <x:c r="C248" s="2"/>
      <x:c r="D248" s="2">
        <x:v>1273</x:v>
      </x:c>
      <x:c r="E248" s="2">
        <x:v>127</x:v>
      </x:c>
      <x:c r="F248" s="2">
        <x:v>134600</x:v>
      </x:c>
      <x:c r="G248" s="2">
        <x:v>136000</x:v>
      </x:c>
      <x:c r="H248" s="2">
        <x:v>160561673</x:v>
      </x:c>
      <x:c r="I248" s="2"/>
      <x:c r="J248" s="2"/>
      <x:c r="K248" s="2"/>
      <x:c r="L248" s="2"/>
      <x:c r="M248" s="13">
        <x:v>3186</x:v>
      </x:c>
      <x:c r="N248" s="2" t="s">
        <x:v>194</x:v>
      </x:c>
    </x:row>
    <x:row r="249" spans="1:14">
      <x:c r="A249" s="13">
        <x:v>3187</x:v>
      </x:c>
      <x:c r="B249" s="2" t="s">
        <x:v>397</x:v>
      </x:c>
      <x:c r="C249" s="2"/>
      <x:c r="D249" s="2">
        <x:v>156818</x:v>
      </x:c>
      <x:c r="E249" s="2">
        <x:v>15682</x:v>
      </x:c>
      <x:c r="F249" s="2">
        <x:v>0</x:v>
      </x:c>
      <x:c r="G249" s="2">
        <x:v>172500</x:v>
      </x:c>
      <x:c r="H249" s="2">
        <x:v>160572579</x:v>
      </x:c>
      <x:c r="I249" s="2"/>
      <x:c r="J249" s="2"/>
      <x:c r="K249" s="2"/>
      <x:c r="L249" s="2"/>
      <x:c r="M249" s="13">
        <x:v>3187</x:v>
      </x:c>
      <x:c r="N249" s="2" t="s">
        <x:v>375</x:v>
      </x:c>
    </x:row>
    <x:row r="250" spans="1:14">
      <x:c r="A250" s="13">
        <x:v>3188</x:v>
      </x:c>
      <x:c r="B250" s="2" t="s">
        <x:v>397</x:v>
      </x:c>
      <x:c r="C250" s="2"/>
      <x:c r="D250" s="2">
        <x:v>41737</x:v>
      </x:c>
      <x:c r="E250" s="2">
        <x:v>4173</x:v>
      </x:c>
      <x:c r="F250" s="2">
        <x:v>17790</x:v>
      </x:c>
      <x:c r="G250" s="2">
        <x:v>63700</x:v>
      </x:c>
      <x:c r="H250" s="2">
        <x:v>160578978</x:v>
      </x:c>
      <x:c r="I250" s="2"/>
      <x:c r="J250" s="2"/>
      <x:c r="K250" s="2"/>
      <x:c r="L250" s="2"/>
      <x:c r="M250" s="13">
        <x:v>3188</x:v>
      </x:c>
      <x:c r="N250" s="2" t="s">
        <x:v>192</x:v>
      </x:c>
    </x:row>
    <x:row r="251" spans="1:14">
      <x:c r="A251" s="13">
        <x:v>3189</x:v>
      </x:c>
      <x:c r="B251" s="2" t="s">
        <x:v>397</x:v>
      </x:c>
      <x:c r="C251" s="2"/>
      <x:c r="D251" s="2">
        <x:v>13555</x:v>
      </x:c>
      <x:c r="E251" s="2">
        <x:v>1355</x:v>
      </x:c>
      <x:c r="F251" s="2">
        <x:v>49090</x:v>
      </x:c>
      <x:c r="G251" s="2">
        <x:v>64000</x:v>
      </x:c>
      <x:c r="H251" s="2">
        <x:v>160569462</x:v>
      </x:c>
      <x:c r="I251" s="2"/>
      <x:c r="J251" s="2"/>
      <x:c r="K251" s="2"/>
      <x:c r="L251" s="2"/>
      <x:c r="M251" s="13">
        <x:v>3189</x:v>
      </x:c>
      <x:c r="N251" s="2" t="s">
        <x:v>206</x:v>
      </x:c>
    </x:row>
    <x:row r="252" spans="1:14">
      <x:c r="A252" s="13">
        <x:v>3190</x:v>
      </x:c>
      <x:c r="B252" s="2" t="s">
        <x:v>397</x:v>
      </x:c>
      <x:c r="C252" s="2"/>
      <x:c r="D252" s="2">
        <x:v>3646</x:v>
      </x:c>
      <x:c r="E252" s="2">
        <x:v>364</x:v>
      </x:c>
      <x:c r="F252" s="2">
        <x:v>39990</x:v>
      </x:c>
      <x:c r="G252" s="2">
        <x:v>44000</x:v>
      </x:c>
      <x:c r="H252" s="2">
        <x:v>160568704</x:v>
      </x:c>
      <x:c r="I252" s="2"/>
      <x:c r="J252" s="2"/>
      <x:c r="K252" s="2"/>
      <x:c r="L252" s="2"/>
      <x:c r="M252" s="13">
        <x:v>3190</x:v>
      </x:c>
      <x:c r="N252" s="2" t="s">
        <x:v>191</x:v>
      </x:c>
    </x:row>
    <x:row r="253" spans="1:14">
      <x:c r="A253" s="13">
        <x:v>3191</x:v>
      </x:c>
      <x:c r="B253" s="2" t="s">
        <x:v>397</x:v>
      </x:c>
      <x:c r="C253" s="2"/>
      <x:c r="D253" s="2">
        <x:v>196273</x:v>
      </x:c>
      <x:c r="E253" s="2">
        <x:v>19627</x:v>
      </x:c>
      <x:c r="F253" s="2">
        <x:v>110000</x:v>
      </x:c>
      <x:c r="G253" s="2">
        <x:v>325900</x:v>
      </x:c>
      <x:c r="H253" s="2">
        <x:v>160571508</x:v>
      </x:c>
      <x:c r="I253" s="2"/>
      <x:c r="J253" s="2"/>
      <x:c r="K253" s="2"/>
      <x:c r="L253" s="2"/>
      <x:c r="M253" s="13">
        <x:v>3191</x:v>
      </x:c>
      <x:c r="N253" s="2" t="s">
        <x:v>210</x:v>
      </x:c>
    </x:row>
    <x:row r="254" spans="1:14">
      <x:c r="A254" s="13">
        <x:v>3192</x:v>
      </x:c>
      <x:c r="B254" s="2" t="s">
        <x:v>397</x:v>
      </x:c>
      <x:c r="C254" s="2"/>
      <x:c r="D254" s="2">
        <x:v>97727</x:v>
      </x:c>
      <x:c r="E254" s="2">
        <x:v>9773</x:v>
      </x:c>
      <x:c r="F254" s="2">
        <x:v>0</x:v>
      </x:c>
      <x:c r="G254" s="2">
        <x:v>107500</x:v>
      </x:c>
      <x:c r="H254" s="2">
        <x:v>160581248</x:v>
      </x:c>
      <x:c r="I254" s="2"/>
      <x:c r="J254" s="2"/>
      <x:c r="K254" s="2"/>
      <x:c r="L254" s="2"/>
      <x:c r="M254" s="13">
        <x:v>3192</x:v>
      </x:c>
      <x:c r="N254" s="2" t="s">
        <x:v>199</x:v>
      </x:c>
    </x:row>
    <x:row r="255" spans="1:14">
      <x:c r="A255" s="30">
        <x:v>3192</x:v>
      </x:c>
      <x:c r="B255" s="2" t="s">
        <x:v>397</x:v>
      </x:c>
      <x:c r="C255" s="2"/>
      <x:c r="D255" s="25">
        <x:v>-25455</x:v>
      </x:c>
      <x:c r="E255" s="25">
        <x:v>-2545</x:v>
      </x:c>
      <x:c r="F255" s="26">
        <x:v>0</x:v>
      </x:c>
      <x:c r="G255" s="18">
        <x:f>SUM(D255:F255)</x:f>
        <x:v>-28000</x:v>
      </x:c>
      <x:c r="H255" s="2"/>
      <x:c r="I255" s="2"/>
      <x:c r="J255" s="2"/>
      <x:c r="K255" s="2"/>
      <x:c r="L255" s="2"/>
      <x:c r="M255" s="30">
        <x:v>3192</x:v>
      </x:c>
      <x:c r="N255" s="31" t="s">
        <x:v>199</x:v>
      </x:c>
    </x:row>
    <x:row r="256" spans="1:14">
      <x:c r="A256" s="13">
        <x:v>3193</x:v>
      </x:c>
      <x:c r="B256" s="2" t="s">
        <x:v>397</x:v>
      </x:c>
      <x:c r="C256" s="2"/>
      <x:c r="D256" s="2">
        <x:v>114182</x:v>
      </x:c>
      <x:c r="E256" s="2">
        <x:v>11418</x:v>
      </x:c>
      <x:c r="F256" s="2">
        <x:v>11100</x:v>
      </x:c>
      <x:c r="G256" s="2">
        <x:v>136700</x:v>
      </x:c>
      <x:c r="H256" s="2">
        <x:v>160583171</x:v>
      </x:c>
      <x:c r="I256" s="2"/>
      <x:c r="J256" s="2"/>
      <x:c r="K256" s="2"/>
      <x:c r="L256" s="2"/>
      <x:c r="M256" s="13">
        <x:v>3193</x:v>
      </x:c>
      <x:c r="N256" s="2" t="s">
        <x:v>206</x:v>
      </x:c>
    </x:row>
    <x:row r="257" spans="1:14">
      <x:c r="A257" s="13">
        <x:v>3194</x:v>
      </x:c>
      <x:c r="B257" s="2" t="s">
        <x:v>397</x:v>
      </x:c>
      <x:c r="C257" s="2"/>
      <x:c r="D257" s="2">
        <x:v>348364</x:v>
      </x:c>
      <x:c r="E257" s="2">
        <x:v>34836</x:v>
      </x:c>
      <x:c r="F257" s="2">
        <x:v>0</x:v>
      </x:c>
      <x:c r="G257" s="2">
        <x:v>383200</x:v>
      </x:c>
      <x:c r="H257" s="2">
        <x:v>160629431</x:v>
      </x:c>
      <x:c r="I257" s="2"/>
      <x:c r="J257" s="2"/>
      <x:c r="K257" s="2"/>
      <x:c r="L257" s="2"/>
      <x:c r="M257" s="13">
        <x:v>3194</x:v>
      </x:c>
      <x:c r="N257" s="2" t="s">
        <x:v>350</x:v>
      </x:c>
    </x:row>
    <x:row r="258" spans="1:14">
      <x:c r="A258" s="13">
        <x:v>3195</x:v>
      </x:c>
      <x:c r="B258" s="2" t="s">
        <x:v>397</x:v>
      </x:c>
      <x:c r="C258" s="2"/>
      <x:c r="D258" s="2">
        <x:v>553919</x:v>
      </x:c>
      <x:c r="E258" s="2">
        <x:v>55391</x:v>
      </x:c>
      <x:c r="F258" s="2">
        <x:v>76790</x:v>
      </x:c>
      <x:c r="G258" s="2">
        <x:v>686100</x:v>
      </x:c>
      <x:c r="H258" s="2">
        <x:v>160619602</x:v>
      </x:c>
      <x:c r="I258" s="2"/>
      <x:c r="J258" s="2"/>
      <x:c r="K258" s="2"/>
      <x:c r="L258" s="2"/>
      <x:c r="M258" s="13">
        <x:v>3195</x:v>
      </x:c>
      <x:c r="N258" s="2" t="s">
        <x:v>380</x:v>
      </x:c>
    </x:row>
    <x:row r="259" spans="1:14">
      <x:c r="A259" s="13">
        <x:v>3196</x:v>
      </x:c>
      <x:c r="B259" s="2" t="s">
        <x:v>397</x:v>
      </x:c>
      <x:c r="C259" s="2"/>
      <x:c r="D259" s="2">
        <x:v>17364</x:v>
      </x:c>
      <x:c r="E259" s="2">
        <x:v>1736</x:v>
      </x:c>
      <x:c r="F259" s="2">
        <x:v>17300</x:v>
      </x:c>
      <x:c r="G259" s="2">
        <x:v>36400</x:v>
      </x:c>
      <x:c r="H259" s="2">
        <x:v>160606909</x:v>
      </x:c>
      <x:c r="I259" s="2"/>
      <x:c r="J259" s="2"/>
      <x:c r="K259" s="2"/>
      <x:c r="L259" s="2"/>
      <x:c r="M259" s="13">
        <x:v>3196</x:v>
      </x:c>
      <x:c r="N259" s="2" t="s">
        <x:v>204</x:v>
      </x:c>
    </x:row>
    <x:row r="260" spans="1:14">
      <x:c r="A260" s="13">
        <x:v>3197</x:v>
      </x:c>
      <x:c r="B260" s="2" t="s">
        <x:v>397</x:v>
      </x:c>
      <x:c r="C260" s="2"/>
      <x:c r="D260" s="2">
        <x:v>39555</x:v>
      </x:c>
      <x:c r="E260" s="2">
        <x:v>3955</x:v>
      </x:c>
      <x:c r="F260" s="2">
        <x:v>10490</x:v>
      </x:c>
      <x:c r="G260" s="2">
        <x:v>54000</x:v>
      </x:c>
      <x:c r="H260" s="2">
        <x:v>160612543</x:v>
      </x:c>
      <x:c r="I260" s="2"/>
      <x:c r="J260" s="2"/>
      <x:c r="K260" s="2"/>
      <x:c r="L260" s="2"/>
      <x:c r="M260" s="13">
        <x:v>3197</x:v>
      </x:c>
      <x:c r="N260" s="2" t="s">
        <x:v>206</x:v>
      </x:c>
    </x:row>
    <x:row r="261" spans="1:14">
      <x:c r="A261" s="13">
        <x:v>3199</x:v>
      </x:c>
      <x:c r="B261" s="2" t="s">
        <x:v>397</x:v>
      </x:c>
      <x:c r="C261" s="2"/>
      <x:c r="D261" s="2">
        <x:v>79646</x:v>
      </x:c>
      <x:c r="E261" s="2">
        <x:v>7964</x:v>
      </x:c>
      <x:c r="F261" s="2">
        <x:v>10790</x:v>
      </x:c>
      <x:c r="G261" s="2">
        <x:v>98400</x:v>
      </x:c>
      <x:c r="H261" s="2">
        <x:v>160619735</x:v>
      </x:c>
      <x:c r="I261" s="2"/>
      <x:c r="J261" s="2"/>
      <x:c r="K261" s="2"/>
      <x:c r="L261" s="2"/>
      <x:c r="M261" s="13">
        <x:v>3199</x:v>
      </x:c>
      <x:c r="N261" s="2" t="s">
        <x:v>204</x:v>
      </x:c>
    </x:row>
    <x:row r="262" spans="1:14">
      <x:c r="A262" s="13">
        <x:v>3200</x:v>
      </x:c>
      <x:c r="B262" s="2" t="s">
        <x:v>397</x:v>
      </x:c>
      <x:c r="C262" s="2"/>
      <x:c r="D262" s="2">
        <x:v>20273</x:v>
      </x:c>
      <x:c r="E262" s="2">
        <x:v>2027</x:v>
      </x:c>
      <x:c r="F262" s="2">
        <x:v>42000</x:v>
      </x:c>
      <x:c r="G262" s="2">
        <x:v>64300</x:v>
      </x:c>
      <x:c r="H262" s="2">
        <x:v>160622563</x:v>
      </x:c>
      <x:c r="I262" s="2"/>
      <x:c r="J262" s="2"/>
      <x:c r="K262" s="2"/>
      <x:c r="L262" s="2"/>
      <x:c r="M262" s="13">
        <x:v>3200</x:v>
      </x:c>
      <x:c r="N262" s="2" t="s">
        <x:v>204</x:v>
      </x:c>
    </x:row>
    <x:row r="263" spans="1:14">
      <x:c r="A263" s="13">
        <x:v>3201</x:v>
      </x:c>
      <x:c r="B263" s="2" t="s">
        <x:v>397</x:v>
      </x:c>
      <x:c r="C263" s="2"/>
      <x:c r="D263" s="2">
        <x:v>140646</x:v>
      </x:c>
      <x:c r="E263" s="2">
        <x:v>14064</x:v>
      </x:c>
      <x:c r="F263" s="2">
        <x:v>18590</x:v>
      </x:c>
      <x:c r="G263" s="2">
        <x:v>173300</x:v>
      </x:c>
      <x:c r="H263" s="2">
        <x:v>160631155</x:v>
      </x:c>
      <x:c r="I263" s="2"/>
      <x:c r="J263" s="2"/>
      <x:c r="K263" s="2"/>
      <x:c r="L263" s="2"/>
      <x:c r="M263" s="13">
        <x:v>3201</x:v>
      </x:c>
      <x:c r="N263" s="2" t="s">
        <x:v>101</x:v>
      </x:c>
    </x:row>
    <x:row r="264" spans="1:14">
      <x:c r="A264" s="13">
        <x:v>3202</x:v>
      </x:c>
      <x:c r="B264" s="2" t="s">
        <x:v>397</x:v>
      </x:c>
      <x:c r="C264" s="2"/>
      <x:c r="D264" s="2">
        <x:v>57146</x:v>
      </x:c>
      <x:c r="E264" s="2">
        <x:v>5714</x:v>
      </x:c>
      <x:c r="F264" s="2">
        <x:v>5790</x:v>
      </x:c>
      <x:c r="G264" s="2">
        <x:v>68650</x:v>
      </x:c>
      <x:c r="H264" s="2">
        <x:v>160692401</x:v>
      </x:c>
      <x:c r="I264" s="2"/>
      <x:c r="J264" s="2"/>
      <x:c r="K264" s="2"/>
      <x:c r="L264" s="2"/>
      <x:c r="M264" s="13">
        <x:v>3202</x:v>
      </x:c>
      <x:c r="N264" s="2" t="s">
        <x:v>216</x:v>
      </x:c>
    </x:row>
    <x:row r="265" spans="1:14">
      <x:c r="A265" s="13">
        <x:v>3203</x:v>
      </x:c>
      <x:c r="B265" s="2" t="s">
        <x:v>397</x:v>
      </x:c>
      <x:c r="C265" s="2"/>
      <x:c r="D265" s="2">
        <x:v>27727</x:v>
      </x:c>
      <x:c r="E265" s="2">
        <x:v>2773</x:v>
      </x:c>
      <x:c r="F265" s="2">
        <x:v>0</x:v>
      </x:c>
      <x:c r="G265" s="2">
        <x:v>30500</x:v>
      </x:c>
      <x:c r="H265" s="2">
        <x:v>160723479</x:v>
      </x:c>
      <x:c r="I265" s="2"/>
      <x:c r="J265" s="2"/>
      <x:c r="K265" s="2"/>
      <x:c r="L265" s="2"/>
      <x:c r="M265" s="13">
        <x:v>3203</x:v>
      </x:c>
      <x:c r="N265" s="2" t="s">
        <x:v>344</x:v>
      </x:c>
    </x:row>
    <x:row r="266" spans="1:14">
      <x:c r="A266" s="13">
        <x:v>3204</x:v>
      </x:c>
      <x:c r="B266" s="2" t="s">
        <x:v>397</x:v>
      </x:c>
      <x:c r="C266" s="2"/>
      <x:c r="D266" s="2">
        <x:v>99909</x:v>
      </x:c>
      <x:c r="E266" s="2">
        <x:v>9991</x:v>
      </x:c>
      <x:c r="F266" s="2">
        <x:v>0</x:v>
      </x:c>
      <x:c r="G266" s="2">
        <x:v>109900</x:v>
      </x:c>
      <x:c r="H266" s="2">
        <x:v>160751195</x:v>
      </x:c>
      <x:c r="I266" s="2"/>
      <x:c r="J266" s="2"/>
      <x:c r="K266" s="2"/>
      <x:c r="L266" s="2"/>
      <x:c r="M266" s="13">
        <x:v>3204</x:v>
      </x:c>
      <x:c r="N266" s="2" t="s">
        <x:v>216</x:v>
      </x:c>
    </x:row>
    <x:row r="267" spans="1:14">
      <x:c r="A267" s="13">
        <x:v>3205</x:v>
      </x:c>
      <x:c r="B267" s="2" t="s">
        <x:v>397</x:v>
      </x:c>
      <x:c r="C267" s="2"/>
      <x:c r="D267" s="2">
        <x:v>22000</x:v>
      </x:c>
      <x:c r="E267" s="2">
        <x:v>2200</x:v>
      </x:c>
      <x:c r="F267" s="2">
        <x:v>33300</x:v>
      </x:c>
      <x:c r="G267" s="2">
        <x:v>57500</x:v>
      </x:c>
      <x:c r="H267" s="2">
        <x:v>160745027</x:v>
      </x:c>
      <x:c r="I267" s="2"/>
      <x:c r="J267" s="2"/>
      <x:c r="K267" s="2"/>
      <x:c r="L267" s="2"/>
      <x:c r="M267" s="13">
        <x:v>3205</x:v>
      </x:c>
      <x:c r="N267" s="2" t="s">
        <x:v>216</x:v>
      </x:c>
    </x:row>
    <x:row r="268" spans="1:14">
      <x:c r="A268" s="13">
        <x:v>3206</x:v>
      </x:c>
      <x:c r="B268" s="2" t="s">
        <x:v>397</x:v>
      </x:c>
      <x:c r="C268" s="2"/>
      <x:c r="D268" s="2">
        <x:v>17646</x:v>
      </x:c>
      <x:c r="E268" s="2">
        <x:v>1764</x:v>
      </x:c>
      <x:c r="F268" s="2">
        <x:v>15090</x:v>
      </x:c>
      <x:c r="G268" s="2">
        <x:v>34500</x:v>
      </x:c>
      <x:c r="H268" s="2">
        <x:v>160894687</x:v>
      </x:c>
      <x:c r="I268" s="2"/>
      <x:c r="J268" s="2"/>
      <x:c r="K268" s="2"/>
      <x:c r="L268" s="2"/>
      <x:c r="M268" s="13">
        <x:v>3206</x:v>
      </x:c>
      <x:c r="N268" s="2" t="s">
        <x:v>204</x:v>
      </x:c>
    </x:row>
    <x:row r="269" spans="1:14">
      <x:c r="A269" s="13">
        <x:v>3207</x:v>
      </x:c>
      <x:c r="B269" s="2" t="s">
        <x:v>397</x:v>
      </x:c>
      <x:c r="C269" s="2"/>
      <x:c r="D269" s="2">
        <x:v>45682</x:v>
      </x:c>
      <x:c r="E269" s="2">
        <x:v>4568</x:v>
      </x:c>
      <x:c r="F269" s="2">
        <x:v>0</x:v>
      </x:c>
      <x:c r="G269" s="2">
        <x:v>50250</x:v>
      </x:c>
      <x:c r="H269" s="2">
        <x:v>160786679</x:v>
      </x:c>
      <x:c r="I269" s="2"/>
      <x:c r="J269" s="2"/>
      <x:c r="K269" s="2"/>
      <x:c r="L269" s="2"/>
      <x:c r="M269" s="13">
        <x:v>3207</x:v>
      </x:c>
      <x:c r="N269" s="2" t="s">
        <x:v>216</x:v>
      </x:c>
    </x:row>
    <x:row r="270" spans="1:14">
      <x:c r="A270" s="13">
        <x:v>3208</x:v>
      </x:c>
      <x:c r="B270" s="2" t="s">
        <x:v>397</x:v>
      </x:c>
      <x:c r="C270" s="2"/>
      <x:c r="D270" s="2">
        <x:v>61682</x:v>
      </x:c>
      <x:c r="E270" s="2">
        <x:v>6168</x:v>
      </x:c>
      <x:c r="F270" s="2">
        <x:v>4700</x:v>
      </x:c>
      <x:c r="G270" s="2">
        <x:v>72550</x:v>
      </x:c>
      <x:c r="H270" s="2">
        <x:v>160888772</x:v>
      </x:c>
      <x:c r="I270" s="2"/>
      <x:c r="J270" s="2"/>
      <x:c r="K270" s="2"/>
      <x:c r="L270" s="2"/>
      <x:c r="M270" s="13">
        <x:v>3208</x:v>
      </x:c>
      <x:c r="N270" s="2" t="s">
        <x:v>204</x:v>
      </x:c>
    </x:row>
    <x:row r="271" spans="1:14">
      <x:c r="A271" s="32">
        <x:v>3208</x:v>
      </x:c>
      <x:c r="B271" s="2" t="s">
        <x:v>397</x:v>
      </x:c>
      <x:c r="C271" s="2"/>
      <x:c r="D271" s="25">
        <x:v>-2818.181818181818</x:v>
      </x:c>
      <x:c r="E271" s="25">
        <x:v>-281.81818181818181</x:v>
      </x:c>
      <x:c r="F271" s="26">
        <x:v>0</x:v>
      </x:c>
      <x:c r="G271" s="18">
        <x:f>SUM(D271:F271)</x:f>
        <x:v>-3100</x:v>
      </x:c>
      <x:c r="H271" s="2"/>
      <x:c r="I271" s="2"/>
      <x:c r="J271" s="2"/>
      <x:c r="K271" s="2"/>
      <x:c r="L271" s="2"/>
      <x:c r="M271" s="32">
        <x:v>3208</x:v>
      </x:c>
      <x:c r="N271" s="33" t="s">
        <x:v>204</x:v>
      </x:c>
    </x:row>
    <x:row r="272" spans="1:14">
      <x:c r="A272" s="13">
        <x:v>3209</x:v>
      </x:c>
      <x:c r="B272" s="2" t="s">
        <x:v>397</x:v>
      </x:c>
      <x:c r="C272" s="2"/>
      <x:c r="D272" s="2">
        <x:v>20000</x:v>
      </x:c>
      <x:c r="E272" s="2">
        <x:v>2000</x:v>
      </x:c>
      <x:c r="F272" s="2">
        <x:v>55000</x:v>
      </x:c>
      <x:c r="G272" s="2">
        <x:v>77000</x:v>
      </x:c>
      <x:c r="H272" s="2">
        <x:v>160837121</x:v>
      </x:c>
      <x:c r="I272" s="2"/>
      <x:c r="J272" s="2"/>
      <x:c r="K272" s="2"/>
      <x:c r="L272" s="2"/>
      <x:c r="M272" s="13">
        <x:v>3209</x:v>
      </x:c>
      <x:c r="N272" s="2" t="s">
        <x:v>194</x:v>
      </x:c>
    </x:row>
    <x:row r="273" spans="1:14">
      <x:c r="A273" s="13">
        <x:v>3210</x:v>
      </x:c>
      <x:c r="B273" s="2" t="s">
        <x:v>397</x:v>
      </x:c>
      <x:c r="C273" s="2"/>
      <x:c r="D273" s="2">
        <x:v>71636</x:v>
      </x:c>
      <x:c r="E273" s="2">
        <x:v>7164</x:v>
      </x:c>
      <x:c r="F273" s="2">
        <x:v>0</x:v>
      </x:c>
      <x:c r="G273" s="2">
        <x:v>78800</x:v>
      </x:c>
      <x:c r="H273" s="2">
        <x:v>160854219</x:v>
      </x:c>
      <x:c r="I273" s="2"/>
      <x:c r="J273" s="2"/>
      <x:c r="K273" s="2"/>
      <x:c r="L273" s="2"/>
      <x:c r="M273" s="13">
        <x:v>3210</x:v>
      </x:c>
      <x:c r="N273" s="2" t="s">
        <x:v>193</x:v>
      </x:c>
    </x:row>
    <x:row r="274" spans="1:14">
      <x:c r="A274" s="13">
        <x:v>3211</x:v>
      </x:c>
      <x:c r="B274" s="2" t="s">
        <x:v>397</x:v>
      </x:c>
      <x:c r="C274" s="2"/>
      <x:c r="D274" s="2">
        <x:v>3646</x:v>
      </x:c>
      <x:c r="E274" s="2">
        <x:v>364</x:v>
      </x:c>
      <x:c r="F274" s="2">
        <x:v>133990</x:v>
      </x:c>
      <x:c r="G274" s="2">
        <x:v>138000</x:v>
      </x:c>
      <x:c r="H274" s="2">
        <x:v>160855780</x:v>
      </x:c>
      <x:c r="I274" s="2"/>
      <x:c r="J274" s="2"/>
      <x:c r="K274" s="2"/>
      <x:c r="L274" s="2"/>
      <x:c r="M274" s="13">
        <x:v>3211</x:v>
      </x:c>
      <x:c r="N274" s="2" t="s">
        <x:v>256</x:v>
      </x:c>
    </x:row>
    <x:row r="275" spans="1:14">
      <x:c r="A275" s="13">
        <x:v>3212</x:v>
      </x:c>
      <x:c r="B275" s="2" t="s">
        <x:v>397</x:v>
      </x:c>
      <x:c r="C275" s="2"/>
      <x:c r="D275" s="2">
        <x:v>81737</x:v>
      </x:c>
      <x:c r="E275" s="2">
        <x:v>8173</x:v>
      </x:c>
      <x:c r="F275" s="2">
        <x:v>7690</x:v>
      </x:c>
      <x:c r="G275" s="2">
        <x:v>97600</x:v>
      </x:c>
      <x:c r="H275" s="2">
        <x:v>160877815</x:v>
      </x:c>
      <x:c r="I275" s="2"/>
      <x:c r="J275" s="2"/>
      <x:c r="K275" s="2"/>
      <x:c r="L275" s="2"/>
      <x:c r="M275" s="13">
        <x:v>3212</x:v>
      </x:c>
      <x:c r="N275" s="2" t="s">
        <x:v>230</x:v>
      </x:c>
    </x:row>
    <x:row r="276" spans="1:14">
      <x:c r="A276" s="13">
        <x:v>3213</x:v>
      </x:c>
      <x:c r="B276" s="2" t="s">
        <x:v>397</x:v>
      </x:c>
      <x:c r="C276" s="2"/>
      <x:c r="D276" s="2">
        <x:v>46455</x:v>
      </x:c>
      <x:c r="E276" s="2">
        <x:v>4645</x:v>
      </x:c>
      <x:c r="F276" s="2">
        <x:v>19200</x:v>
      </x:c>
      <x:c r="G276" s="2">
        <x:v>70300</x:v>
      </x:c>
      <x:c r="H276" s="2">
        <x:v>160046177</x:v>
      </x:c>
      <x:c r="I276" s="2"/>
      <x:c r="J276" s="2"/>
      <x:c r="K276" s="2"/>
      <x:c r="L276" s="2"/>
      <x:c r="M276" s="13">
        <x:v>3213</x:v>
      </x:c>
      <x:c r="N276" s="2" t="s">
        <x:v>53</x:v>
      </x:c>
    </x:row>
    <x:row r="277" spans="1:14">
      <x:c r="A277" s="13">
        <x:v>3214</x:v>
      </x:c>
      <x:c r="B277" s="2" t="s">
        <x:v>397</x:v>
      </x:c>
      <x:c r="C277" s="2"/>
      <x:c r="D277" s="2">
        <x:v>54182</x:v>
      </x:c>
      <x:c r="E277" s="2">
        <x:v>5418</x:v>
      </x:c>
      <x:c r="F277" s="2">
        <x:v>0</x:v>
      </x:c>
      <x:c r="G277" s="2">
        <x:v>59600</x:v>
      </x:c>
      <x:c r="H277" s="2">
        <x:v>160040586</x:v>
      </x:c>
      <x:c r="I277" s="2"/>
      <x:c r="J277" s="2"/>
      <x:c r="K277" s="2"/>
      <x:c r="L277" s="2"/>
      <x:c r="M277" s="13">
        <x:v>3214</x:v>
      </x:c>
      <x:c r="N277" s="2" t="s">
        <x:v>53</x:v>
      </x:c>
    </x:row>
    <x:row r="278" spans="1:14">
      <x:c r="A278" s="13">
        <x:v>3215</x:v>
      </x:c>
      <x:c r="B278" s="2" t="s">
        <x:v>397</x:v>
      </x:c>
      <x:c r="C278" s="2"/>
      <x:c r="D278" s="2">
        <x:v>38237</x:v>
      </x:c>
      <x:c r="E278" s="2">
        <x:v>3823</x:v>
      </x:c>
      <x:c r="F278" s="2">
        <x:v>12390</x:v>
      </x:c>
      <x:c r="G278" s="2">
        <x:v>54450</x:v>
      </x:c>
      <x:c r="H278" s="2">
        <x:v>160956940</x:v>
      </x:c>
      <x:c r="I278" s="2"/>
      <x:c r="J278" s="2"/>
      <x:c r="K278" s="2"/>
      <x:c r="L278" s="2"/>
      <x:c r="M278" s="13">
        <x:v>3215</x:v>
      </x:c>
      <x:c r="N278" s="2" t="s">
        <x:v>216</x:v>
      </x:c>
    </x:row>
    <x:row r="279" spans="1:14">
      <x:c r="A279" s="13">
        <x:v>3216</x:v>
      </x:c>
      <x:c r="B279" s="2" t="s">
        <x:v>397</x:v>
      </x:c>
      <x:c r="C279" s="2"/>
      <x:c r="D279" s="2">
        <x:v>121455</x:v>
      </x:c>
      <x:c r="E279" s="2">
        <x:v>12145</x:v>
      </x:c>
      <x:c r="F279" s="2">
        <x:v>11200</x:v>
      </x:c>
      <x:c r="G279" s="2">
        <x:v>144800</x:v>
      </x:c>
      <x:c r="H279" s="2">
        <x:v>160046185</x:v>
      </x:c>
      <x:c r="I279" s="2"/>
      <x:c r="J279" s="2"/>
      <x:c r="K279" s="2"/>
      <x:c r="L279" s="2"/>
      <x:c r="M279" s="13">
        <x:v>3216</x:v>
      </x:c>
      <x:c r="N279" s="2" t="s">
        <x:v>53</x:v>
      </x:c>
    </x:row>
    <x:row r="280" spans="1:14">
      <x:c r="A280" s="13">
        <x:v>3217</x:v>
      </x:c>
      <x:c r="B280" s="2" t="s">
        <x:v>397</x:v>
      </x:c>
      <x:c r="C280" s="2"/>
      <x:c r="D280" s="2">
        <x:v>13182</x:v>
      </x:c>
      <x:c r="E280" s="2">
        <x:v>1318</x:v>
      </x:c>
      <x:c r="F280" s="2">
        <x:v>16300</x:v>
      </x:c>
      <x:c r="G280" s="2">
        <x:v>30800</x:v>
      </x:c>
      <x:c r="H280" s="2">
        <x:v>160046191</x:v>
      </x:c>
      <x:c r="I280" s="2"/>
      <x:c r="J280" s="2"/>
      <x:c r="K280" s="2"/>
      <x:c r="L280" s="2"/>
      <x:c r="M280" s="13">
        <x:v>3217</x:v>
      </x:c>
      <x:c r="N280" s="2" t="s">
        <x:v>53</x:v>
      </x:c>
    </x:row>
    <x:row r="281" spans="1:14">
      <x:c r="A281" s="13">
        <x:v>3219</x:v>
      </x:c>
      <x:c r="B281" s="2" t="s">
        <x:v>397</x:v>
      </x:c>
      <x:c r="C281" s="2"/>
      <x:c r="D281" s="2">
        <x:v>55273</x:v>
      </x:c>
      <x:c r="E281" s="2">
        <x:v>5527</x:v>
      </x:c>
      <x:c r="F281" s="2">
        <x:v>58000</x:v>
      </x:c>
      <x:c r="G281" s="2">
        <x:v>118800</x:v>
      </x:c>
      <x:c r="H281" s="2">
        <x:v>160980082</x:v>
      </x:c>
      <x:c r="I281" s="2"/>
      <x:c r="J281" s="2"/>
      <x:c r="K281" s="2"/>
      <x:c r="L281" s="2"/>
      <x:c r="M281" s="13">
        <x:v>3219</x:v>
      </x:c>
      <x:c r="N281" s="2" t="s">
        <x:v>194</x:v>
      </x:c>
    </x:row>
    <x:row r="282" spans="1:14">
      <x:c r="A282" s="13">
        <x:v>3220</x:v>
      </x:c>
      <x:c r="B282" s="2" t="s">
        <x:v>397</x:v>
      </x:c>
      <x:c r="C282" s="2"/>
      <x:c r="D282" s="2">
        <x:v>45091</x:v>
      </x:c>
      <x:c r="E282" s="2">
        <x:v>4509</x:v>
      </x:c>
      <x:c r="F282" s="2">
        <x:v>0</x:v>
      </x:c>
      <x:c r="G282" s="2">
        <x:v>49600</x:v>
      </x:c>
      <x:c r="H282" s="2">
        <x:v>160549550</x:v>
      </x:c>
      <x:c r="I282" s="2"/>
      <x:c r="J282" s="2"/>
      <x:c r="K282" s="2"/>
      <x:c r="L282" s="2"/>
      <x:c r="M282" s="13">
        <x:v>3220</x:v>
      </x:c>
      <x:c r="N282" s="2" t="s">
        <x:v>53</x:v>
      </x:c>
    </x:row>
    <x:row r="283" spans="1:14">
      <x:c r="A283" s="13">
        <x:v>3221</x:v>
      </x:c>
      <x:c r="B283" s="2" t="s">
        <x:v>397</x:v>
      </x:c>
      <x:c r="C283" s="2"/>
      <x:c r="D283" s="2">
        <x:v>30909</x:v>
      </x:c>
      <x:c r="E283" s="2">
        <x:v>3091</x:v>
      </x:c>
      <x:c r="F283" s="2">
        <x:v>0</x:v>
      </x:c>
      <x:c r="G283" s="2">
        <x:v>34000</x:v>
      </x:c>
      <x:c r="H283" s="2">
        <x:v>160540208</x:v>
      </x:c>
      <x:c r="I283" s="2"/>
      <x:c r="J283" s="2"/>
      <x:c r="K283" s="2"/>
      <x:c r="L283" s="2"/>
      <x:c r="M283" s="13">
        <x:v>3221</x:v>
      </x:c>
      <x:c r="N283" s="2" t="s">
        <x:v>203</x:v>
      </x:c>
    </x:row>
    <x:row r="284" spans="1:14">
      <x:c r="A284" s="13">
        <x:v>3222</x:v>
      </x:c>
      <x:c r="B284" s="2" t="s">
        <x:v>397</x:v>
      </x:c>
      <x:c r="C284" s="2"/>
      <x:c r="D284" s="2">
        <x:v>177091</x:v>
      </x:c>
      <x:c r="E284" s="2">
        <x:v>17709</x:v>
      </x:c>
      <x:c r="F284" s="2">
        <x:v>0</x:v>
      </x:c>
      <x:c r="G284" s="2">
        <x:v>194800</x:v>
      </x:c>
      <x:c r="H284" s="2">
        <x:v>160477269</x:v>
      </x:c>
      <x:c r="I284" s="2"/>
      <x:c r="J284" s="2"/>
      <x:c r="K284" s="2"/>
      <x:c r="L284" s="2"/>
      <x:c r="M284" s="13">
        <x:v>3222</x:v>
      </x:c>
      <x:c r="N284" s="2" t="s">
        <x:v>59</x:v>
      </x:c>
    </x:row>
    <x:row r="285" spans="1:14">
      <x:c r="A285" s="13">
        <x:v>3223</x:v>
      </x:c>
      <x:c r="B285" s="2" t="s">
        <x:v>397</x:v>
      </x:c>
      <x:c r="C285" s="2"/>
      <x:c r="D285" s="2">
        <x:v>36000</x:v>
      </x:c>
      <x:c r="E285" s="2">
        <x:v>3600</x:v>
      </x:c>
      <x:c r="F285" s="2">
        <x:v>13300</x:v>
      </x:c>
      <x:c r="G285" s="2">
        <x:v>52900</x:v>
      </x:c>
      <x:c r="H285" s="2">
        <x:v>160364161</x:v>
      </x:c>
      <x:c r="I285" s="2"/>
      <x:c r="J285" s="2"/>
      <x:c r="K285" s="2"/>
      <x:c r="L285" s="2"/>
      <x:c r="M285" s="13">
        <x:v>3223</x:v>
      </x:c>
      <x:c r="N285" s="2" t="s">
        <x:v>206</x:v>
      </x:c>
    </x:row>
    <x:row r="286" spans="1:14">
      <x:c r="A286" s="13">
        <x:v>3224</x:v>
      </x:c>
      <x:c r="B286" s="2" t="s">
        <x:v>397</x:v>
      </x:c>
      <x:c r="C286" s="2"/>
      <x:c r="D286" s="2">
        <x:v>22273</x:v>
      </x:c>
      <x:c r="E286" s="2">
        <x:v>2227</x:v>
      </x:c>
      <x:c r="F286" s="2">
        <x:v>0</x:v>
      </x:c>
      <x:c r="G286" s="2">
        <x:v>24500</x:v>
      </x:c>
      <x:c r="H286" s="2">
        <x:v>160470806</x:v>
      </x:c>
      <x:c r="I286" s="2"/>
      <x:c r="J286" s="2"/>
      <x:c r="K286" s="2"/>
      <x:c r="L286" s="2"/>
      <x:c r="M286" s="13">
        <x:v>3224</x:v>
      </x:c>
      <x:c r="N286" s="2" t="s">
        <x:v>375</x:v>
      </x:c>
    </x:row>
    <x:row r="287" spans="1:14">
      <x:c r="A287" s="13">
        <x:v>3225</x:v>
      </x:c>
      <x:c r="B287" s="2" t="s">
        <x:v>397</x:v>
      </x:c>
      <x:c r="C287" s="2"/>
      <x:c r="D287" s="2">
        <x:v>94545</x:v>
      </x:c>
      <x:c r="E287" s="2">
        <x:v>9455</x:v>
      </x:c>
      <x:c r="F287" s="2">
        <x:v>0</x:v>
      </x:c>
      <x:c r="G287" s="2">
        <x:v>104000</x:v>
      </x:c>
      <x:c r="H287" s="2">
        <x:v>160353151</x:v>
      </x:c>
      <x:c r="I287" s="2"/>
      <x:c r="J287" s="2"/>
      <x:c r="K287" s="2"/>
      <x:c r="L287" s="2"/>
      <x:c r="M287" s="13">
        <x:v>3225</x:v>
      </x:c>
      <x:c r="N287" s="2" t="s">
        <x:v>68</x:v>
      </x:c>
    </x:row>
    <x:row r="288" spans="1:14">
      <x:c r="A288" s="13">
        <x:v>3226</x:v>
      </x:c>
      <x:c r="B288" s="2" t="s">
        <x:v>397</x:v>
      </x:c>
      <x:c r="C288" s="2"/>
      <x:c r="D288" s="2">
        <x:v>109737</x:v>
      </x:c>
      <x:c r="E288" s="2">
        <x:v>10973</x:v>
      </x:c>
      <x:c r="F288" s="2">
        <x:v>106990</x:v>
      </x:c>
      <x:c r="G288" s="2">
        <x:v>227700</x:v>
      </x:c>
      <x:c r="H288" s="2">
        <x:v>160492090</x:v>
      </x:c>
      <x:c r="I288" s="2"/>
      <x:c r="J288" s="2"/>
      <x:c r="K288" s="2"/>
      <x:c r="L288" s="2"/>
      <x:c r="M288" s="13">
        <x:v>3226</x:v>
      </x:c>
      <x:c r="N288" s="2" t="s">
        <x:v>226</x:v>
      </x:c>
    </x:row>
    <x:row r="289" spans="1:14">
      <x:c r="A289" s="13">
        <x:v>3227</x:v>
      </x:c>
      <x:c r="B289" s="2" t="s">
        <x:v>397</x:v>
      </x:c>
      <x:c r="C289" s="2"/>
      <x:c r="D289" s="2">
        <x:v>127273</x:v>
      </x:c>
      <x:c r="E289" s="2">
        <x:v>12727</x:v>
      </x:c>
      <x:c r="F289" s="2">
        <x:v>0</x:v>
      </x:c>
      <x:c r="G289" s="2">
        <x:v>140000</x:v>
      </x:c>
      <x:c r="H289" s="2">
        <x:v>160442244</x:v>
      </x:c>
      <x:c r="I289" s="2"/>
      <x:c r="J289" s="2"/>
      <x:c r="K289" s="2"/>
      <x:c r="L289" s="2"/>
      <x:c r="M289" s="13">
        <x:v>3227</x:v>
      </x:c>
      <x:c r="N289" s="2" t="s">
        <x:v>358</x:v>
      </x:c>
    </x:row>
    <x:row r="290" spans="1:14">
      <x:c r="A290" s="13">
        <x:v>3229</x:v>
      </x:c>
      <x:c r="B290" s="2" t="s">
        <x:v>397</x:v>
      </x:c>
      <x:c r="C290" s="2"/>
      <x:c r="D290" s="2">
        <x:v>25737</x:v>
      </x:c>
      <x:c r="E290" s="2">
        <x:v>2573</x:v>
      </x:c>
      <x:c r="F290" s="2">
        <x:v>10940</x:v>
      </x:c>
      <x:c r="G290" s="2">
        <x:v>39250</x:v>
      </x:c>
      <x:c r="H290" s="2">
        <x:v>160406643</x:v>
      </x:c>
      <x:c r="I290" s="2"/>
      <x:c r="J290" s="2"/>
      <x:c r="K290" s="2"/>
      <x:c r="L290" s="2"/>
      <x:c r="M290" s="13">
        <x:v>3229</x:v>
      </x:c>
      <x:c r="N290" s="2" t="s">
        <x:v>194</x:v>
      </x:c>
    </x:row>
    <x:row r="291" spans="1:14">
      <x:c r="A291" s="13">
        <x:v>3231</x:v>
      </x:c>
      <x:c r="B291" s="2" t="s">
        <x:v>397</x:v>
      </x:c>
      <x:c r="C291" s="2"/>
      <x:c r="D291" s="2">
        <x:v>19091</x:v>
      </x:c>
      <x:c r="E291" s="2">
        <x:v>1909</x:v>
      </x:c>
      <x:c r="F291" s="2">
        <x:v>0</x:v>
      </x:c>
      <x:c r="G291" s="2">
        <x:v>21000</x:v>
      </x:c>
      <x:c r="H291" s="2">
        <x:v>160508096</x:v>
      </x:c>
      <x:c r="I291" s="2"/>
      <x:c r="J291" s="2"/>
      <x:c r="K291" s="2"/>
      <x:c r="L291" s="2"/>
      <x:c r="M291" s="13">
        <x:v>3231</x:v>
      </x:c>
      <x:c r="N291" s="2" t="s">
        <x:v>198</x:v>
      </x:c>
    </x:row>
    <x:row r="292" spans="1:14">
      <x:c r="A292" s="13">
        <x:v>3232</x:v>
      </x:c>
      <x:c r="B292" s="2" t="s">
        <x:v>397</x:v>
      </x:c>
      <x:c r="C292" s="2"/>
      <x:c r="D292" s="2">
        <x:v>43364</x:v>
      </x:c>
      <x:c r="E292" s="2">
        <x:v>4336</x:v>
      </x:c>
      <x:c r="F292" s="2">
        <x:v>17800</x:v>
      </x:c>
      <x:c r="G292" s="2">
        <x:v>65500</x:v>
      </x:c>
      <x:c r="H292" s="2">
        <x:v>160432318</x:v>
      </x:c>
      <x:c r="I292" s="2"/>
      <x:c r="J292" s="2"/>
      <x:c r="K292" s="2"/>
      <x:c r="L292" s="2"/>
      <x:c r="M292" s="13">
        <x:v>3232</x:v>
      </x:c>
      <x:c r="N292" s="2" t="s">
        <x:v>216</x:v>
      </x:c>
    </x:row>
    <x:row r="293" spans="1:14">
      <x:c r="A293" s="13">
        <x:v>3233</x:v>
      </x:c>
      <x:c r="B293" s="2" t="s">
        <x:v>397</x:v>
      </x:c>
      <x:c r="C293" s="2"/>
      <x:c r="D293" s="2">
        <x:v>41455</x:v>
      </x:c>
      <x:c r="E293" s="2">
        <x:v>4145</x:v>
      </x:c>
      <x:c r="F293" s="2">
        <x:v>580000</x:v>
      </x:c>
      <x:c r="G293" s="2">
        <x:v>625600</x:v>
      </x:c>
      <x:c r="H293" s="2">
        <x:v>160307321</x:v>
      </x:c>
      <x:c r="I293" s="2"/>
      <x:c r="J293" s="2"/>
      <x:c r="K293" s="2"/>
      <x:c r="L293" s="2"/>
      <x:c r="M293" s="13">
        <x:v>3233</x:v>
      </x:c>
      <x:c r="N293" s="2" t="s">
        <x:v>127</x:v>
      </x:c>
    </x:row>
    <x:row r="294" spans="1:14">
      <x:c r="A294" s="13">
        <x:v>3234</x:v>
      </x:c>
      <x:c r="B294" s="2" t="s">
        <x:v>397</x:v>
      </x:c>
      <x:c r="C294" s="2"/>
      <x:c r="D294" s="2">
        <x:v>3646</x:v>
      </x:c>
      <x:c r="E294" s="2">
        <x:v>364</x:v>
      </x:c>
      <x:c r="F294" s="2">
        <x:v>124990</x:v>
      </x:c>
      <x:c r="G294" s="2">
        <x:v>129000</x:v>
      </x:c>
      <x:c r="H294" s="2">
        <x:v>160472663</x:v>
      </x:c>
      <x:c r="I294" s="2"/>
      <x:c r="J294" s="2"/>
      <x:c r="K294" s="2"/>
      <x:c r="L294" s="2"/>
      <x:c r="M294" s="13">
        <x:v>3234</x:v>
      </x:c>
      <x:c r="N294" s="2" t="s">
        <x:v>336</x:v>
      </x:c>
    </x:row>
    <x:row r="295" spans="1:14">
      <x:c r="A295" s="13">
        <x:v>3235</x:v>
      </x:c>
      <x:c r="B295" s="2" t="s">
        <x:v>397</x:v>
      </x:c>
      <x:c r="C295" s="2"/>
      <x:c r="D295" s="2">
        <x:v>70828</x:v>
      </x:c>
      <x:c r="E295" s="2">
        <x:v>7082</x:v>
      </x:c>
      <x:c r="F295" s="2">
        <x:v>11090</x:v>
      </x:c>
      <x:c r="G295" s="2">
        <x:v>89000</x:v>
      </x:c>
      <x:c r="H295" s="2">
        <x:v>160977220</x:v>
      </x:c>
      <x:c r="I295" s="2"/>
      <x:c r="J295" s="2"/>
      <x:c r="K295" s="2"/>
      <x:c r="L295" s="2"/>
      <x:c r="M295" s="13">
        <x:v>3235</x:v>
      </x:c>
      <x:c r="N295" s="2" t="s">
        <x:v>194</x:v>
      </x:c>
    </x:row>
    <x:row r="296" spans="1:14">
      <x:c r="A296" s="13">
        <x:v>3236</x:v>
      </x:c>
      <x:c r="B296" s="2" t="s">
        <x:v>397</x:v>
      </x:c>
      <x:c r="C296" s="2"/>
      <x:c r="D296" s="2">
        <x:v>7273</x:v>
      </x:c>
      <x:c r="E296" s="2">
        <x:v>727</x:v>
      </x:c>
      <x:c r="F296" s="2">
        <x:v>250000</x:v>
      </x:c>
      <x:c r="G296" s="2">
        <x:v>258000</x:v>
      </x:c>
      <x:c r="H296" s="2">
        <x:v>160591244</x:v>
      </x:c>
      <x:c r="I296" s="2"/>
      <x:c r="J296" s="2"/>
      <x:c r="K296" s="2"/>
      <x:c r="L296" s="2"/>
      <x:c r="M296" s="13">
        <x:v>3236</x:v>
      </x:c>
      <x:c r="N296" s="2" t="s">
        <x:v>393</x:v>
      </x:c>
    </x:row>
    <x:row r="297" spans="1:14">
      <x:c r="A297" s="13">
        <x:v>3237</x:v>
      </x:c>
      <x:c r="B297" s="2" t="s">
        <x:v>397</x:v>
      </x:c>
      <x:c r="C297" s="2"/>
      <x:c r="D297" s="2">
        <x:v>3646</x:v>
      </x:c>
      <x:c r="E297" s="2">
        <x:v>364</x:v>
      </x:c>
      <x:c r="F297" s="2">
        <x:v>124990</x:v>
      </x:c>
      <x:c r="G297" s="2">
        <x:v>129000</x:v>
      </x:c>
      <x:c r="H297" s="2">
        <x:v>160588604</x:v>
      </x:c>
      <x:c r="I297" s="2"/>
      <x:c r="J297" s="2"/>
      <x:c r="K297" s="2"/>
      <x:c r="L297" s="2"/>
      <x:c r="M297" s="13">
        <x:v>3237</x:v>
      </x:c>
      <x:c r="N297" s="2" t="s">
        <x:v>393</x:v>
      </x:c>
    </x:row>
    <x:row r="298" spans="1:14">
      <x:c r="A298" s="13">
        <x:v>3238</x:v>
      </x:c>
      <x:c r="B298" s="2" t="s">
        <x:v>397</x:v>
      </x:c>
      <x:c r="C298" s="2"/>
      <x:c r="D298" s="2">
        <x:v>3646</x:v>
      </x:c>
      <x:c r="E298" s="2">
        <x:v>364</x:v>
      </x:c>
      <x:c r="F298" s="2">
        <x:v>124990</x:v>
      </x:c>
      <x:c r="G298" s="2">
        <x:v>129000</x:v>
      </x:c>
      <x:c r="H298" s="2">
        <x:v>160585658</x:v>
      </x:c>
      <x:c r="I298" s="2"/>
      <x:c r="J298" s="2"/>
      <x:c r="K298" s="2"/>
      <x:c r="L298" s="2"/>
      <x:c r="M298" s="13">
        <x:v>3238</x:v>
      </x:c>
      <x:c r="N298" s="2" t="s">
        <x:v>393</x:v>
      </x:c>
    </x:row>
    <x:row r="299" spans="1:14">
      <x:c r="A299" s="13">
        <x:v>3239</x:v>
      </x:c>
      <x:c r="B299" s="2" t="s">
        <x:v>397</x:v>
      </x:c>
      <x:c r="C299" s="2"/>
      <x:c r="D299" s="2">
        <x:v>7273</x:v>
      </x:c>
      <x:c r="E299" s="2">
        <x:v>727</x:v>
      </x:c>
      <x:c r="F299" s="2">
        <x:v>250000</x:v>
      </x:c>
      <x:c r="G299" s="2">
        <x:v>258000</x:v>
      </x:c>
      <x:c r="H299" s="2">
        <x:v>160620030</x:v>
      </x:c>
      <x:c r="I299" s="2"/>
      <x:c r="J299" s="2"/>
      <x:c r="K299" s="2"/>
      <x:c r="L299" s="2"/>
      <x:c r="M299" s="13">
        <x:v>3239</x:v>
      </x:c>
      <x:c r="N299" s="2" t="s">
        <x:v>211</x:v>
      </x:c>
    </x:row>
    <x:row r="300" spans="1:14">
      <x:c r="A300" s="13">
        <x:v>3241</x:v>
      </x:c>
      <x:c r="B300" s="2" t="s">
        <x:v>397</x:v>
      </x:c>
      <x:c r="C300" s="2"/>
      <x:c r="D300" s="2">
        <x:v>19273</x:v>
      </x:c>
      <x:c r="E300" s="2">
        <x:v>1927</x:v>
      </x:c>
      <x:c r="F300" s="2">
        <x:v>0</x:v>
      </x:c>
      <x:c r="G300" s="2">
        <x:v>21200</x:v>
      </x:c>
      <x:c r="H300" s="2">
        <x:v>160486875</x:v>
      </x:c>
      <x:c r="I300" s="2"/>
      <x:c r="J300" s="2"/>
      <x:c r="K300" s="2"/>
      <x:c r="L300" s="2"/>
      <x:c r="M300" s="13">
        <x:v>3241</x:v>
      </x:c>
      <x:c r="N300" s="2" t="s">
        <x:v>352</x:v>
      </x:c>
    </x:row>
    <x:row r="301" spans="1:14">
      <x:c r="A301" s="13">
        <x:v>3242</x:v>
      </x:c>
      <x:c r="B301" s="2" t="s">
        <x:v>397</x:v>
      </x:c>
      <x:c r="C301" s="2"/>
      <x:c r="D301" s="2">
        <x:v>10919</x:v>
      </x:c>
      <x:c r="E301" s="2">
        <x:v>1091</x:v>
      </x:c>
      <x:c r="F301" s="2">
        <x:v>374990</x:v>
      </x:c>
      <x:c r="G301" s="2">
        <x:v>387000</x:v>
      </x:c>
      <x:c r="H301" s="2">
        <x:v>160488507</x:v>
      </x:c>
      <x:c r="I301" s="2"/>
      <x:c r="J301" s="2"/>
      <x:c r="K301" s="2"/>
      <x:c r="L301" s="2"/>
      <x:c r="M301" s="13">
        <x:v>3242</x:v>
      </x:c>
      <x:c r="N301" s="2" t="s">
        <x:v>122</x:v>
      </x:c>
    </x:row>
    <x:row r="302" spans="1:14">
      <x:c r="A302" s="13">
        <x:v>3243</x:v>
      </x:c>
      <x:c r="B302" s="2" t="s">
        <x:v>397</x:v>
      </x:c>
      <x:c r="C302" s="2"/>
      <x:c r="D302" s="2">
        <x:v>3646</x:v>
      </x:c>
      <x:c r="E302" s="2">
        <x:v>364</x:v>
      </x:c>
      <x:c r="F302" s="2">
        <x:v>124990</x:v>
      </x:c>
      <x:c r="G302" s="2">
        <x:v>129000</x:v>
      </x:c>
      <x:c r="H302" s="2">
        <x:v>160731530</x:v>
      </x:c>
      <x:c r="I302" s="2"/>
      <x:c r="J302" s="2"/>
      <x:c r="K302" s="2"/>
      <x:c r="L302" s="2"/>
      <x:c r="M302" s="13">
        <x:v>3243</x:v>
      </x:c>
      <x:c r="N302" s="2" t="s">
        <x:v>107</x:v>
      </x:c>
    </x:row>
    <x:row r="303" spans="1:14">
      <x:c r="A303" s="13">
        <x:v>3246</x:v>
      </x:c>
      <x:c r="B303" s="2" t="s">
        <x:v>397</x:v>
      </x:c>
      <x:c r="C303" s="2"/>
      <x:c r="D303" s="2">
        <x:v>39227</x:v>
      </x:c>
      <x:c r="E303" s="2">
        <x:v>3923</x:v>
      </x:c>
      <x:c r="F303" s="2">
        <x:v>0</x:v>
      </x:c>
      <x:c r="G303" s="2">
        <x:v>43150</x:v>
      </x:c>
      <x:c r="H303" s="2">
        <x:v>160500916</x:v>
      </x:c>
      <x:c r="I303" s="2"/>
      <x:c r="J303" s="2"/>
      <x:c r="K303" s="2"/>
      <x:c r="L303" s="2"/>
      <x:c r="M303" s="13">
        <x:v>3246</x:v>
      </x:c>
      <x:c r="N303" s="2" t="s">
        <x:v>194</x:v>
      </x:c>
    </x:row>
    <x:row r="304" spans="1:14">
      <x:c r="A304" s="13">
        <x:v>3247</x:v>
      </x:c>
      <x:c r="B304" s="2" t="s">
        <x:v>397</x:v>
      </x:c>
      <x:c r="C304" s="2"/>
      <x:c r="D304" s="2">
        <x:v>16455</x:v>
      </x:c>
      <x:c r="E304" s="2">
        <x:v>1645</x:v>
      </x:c>
      <x:c r="F304" s="2">
        <x:v>0</x:v>
      </x:c>
      <x:c r="G304" s="2">
        <x:v>18100</x:v>
      </x:c>
      <x:c r="H304" s="2">
        <x:v>160506200</x:v>
      </x:c>
      <x:c r="I304" s="2"/>
      <x:c r="J304" s="2"/>
      <x:c r="K304" s="2"/>
      <x:c r="L304" s="2"/>
      <x:c r="M304" s="13">
        <x:v>3247</x:v>
      </x:c>
      <x:c r="N304" s="2" t="s">
        <x:v>352</x:v>
      </x:c>
    </x:row>
    <x:row r="305" spans="1:14">
      <x:c r="A305" s="13">
        <x:v>3250</x:v>
      </x:c>
      <x:c r="B305" s="2" t="s">
        <x:v>397</x:v>
      </x:c>
      <x:c r="C305" s="2"/>
      <x:c r="D305" s="2">
        <x:v>3646</x:v>
      </x:c>
      <x:c r="E305" s="2">
        <x:v>364</x:v>
      </x:c>
      <x:c r="F305" s="2">
        <x:v>124990</x:v>
      </x:c>
      <x:c r="G305" s="2">
        <x:v>129000</x:v>
      </x:c>
      <x:c r="H305" s="2">
        <x:v>160520396</x:v>
      </x:c>
      <x:c r="I305" s="2"/>
      <x:c r="J305" s="2"/>
      <x:c r="K305" s="2"/>
      <x:c r="L305" s="2"/>
      <x:c r="M305" s="13">
        <x:v>3250</x:v>
      </x:c>
      <x:c r="N305" s="2" t="s">
        <x:v>196</x:v>
      </x:c>
    </x:row>
    <x:row r="306" spans="1:14">
      <x:c r="A306" s="13">
        <x:v>3251</x:v>
      </x:c>
      <x:c r="B306" s="2" t="s">
        <x:v>397</x:v>
      </x:c>
      <x:c r="C306" s="2"/>
      <x:c r="D306" s="2">
        <x:v>7273</x:v>
      </x:c>
      <x:c r="E306" s="2">
        <x:v>727</x:v>
      </x:c>
      <x:c r="F306" s="2">
        <x:v>250000</x:v>
      </x:c>
      <x:c r="G306" s="2">
        <x:v>258000</x:v>
      </x:c>
      <x:c r="H306" s="2">
        <x:v>160524012</x:v>
      </x:c>
      <x:c r="I306" s="2"/>
      <x:c r="J306" s="2"/>
      <x:c r="K306" s="2"/>
      <x:c r="L306" s="2"/>
      <x:c r="M306" s="13">
        <x:v>3251</x:v>
      </x:c>
      <x:c r="N306" s="2" t="s">
        <x:v>101</x:v>
      </x:c>
    </x:row>
    <x:row r="307" spans="1:14">
      <x:c r="A307" s="13">
        <x:v>3252</x:v>
      </x:c>
      <x:c r="B307" s="2" t="s">
        <x:v>397</x:v>
      </x:c>
      <x:c r="C307" s="2"/>
      <x:c r="D307" s="2">
        <x:v>109091</x:v>
      </x:c>
      <x:c r="E307" s="2">
        <x:v>10909</x:v>
      </x:c>
      <x:c r="F307" s="2">
        <x:v>0</x:v>
      </x:c>
      <x:c r="G307" s="2">
        <x:v>120000</x:v>
      </x:c>
      <x:c r="H307" s="2">
        <x:v>160524216</x:v>
      </x:c>
      <x:c r="I307" s="2"/>
      <x:c r="J307" s="2"/>
      <x:c r="K307" s="2"/>
      <x:c r="L307" s="2"/>
      <x:c r="M307" s="13">
        <x:v>3252</x:v>
      </x:c>
      <x:c r="N307" s="2" t="s">
        <x:v>188</x:v>
      </x:c>
    </x:row>
    <x:row r="308" spans="1:14">
      <x:c r="A308" s="13">
        <x:v>3253</x:v>
      </x:c>
      <x:c r="B308" s="2" t="s">
        <x:v>397</x:v>
      </x:c>
      <x:c r="C308" s="2"/>
      <x:c r="D308" s="2">
        <x:v>10919</x:v>
      </x:c>
      <x:c r="E308" s="2">
        <x:v>1091</x:v>
      </x:c>
      <x:c r="F308" s="2">
        <x:v>374990</x:v>
      </x:c>
      <x:c r="G308" s="2">
        <x:v>387000</x:v>
      </x:c>
      <x:c r="H308" s="2">
        <x:v>160542226</x:v>
      </x:c>
      <x:c r="I308" s="2"/>
      <x:c r="J308" s="2"/>
      <x:c r="K308" s="2"/>
      <x:c r="L308" s="2"/>
      <x:c r="M308" s="13">
        <x:v>3253</x:v>
      </x:c>
      <x:c r="N308" s="2" t="s">
        <x:v>396</x:v>
      </x:c>
    </x:row>
    <x:row r="309" spans="1:14">
      <x:c r="A309" s="13">
        <x:v>3254</x:v>
      </x:c>
      <x:c r="B309" s="2" t="s">
        <x:v>397</x:v>
      </x:c>
      <x:c r="C309" s="2"/>
      <x:c r="D309" s="2">
        <x:v>289818</x:v>
      </x:c>
      <x:c r="E309" s="2">
        <x:v>28982</x:v>
      </x:c>
      <x:c r="F309" s="2">
        <x:v>0</x:v>
      </x:c>
      <x:c r="G309" s="2">
        <x:v>318800</x:v>
      </x:c>
      <x:c r="H309" s="2">
        <x:v>160544775</x:v>
      </x:c>
      <x:c r="I309" s="2"/>
      <x:c r="J309" s="2"/>
      <x:c r="K309" s="2"/>
      <x:c r="L309" s="2"/>
      <x:c r="M309" s="13">
        <x:v>3254</x:v>
      </x:c>
      <x:c r="N309" s="2" t="s">
        <x:v>386</x:v>
      </x:c>
    </x:row>
    <x:row r="310" spans="1:14">
      <x:c r="A310" s="13">
        <x:v>3255</x:v>
      </x:c>
      <x:c r="B310" s="2" t="s">
        <x:v>397</x:v>
      </x:c>
      <x:c r="C310" s="2"/>
      <x:c r="D310" s="2">
        <x:v>7273</x:v>
      </x:c>
      <x:c r="E310" s="2">
        <x:v>727</x:v>
      </x:c>
      <x:c r="F310" s="2">
        <x:v>250000</x:v>
      </x:c>
      <x:c r="G310" s="2">
        <x:v>258000</x:v>
      </x:c>
      <x:c r="H310" s="2">
        <x:v>160619308</x:v>
      </x:c>
      <x:c r="I310" s="2"/>
      <x:c r="J310" s="2"/>
      <x:c r="K310" s="2"/>
      <x:c r="L310" s="2"/>
      <x:c r="M310" s="13">
        <x:v>3255</x:v>
      </x:c>
      <x:c r="N310" s="2" t="s">
        <x:v>342</x:v>
      </x:c>
    </x:row>
    <x:row r="311" spans="1:14">
      <x:c r="A311" s="13">
        <x:v>3256</x:v>
      </x:c>
      <x:c r="B311" s="2" t="s">
        <x:v>397</x:v>
      </x:c>
      <x:c r="C311" s="2"/>
      <x:c r="D311" s="2">
        <x:v>3646</x:v>
      </x:c>
      <x:c r="E311" s="2">
        <x:v>364</x:v>
      </x:c>
      <x:c r="F311" s="2">
        <x:v>124990</x:v>
      </x:c>
      <x:c r="G311" s="2">
        <x:v>129000</x:v>
      </x:c>
      <x:c r="H311" s="2">
        <x:v>160612916</x:v>
      </x:c>
      <x:c r="I311" s="2"/>
      <x:c r="J311" s="2"/>
      <x:c r="K311" s="2"/>
      <x:c r="L311" s="2"/>
      <x:c r="M311" s="13">
        <x:v>3256</x:v>
      </x:c>
      <x:c r="N311" s="2" t="s">
        <x:v>342</x:v>
      </x:c>
    </x:row>
    <x:row r="312" spans="1:14">
      <x:c r="A312" s="13">
        <x:v>3257</x:v>
      </x:c>
      <x:c r="B312" s="2" t="s">
        <x:v>397</x:v>
      </x:c>
      <x:c r="C312" s="2"/>
      <x:c r="D312" s="2">
        <x:v>125636</x:v>
      </x:c>
      <x:c r="E312" s="2">
        <x:v>12564</x:v>
      </x:c>
      <x:c r="F312" s="2">
        <x:v>0</x:v>
      </x:c>
      <x:c r="G312" s="2">
        <x:v>138200</x:v>
      </x:c>
      <x:c r="H312" s="2">
        <x:v>160675344</x:v>
      </x:c>
      <x:c r="I312" s="2"/>
      <x:c r="J312" s="2"/>
      <x:c r="K312" s="2"/>
      <x:c r="L312" s="2"/>
      <x:c r="M312" s="13">
        <x:v>3257</x:v>
      </x:c>
      <x:c r="N312" s="2" t="s">
        <x:v>258</x:v>
      </x:c>
    </x:row>
    <x:row r="313" spans="1:14">
      <x:c r="A313" s="13">
        <x:v>3258</x:v>
      </x:c>
      <x:c r="B313" s="2" t="s">
        <x:v>397</x:v>
      </x:c>
      <x:c r="C313" s="2"/>
      <x:c r="D313" s="2">
        <x:v>18182</x:v>
      </x:c>
      <x:c r="E313" s="2">
        <x:v>1818</x:v>
      </x:c>
      <x:c r="F313" s="2">
        <x:v>625000</x:v>
      </x:c>
      <x:c r="G313" s="2">
        <x:v>645000</x:v>
      </x:c>
      <x:c r="H313" s="2">
        <x:v>160649274</x:v>
      </x:c>
      <x:c r="I313" s="2"/>
      <x:c r="J313" s="2"/>
      <x:c r="K313" s="2"/>
      <x:c r="L313" s="2"/>
      <x:c r="M313" s="13">
        <x:v>3258</x:v>
      </x:c>
      <x:c r="N313" s="2" t="s">
        <x:v>258</x:v>
      </x:c>
    </x:row>
    <x:row r="314" spans="1:14">
      <x:c r="A314" s="13">
        <x:v>3259</x:v>
      </x:c>
      <x:c r="B314" s="2" t="s">
        <x:v>397</x:v>
      </x:c>
      <x:c r="C314" s="2"/>
      <x:c r="D314" s="2">
        <x:v>3646</x:v>
      </x:c>
      <x:c r="E314" s="2">
        <x:v>364</x:v>
      </x:c>
      <x:c r="F314" s="2">
        <x:v>124990</x:v>
      </x:c>
      <x:c r="G314" s="2">
        <x:v>129000</x:v>
      </x:c>
      <x:c r="H314" s="2">
        <x:v>160651392</x:v>
      </x:c>
      <x:c r="I314" s="2"/>
      <x:c r="J314" s="2"/>
      <x:c r="K314" s="2"/>
      <x:c r="L314" s="2"/>
      <x:c r="M314" s="13">
        <x:v>3259</x:v>
      </x:c>
      <x:c r="N314" s="2" t="s">
        <x:v>258</x:v>
      </x:c>
    </x:row>
    <x:row r="315" spans="1:14">
      <x:c r="A315" s="13">
        <x:v>3260</x:v>
      </x:c>
      <x:c r="B315" s="2" t="s">
        <x:v>397</x:v>
      </x:c>
      <x:c r="C315" s="2"/>
      <x:c r="D315" s="2">
        <x:v>7273</x:v>
      </x:c>
      <x:c r="E315" s="2">
        <x:v>727</x:v>
      </x:c>
      <x:c r="F315" s="2">
        <x:v>250000</x:v>
      </x:c>
      <x:c r="G315" s="2">
        <x:v>258000</x:v>
      </x:c>
      <x:c r="H315" s="2">
        <x:v>160649499</x:v>
      </x:c>
      <x:c r="I315" s="2"/>
      <x:c r="J315" s="2"/>
      <x:c r="K315" s="2"/>
      <x:c r="L315" s="2"/>
      <x:c r="M315" s="13">
        <x:v>3260</x:v>
      </x:c>
      <x:c r="N315" s="2" t="s">
        <x:v>258</x:v>
      </x:c>
    </x:row>
    <x:row r="316" spans="1:14">
      <x:c r="A316" s="13">
        <x:v>3262</x:v>
      </x:c>
      <x:c r="B316" s="2" t="s">
        <x:v>397</x:v>
      </x:c>
      <x:c r="C316" s="2"/>
      <x:c r="D316" s="2">
        <x:v>65919</x:v>
      </x:c>
      <x:c r="E316" s="2">
        <x:v>6591</x:v>
      </x:c>
      <x:c r="F316" s="2">
        <x:v>5190</x:v>
      </x:c>
      <x:c r="G316" s="2">
        <x:v>77700</x:v>
      </x:c>
      <x:c r="H316" s="2">
        <x:v>160552103</x:v>
      </x:c>
      <x:c r="I316" s="2"/>
      <x:c r="J316" s="2"/>
      <x:c r="K316" s="2"/>
      <x:c r="L316" s="2"/>
      <x:c r="M316" s="13">
        <x:v>3262</x:v>
      </x:c>
      <x:c r="N316" s="2" t="s">
        <x:v>53</x:v>
      </x:c>
    </x:row>
    <x:row r="317" spans="1:14">
      <x:c r="A317" s="13">
        <x:v>3263</x:v>
      </x:c>
      <x:c r="B317" s="2" t="s">
        <x:v>397</x:v>
      </x:c>
      <x:c r="C317" s="2"/>
      <x:c r="D317" s="2">
        <x:v>98909</x:v>
      </x:c>
      <x:c r="E317" s="2">
        <x:v>9891</x:v>
      </x:c>
      <x:c r="F317" s="2">
        <x:v>0</x:v>
      </x:c>
      <x:c r="G317" s="2">
        <x:v>108800</x:v>
      </x:c>
      <x:c r="H317" s="2">
        <x:v>160600316</x:v>
      </x:c>
      <x:c r="I317" s="2"/>
      <x:c r="J317" s="2"/>
      <x:c r="K317" s="2"/>
      <x:c r="L317" s="2"/>
      <x:c r="M317" s="13">
        <x:v>3263</x:v>
      </x:c>
      <x:c r="N317" s="2" t="s">
        <x:v>103</x:v>
      </x:c>
    </x:row>
    <x:row r="318" spans="1:14">
      <x:c r="A318" s="13">
        <x:v>3264</x:v>
      </x:c>
      <x:c r="B318" s="2" t="s">
        <x:v>397</x:v>
      </x:c>
      <x:c r="C318" s="2"/>
      <x:c r="D318" s="2">
        <x:v>42455</x:v>
      </x:c>
      <x:c r="E318" s="2">
        <x:v>4245</x:v>
      </x:c>
      <x:c r="F318" s="2">
        <x:v>8500</x:v>
      </x:c>
      <x:c r="G318" s="2">
        <x:v>55200</x:v>
      </x:c>
      <x:c r="H318" s="2">
        <x:v>160589655</x:v>
      </x:c>
      <x:c r="I318" s="2"/>
      <x:c r="J318" s="2"/>
      <x:c r="K318" s="2"/>
      <x:c r="L318" s="2"/>
      <x:c r="M318" s="13">
        <x:v>3264</x:v>
      </x:c>
      <x:c r="N318" s="2" t="s">
        <x:v>216</x:v>
      </x:c>
    </x:row>
    <x:row r="319" spans="1:14">
      <x:c r="A319" s="13">
        <x:v>3265</x:v>
      </x:c>
      <x:c r="B319" s="2" t="s">
        <x:v>397</x:v>
      </x:c>
      <x:c r="C319" s="2"/>
      <x:c r="D319" s="2">
        <x:v>46000</x:v>
      </x:c>
      <x:c r="E319" s="2">
        <x:v>4600</x:v>
      </x:c>
      <x:c r="F319" s="2">
        <x:v>0</x:v>
      </x:c>
      <x:c r="G319" s="2">
        <x:v>50600</x:v>
      </x:c>
      <x:c r="H319" s="2">
        <x:v>160603238</x:v>
      </x:c>
      <x:c r="I319" s="2"/>
      <x:c r="J319" s="2"/>
      <x:c r="K319" s="2"/>
      <x:c r="L319" s="2"/>
      <x:c r="M319" s="13">
        <x:v>3265</x:v>
      </x:c>
      <x:c r="N319" s="2" t="s">
        <x:v>356</x:v>
      </x:c>
    </x:row>
    <x:row r="320" spans="1:14">
      <x:c r="A320" s="13">
        <x:v>3268</x:v>
      </x:c>
      <x:c r="B320" s="2" t="s">
        <x:v>36</x:v>
      </x:c>
      <x:c r="C320" s="2" t="s">
        <x:v>273</x:v>
      </x:c>
      <x:c r="D320" s="2">
        <x:v>205455</x:v>
      </x:c>
      <x:c r="E320" s="2">
        <x:v>20545</x:v>
      </x:c>
      <x:c r="F320" s="2">
        <x:v>76400</x:v>
      </x:c>
      <x:c r="G320" s="2">
        <x:v>302400</x:v>
      </x:c>
      <x:c r="H320" s="2">
        <x:v>7171735</x:v>
      </x:c>
      <x:c r="I320" s="2"/>
      <x:c r="J320" s="2" t="s">
        <x:v>74</x:v>
      </x:c>
      <x:c r="K320" s="2"/>
      <x:c r="L320" s="2"/>
      <x:c r="M320" s="13">
        <x:v>3268</x:v>
      </x:c>
      <x:c r="N320" s="2" t="s">
        <x:v>154</x:v>
      </x:c>
    </x:row>
    <x:row r="321" spans="1:14">
      <x:c r="A321" s="13">
        <x:v>3269</x:v>
      </x:c>
      <x:c r="B321" s="2" t="s">
        <x:v>397</x:v>
      </x:c>
      <x:c r="C321" s="2"/>
      <x:c r="D321" s="2">
        <x:v>118182</x:v>
      </x:c>
      <x:c r="E321" s="2">
        <x:v>11818</x:v>
      </x:c>
      <x:c r="F321" s="2">
        <x:v>101600</x:v>
      </x:c>
      <x:c r="G321" s="2">
        <x:v>231600</x:v>
      </x:c>
      <x:c r="H321" s="2">
        <x:v>160778624</x:v>
      </x:c>
      <x:c r="I321" s="2"/>
      <x:c r="J321" s="2"/>
      <x:c r="K321" s="2"/>
      <x:c r="L321" s="2"/>
      <x:c r="M321" s="13">
        <x:v>3269</x:v>
      </x:c>
      <x:c r="N321" s="2" t="s">
        <x:v>201</x:v>
      </x:c>
    </x:row>
    <x:row r="322" spans="1:14">
      <x:c r="A322" s="13">
        <x:v>3270</x:v>
      </x:c>
      <x:c r="B322" s="2" t="s">
        <x:v>397</x:v>
      </x:c>
      <x:c r="C322" s="2"/>
      <x:c r="D322" s="2">
        <x:v>77091</x:v>
      </x:c>
      <x:c r="E322" s="2">
        <x:v>7709</x:v>
      </x:c>
      <x:c r="F322" s="2">
        <x:v>0</x:v>
      </x:c>
      <x:c r="G322" s="2">
        <x:v>84800</x:v>
      </x:c>
      <x:c r="H322" s="2">
        <x:v>160634027</x:v>
      </x:c>
      <x:c r="I322" s="2"/>
      <x:c r="J322" s="2"/>
      <x:c r="K322" s="2"/>
      <x:c r="L322" s="2"/>
      <x:c r="M322" s="13">
        <x:v>3270</x:v>
      </x:c>
      <x:c r="N322" s="2" t="s">
        <x:v>343</x:v>
      </x:c>
    </x:row>
    <x:row r="323" spans="1:14">
      <x:c r="A323" s="13">
        <x:v>3271</x:v>
      </x:c>
      <x:c r="B323" s="2" t="s">
        <x:v>397</x:v>
      </x:c>
      <x:c r="C323" s="2"/>
      <x:c r="D323" s="2">
        <x:v>49364</x:v>
      </x:c>
      <x:c r="E323" s="2">
        <x:v>4936</x:v>
      </x:c>
      <x:c r="F323" s="2">
        <x:v>37100</x:v>
      </x:c>
      <x:c r="G323" s="2">
        <x:v>91400</x:v>
      </x:c>
      <x:c r="H323" s="2">
        <x:v>160634401</x:v>
      </x:c>
      <x:c r="I323" s="2"/>
      <x:c r="J323" s="2"/>
      <x:c r="K323" s="2"/>
      <x:c r="L323" s="2"/>
      <x:c r="M323" s="13">
        <x:v>3271</x:v>
      </x:c>
      <x:c r="N323" s="2" t="s">
        <x:v>204</x:v>
      </x:c>
    </x:row>
    <x:row r="324" spans="1:14">
      <x:c r="A324" s="13">
        <x:v>3272</x:v>
      </x:c>
      <x:c r="B324" s="2" t="s">
        <x:v>397</x:v>
      </x:c>
      <x:c r="C324" s="2"/>
      <x:c r="D324" s="2">
        <x:v>11828</x:v>
      </x:c>
      <x:c r="E324" s="2">
        <x:v>1182</x:v>
      </x:c>
      <x:c r="F324" s="2">
        <x:v>12890</x:v>
      </x:c>
      <x:c r="G324" s="2">
        <x:v>25900</x:v>
      </x:c>
      <x:c r="H324" s="2">
        <x:v>160975036</x:v>
      </x:c>
      <x:c r="I324" s="2"/>
      <x:c r="J324" s="2"/>
      <x:c r="K324" s="2"/>
      <x:c r="L324" s="2"/>
      <x:c r="M324" s="13">
        <x:v>3272</x:v>
      </x:c>
      <x:c r="N324" s="2" t="s">
        <x:v>194</x:v>
      </x:c>
    </x:row>
    <x:row r="325" spans="1:14">
      <x:c r="A325" s="13">
        <x:v>3273</x:v>
      </x:c>
      <x:c r="B325" s="2" t="s">
        <x:v>397</x:v>
      </x:c>
      <x:c r="C325" s="2"/>
      <x:c r="D325" s="2">
        <x:v>35000</x:v>
      </x:c>
      <x:c r="E325" s="2">
        <x:v>3500</x:v>
      </x:c>
      <x:c r="F325" s="2">
        <x:v>11200</x:v>
      </x:c>
      <x:c r="G325" s="2">
        <x:v>49700</x:v>
      </x:c>
      <x:c r="H325" s="2">
        <x:v>160642941</x:v>
      </x:c>
      <x:c r="I325" s="2"/>
      <x:c r="J325" s="2"/>
      <x:c r="K325" s="2"/>
      <x:c r="L325" s="2"/>
      <x:c r="M325" s="13">
        <x:v>3273</x:v>
      </x:c>
      <x:c r="N325" s="2" t="s">
        <x:v>216</x:v>
      </x:c>
    </x:row>
    <x:row r="326" spans="1:14">
      <x:c r="A326" s="13">
        <x:v>3274</x:v>
      </x:c>
      <x:c r="B326" s="2" t="s">
        <x:v>36</x:v>
      </x:c>
      <x:c r="C326" s="2" t="s">
        <x:v>290</x:v>
      </x:c>
      <x:c r="D326" s="2">
        <x:v>137000</x:v>
      </x:c>
      <x:c r="E326" s="2">
        <x:v>13700</x:v>
      </x:c>
      <x:c r="F326" s="2">
        <x:v>30500</x:v>
      </x:c>
      <x:c r="G326" s="2">
        <x:v>181200</x:v>
      </x:c>
      <x:c r="H326" s="2">
        <x:v>57332893</x:v>
      </x:c>
      <x:c r="I326" s="2"/>
      <x:c r="J326" s="2" t="s">
        <x:v>74</x:v>
      </x:c>
      <x:c r="K326" s="2"/>
      <x:c r="L326" s="2"/>
      <x:c r="M326" s="13">
        <x:v>3274</x:v>
      </x:c>
      <x:c r="N326" s="2" t="s">
        <x:v>34</x:v>
      </x:c>
    </x:row>
    <x:row r="327" spans="1:14">
      <x:c r="A327" s="13">
        <x:v>3275</x:v>
      </x:c>
      <x:c r="B327" s="2" t="s">
        <x:v>397</x:v>
      </x:c>
      <x:c r="C327" s="2"/>
      <x:c r="D327" s="2">
        <x:v>31773</x:v>
      </x:c>
      <x:c r="E327" s="2">
        <x:v>3177</x:v>
      </x:c>
      <x:c r="F327" s="2">
        <x:v>9800</x:v>
      </x:c>
      <x:c r="G327" s="2">
        <x:v>44750</x:v>
      </x:c>
      <x:c r="H327" s="2">
        <x:v>160032817</x:v>
      </x:c>
      <x:c r="I327" s="2"/>
      <x:c r="J327" s="2"/>
      <x:c r="K327" s="2"/>
      <x:c r="L327" s="2"/>
      <x:c r="M327" s="13">
        <x:v>3275</x:v>
      </x:c>
      <x:c r="N327" s="2" t="s">
        <x:v>53</x:v>
      </x:c>
    </x:row>
    <x:row r="328" spans="1:14">
      <x:c r="A328" s="13">
        <x:v>3276</x:v>
      </x:c>
      <x:c r="B328" s="2" t="s">
        <x:v>397</x:v>
      </x:c>
      <x:c r="C328" s="2"/>
      <x:c r="D328" s="2">
        <x:v>199455</x:v>
      </x:c>
      <x:c r="E328" s="2">
        <x:v>19945</x:v>
      </x:c>
      <x:c r="F328" s="2">
        <x:v>0</x:v>
      </x:c>
      <x:c r="G328" s="2">
        <x:v>219400</x:v>
      </x:c>
      <x:c r="H328" s="2">
        <x:v>160667183</x:v>
      </x:c>
      <x:c r="I328" s="2"/>
      <x:c r="J328" s="2"/>
      <x:c r="K328" s="2"/>
      <x:c r="L328" s="2"/>
      <x:c r="M328" s="13">
        <x:v>3276</x:v>
      </x:c>
      <x:c r="N328" s="2" t="s">
        <x:v>380</x:v>
      </x:c>
    </x:row>
    <x:row r="329" spans="1:14">
      <x:c r="A329" s="13">
        <x:v>3277</x:v>
      </x:c>
      <x:c r="B329" s="2" t="s">
        <x:v>397</x:v>
      </x:c>
      <x:c r="C329" s="2"/>
      <x:c r="D329" s="2">
        <x:v>253455</x:v>
      </x:c>
      <x:c r="E329" s="2">
        <x:v>25345</x:v>
      </x:c>
      <x:c r="F329" s="2">
        <x:v>240000</x:v>
      </x:c>
      <x:c r="G329" s="2">
        <x:v>518800</x:v>
      </x:c>
      <x:c r="H329" s="2">
        <x:v>160675626</x:v>
      </x:c>
      <x:c r="I329" s="2"/>
      <x:c r="J329" s="2"/>
      <x:c r="K329" s="2"/>
      <x:c r="L329" s="2"/>
      <x:c r="M329" s="13">
        <x:v>3277</x:v>
      </x:c>
      <x:c r="N329" s="2" t="s">
        <x:v>130</x:v>
      </x:c>
    </x:row>
    <x:row r="330" spans="1:14">
      <x:c r="A330" s="13">
        <x:v>3278</x:v>
      </x:c>
      <x:c r="B330" s="2" t="s">
        <x:v>397</x:v>
      </x:c>
      <x:c r="C330" s="2"/>
      <x:c r="D330" s="2">
        <x:v>16000</x:v>
      </x:c>
      <x:c r="E330" s="2">
        <x:v>1600</x:v>
      </x:c>
      <x:c r="F330" s="2">
        <x:v>146600</x:v>
      </x:c>
      <x:c r="G330" s="2">
        <x:v>164200</x:v>
      </x:c>
      <x:c r="H330" s="2">
        <x:v>160687453</x:v>
      </x:c>
      <x:c r="I330" s="2"/>
      <x:c r="J330" s="2"/>
      <x:c r="K330" s="2"/>
      <x:c r="L330" s="2"/>
      <x:c r="M330" s="13">
        <x:v>3278</x:v>
      </x:c>
      <x:c r="N330" s="2" t="s">
        <x:v>219</x:v>
      </x:c>
    </x:row>
    <x:row r="331" spans="1:14">
      <x:c r="A331" s="13">
        <x:v>3280</x:v>
      </x:c>
      <x:c r="B331" s="2" t="s">
        <x:v>397</x:v>
      </x:c>
      <x:c r="C331" s="2"/>
      <x:c r="D331" s="2">
        <x:v>46273</x:v>
      </x:c>
      <x:c r="E331" s="2">
        <x:v>4627</x:v>
      </x:c>
      <x:c r="F331" s="2">
        <x:v>109400</x:v>
      </x:c>
      <x:c r="G331" s="2">
        <x:v>160300</x:v>
      </x:c>
      <x:c r="H331" s="2">
        <x:v>160683487</x:v>
      </x:c>
      <x:c r="I331" s="2"/>
      <x:c r="J331" s="2"/>
      <x:c r="K331" s="2"/>
      <x:c r="L331" s="2"/>
      <x:c r="M331" s="13">
        <x:v>3280</x:v>
      </x:c>
      <x:c r="N331" s="2" t="s">
        <x:v>186</x:v>
      </x:c>
    </x:row>
    <x:row r="332" spans="1:14">
      <x:c r="A332" s="13">
        <x:v>3285</x:v>
      </x:c>
      <x:c r="B332" s="2" t="s">
        <x:v>397</x:v>
      </x:c>
      <x:c r="C332" s="2"/>
      <x:c r="D332" s="2">
        <x:v>10919</x:v>
      </x:c>
      <x:c r="E332" s="2">
        <x:v>1091</x:v>
      </x:c>
      <x:c r="F332" s="2">
        <x:v>527990</x:v>
      </x:c>
      <x:c r="G332" s="2">
        <x:v>540000</x:v>
      </x:c>
      <x:c r="H332" s="2">
        <x:v>160471459</x:v>
      </x:c>
      <x:c r="I332" s="2"/>
      <x:c r="J332" s="2"/>
      <x:c r="K332" s="2"/>
      <x:c r="L332" s="2"/>
      <x:c r="M332" s="13">
        <x:v>3285</x:v>
      </x:c>
      <x:c r="N332" s="2" t="s">
        <x:v>376</x:v>
      </x:c>
    </x:row>
    <x:row r="333" spans="1:14">
      <x:c r="A333" s="13">
        <x:v>3286</x:v>
      </x:c>
      <x:c r="B333" s="2" t="s">
        <x:v>397</x:v>
      </x:c>
      <x:c r="C333" s="2"/>
      <x:c r="D333" s="2">
        <x:v>10455</x:v>
      </x:c>
      <x:c r="E333" s="2">
        <x:v>1045</x:v>
      </x:c>
      <x:c r="F333" s="2">
        <x:v>0</x:v>
      </x:c>
      <x:c r="G333" s="2">
        <x:v>11500</x:v>
      </x:c>
      <x:c r="H333" s="2">
        <x:v>160760971</x:v>
      </x:c>
      <x:c r="I333" s="2"/>
      <x:c r="J333" s="2"/>
      <x:c r="K333" s="2"/>
      <x:c r="L333" s="2"/>
      <x:c r="M333" s="13">
        <x:v>3286</x:v>
      </x:c>
      <x:c r="N333" s="2" t="s">
        <x:v>258</x:v>
      </x:c>
    </x:row>
    <x:row r="334" spans="1:14">
      <x:c r="A334" s="13">
        <x:v>3287</x:v>
      </x:c>
      <x:c r="B334" s="2" t="s">
        <x:v>397</x:v>
      </x:c>
      <x:c r="C334" s="2"/>
      <x:c r="D334" s="2">
        <x:v>0</x:v>
      </x:c>
      <x:c r="E334" s="2">
        <x:v>0</x:v>
      </x:c>
      <x:c r="F334" s="2">
        <x:v>7000</x:v>
      </x:c>
      <x:c r="G334" s="2">
        <x:v>7000</x:v>
      </x:c>
      <x:c r="H334" s="2">
        <x:v>160210626</x:v>
      </x:c>
      <x:c r="I334" s="2"/>
      <x:c r="J334" s="2"/>
      <x:c r="K334" s="2"/>
      <x:c r="L334" s="2"/>
      <x:c r="M334" s="13">
        <x:v>3287</x:v>
      </x:c>
      <x:c r="N334" s="2" t="s">
        <x:v>204</x:v>
      </x:c>
    </x:row>
    <x:row r="335" spans="1:14">
      <x:c r="A335" s="13">
        <x:v>3288</x:v>
      </x:c>
      <x:c r="B335" s="2" t="s">
        <x:v>397</x:v>
      </x:c>
      <x:c r="C335" s="2"/>
      <x:c r="D335" s="2">
        <x:v>148055</x:v>
      </x:c>
      <x:c r="E335" s="2">
        <x:v>14805</x:v>
      </x:c>
      <x:c r="F335" s="2">
        <x:v>64290</x:v>
      </x:c>
      <x:c r="G335" s="2">
        <x:v>227150</x:v>
      </x:c>
      <x:c r="H335" s="2">
        <x:v>160872861</x:v>
      </x:c>
      <x:c r="I335" s="2"/>
      <x:c r="J335" s="2"/>
      <x:c r="K335" s="2"/>
      <x:c r="L335" s="2"/>
      <x:c r="M335" s="13">
        <x:v>3288</x:v>
      </x:c>
      <x:c r="N335" s="2" t="s">
        <x:v>346</x:v>
      </x:c>
    </x:row>
    <x:row r="336" spans="1:14">
      <x:c r="A336" s="13">
        <x:v>3291</x:v>
      </x:c>
      <x:c r="B336" s="2" t="s">
        <x:v>36</x:v>
      </x:c>
      <x:c r="C336" s="2" t="s">
        <x:v>267</x:v>
      </x:c>
      <x:c r="D336" s="2">
        <x:v>121818</x:v>
      </x:c>
      <x:c r="E336" s="2">
        <x:v>12182</x:v>
      </x:c>
      <x:c r="F336" s="2">
        <x:v>0</x:v>
      </x:c>
      <x:c r="G336" s="2">
        <x:v>134000</x:v>
      </x:c>
      <x:c r="H336" s="2">
        <x:v>13808900</x:v>
      </x:c>
      <x:c r="I336" s="2"/>
      <x:c r="J336" s="2" t="s">
        <x:v>74</x:v>
      </x:c>
      <x:c r="K336" s="2"/>
      <x:c r="L336" s="2"/>
      <x:c r="M336" s="13">
        <x:v>3291</x:v>
      </x:c>
      <x:c r="N336" s="2" t="s">
        <x:v>191</x:v>
      </x:c>
    </x:row>
    <x:row r="337" spans="1:14">
      <x:c r="A337" s="13">
        <x:v>3292</x:v>
      </x:c>
      <x:c r="B337" s="2" t="s">
        <x:v>397</x:v>
      </x:c>
      <x:c r="C337" s="2"/>
      <x:c r="D337" s="2">
        <x:v>81455</x:v>
      </x:c>
      <x:c r="E337" s="2">
        <x:v>8145</x:v>
      </x:c>
      <x:c r="F337" s="2">
        <x:v>9400</x:v>
      </x:c>
      <x:c r="G337" s="2">
        <x:v>99000</x:v>
      </x:c>
      <x:c r="H337" s="2">
        <x:v>160918226</x:v>
      </x:c>
      <x:c r="I337" s="2"/>
      <x:c r="J337" s="2"/>
      <x:c r="K337" s="2"/>
      <x:c r="L337" s="2"/>
      <x:c r="M337" s="13">
        <x:v>3292</x:v>
      </x:c>
      <x:c r="N337" s="2" t="s">
        <x:v>193</x:v>
      </x:c>
    </x:row>
    <x:row r="338" spans="1:14">
      <x:c r="A338" s="13">
        <x:v>3293</x:v>
      </x:c>
      <x:c r="B338" s="2" t="s">
        <x:v>397</x:v>
      </x:c>
      <x:c r="C338" s="2"/>
      <x:c r="D338" s="2">
        <x:v>45828</x:v>
      </x:c>
      <x:c r="E338" s="2">
        <x:v>4582</x:v>
      </x:c>
      <x:c r="F338" s="2">
        <x:v>81790</x:v>
      </x:c>
      <x:c r="G338" s="2">
        <x:v>132200</x:v>
      </x:c>
      <x:c r="H338" s="2">
        <x:v>160164651</x:v>
      </x:c>
      <x:c r="I338" s="2"/>
      <x:c r="J338" s="2"/>
      <x:c r="K338" s="2"/>
      <x:c r="L338" s="2"/>
      <x:c r="M338" s="13">
        <x:v>3293</x:v>
      </x:c>
      <x:c r="N338" s="2" t="s">
        <x:v>194</x:v>
      </x:c>
    </x:row>
    <x:row r="339" spans="1:14">
      <x:c r="A339" s="13">
        <x:v>3294</x:v>
      </x:c>
      <x:c r="B339" s="2" t="s">
        <x:v>397</x:v>
      </x:c>
      <x:c r="C339" s="2"/>
      <x:c r="D339" s="2">
        <x:v>29419</x:v>
      </x:c>
      <x:c r="E339" s="2">
        <x:v>2941</x:v>
      </x:c>
      <x:c r="F339" s="2">
        <x:v>18090</x:v>
      </x:c>
      <x:c r="G339" s="2">
        <x:v>50450</x:v>
      </x:c>
      <x:c r="H339" s="2">
        <x:v>160977489</x:v>
      </x:c>
      <x:c r="I339" s="2"/>
      <x:c r="J339" s="2"/>
      <x:c r="K339" s="2"/>
      <x:c r="L339" s="2"/>
      <x:c r="M339" s="13">
        <x:v>3294</x:v>
      </x:c>
      <x:c r="N339" s="2" t="s">
        <x:v>194</x:v>
      </x:c>
    </x:row>
    <x:row r="340" spans="1:14">
      <x:c r="A340" s="13">
        <x:v>3295</x:v>
      </x:c>
      <x:c r="B340" s="2" t="s">
        <x:v>397</x:v>
      </x:c>
      <x:c r="C340" s="2"/>
      <x:c r="D340" s="2">
        <x:v>30864</x:v>
      </x:c>
      <x:c r="E340" s="2">
        <x:v>3086</x:v>
      </x:c>
      <x:c r="F340" s="2">
        <x:v>0</x:v>
      </x:c>
      <x:c r="G340" s="2">
        <x:v>33950</x:v>
      </x:c>
      <x:c r="H340" s="2">
        <x:v>161024975</x:v>
      </x:c>
      <x:c r="I340" s="2"/>
      <x:c r="J340" s="2"/>
      <x:c r="K340" s="2"/>
      <x:c r="L340" s="2"/>
      <x:c r="M340" s="13">
        <x:v>3295</x:v>
      </x:c>
      <x:c r="N340" s="2" t="s">
        <x:v>216</x:v>
      </x:c>
    </x:row>
    <x:row r="341" spans="1:14">
      <x:c r="A341" s="13">
        <x:v>3296</x:v>
      </x:c>
      <x:c r="B341" s="2" t="s">
        <x:v>397</x:v>
      </x:c>
      <x:c r="C341" s="2"/>
      <x:c r="D341" s="2">
        <x:v>80555</x:v>
      </x:c>
      <x:c r="E341" s="2">
        <x:v>8055</x:v>
      </x:c>
      <x:c r="F341" s="2">
        <x:v>35690</x:v>
      </x:c>
      <x:c r="G341" s="2">
        <x:v>124300</x:v>
      </x:c>
      <x:c r="H341" s="2">
        <x:v>161065046</x:v>
      </x:c>
      <x:c r="I341" s="2"/>
      <x:c r="J341" s="2"/>
      <x:c r="K341" s="2"/>
      <x:c r="L341" s="2"/>
      <x:c r="M341" s="13">
        <x:v>3296</x:v>
      </x:c>
      <x:c r="N341" s="2" t="s">
        <x:v>194</x:v>
      </x:c>
    </x:row>
    <x:row r="342" spans="1:14">
      <x:c r="A342" s="13">
        <x:v>3297</x:v>
      </x:c>
      <x:c r="B342" s="2" t="s">
        <x:v>397</x:v>
      </x:c>
      <x:c r="C342" s="2"/>
      <x:c r="D342" s="2">
        <x:v>22555</x:v>
      </x:c>
      <x:c r="E342" s="2">
        <x:v>2255</x:v>
      </x:c>
      <x:c r="F342" s="2">
        <x:v>740</x:v>
      </x:c>
      <x:c r="G342" s="2">
        <x:v>25550</x:v>
      </x:c>
      <x:c r="H342" s="2">
        <x:v>161092862</x:v>
      </x:c>
      <x:c r="I342" s="2"/>
      <x:c r="J342" s="2"/>
      <x:c r="K342" s="2"/>
      <x:c r="L342" s="2"/>
      <x:c r="M342" s="13">
        <x:v>3297</x:v>
      </x:c>
      <x:c r="N342" s="2" t="s">
        <x:v>194</x:v>
      </x:c>
    </x:row>
    <x:row r="343" spans="1:14">
      <x:c r="A343" s="13">
        <x:v>3299</x:v>
      </x:c>
      <x:c r="B343" s="2" t="s">
        <x:v>397</x:v>
      </x:c>
      <x:c r="C343" s="2"/>
      <x:c r="D343" s="2">
        <x:v>135864</x:v>
      </x:c>
      <x:c r="E343" s="2">
        <x:v>13586</x:v>
      </x:c>
      <x:c r="F343" s="2">
        <x:v>1900</x:v>
      </x:c>
      <x:c r="G343" s="2">
        <x:v>151350</x:v>
      </x:c>
      <x:c r="H343" s="2">
        <x:v>160410944</x:v>
      </x:c>
      <x:c r="I343" s="2"/>
      <x:c r="J343" s="2"/>
      <x:c r="K343" s="2"/>
      <x:c r="L343" s="2"/>
      <x:c r="M343" s="13">
        <x:v>3299</x:v>
      </x:c>
      <x:c r="N343" s="2" t="s">
        <x:v>53</x:v>
      </x:c>
    </x:row>
    <x:row r="344" spans="1:14">
      <x:c r="A344" s="13">
        <x:v>3300</x:v>
      </x:c>
      <x:c r="B344" s="2" t="s">
        <x:v>397</x:v>
      </x:c>
      <x:c r="C344" s="2"/>
      <x:c r="D344" s="2">
        <x:v>37555</x:v>
      </x:c>
      <x:c r="E344" s="2">
        <x:v>3755</x:v>
      </x:c>
      <x:c r="F344" s="2">
        <x:v>15790</x:v>
      </x:c>
      <x:c r="G344" s="2">
        <x:v>57100</x:v>
      </x:c>
      <x:c r="H344" s="2">
        <x:v>160411411</x:v>
      </x:c>
      <x:c r="I344" s="2"/>
      <x:c r="J344" s="2"/>
      <x:c r="K344" s="2"/>
      <x:c r="L344" s="2"/>
      <x:c r="M344" s="13">
        <x:v>3300</x:v>
      </x:c>
      <x:c r="N344" s="2" t="s">
        <x:v>53</x:v>
      </x:c>
    </x:row>
    <x:row r="345" spans="1:14">
      <x:c r="A345" s="13">
        <x:v>3301</x:v>
      </x:c>
      <x:c r="B345" s="2" t="s">
        <x:v>397</x:v>
      </x:c>
      <x:c r="C345" s="2"/>
      <x:c r="D345" s="2">
        <x:v>60091</x:v>
      </x:c>
      <x:c r="E345" s="2">
        <x:v>6009</x:v>
      </x:c>
      <x:c r="F345" s="2">
        <x:v>0</x:v>
      </x:c>
      <x:c r="G345" s="2">
        <x:v>66100</x:v>
      </x:c>
      <x:c r="H345" s="2">
        <x:v>160410955</x:v>
      </x:c>
      <x:c r="I345" s="2"/>
      <x:c r="J345" s="2"/>
      <x:c r="K345" s="2"/>
      <x:c r="L345" s="2"/>
      <x:c r="M345" s="13">
        <x:v>3301</x:v>
      </x:c>
      <x:c r="N345" s="2" t="s">
        <x:v>53</x:v>
      </x:c>
    </x:row>
    <x:row r="346" spans="1:14">
      <x:c r="A346" s="13">
        <x:v>3302</x:v>
      </x:c>
      <x:c r="B346" s="2" t="s">
        <x:v>397</x:v>
      </x:c>
      <x:c r="C346" s="2"/>
      <x:c r="D346" s="2">
        <x:v>70000</x:v>
      </x:c>
      <x:c r="E346" s="2">
        <x:v>7000</x:v>
      </x:c>
      <x:c r="F346" s="2">
        <x:v>0</x:v>
      </x:c>
      <x:c r="G346" s="2">
        <x:v>77000</x:v>
      </x:c>
      <x:c r="H346" s="2">
        <x:v>160412514</x:v>
      </x:c>
      <x:c r="I346" s="2"/>
      <x:c r="J346" s="2"/>
      <x:c r="K346" s="2"/>
      <x:c r="L346" s="2"/>
      <x:c r="M346" s="13">
        <x:v>3302</x:v>
      </x:c>
      <x:c r="N346" s="2" t="s">
        <x:v>53</x:v>
      </x:c>
    </x:row>
    <x:row r="347" spans="1:14">
      <x:c r="A347" s="13">
        <x:v>3303</x:v>
      </x:c>
      <x:c r="B347" s="2" t="s">
        <x:v>397</x:v>
      </x:c>
      <x:c r="C347" s="2"/>
      <x:c r="D347" s="2">
        <x:v>18000</x:v>
      </x:c>
      <x:c r="E347" s="2">
        <x:v>1800</x:v>
      </x:c>
      <x:c r="F347" s="2">
        <x:v>6500</x:v>
      </x:c>
      <x:c r="G347" s="2">
        <x:v>26300</x:v>
      </x:c>
      <x:c r="H347" s="2">
        <x:v>160210222</x:v>
      </x:c>
      <x:c r="I347" s="2"/>
      <x:c r="J347" s="2"/>
      <x:c r="K347" s="2"/>
      <x:c r="L347" s="2"/>
      <x:c r="M347" s="13">
        <x:v>3303</x:v>
      </x:c>
      <x:c r="N347" s="2" t="s">
        <x:v>204</x:v>
      </x:c>
    </x:row>
    <x:row r="348" spans="1:14">
      <x:c r="A348" s="13">
        <x:v>3304</x:v>
      </x:c>
      <x:c r="B348" s="2" t="s">
        <x:v>397</x:v>
      </x:c>
      <x:c r="C348" s="2"/>
      <x:c r="D348" s="2">
        <x:v>46091</x:v>
      </x:c>
      <x:c r="E348" s="2">
        <x:v>4609</x:v>
      </x:c>
      <x:c r="F348" s="2">
        <x:v>0</x:v>
      </x:c>
      <x:c r="G348" s="2">
        <x:v>50700</x:v>
      </x:c>
      <x:c r="H348" s="2">
        <x:v>160130538</x:v>
      </x:c>
      <x:c r="I348" s="2"/>
      <x:c r="J348" s="2"/>
      <x:c r="K348" s="2"/>
      <x:c r="L348" s="2"/>
      <x:c r="M348" s="13">
        <x:v>3304</x:v>
      </x:c>
      <x:c r="N348" s="2" t="s">
        <x:v>216</x:v>
      </x:c>
    </x:row>
    <x:row r="349" spans="1:14">
      <x:c r="A349" s="13">
        <x:v>3305</x:v>
      </x:c>
      <x:c r="B349" s="2" t="s">
        <x:v>397</x:v>
      </x:c>
      <x:c r="C349" s="2"/>
      <x:c r="D349" s="2">
        <x:v>41737</x:v>
      </x:c>
      <x:c r="E349" s="2">
        <x:v>4173</x:v>
      </x:c>
      <x:c r="F349" s="2">
        <x:v>2990</x:v>
      </x:c>
      <x:c r="G349" s="2">
        <x:v>48900</x:v>
      </x:c>
      <x:c r="H349" s="2">
        <x:v>160131204</x:v>
      </x:c>
      <x:c r="I349" s="2"/>
      <x:c r="J349" s="2"/>
      <x:c r="K349" s="2"/>
      <x:c r="L349" s="2"/>
      <x:c r="M349" s="13">
        <x:v>3305</x:v>
      </x:c>
      <x:c r="N349" s="2" t="s">
        <x:v>216</x:v>
      </x:c>
    </x:row>
    <x:row r="350" spans="1:14">
      <x:c r="A350" s="13">
        <x:v>3306</x:v>
      </x:c>
      <x:c r="B350" s="2" t="s">
        <x:v>397</x:v>
      </x:c>
      <x:c r="C350" s="2"/>
      <x:c r="D350" s="2">
        <x:v>59328</x:v>
      </x:c>
      <x:c r="E350" s="2">
        <x:v>5932</x:v>
      </x:c>
      <x:c r="F350" s="2">
        <x:v>23590</x:v>
      </x:c>
      <x:c r="G350" s="2">
        <x:v>88850</x:v>
      </x:c>
      <x:c r="H350" s="2">
        <x:v>160151075</x:v>
      </x:c>
      <x:c r="I350" s="2"/>
      <x:c r="J350" s="2"/>
      <x:c r="K350" s="2"/>
      <x:c r="L350" s="2"/>
      <x:c r="M350" s="13">
        <x:v>3306</x:v>
      </x:c>
      <x:c r="N350" s="2" t="s">
        <x:v>93</x:v>
      </x:c>
    </x:row>
    <x:row r="351" spans="1:14">
      <x:c r="A351" s="40">
        <x:v>3306</x:v>
      </x:c>
      <x:c r="B351" s="2" t="s">
        <x:v>397</x:v>
      </x:c>
      <x:c r="C351" s="2"/>
      <x:c r="D351" s="25">
        <x:v>-7636.363636363636</x:v>
      </x:c>
      <x:c r="E351" s="25">
        <x:v>-763.63636363636363</x:v>
      </x:c>
      <x:c r="F351" s="26">
        <x:v>0</x:v>
      </x:c>
      <x:c r="G351" s="18">
        <x:f>SUM(D351:F351)</x:f>
        <x:v>-8400</x:v>
      </x:c>
      <x:c r="H351" s="2"/>
      <x:c r="I351" s="2"/>
      <x:c r="J351" s="2"/>
      <x:c r="K351" s="2"/>
      <x:c r="L351" s="2"/>
      <x:c r="M351" s="40">
        <x:v>3306</x:v>
      </x:c>
      <x:c r="N351" s="41" t="s">
        <x:v>93</x:v>
      </x:c>
    </x:row>
    <x:row r="352" spans="1:14">
      <x:c r="A352" s="13">
        <x:v>3307</x:v>
      </x:c>
      <x:c r="B352" s="2" t="s">
        <x:v>397</x:v>
      </x:c>
      <x:c r="C352" s="2"/>
      <x:c r="D352" s="2">
        <x:v>43773</x:v>
      </x:c>
      <x:c r="E352" s="2">
        <x:v>4377</x:v>
      </x:c>
      <x:c r="F352" s="2">
        <x:v>0</x:v>
      </x:c>
      <x:c r="G352" s="2">
        <x:v>48150</x:v>
      </x:c>
      <x:c r="H352" s="2">
        <x:v>160161270</x:v>
      </x:c>
      <x:c r="I352" s="2"/>
      <x:c r="J352" s="2"/>
      <x:c r="K352" s="2"/>
      <x:c r="L352" s="2"/>
      <x:c r="M352" s="13">
        <x:v>3307</x:v>
      </x:c>
      <x:c r="N352" s="2" t="s">
        <x:v>194</x:v>
      </x:c>
    </x:row>
    <x:row r="353" spans="1:14">
      <x:c r="A353" s="13">
        <x:v>3308</x:v>
      </x:c>
      <x:c r="B353" s="2" t="s">
        <x:v>397</x:v>
      </x:c>
      <x:c r="C353" s="2"/>
      <x:c r="D353" s="2">
        <x:v>3646</x:v>
      </x:c>
      <x:c r="E353" s="2">
        <x:v>364</x:v>
      </x:c>
      <x:c r="F353" s="2">
        <x:v>26990</x:v>
      </x:c>
      <x:c r="G353" s="2">
        <x:v>31000</x:v>
      </x:c>
      <x:c r="H353" s="2">
        <x:v>160369148</x:v>
      </x:c>
      <x:c r="I353" s="2"/>
      <x:c r="J353" s="2"/>
      <x:c r="K353" s="2"/>
      <x:c r="L353" s="2"/>
      <x:c r="M353" s="13">
        <x:v>3308</x:v>
      </x:c>
      <x:c r="N353" s="2" t="s">
        <x:v>216</x:v>
      </x:c>
    </x:row>
    <x:row r="354" spans="1:14">
      <x:c r="A354" s="13">
        <x:v>3309</x:v>
      </x:c>
      <x:c r="B354" s="2" t="s">
        <x:v>397</x:v>
      </x:c>
      <x:c r="C354" s="2"/>
      <x:c r="D354" s="2">
        <x:v>37591</x:v>
      </x:c>
      <x:c r="E354" s="2">
        <x:v>3759</x:v>
      </x:c>
      <x:c r="F354" s="2">
        <x:v>15000</x:v>
      </x:c>
      <x:c r="G354" s="2">
        <x:v>56350</x:v>
      </x:c>
      <x:c r="H354" s="2">
        <x:v>160200675</x:v>
      </x:c>
      <x:c r="I354" s="2"/>
      <x:c r="J354" s="2"/>
      <x:c r="K354" s="2"/>
      <x:c r="L354" s="2"/>
      <x:c r="M354" s="13">
        <x:v>3309</x:v>
      </x:c>
      <x:c r="N354" s="2" t="s">
        <x:v>204</x:v>
      </x:c>
    </x:row>
    <x:row r="355" spans="1:14">
      <x:c r="A355" s="32">
        <x:v>3309</x:v>
      </x:c>
      <x:c r="B355" s="2" t="s">
        <x:v>397</x:v>
      </x:c>
      <x:c r="C355" s="2"/>
      <x:c r="D355" s="25">
        <x:v>0</x:v>
      </x:c>
      <x:c r="E355" s="25">
        <x:v>0</x:v>
      </x:c>
      <x:c r="F355" s="26">
        <x:v>-4500</x:v>
      </x:c>
      <x:c r="G355" s="18">
        <x:f>SUM(D355:F355)</x:f>
        <x:v>-4500</x:v>
      </x:c>
      <x:c r="H355" s="2"/>
      <x:c r="I355" s="2"/>
      <x:c r="J355" s="2"/>
      <x:c r="K355" s="2"/>
      <x:c r="L355" s="2"/>
      <x:c r="M355" s="32">
        <x:v>3309</x:v>
      </x:c>
      <x:c r="N355" s="33" t="s">
        <x:v>204</x:v>
      </x:c>
    </x:row>
    <x:row r="356" spans="1:14">
      <x:c r="A356" s="13">
        <x:v>3310</x:v>
      </x:c>
      <x:c r="B356" s="2" t="s">
        <x:v>397</x:v>
      </x:c>
      <x:c r="C356" s="2"/>
      <x:c r="D356" s="2">
        <x:v>51555</x:v>
      </x:c>
      <x:c r="E356" s="2">
        <x:v>5155</x:v>
      </x:c>
      <x:c r="F356" s="2">
        <x:v>24190</x:v>
      </x:c>
      <x:c r="G356" s="2">
        <x:v>80900</x:v>
      </x:c>
      <x:c r="H356" s="2">
        <x:v>160366572</x:v>
      </x:c>
      <x:c r="I356" s="2"/>
      <x:c r="J356" s="2"/>
      <x:c r="K356" s="2"/>
      <x:c r="L356" s="2"/>
      <x:c r="M356" s="13">
        <x:v>3310</x:v>
      </x:c>
      <x:c r="N356" s="2" t="s">
        <x:v>216</x:v>
      </x:c>
    </x:row>
    <x:row r="357" spans="1:14">
      <x:c r="A357" s="13">
        <x:v>3311</x:v>
      </x:c>
      <x:c r="B357" s="2" t="s">
        <x:v>397</x:v>
      </x:c>
      <x:c r="C357" s="2"/>
      <x:c r="D357" s="2">
        <x:v>76237</x:v>
      </x:c>
      <x:c r="E357" s="2">
        <x:v>7623</x:v>
      </x:c>
      <x:c r="F357" s="2">
        <x:v>25690</x:v>
      </x:c>
      <x:c r="G357" s="2">
        <x:v>109550</x:v>
      </x:c>
      <x:c r="H357" s="2">
        <x:v>160365308</x:v>
      </x:c>
      <x:c r="I357" s="2"/>
      <x:c r="J357" s="2"/>
      <x:c r="K357" s="2"/>
      <x:c r="L357" s="2"/>
      <x:c r="M357" s="13">
        <x:v>3311</x:v>
      </x:c>
      <x:c r="N357" s="2" t="s">
        <x:v>216</x:v>
      </x:c>
    </x:row>
    <x:row r="358" spans="1:14">
      <x:c r="A358" s="13">
        <x:v>3312</x:v>
      </x:c>
      <x:c r="B358" s="2" t="s">
        <x:v>397</x:v>
      </x:c>
      <x:c r="C358" s="2"/>
      <x:c r="D358" s="2">
        <x:v>3646</x:v>
      </x:c>
      <x:c r="E358" s="2">
        <x:v>364</x:v>
      </x:c>
      <x:c r="F358" s="2">
        <x:v>124990</x:v>
      </x:c>
      <x:c r="G358" s="2">
        <x:v>129000</x:v>
      </x:c>
      <x:c r="H358" s="2">
        <x:v>160357177</x:v>
      </x:c>
      <x:c r="I358" s="2"/>
      <x:c r="J358" s="2"/>
      <x:c r="K358" s="2"/>
      <x:c r="L358" s="2"/>
      <x:c r="M358" s="13">
        <x:v>3312</x:v>
      </x:c>
      <x:c r="N358" s="2" t="s">
        <x:v>196</x:v>
      </x:c>
    </x:row>
    <x:row r="359" spans="1:14">
      <x:c r="A359" s="13">
        <x:v>3314</x:v>
      </x:c>
      <x:c r="B359" s="2" t="s">
        <x:v>397</x:v>
      </x:c>
      <x:c r="C359" s="2"/>
      <x:c r="D359" s="2">
        <x:v>57737</x:v>
      </x:c>
      <x:c r="E359" s="2">
        <x:v>5773</x:v>
      </x:c>
      <x:c r="F359" s="2">
        <x:v>5790</x:v>
      </x:c>
      <x:c r="G359" s="2">
        <x:v>69300</x:v>
      </x:c>
      <x:c r="H359" s="2">
        <x:v>160469854</x:v>
      </x:c>
      <x:c r="I359" s="2"/>
      <x:c r="J359" s="2"/>
      <x:c r="K359" s="2"/>
      <x:c r="L359" s="2"/>
      <x:c r="M359" s="13">
        <x:v>3314</x:v>
      </x:c>
      <x:c r="N359" s="2" t="s">
        <x:v>149</x:v>
      </x:c>
    </x:row>
    <x:row r="360" spans="1:14">
      <x:c r="A360" s="13">
        <x:v>3315</x:v>
      </x:c>
      <x:c r="B360" s="2" t="s">
        <x:v>397</x:v>
      </x:c>
      <x:c r="C360" s="2"/>
      <x:c r="D360" s="2">
        <x:v>8273</x:v>
      </x:c>
      <x:c r="E360" s="2">
        <x:v>827</x:v>
      </x:c>
      <x:c r="F360" s="2">
        <x:v>49000</x:v>
      </x:c>
      <x:c r="G360" s="2">
        <x:v>58100</x:v>
      </x:c>
      <x:c r="H360" s="2">
        <x:v>160410964</x:v>
      </x:c>
      <x:c r="I360" s="2"/>
      <x:c r="J360" s="2"/>
      <x:c r="K360" s="2"/>
      <x:c r="L360" s="2"/>
      <x:c r="M360" s="13">
        <x:v>3315</x:v>
      </x:c>
      <x:c r="N360" s="2" t="s">
        <x:v>53</x:v>
      </x:c>
    </x:row>
    <x:row r="361" spans="1:14">
      <x:c r="A361" s="13">
        <x:v>3316</x:v>
      </x:c>
      <x:c r="B361" s="2" t="s">
        <x:v>397</x:v>
      </x:c>
      <x:c r="C361" s="2"/>
      <x:c r="D361" s="2">
        <x:v>346555</x:v>
      </x:c>
      <x:c r="E361" s="2">
        <x:v>34655</x:v>
      </x:c>
      <x:c r="F361" s="2">
        <x:v>299990</x:v>
      </x:c>
      <x:c r="G361" s="2">
        <x:v>681200</x:v>
      </x:c>
      <x:c r="H361" s="2">
        <x:v>160513025</x:v>
      </x:c>
      <x:c r="I361" s="2"/>
      <x:c r="J361" s="2"/>
      <x:c r="K361" s="2"/>
      <x:c r="L361" s="2"/>
      <x:c r="M361" s="13">
        <x:v>3316</x:v>
      </x:c>
      <x:c r="N361" s="2" t="s">
        <x:v>121</x:v>
      </x:c>
    </x:row>
    <x:row r="362" spans="1:14">
      <x:c r="A362" s="13">
        <x:v>3317</x:v>
      </x:c>
      <x:c r="B362" s="2" t="s">
        <x:v>397</x:v>
      </x:c>
      <x:c r="C362" s="2"/>
      <x:c r="D362" s="2">
        <x:v>36646</x:v>
      </x:c>
      <x:c r="E362" s="2">
        <x:v>3664</x:v>
      </x:c>
      <x:c r="F362" s="2">
        <x:v>31590</x:v>
      </x:c>
      <x:c r="G362" s="2">
        <x:v>71900</x:v>
      </x:c>
      <x:c r="H362" s="2">
        <x:v>160493972</x:v>
      </x:c>
      <x:c r="I362" s="2"/>
      <x:c r="J362" s="2"/>
      <x:c r="K362" s="2"/>
      <x:c r="L362" s="2"/>
      <x:c r="M362" s="13">
        <x:v>3317</x:v>
      </x:c>
      <x:c r="N362" s="2" t="s">
        <x:v>359</x:v>
      </x:c>
    </x:row>
    <x:row r="363" spans="1:14">
      <x:c r="A363" s="13">
        <x:v>3318</x:v>
      </x:c>
      <x:c r="B363" s="2" t="s">
        <x:v>397</x:v>
      </x:c>
      <x:c r="C363" s="2"/>
      <x:c r="D363" s="2">
        <x:v>57555</x:v>
      </x:c>
      <x:c r="E363" s="2">
        <x:v>5755</x:v>
      </x:c>
      <x:c r="F363" s="2">
        <x:v>2290</x:v>
      </x:c>
      <x:c r="G363" s="2">
        <x:v>65600</x:v>
      </x:c>
      <x:c r="H363" s="2">
        <x:v>160694582</x:v>
      </x:c>
      <x:c r="I363" s="2"/>
      <x:c r="J363" s="2"/>
      <x:c r="K363" s="2"/>
      <x:c r="L363" s="2"/>
      <x:c r="M363" s="13">
        <x:v>3318</x:v>
      </x:c>
      <x:c r="N363" s="2" t="s">
        <x:v>204</x:v>
      </x:c>
    </x:row>
    <x:row r="364" spans="1:14">
      <x:c r="A364" s="13">
        <x:v>3319</x:v>
      </x:c>
      <x:c r="B364" s="2" t="s">
        <x:v>397</x:v>
      </x:c>
      <x:c r="C364" s="2"/>
      <x:c r="D364" s="2">
        <x:v>197000</x:v>
      </x:c>
      <x:c r="E364" s="2">
        <x:v>19700</x:v>
      </x:c>
      <x:c r="F364" s="2">
        <x:v>99700</x:v>
      </x:c>
      <x:c r="G364" s="2">
        <x:v>316400</x:v>
      </x:c>
      <x:c r="H364" s="2">
        <x:v>160530866</x:v>
      </x:c>
      <x:c r="I364" s="2"/>
      <x:c r="J364" s="2"/>
      <x:c r="K364" s="2"/>
      <x:c r="L364" s="2"/>
      <x:c r="M364" s="13">
        <x:v>3319</x:v>
      </x:c>
      <x:c r="N364" s="2" t="s">
        <x:v>201</x:v>
      </x:c>
    </x:row>
    <x:row r="365" spans="1:14">
      <x:c r="A365" s="13">
        <x:v>3320</x:v>
      </x:c>
      <x:c r="B365" s="2" t="s">
        <x:v>397</x:v>
      </x:c>
      <x:c r="C365" s="2"/>
      <x:c r="D365" s="2">
        <x:v>315828</x:v>
      </x:c>
      <x:c r="E365" s="2">
        <x:v>31582</x:v>
      </x:c>
      <x:c r="F365" s="2">
        <x:v>41990</x:v>
      </x:c>
      <x:c r="G365" s="2">
        <x:v>389400</x:v>
      </x:c>
      <x:c r="H365" s="2">
        <x:v>160571072</x:v>
      </x:c>
      <x:c r="I365" s="2"/>
      <x:c r="J365" s="2"/>
      <x:c r="K365" s="2"/>
      <x:c r="L365" s="2"/>
      <x:c r="M365" s="13">
        <x:v>3320</x:v>
      </x:c>
      <x:c r="N365" s="2" t="s">
        <x:v>104</x:v>
      </x:c>
    </x:row>
    <x:row r="366" spans="1:14">
      <x:c r="A366" s="13">
        <x:v>3321</x:v>
      </x:c>
      <x:c r="B366" s="2" t="s">
        <x:v>397</x:v>
      </x:c>
      <x:c r="C366" s="2"/>
      <x:c r="D366" s="2">
        <x:v>104727</x:v>
      </x:c>
      <x:c r="E366" s="2">
        <x:v>10473</x:v>
      </x:c>
      <x:c r="F366" s="2">
        <x:v>0</x:v>
      </x:c>
      <x:c r="G366" s="2">
        <x:v>115200</x:v>
      </x:c>
      <x:c r="H366" s="2">
        <x:v>160580837</x:v>
      </x:c>
      <x:c r="I366" s="2"/>
      <x:c r="J366" s="2"/>
      <x:c r="K366" s="2"/>
      <x:c r="L366" s="2"/>
      <x:c r="M366" s="13">
        <x:v>3321</x:v>
      </x:c>
      <x:c r="N366" s="2" t="s">
        <x:v>136</x:v>
      </x:c>
    </x:row>
    <x:row r="367" spans="1:14">
      <x:c r="A367" s="13">
        <x:v>3323</x:v>
      </x:c>
      <x:c r="B367" s="2" t="s">
        <x:v>397</x:v>
      </x:c>
      <x:c r="C367" s="2"/>
      <x:c r="D367" s="2">
        <x:v>119273</x:v>
      </x:c>
      <x:c r="E367" s="2">
        <x:v>11927</x:v>
      </x:c>
      <x:c r="F367" s="2">
        <x:v>80000</x:v>
      </x:c>
      <x:c r="G367" s="2">
        <x:v>211200</x:v>
      </x:c>
      <x:c r="H367" s="2">
        <x:v>160586226</x:v>
      </x:c>
      <x:c r="I367" s="2"/>
      <x:c r="J367" s="2"/>
      <x:c r="K367" s="2"/>
      <x:c r="L367" s="2"/>
      <x:c r="M367" s="13">
        <x:v>3323</x:v>
      </x:c>
      <x:c r="N367" s="2" t="s">
        <x:v>59</x:v>
      </x:c>
    </x:row>
    <x:row r="368" spans="1:14">
      <x:c r="A368" s="13">
        <x:v>3327</x:v>
      </x:c>
      <x:c r="B368" s="2" t="s">
        <x:v>397</x:v>
      </x:c>
      <x:c r="C368" s="2"/>
      <x:c r="D368" s="2">
        <x:v>81146</x:v>
      </x:c>
      <x:c r="E368" s="2">
        <x:v>8114</x:v>
      </x:c>
      <x:c r="F368" s="2">
        <x:v>25490</x:v>
      </x:c>
      <x:c r="G368" s="2">
        <x:v>114750</x:v>
      </x:c>
      <x:c r="H368" s="2">
        <x:v>160629171</x:v>
      </x:c>
      <x:c r="I368" s="2"/>
      <x:c r="J368" s="2"/>
      <x:c r="K368" s="2"/>
      <x:c r="L368" s="2"/>
      <x:c r="M368" s="13">
        <x:v>3327</x:v>
      </x:c>
      <x:c r="N368" s="2" t="s">
        <x:v>206</x:v>
      </x:c>
    </x:row>
    <x:row r="369" spans="1:14">
      <x:c r="A369" s="13">
        <x:v>3328</x:v>
      </x:c>
      <x:c r="B369" s="2" t="s">
        <x:v>397</x:v>
      </x:c>
      <x:c r="C369" s="2"/>
      <x:c r="D369" s="2">
        <x:v>220555</x:v>
      </x:c>
      <x:c r="E369" s="2">
        <x:v>22055</x:v>
      </x:c>
      <x:c r="F369" s="2">
        <x:v>59190</x:v>
      </x:c>
      <x:c r="G369" s="2">
        <x:v>301800</x:v>
      </x:c>
      <x:c r="H369" s="2">
        <x:v>160625076</x:v>
      </x:c>
      <x:c r="I369" s="2"/>
      <x:c r="J369" s="2"/>
      <x:c r="K369" s="2"/>
      <x:c r="L369" s="2"/>
      <x:c r="M369" s="13">
        <x:v>3328</x:v>
      </x:c>
      <x:c r="N369" s="2" t="s">
        <x:v>101</x:v>
      </x:c>
    </x:row>
    <x:row r="370" spans="1:14">
      <x:c r="A370" s="13">
        <x:v>3330</x:v>
      </x:c>
      <x:c r="B370" s="2" t="s">
        <x:v>397</x:v>
      </x:c>
      <x:c r="C370" s="2"/>
      <x:c r="D370" s="2">
        <x:v>2208555</x:v>
      </x:c>
      <x:c r="E370" s="2">
        <x:v>220855</x:v>
      </x:c>
      <x:c r="F370" s="2">
        <x:v>468990</x:v>
      </x:c>
      <x:c r="G370" s="2">
        <x:v>2898400</x:v>
      </x:c>
      <x:c r="H370" s="2">
        <x:v>160646288</x:v>
      </x:c>
      <x:c r="I370" s="2"/>
      <x:c r="J370" s="2"/>
      <x:c r="K370" s="2"/>
      <x:c r="L370" s="2"/>
      <x:c r="M370" s="13">
        <x:v>3330</x:v>
      </x:c>
      <x:c r="N370" s="2" t="s">
        <x:v>373</x:v>
      </x:c>
    </x:row>
    <x:row r="371" spans="1:14">
      <x:c r="A371" s="13">
        <x:v>3332</x:v>
      </x:c>
      <x:c r="B371" s="2" t="s">
        <x:v>397</x:v>
      </x:c>
      <x:c r="C371" s="2"/>
      <x:c r="D371" s="2">
        <x:v>3646</x:v>
      </x:c>
      <x:c r="E371" s="2">
        <x:v>364</x:v>
      </x:c>
      <x:c r="F371" s="2">
        <x:v>71990</x:v>
      </x:c>
      <x:c r="G371" s="2">
        <x:v>76000</x:v>
      </x:c>
      <x:c r="H371" s="2">
        <x:v>160649252</x:v>
      </x:c>
      <x:c r="I371" s="2"/>
      <x:c r="J371" s="2"/>
      <x:c r="K371" s="2"/>
      <x:c r="L371" s="2"/>
      <x:c r="M371" s="13">
        <x:v>3332</x:v>
      </x:c>
      <x:c r="N371" s="2" t="s">
        <x:v>184</x:v>
      </x:c>
    </x:row>
    <x:row r="372" spans="1:14">
      <x:c r="A372" s="13">
        <x:v>3333</x:v>
      </x:c>
      <x:c r="B372" s="2" t="s">
        <x:v>397</x:v>
      </x:c>
      <x:c r="C372" s="2"/>
      <x:c r="D372" s="2">
        <x:v>3646</x:v>
      </x:c>
      <x:c r="E372" s="2">
        <x:v>364</x:v>
      </x:c>
      <x:c r="F372" s="2">
        <x:v>4490</x:v>
      </x:c>
      <x:c r="G372" s="2">
        <x:v>8500</x:v>
      </x:c>
      <x:c r="H372" s="2">
        <x:v>160699312</x:v>
      </x:c>
      <x:c r="I372" s="2"/>
      <x:c r="J372" s="2"/>
      <x:c r="K372" s="2"/>
      <x:c r="L372" s="2"/>
      <x:c r="M372" s="13">
        <x:v>3333</x:v>
      </x:c>
      <x:c r="N372" s="2" t="s">
        <x:v>216</x:v>
      </x:c>
    </x:row>
    <x:row r="373" spans="1:14">
      <x:c r="A373" s="13">
        <x:v>3334</x:v>
      </x:c>
      <x:c r="B373" s="2" t="s">
        <x:v>397</x:v>
      </x:c>
      <x:c r="C373" s="2"/>
      <x:c r="D373" s="2">
        <x:v>318737</x:v>
      </x:c>
      <x:c r="E373" s="2">
        <x:v>31873</x:v>
      </x:c>
      <x:c r="F373" s="2">
        <x:v>161490</x:v>
      </x:c>
      <x:c r="G373" s="2">
        <x:v>512100</x:v>
      </x:c>
      <x:c r="H373" s="2">
        <x:v>160655523</x:v>
      </x:c>
      <x:c r="I373" s="2"/>
      <x:c r="J373" s="2"/>
      <x:c r="K373" s="2"/>
      <x:c r="L373" s="2"/>
      <x:c r="M373" s="13">
        <x:v>3334</x:v>
      </x:c>
      <x:c r="N373" s="2" t="s">
        <x:v>375</x:v>
      </x:c>
    </x:row>
    <x:row r="374" spans="1:14">
      <x:c r="A374" s="13">
        <x:v>3335</x:v>
      </x:c>
      <x:c r="B374" s="2" t="s">
        <x:v>397</x:v>
      </x:c>
      <x:c r="C374" s="2"/>
      <x:c r="D374" s="2">
        <x:v>4182</x:v>
      </x:c>
      <x:c r="E374" s="2">
        <x:v>418</x:v>
      </x:c>
      <x:c r="F374" s="2">
        <x:v>33400</x:v>
      </x:c>
      <x:c r="G374" s="2">
        <x:v>38000</x:v>
      </x:c>
      <x:c r="H374" s="2">
        <x:v>160958594</x:v>
      </x:c>
      <x:c r="I374" s="2"/>
      <x:c r="J374" s="2"/>
      <x:c r="K374" s="2"/>
      <x:c r="L374" s="2"/>
      <x:c r="M374" s="13">
        <x:v>3335</x:v>
      </x:c>
      <x:c r="N374" s="2" t="s">
        <x:v>194</x:v>
      </x:c>
    </x:row>
    <x:row r="375" spans="1:14">
      <x:c r="A375" s="13">
        <x:v>3336</x:v>
      </x:c>
      <x:c r="B375" s="2" t="s">
        <x:v>397</x:v>
      </x:c>
      <x:c r="C375" s="2"/>
      <x:c r="D375" s="2">
        <x:v>0</x:v>
      </x:c>
      <x:c r="E375" s="2">
        <x:v>0</x:v>
      </x:c>
      <x:c r="F375" s="2">
        <x:v>18200</x:v>
      </x:c>
      <x:c r="G375" s="2">
        <x:v>18200</x:v>
      </x:c>
      <x:c r="H375" s="2">
        <x:v>161094380</x:v>
      </x:c>
      <x:c r="I375" s="2"/>
      <x:c r="J375" s="2"/>
      <x:c r="K375" s="2"/>
      <x:c r="L375" s="2"/>
      <x:c r="M375" s="13">
        <x:v>3336</x:v>
      </x:c>
      <x:c r="N375" s="2" t="s">
        <x:v>53</x:v>
      </x:c>
    </x:row>
    <x:row r="376" spans="1:14">
      <x:c r="A376" s="13">
        <x:v>3337</x:v>
      </x:c>
      <x:c r="B376" s="2" t="s">
        <x:v>397</x:v>
      </x:c>
      <x:c r="C376" s="2"/>
      <x:c r="D376" s="2">
        <x:v>7273</x:v>
      </x:c>
      <x:c r="E376" s="2">
        <x:v>727</x:v>
      </x:c>
      <x:c r="F376" s="2">
        <x:v>250000</x:v>
      </x:c>
      <x:c r="G376" s="2">
        <x:v>258000</x:v>
      </x:c>
      <x:c r="H376" s="2">
        <x:v>160685167</x:v>
      </x:c>
      <x:c r="I376" s="2"/>
      <x:c r="J376" s="2"/>
      <x:c r="K376" s="2"/>
      <x:c r="L376" s="2"/>
      <x:c r="M376" s="13">
        <x:v>3337</x:v>
      </x:c>
      <x:c r="N376" s="2" t="s">
        <x:v>211</x:v>
      </x:c>
    </x:row>
    <x:row r="377" spans="1:14">
      <x:c r="A377" s="13">
        <x:v>3340</x:v>
      </x:c>
      <x:c r="B377" s="2" t="s">
        <x:v>397</x:v>
      </x:c>
      <x:c r="C377" s="2"/>
      <x:c r="D377" s="2">
        <x:v>137091</x:v>
      </x:c>
      <x:c r="E377" s="2">
        <x:v>13709</x:v>
      </x:c>
      <x:c r="F377" s="2">
        <x:v>0</x:v>
      </x:c>
      <x:c r="G377" s="2">
        <x:v>150800</x:v>
      </x:c>
      <x:c r="H377" s="2">
        <x:v>160701281</x:v>
      </x:c>
      <x:c r="I377" s="2"/>
      <x:c r="J377" s="2"/>
      <x:c r="K377" s="2"/>
      <x:c r="L377" s="2"/>
      <x:c r="M377" s="13">
        <x:v>3340</x:v>
      </x:c>
      <x:c r="N377" s="2" t="s">
        <x:v>347</x:v>
      </x:c>
    </x:row>
    <x:row r="378" spans="1:14">
      <x:c r="A378" s="13">
        <x:v>3341</x:v>
      </x:c>
      <x:c r="B378" s="2" t="s">
        <x:v>397</x:v>
      </x:c>
      <x:c r="C378" s="2"/>
      <x:c r="D378" s="2">
        <x:v>7273</x:v>
      </x:c>
      <x:c r="E378" s="2">
        <x:v>727</x:v>
      </x:c>
      <x:c r="F378" s="2">
        <x:v>250000</x:v>
      </x:c>
      <x:c r="G378" s="2">
        <x:v>258000</x:v>
      </x:c>
      <x:c r="H378" s="2">
        <x:v>160517125</x:v>
      </x:c>
      <x:c r="I378" s="2"/>
      <x:c r="J378" s="2"/>
      <x:c r="K378" s="2"/>
      <x:c r="L378" s="2"/>
      <x:c r="M378" s="13">
        <x:v>3341</x:v>
      </x:c>
      <x:c r="N378" s="2" t="s">
        <x:v>122</x:v>
      </x:c>
    </x:row>
    <x:row r="379" spans="1:14">
      <x:c r="A379" s="13">
        <x:v>3342</x:v>
      </x:c>
      <x:c r="B379" s="2" t="s">
        <x:v>397</x:v>
      </x:c>
      <x:c r="C379" s="2"/>
      <x:c r="D379" s="2">
        <x:v>0</x:v>
      </x:c>
      <x:c r="E379" s="2">
        <x:v>0</x:v>
      </x:c>
      <x:c r="F379" s="2">
        <x:v>4200</x:v>
      </x:c>
      <x:c r="G379" s="2">
        <x:v>4200</x:v>
      </x:c>
      <x:c r="H379" s="2">
        <x:v>160696585</x:v>
      </x:c>
      <x:c r="I379" s="2"/>
      <x:c r="J379" s="2"/>
      <x:c r="K379" s="2"/>
      <x:c r="L379" s="2"/>
      <x:c r="M379" s="13">
        <x:v>3342</x:v>
      </x:c>
      <x:c r="N379" s="2" t="s">
        <x:v>204</x:v>
      </x:c>
    </x:row>
    <x:row r="380" spans="1:14">
      <x:c r="A380" s="13">
        <x:v>3343</x:v>
      </x:c>
      <x:c r="B380" s="2" t="s">
        <x:v>397</x:v>
      </x:c>
      <x:c r="C380" s="2"/>
      <x:c r="D380" s="2">
        <x:v>22182</x:v>
      </x:c>
      <x:c r="E380" s="2">
        <x:v>2218</x:v>
      </x:c>
      <x:c r="F380" s="2">
        <x:v>13200</x:v>
      </x:c>
      <x:c r="G380" s="2">
        <x:v>37600</x:v>
      </x:c>
      <x:c r="H380" s="2">
        <x:v>160895587</x:v>
      </x:c>
      <x:c r="I380" s="2"/>
      <x:c r="J380" s="2"/>
      <x:c r="K380" s="2"/>
      <x:c r="L380" s="2"/>
      <x:c r="M380" s="13">
        <x:v>3343</x:v>
      </x:c>
      <x:c r="N380" s="2" t="s">
        <x:v>209</x:v>
      </x:c>
    </x:row>
    <x:row r="381" spans="1:14">
      <x:c r="A381" s="13">
        <x:v>3344</x:v>
      </x:c>
      <x:c r="B381" s="2" t="s">
        <x:v>397</x:v>
      </x:c>
      <x:c r="C381" s="2"/>
      <x:c r="D381" s="2">
        <x:v>55955</x:v>
      </x:c>
      <x:c r="E381" s="2">
        <x:v>5595</x:v>
      </x:c>
      <x:c r="F381" s="2">
        <x:v>1500</x:v>
      </x:c>
      <x:c r="G381" s="2">
        <x:v>63050</x:v>
      </x:c>
      <x:c r="H381" s="2">
        <x:v>160809067</x:v>
      </x:c>
      <x:c r="I381" s="2"/>
      <x:c r="J381" s="2"/>
      <x:c r="K381" s="2"/>
      <x:c r="L381" s="2"/>
      <x:c r="M381" s="13">
        <x:v>3344</x:v>
      </x:c>
      <x:c r="N381" s="2" t="s">
        <x:v>346</x:v>
      </x:c>
    </x:row>
    <x:row r="382" spans="1:14">
      <x:c r="A382" s="32">
        <x:v>3344</x:v>
      </x:c>
      <x:c r="B382" s="2" t="s">
        <x:v>397</x:v>
      </x:c>
      <x:c r="C382" s="2"/>
      <x:c r="D382" s="25">
        <x:v>-1999.9999999999998</x:v>
      </x:c>
      <x:c r="E382" s="25">
        <x:v>-199.99999999999997</x:v>
      </x:c>
      <x:c r="F382" s="26">
        <x:v>0</x:v>
      </x:c>
      <x:c r="G382" s="18">
        <x:f>SUM(D382:F382)</x:f>
        <x:v>-2199.9999999999995</x:v>
      </x:c>
      <x:c r="H382" s="2"/>
      <x:c r="I382" s="2"/>
      <x:c r="J382" s="2"/>
      <x:c r="K382" s="2"/>
      <x:c r="L382" s="2"/>
      <x:c r="M382" s="32">
        <x:v>3344</x:v>
      </x:c>
      <x:c r="N382" s="33" t="s">
        <x:v>346</x:v>
      </x:c>
    </x:row>
    <x:row r="383" spans="1:14">
      <x:c r="A383" s="13">
        <x:v>3345</x:v>
      </x:c>
      <x:c r="B383" s="2" t="s">
        <x:v>397</x:v>
      </x:c>
      <x:c r="C383" s="2"/>
      <x:c r="D383" s="2">
        <x:v>55364</x:v>
      </x:c>
      <x:c r="E383" s="2">
        <x:v>5536</x:v>
      </x:c>
      <x:c r="F383" s="2">
        <x:v>5800</x:v>
      </x:c>
      <x:c r="G383" s="2">
        <x:v>66700</x:v>
      </x:c>
      <x:c r="H383" s="2">
        <x:v>160904497</x:v>
      </x:c>
      <x:c r="I383" s="2"/>
      <x:c r="J383" s="2"/>
      <x:c r="K383" s="2"/>
      <x:c r="L383" s="2"/>
      <x:c r="M383" s="13">
        <x:v>3345</x:v>
      </x:c>
      <x:c r="N383" s="2" t="s">
        <x:v>346</x:v>
      </x:c>
    </x:row>
    <x:row r="384" spans="1:14">
      <x:c r="A384" s="32">
        <x:v>3345</x:v>
      </x:c>
      <x:c r="B384" s="2" t="s">
        <x:v>397</x:v>
      </x:c>
      <x:c r="C384" s="2"/>
      <x:c r="D384" s="16">
        <x:v>-3454.545454545454</x:v>
      </x:c>
      <x:c r="E384" s="16">
        <x:v>-345.45454545454538</x:v>
      </x:c>
      <x:c r="F384" s="17">
        <x:v>0</x:v>
      </x:c>
      <x:c r="G384" s="18">
        <x:f>SUM(D384:F384)</x:f>
        <x:v>-3799.9999999999995</x:v>
      </x:c>
      <x:c r="H384" s="2"/>
      <x:c r="I384" s="2"/>
      <x:c r="J384" s="2"/>
      <x:c r="K384" s="2"/>
      <x:c r="L384" s="2"/>
      <x:c r="M384" s="32">
        <x:v>3345</x:v>
      </x:c>
      <x:c r="N384" s="33" t="s">
        <x:v>346</x:v>
      </x:c>
    </x:row>
    <x:row r="385" spans="1:14">
      <x:c r="A385" s="13">
        <x:v>3346</x:v>
      </x:c>
      <x:c r="B385" s="2" t="s">
        <x:v>397</x:v>
      </x:c>
      <x:c r="C385" s="2"/>
      <x:c r="D385" s="2">
        <x:v>48091</x:v>
      </x:c>
      <x:c r="E385" s="2">
        <x:v>4809</x:v>
      </x:c>
      <x:c r="F385" s="2">
        <x:v>0</x:v>
      </x:c>
      <x:c r="G385" s="2">
        <x:v>52900</x:v>
      </x:c>
      <x:c r="H385" s="2">
        <x:v>161089263</x:v>
      </x:c>
      <x:c r="I385" s="2"/>
      <x:c r="J385" s="2"/>
      <x:c r="K385" s="2"/>
      <x:c r="L385" s="2"/>
      <x:c r="M385" s="13">
        <x:v>3346</x:v>
      </x:c>
      <x:c r="N385" s="2" t="s">
        <x:v>346</x:v>
      </x:c>
    </x:row>
    <x:row r="386" spans="1:14">
      <x:c r="A386" s="32">
        <x:v>3346</x:v>
      </x:c>
      <x:c r="B386" s="2" t="s">
        <x:v>397</x:v>
      </x:c>
      <x:c r="C386" s="2"/>
      <x:c r="D386" s="25">
        <x:v>-1999.9999999999998</x:v>
      </x:c>
      <x:c r="E386" s="25">
        <x:v>-199.99999999999997</x:v>
      </x:c>
      <x:c r="F386" s="26">
        <x:v>0</x:v>
      </x:c>
      <x:c r="G386" s="18">
        <x:f>SUM(D386:F386)</x:f>
        <x:v>-2199.9999999999995</x:v>
      </x:c>
      <x:c r="H386" s="2"/>
      <x:c r="I386" s="2"/>
      <x:c r="J386" s="2"/>
      <x:c r="K386" s="2"/>
      <x:c r="L386" s="2"/>
      <x:c r="M386" s="32">
        <x:v>3346</x:v>
      </x:c>
      <x:c r="N386" s="33" t="s">
        <x:v>346</x:v>
      </x:c>
    </x:row>
    <x:row r="387" spans="1:14">
      <x:c r="A387" s="13">
        <x:v>3347</x:v>
      </x:c>
      <x:c r="B387" s="2" t="s">
        <x:v>397</x:v>
      </x:c>
      <x:c r="C387" s="2"/>
      <x:c r="D387" s="2">
        <x:v>58182</x:v>
      </x:c>
      <x:c r="E387" s="2">
        <x:v>5818</x:v>
      </x:c>
      <x:c r="F387" s="2">
        <x:v>80800</x:v>
      </x:c>
      <x:c r="G387" s="2">
        <x:v>144800</x:v>
      </x:c>
      <x:c r="H387" s="2">
        <x:v>161106219</x:v>
      </x:c>
      <x:c r="I387" s="2"/>
      <x:c r="J387" s="2"/>
      <x:c r="K387" s="2"/>
      <x:c r="L387" s="2"/>
      <x:c r="M387" s="13">
        <x:v>3347</x:v>
      </x:c>
      <x:c r="N387" s="2" t="s">
        <x:v>256</x:v>
      </x:c>
    </x:row>
    <x:row r="388" spans="1:14">
      <x:c r="A388" s="13">
        <x:v>3348</x:v>
      </x:c>
      <x:c r="B388" s="2" t="s">
        <x:v>397</x:v>
      </x:c>
      <x:c r="C388" s="2"/>
      <x:c r="D388" s="2">
        <x:v>15055</x:v>
      </x:c>
      <x:c r="E388" s="2">
        <x:v>1505</x:v>
      </x:c>
      <x:c r="F388" s="2">
        <x:v>32190</x:v>
      </x:c>
      <x:c r="G388" s="2">
        <x:v>48750</x:v>
      </x:c>
      <x:c r="H388" s="2">
        <x:v>160052893</x:v>
      </x:c>
      <x:c r="I388" s="2"/>
      <x:c r="J388" s="2"/>
      <x:c r="K388" s="2"/>
      <x:c r="L388" s="2"/>
      <x:c r="M388" s="13">
        <x:v>3348</x:v>
      </x:c>
      <x:c r="N388" s="2" t="s">
        <x:v>53</x:v>
      </x:c>
    </x:row>
    <x:row r="389" spans="1:14">
      <x:c r="A389" s="13">
        <x:v>3349</x:v>
      </x:c>
      <x:c r="B389" s="2" t="s">
        <x:v>397</x:v>
      </x:c>
      <x:c r="C389" s="2"/>
      <x:c r="D389" s="2">
        <x:v>29555</x:v>
      </x:c>
      <x:c r="E389" s="2">
        <x:v>2955</x:v>
      </x:c>
      <x:c r="F389" s="2">
        <x:v>12390</x:v>
      </x:c>
      <x:c r="G389" s="2">
        <x:v>44900</x:v>
      </x:c>
      <x:c r="H389" s="2">
        <x:v>160181799</x:v>
      </x:c>
      <x:c r="I389" s="2"/>
      <x:c r="J389" s="2"/>
      <x:c r="K389" s="2"/>
      <x:c r="L389" s="2"/>
      <x:c r="M389" s="13">
        <x:v>3349</x:v>
      </x:c>
      <x:c r="N389" s="2" t="s">
        <x:v>216</x:v>
      </x:c>
    </x:row>
    <x:row r="390" spans="1:14">
      <x:c r="A390" s="13">
        <x:v>3350</x:v>
      </x:c>
      <x:c r="B390" s="2" t="s">
        <x:v>397</x:v>
      </x:c>
      <x:c r="C390" s="2"/>
      <x:c r="D390" s="2">
        <x:v>35273</x:v>
      </x:c>
      <x:c r="E390" s="2">
        <x:v>3527</x:v>
      </x:c>
      <x:c r="F390" s="2">
        <x:v>20600</x:v>
      </x:c>
      <x:c r="G390" s="2">
        <x:v>59400</x:v>
      </x:c>
      <x:c r="H390" s="2">
        <x:v>160049936</x:v>
      </x:c>
      <x:c r="I390" s="2"/>
      <x:c r="J390" s="2"/>
      <x:c r="K390" s="2"/>
      <x:c r="L390" s="2"/>
      <x:c r="M390" s="13">
        <x:v>3350</x:v>
      </x:c>
      <x:c r="N390" s="2" t="s">
        <x:v>53</x:v>
      </x:c>
    </x:row>
    <x:row r="391" spans="1:14">
      <x:c r="A391" s="13">
        <x:v>3351</x:v>
      </x:c>
      <x:c r="B391" s="2" t="s">
        <x:v>397</x:v>
      </x:c>
      <x:c r="C391" s="2"/>
      <x:c r="D391" s="2">
        <x:v>22555</x:v>
      </x:c>
      <x:c r="E391" s="2">
        <x:v>2255</x:v>
      </x:c>
      <x:c r="F391" s="2">
        <x:v>32490</x:v>
      </x:c>
      <x:c r="G391" s="2">
        <x:v>57300</x:v>
      </x:c>
      <x:c r="H391" s="2">
        <x:v>160052899</x:v>
      </x:c>
      <x:c r="I391" s="2"/>
      <x:c r="J391" s="2"/>
      <x:c r="K391" s="2"/>
      <x:c r="L391" s="2"/>
      <x:c r="M391" s="13">
        <x:v>3351</x:v>
      </x:c>
      <x:c r="N391" s="2" t="s">
        <x:v>53</x:v>
      </x:c>
    </x:row>
    <x:row r="392" spans="1:14">
      <x:c r="A392" s="13">
        <x:v>3352</x:v>
      </x:c>
      <x:c r="B392" s="2" t="s">
        <x:v>397</x:v>
      </x:c>
      <x:c r="C392" s="2"/>
      <x:c r="D392" s="2">
        <x:v>65182</x:v>
      </x:c>
      <x:c r="E392" s="2">
        <x:v>6518</x:v>
      </x:c>
      <x:c r="F392" s="2">
        <x:v>2300</x:v>
      </x:c>
      <x:c r="G392" s="2">
        <x:v>74000</x:v>
      </x:c>
      <x:c r="H392" s="2">
        <x:v>160049939</x:v>
      </x:c>
      <x:c r="I392" s="2"/>
      <x:c r="J392" s="2"/>
      <x:c r="K392" s="2"/>
      <x:c r="L392" s="2"/>
      <x:c r="M392" s="13">
        <x:v>3352</x:v>
      </x:c>
      <x:c r="N392" s="2" t="s">
        <x:v>53</x:v>
      </x:c>
    </x:row>
    <x:row r="393" spans="1:14">
      <x:c r="A393" s="13">
        <x:v>3353</x:v>
      </x:c>
      <x:c r="B393" s="2" t="s">
        <x:v>397</x:v>
      </x:c>
      <x:c r="C393" s="2"/>
      <x:c r="D393" s="2">
        <x:v>63555</x:v>
      </x:c>
      <x:c r="E393" s="2">
        <x:v>6355</x:v>
      </x:c>
      <x:c r="F393" s="2">
        <x:v>8190</x:v>
      </x:c>
      <x:c r="G393" s="2">
        <x:v>78100</x:v>
      </x:c>
      <x:c r="H393" s="2">
        <x:v>160280032</x:v>
      </x:c>
      <x:c r="I393" s="2"/>
      <x:c r="J393" s="2"/>
      <x:c r="K393" s="2"/>
      <x:c r="L393" s="2"/>
      <x:c r="M393" s="13">
        <x:v>3353</x:v>
      </x:c>
      <x:c r="N393" s="2" t="s">
        <x:v>53</x:v>
      </x:c>
    </x:row>
    <x:row r="394" spans="1:14">
      <x:c r="A394" s="13">
        <x:v>3355</x:v>
      </x:c>
      <x:c r="B394" s="2" t="s">
        <x:v>397</x:v>
      </x:c>
      <x:c r="C394" s="2"/>
      <x:c r="D394" s="2">
        <x:v>34828</x:v>
      </x:c>
      <x:c r="E394" s="2">
        <x:v>3482</x:v>
      </x:c>
      <x:c r="F394" s="2">
        <x:v>2290</x:v>
      </x:c>
      <x:c r="G394" s="2">
        <x:v>40600</x:v>
      </x:c>
      <x:c r="H394" s="2">
        <x:v>160489256</x:v>
      </x:c>
      <x:c r="I394" s="2"/>
      <x:c r="J394" s="2"/>
      <x:c r="K394" s="2"/>
      <x:c r="L394" s="2"/>
      <x:c r="M394" s="13">
        <x:v>3355</x:v>
      </x:c>
      <x:c r="N394" s="2" t="s">
        <x:v>194</x:v>
      </x:c>
    </x:row>
    <x:row r="395" spans="1:14">
      <x:c r="A395" s="13">
        <x:v>3356</x:v>
      </x:c>
      <x:c r="B395" s="2" t="s">
        <x:v>397</x:v>
      </x:c>
      <x:c r="C395" s="2"/>
      <x:c r="D395" s="2">
        <x:v>76000</x:v>
      </x:c>
      <x:c r="E395" s="2">
        <x:v>7600</x:v>
      </x:c>
      <x:c r="F395" s="2">
        <x:v>0</x:v>
      </x:c>
      <x:c r="G395" s="2">
        <x:v>83600</x:v>
      </x:c>
      <x:c r="H395" s="2">
        <x:v>160169158</x:v>
      </x:c>
      <x:c r="I395" s="2"/>
      <x:c r="J395" s="2"/>
      <x:c r="K395" s="2"/>
      <x:c r="L395" s="2"/>
      <x:c r="M395" s="13">
        <x:v>3356</x:v>
      </x:c>
      <x:c r="N395" s="2" t="s">
        <x:v>112</x:v>
      </x:c>
    </x:row>
    <x:row r="396" spans="1:14">
      <x:c r="A396" s="13">
        <x:v>3357</x:v>
      </x:c>
      <x:c r="B396" s="2" t="s">
        <x:v>397</x:v>
      </x:c>
      <x:c r="C396" s="2"/>
      <x:c r="D396" s="2">
        <x:v>3646</x:v>
      </x:c>
      <x:c r="E396" s="2">
        <x:v>364</x:v>
      </x:c>
      <x:c r="F396" s="2">
        <x:v>26990</x:v>
      </x:c>
      <x:c r="G396" s="2">
        <x:v>31000</x:v>
      </x:c>
      <x:c r="H396" s="2">
        <x:v>160575041</x:v>
      </x:c>
      <x:c r="I396" s="2"/>
      <x:c r="J396" s="2"/>
      <x:c r="K396" s="2"/>
      <x:c r="L396" s="2"/>
      <x:c r="M396" s="13">
        <x:v>3357</x:v>
      </x:c>
      <x:c r="N396" s="2" t="s">
        <x:v>198</x:v>
      </x:c>
    </x:row>
    <x:row r="397" spans="1:14">
      <x:c r="A397" s="13">
        <x:v>3358</x:v>
      </x:c>
      <x:c r="B397" s="2" t="s">
        <x:v>397</x:v>
      </x:c>
      <x:c r="C397" s="2"/>
      <x:c r="D397" s="2">
        <x:v>11545</x:v>
      </x:c>
      <x:c r="E397" s="2">
        <x:v>1155</x:v>
      </x:c>
      <x:c r="F397" s="2">
        <x:v>0</x:v>
      </x:c>
      <x:c r="G397" s="2">
        <x:v>12700</x:v>
      </x:c>
      <x:c r="H397" s="2">
        <x:v>160574777</x:v>
      </x:c>
      <x:c r="I397" s="2"/>
      <x:c r="J397" s="2"/>
      <x:c r="K397" s="2"/>
      <x:c r="L397" s="2"/>
      <x:c r="M397" s="13">
        <x:v>3358</x:v>
      </x:c>
      <x:c r="N397" s="2" t="s">
        <x:v>198</x:v>
      </x:c>
    </x:row>
    <x:row r="398" spans="1:14">
      <x:c r="A398" s="13">
        <x:v>3360</x:v>
      </x:c>
      <x:c r="B398" s="2" t="s">
        <x:v>397</x:v>
      </x:c>
      <x:c r="C398" s="2"/>
      <x:c r="D398" s="2">
        <x:v>93828</x:v>
      </x:c>
      <x:c r="E398" s="2">
        <x:v>9382</x:v>
      </x:c>
      <x:c r="F398" s="2">
        <x:v>51990</x:v>
      </x:c>
      <x:c r="G398" s="2">
        <x:v>155200</x:v>
      </x:c>
      <x:c r="H398" s="2">
        <x:v>160380558</x:v>
      </x:c>
      <x:c r="I398" s="2"/>
      <x:c r="J398" s="2"/>
      <x:c r="K398" s="2"/>
      <x:c r="L398" s="2"/>
      <x:c r="M398" s="13">
        <x:v>3360</x:v>
      </x:c>
      <x:c r="N398" s="2" t="s">
        <x:v>395</x:v>
      </x:c>
    </x:row>
    <x:row r="399" spans="1:14">
      <x:c r="A399" s="13">
        <x:v>3362</x:v>
      </x:c>
      <x:c r="B399" s="2" t="s">
        <x:v>397</x:v>
      </x:c>
      <x:c r="C399" s="2"/>
      <x:c r="D399" s="2">
        <x:v>80737</x:v>
      </x:c>
      <x:c r="E399" s="2">
        <x:v>8073</x:v>
      </x:c>
      <x:c r="F399" s="2">
        <x:v>52990</x:v>
      </x:c>
      <x:c r="G399" s="2">
        <x:v>141800</x:v>
      </x:c>
      <x:c r="H399" s="2">
        <x:v>160381300</x:v>
      </x:c>
      <x:c r="I399" s="2"/>
      <x:c r="J399" s="2"/>
      <x:c r="K399" s="2"/>
      <x:c r="L399" s="2"/>
      <x:c r="M399" s="13">
        <x:v>3362</x:v>
      </x:c>
      <x:c r="N399" s="2" t="s">
        <x:v>76</x:v>
      </x:c>
    </x:row>
    <x:row r="400" spans="1:14">
      <x:c r="A400" s="13">
        <x:v>3365</x:v>
      </x:c>
      <x:c r="B400" s="2" t="s">
        <x:v>397</x:v>
      </x:c>
      <x:c r="C400" s="2"/>
      <x:c r="D400" s="2">
        <x:v>38646</x:v>
      </x:c>
      <x:c r="E400" s="2">
        <x:v>3864</x:v>
      </x:c>
      <x:c r="F400" s="2">
        <x:v>18990</x:v>
      </x:c>
      <x:c r="G400" s="2">
        <x:v>61500</x:v>
      </x:c>
      <x:c r="H400" s="2">
        <x:v>160401445</x:v>
      </x:c>
      <x:c r="I400" s="2"/>
      <x:c r="J400" s="2"/>
      <x:c r="K400" s="2"/>
      <x:c r="L400" s="2"/>
      <x:c r="M400" s="13">
        <x:v>3365</x:v>
      </x:c>
      <x:c r="N400" s="2" t="s">
        <x:v>234</x:v>
      </x:c>
    </x:row>
    <x:row r="401" spans="1:14">
      <x:c r="A401" s="13">
        <x:v>3366</x:v>
      </x:c>
      <x:c r="B401" s="2" t="s">
        <x:v>397</x:v>
      </x:c>
      <x:c r="C401" s="2"/>
      <x:c r="D401" s="2">
        <x:v>308182</x:v>
      </x:c>
      <x:c r="E401" s="2">
        <x:v>30818</x:v>
      </x:c>
      <x:c r="F401" s="2">
        <x:v>115000</x:v>
      </x:c>
      <x:c r="G401" s="2">
        <x:v>454000</x:v>
      </x:c>
      <x:c r="H401" s="2">
        <x:v>160598364</x:v>
      </x:c>
      <x:c r="I401" s="2"/>
      <x:c r="J401" s="2"/>
      <x:c r="K401" s="2"/>
      <x:c r="L401" s="2"/>
      <x:c r="M401" s="13">
        <x:v>3366</x:v>
      </x:c>
      <x:c r="N401" s="2" t="s">
        <x:v>102</x:v>
      </x:c>
    </x:row>
    <x:row r="402" spans="1:14">
      <x:c r="A402" s="38">
        <x:v>3366</x:v>
      </x:c>
      <x:c r="B402" s="2" t="s">
        <x:v>397</x:v>
      </x:c>
      <x:c r="C402" s="2"/>
      <x:c r="D402" s="25">
        <x:v>-3999.9999999999995</x:v>
      </x:c>
      <x:c r="E402" s="25">
        <x:v>-399.99999999999994</x:v>
      </x:c>
      <x:c r="F402" s="26">
        <x:v>-34000</x:v>
      </x:c>
      <x:c r="G402" s="18">
        <x:f>SUM(D402:F402)</x:f>
        <x:v>-38400</x:v>
      </x:c>
      <x:c r="H402" s="2"/>
      <x:c r="I402" s="2"/>
      <x:c r="J402" s="2"/>
      <x:c r="K402" s="2"/>
      <x:c r="L402" s="2"/>
      <x:c r="M402" s="38">
        <x:v>3366</x:v>
      </x:c>
      <x:c r="N402" s="39" t="s">
        <x:v>102</x:v>
      </x:c>
    </x:row>
    <x:row r="403" spans="1:14">
      <x:c r="A403" s="13">
        <x:v>3367</x:v>
      </x:c>
      <x:c r="B403" s="2" t="s">
        <x:v>397</x:v>
      </x:c>
      <x:c r="C403" s="2"/>
      <x:c r="D403" s="2">
        <x:v>46545</x:v>
      </x:c>
      <x:c r="E403" s="2">
        <x:v>4655</x:v>
      </x:c>
      <x:c r="F403" s="2">
        <x:v>0</x:v>
      </x:c>
      <x:c r="G403" s="2">
        <x:v>51200</x:v>
      </x:c>
      <x:c r="H403" s="2">
        <x:v>160411515</x:v>
      </x:c>
      <x:c r="I403" s="2"/>
      <x:c r="J403" s="2"/>
      <x:c r="K403" s="2"/>
      <x:c r="L403" s="2"/>
      <x:c r="M403" s="13">
        <x:v>3367</x:v>
      </x:c>
      <x:c r="N403" s="2" t="s">
        <x:v>68</x:v>
      </x:c>
    </x:row>
    <x:row r="404" spans="1:14">
      <x:c r="A404" s="13">
        <x:v>3373</x:v>
      </x:c>
      <x:c r="B404" s="2" t="s">
        <x:v>397</x:v>
      </x:c>
      <x:c r="C404" s="2"/>
      <x:c r="D404" s="2">
        <x:v>57727</x:v>
      </x:c>
      <x:c r="E404" s="2">
        <x:v>5773</x:v>
      </x:c>
      <x:c r="F404" s="2">
        <x:v>0</x:v>
      </x:c>
      <x:c r="G404" s="2">
        <x:v>63500</x:v>
      </x:c>
      <x:c r="H404" s="2">
        <x:v>160426051</x:v>
      </x:c>
      <x:c r="I404" s="2"/>
      <x:c r="J404" s="2"/>
      <x:c r="K404" s="2"/>
      <x:c r="L404" s="2"/>
      <x:c r="M404" s="13">
        <x:v>3373</x:v>
      </x:c>
      <x:c r="N404" s="2" t="s">
        <x:v>216</x:v>
      </x:c>
    </x:row>
    <x:row r="405" spans="1:14">
      <x:c r="A405" s="13">
        <x:v>3374</x:v>
      </x:c>
      <x:c r="B405" s="2" t="s">
        <x:v>397</x:v>
      </x:c>
      <x:c r="C405" s="2"/>
      <x:c r="D405" s="2">
        <x:v>671646</x:v>
      </x:c>
      <x:c r="E405" s="2">
        <x:v>67164</x:v>
      </x:c>
      <x:c r="F405" s="2">
        <x:v>241990</x:v>
      </x:c>
      <x:c r="G405" s="2">
        <x:v>980800</x:v>
      </x:c>
      <x:c r="H405" s="2">
        <x:v>160466223</x:v>
      </x:c>
      <x:c r="I405" s="2"/>
      <x:c r="J405" s="2"/>
      <x:c r="K405" s="2"/>
      <x:c r="L405" s="2"/>
      <x:c r="M405" s="13">
        <x:v>3374</x:v>
      </x:c>
      <x:c r="N405" s="2" t="s">
        <x:v>81</x:v>
      </x:c>
    </x:row>
    <x:row r="406" spans="1:14">
      <x:c r="A406" s="13">
        <x:v>3375</x:v>
      </x:c>
      <x:c r="B406" s="2" t="s">
        <x:v>397</x:v>
      </x:c>
      <x:c r="C406" s="2"/>
      <x:c r="D406" s="2">
        <x:v>267455</x:v>
      </x:c>
      <x:c r="E406" s="2">
        <x:v>26745</x:v>
      </x:c>
      <x:c r="F406" s="2">
        <x:v>68200</x:v>
      </x:c>
      <x:c r="G406" s="2">
        <x:v>362400</x:v>
      </x:c>
      <x:c r="H406" s="2">
        <x:v>160598198</x:v>
      </x:c>
      <x:c r="I406" s="2"/>
      <x:c r="J406" s="2"/>
      <x:c r="K406" s="2"/>
      <x:c r="L406" s="2"/>
      <x:c r="M406" s="13">
        <x:v>3375</x:v>
      </x:c>
      <x:c r="N406" s="2" t="s">
        <x:v>201</x:v>
      </x:c>
    </x:row>
    <x:row r="407" spans="1:14">
      <x:c r="A407" s="13">
        <x:v>3376</x:v>
      </x:c>
      <x:c r="B407" s="2" t="s">
        <x:v>397</x:v>
      </x:c>
      <x:c r="C407" s="2"/>
      <x:c r="D407" s="2">
        <x:v>122182</x:v>
      </x:c>
      <x:c r="E407" s="2">
        <x:v>12218</x:v>
      </x:c>
      <x:c r="F407" s="2">
        <x:v>183000</x:v>
      </x:c>
      <x:c r="G407" s="2">
        <x:v>317400</x:v>
      </x:c>
      <x:c r="H407" s="2">
        <x:v>160607766</x:v>
      </x:c>
      <x:c r="I407" s="2"/>
      <x:c r="J407" s="2"/>
      <x:c r="K407" s="2"/>
      <x:c r="L407" s="2"/>
      <x:c r="M407" s="13">
        <x:v>3376</x:v>
      </x:c>
      <x:c r="N407" s="2" t="s">
        <x:v>379</x:v>
      </x:c>
    </x:row>
    <x:row r="408" spans="1:14">
      <x:c r="A408" s="13">
        <x:v>3377</x:v>
      </x:c>
      <x:c r="B408" s="2" t="s">
        <x:v>397</x:v>
      </x:c>
      <x:c r="C408" s="2"/>
      <x:c r="D408" s="2">
        <x:v>48828</x:v>
      </x:c>
      <x:c r="E408" s="2">
        <x:v>4882</x:v>
      </x:c>
      <x:c r="F408" s="2">
        <x:v>2290</x:v>
      </x:c>
      <x:c r="G408" s="2">
        <x:v>56000</x:v>
      </x:c>
      <x:c r="H408" s="2">
        <x:v>160487516</x:v>
      </x:c>
      <x:c r="I408" s="2"/>
      <x:c r="J408" s="2"/>
      <x:c r="K408" s="2"/>
      <x:c r="L408" s="2"/>
      <x:c r="M408" s="13">
        <x:v>3377</x:v>
      </x:c>
      <x:c r="N408" s="2" t="s">
        <x:v>194</x:v>
      </x:c>
    </x:row>
    <x:row r="409" spans="1:14">
      <x:c r="A409" s="13">
        <x:v>3378</x:v>
      </x:c>
      <x:c r="B409" s="2" t="s">
        <x:v>397</x:v>
      </x:c>
      <x:c r="C409" s="2"/>
      <x:c r="D409" s="2">
        <x:v>3646</x:v>
      </x:c>
      <x:c r="E409" s="2">
        <x:v>364</x:v>
      </x:c>
      <x:c r="F409" s="2">
        <x:v>39990</x:v>
      </x:c>
      <x:c r="G409" s="2">
        <x:v>44000</x:v>
      </x:c>
      <x:c r="H409" s="2">
        <x:v>160504716</x:v>
      </x:c>
      <x:c r="I409" s="2"/>
      <x:c r="J409" s="2"/>
      <x:c r="K409" s="2"/>
      <x:c r="L409" s="2"/>
      <x:c r="M409" s="13">
        <x:v>3378</x:v>
      </x:c>
      <x:c r="N409" s="2" t="s">
        <x:v>339</x:v>
      </x:c>
    </x:row>
    <x:row r="410" spans="1:14">
      <x:c r="A410" s="13">
        <x:v>3379</x:v>
      </x:c>
      <x:c r="B410" s="2" t="s">
        <x:v>397</x:v>
      </x:c>
      <x:c r="C410" s="2"/>
      <x:c r="D410" s="2">
        <x:v>344364</x:v>
      </x:c>
      <x:c r="E410" s="2">
        <x:v>34436</x:v>
      </x:c>
      <x:c r="F410" s="2">
        <x:v>96000</x:v>
      </x:c>
      <x:c r="G410" s="2">
        <x:v>474800</x:v>
      </x:c>
      <x:c r="H410" s="2">
        <x:v>160826985</x:v>
      </x:c>
      <x:c r="I410" s="2"/>
      <x:c r="J410" s="2"/>
      <x:c r="K410" s="2"/>
      <x:c r="L410" s="2"/>
      <x:c r="M410" s="13">
        <x:v>3379</x:v>
      </x:c>
      <x:c r="N410" s="2" t="s">
        <x:v>229</x:v>
      </x:c>
    </x:row>
    <x:row r="411" spans="1:14">
      <x:c r="A411" s="42">
        <x:v>3379</x:v>
      </x:c>
      <x:c r="B411" s="2" t="s">
        <x:v>397</x:v>
      </x:c>
      <x:c r="C411" s="2"/>
      <x:c r="D411" s="21">
        <x:v>-344363.63636363635</x:v>
      </x:c>
      <x:c r="E411" s="21">
        <x:v>-34436.363636363632</x:v>
      </x:c>
      <x:c r="F411" s="22">
        <x:v>-96000</x:v>
      </x:c>
      <x:c r="G411" s="18">
        <x:f>SUM(D411:F411)</x:f>
        <x:v>-474800</x:v>
      </x:c>
      <x:c r="H411" s="2"/>
      <x:c r="I411" s="2"/>
      <x:c r="J411" s="2"/>
      <x:c r="K411" s="2"/>
      <x:c r="L411" s="2"/>
      <x:c r="M411" s="42">
        <x:v>3379</x:v>
      </x:c>
      <x:c r="N411" s="43" t="s">
        <x:v>229</x:v>
      </x:c>
    </x:row>
    <x:row r="412" spans="1:14">
      <x:c r="A412" s="13">
        <x:v>3380</x:v>
      </x:c>
      <x:c r="B412" s="2" t="s">
        <x:v>397</x:v>
      </x:c>
      <x:c r="C412" s="2"/>
      <x:c r="D412" s="2">
        <x:v>92364</x:v>
      </x:c>
      <x:c r="E412" s="2">
        <x:v>9236</x:v>
      </x:c>
      <x:c r="F412" s="2">
        <x:v>0</x:v>
      </x:c>
      <x:c r="G412" s="2">
        <x:v>101600</x:v>
      </x:c>
      <x:c r="H412" s="2">
        <x:v>160504249</x:v>
      </x:c>
      <x:c r="I412" s="2"/>
      <x:c r="J412" s="2"/>
      <x:c r="K412" s="2"/>
      <x:c r="L412" s="2"/>
      <x:c r="M412" s="13">
        <x:v>3380</x:v>
      </x:c>
      <x:c r="N412" s="2" t="s">
        <x:v>121</x:v>
      </x:c>
    </x:row>
    <x:row r="413" spans="1:14">
      <x:c r="A413" s="13">
        <x:v>3381</x:v>
      </x:c>
      <x:c r="B413" s="2" t="s">
        <x:v>397</x:v>
      </x:c>
      <x:c r="C413" s="2"/>
      <x:c r="D413" s="2">
        <x:v>37636</x:v>
      </x:c>
      <x:c r="E413" s="2">
        <x:v>3764</x:v>
      </x:c>
      <x:c r="F413" s="2">
        <x:v>0</x:v>
      </x:c>
      <x:c r="G413" s="2">
        <x:v>41400</x:v>
      </x:c>
      <x:c r="H413" s="2">
        <x:v>160630491</x:v>
      </x:c>
      <x:c r="I413" s="2"/>
      <x:c r="J413" s="2"/>
      <x:c r="K413" s="2"/>
      <x:c r="L413" s="2"/>
      <x:c r="M413" s="13">
        <x:v>3381</x:v>
      </x:c>
      <x:c r="N413" s="2" t="s">
        <x:v>226</x:v>
      </x:c>
    </x:row>
    <x:row r="414" spans="1:14">
      <x:c r="A414" s="13">
        <x:v>3383</x:v>
      </x:c>
      <x:c r="B414" s="2" t="s">
        <x:v>397</x:v>
      </x:c>
      <x:c r="C414" s="2"/>
      <x:c r="D414" s="2">
        <x:v>130646</x:v>
      </x:c>
      <x:c r="E414" s="2">
        <x:v>13064</x:v>
      </x:c>
      <x:c r="F414" s="2">
        <x:v>42190</x:v>
      </x:c>
      <x:c r="G414" s="2">
        <x:v>185900</x:v>
      </x:c>
      <x:c r="H414" s="2">
        <x:v>160596028</x:v>
      </x:c>
      <x:c r="I414" s="2"/>
      <x:c r="J414" s="2"/>
      <x:c r="K414" s="2"/>
      <x:c r="L414" s="2"/>
      <x:c r="M414" s="13">
        <x:v>3383</x:v>
      </x:c>
      <x:c r="N414" s="2" t="s">
        <x:v>237</x:v>
      </x:c>
    </x:row>
    <x:row r="415" spans="1:14">
      <x:c r="A415" s="13">
        <x:v>3384</x:v>
      </x:c>
      <x:c r="B415" s="2" t="s">
        <x:v>397</x:v>
      </x:c>
      <x:c r="C415" s="2"/>
      <x:c r="D415" s="2">
        <x:v>3646</x:v>
      </x:c>
      <x:c r="E415" s="2">
        <x:v>364</x:v>
      </x:c>
      <x:c r="F415" s="2">
        <x:v>49990</x:v>
      </x:c>
      <x:c r="G415" s="2">
        <x:v>54000</x:v>
      </x:c>
      <x:c r="H415" s="2">
        <x:v>160511878</x:v>
      </x:c>
      <x:c r="I415" s="2"/>
      <x:c r="J415" s="2"/>
      <x:c r="K415" s="2"/>
      <x:c r="L415" s="2"/>
      <x:c r="M415" s="13">
        <x:v>3384</x:v>
      </x:c>
      <x:c r="N415" s="2" t="s">
        <x:v>344</x:v>
      </x:c>
    </x:row>
    <x:row r="416" spans="1:14">
      <x:c r="A416" s="13">
        <x:v>3385</x:v>
      </x:c>
      <x:c r="B416" s="2" t="s">
        <x:v>397</x:v>
      </x:c>
      <x:c r="C416" s="2"/>
      <x:c r="D416" s="2">
        <x:v>267273</x:v>
      </x:c>
      <x:c r="E416" s="2">
        <x:v>26727</x:v>
      </x:c>
      <x:c r="F416" s="2">
        <x:v>0</x:v>
      </x:c>
      <x:c r="G416" s="2">
        <x:v>294000</x:v>
      </x:c>
      <x:c r="H416" s="2">
        <x:v>160559864</x:v>
      </x:c>
      <x:c r="I416" s="2"/>
      <x:c r="J416" s="2"/>
      <x:c r="K416" s="2"/>
      <x:c r="L416" s="2"/>
      <x:c r="M416" s="13">
        <x:v>3385</x:v>
      </x:c>
      <x:c r="N416" s="2" t="s">
        <x:v>84</x:v>
      </x:c>
    </x:row>
    <x:row r="417" spans="1:14">
      <x:c r="A417" s="13">
        <x:v>3386</x:v>
      </x:c>
      <x:c r="B417" s="2" t="s">
        <x:v>397</x:v>
      </x:c>
      <x:c r="C417" s="2"/>
      <x:c r="D417" s="2">
        <x:v>78727</x:v>
      </x:c>
      <x:c r="E417" s="2">
        <x:v>7873</x:v>
      </x:c>
      <x:c r="F417" s="2">
        <x:v>0</x:v>
      </x:c>
      <x:c r="G417" s="2">
        <x:v>86600</x:v>
      </x:c>
      <x:c r="H417" s="2">
        <x:v>160525998</x:v>
      </x:c>
      <x:c r="I417" s="2"/>
      <x:c r="J417" s="2"/>
      <x:c r="K417" s="2"/>
      <x:c r="L417" s="2"/>
      <x:c r="M417" s="13">
        <x:v>3386</x:v>
      </x:c>
      <x:c r="N417" s="2" t="s">
        <x:v>381</x:v>
      </x:c>
    </x:row>
    <x:row r="418" spans="1:14">
      <x:c r="A418" s="13">
        <x:v>3387</x:v>
      </x:c>
      <x:c r="B418" s="2" t="s">
        <x:v>397</x:v>
      </x:c>
      <x:c r="C418" s="2"/>
      <x:c r="D418" s="2">
        <x:v>25273</x:v>
      </x:c>
      <x:c r="E418" s="2">
        <x:v>2527</x:v>
      </x:c>
      <x:c r="F418" s="2">
        <x:v>69400</x:v>
      </x:c>
      <x:c r="G418" s="2">
        <x:v>97200</x:v>
      </x:c>
      <x:c r="H418" s="2">
        <x:v>160527669</x:v>
      </x:c>
      <x:c r="I418" s="2"/>
      <x:c r="J418" s="2"/>
      <x:c r="K418" s="2"/>
      <x:c r="L418" s="2"/>
      <x:c r="M418" s="13">
        <x:v>3387</x:v>
      </x:c>
      <x:c r="N418" s="2" t="s">
        <x:v>101</x:v>
      </x:c>
    </x:row>
    <x:row r="419" spans="1:14">
      <x:c r="A419" s="13">
        <x:v>3390</x:v>
      </x:c>
      <x:c r="B419" s="2" t="s">
        <x:v>397</x:v>
      </x:c>
      <x:c r="C419" s="2"/>
      <x:c r="D419" s="2">
        <x:v>29000</x:v>
      </x:c>
      <x:c r="E419" s="2">
        <x:v>2900</x:v>
      </x:c>
      <x:c r="F419" s="2">
        <x:v>0</x:v>
      </x:c>
      <x:c r="G419" s="2">
        <x:v>31900</x:v>
      </x:c>
      <x:c r="H419" s="2">
        <x:v>160590257</x:v>
      </x:c>
      <x:c r="I419" s="2"/>
      <x:c r="J419" s="2"/>
      <x:c r="K419" s="2"/>
      <x:c r="L419" s="2"/>
      <x:c r="M419" s="13">
        <x:v>3390</x:v>
      </x:c>
      <x:c r="N419" s="2" t="s">
        <x:v>347</x:v>
      </x:c>
    </x:row>
    <x:row r="420" spans="1:14">
      <x:c r="A420" s="13">
        <x:v>3393</x:v>
      </x:c>
      <x:c r="B420" s="2" t="s">
        <x:v>397</x:v>
      </x:c>
      <x:c r="C420" s="2"/>
      <x:c r="D420" s="2">
        <x:v>66727</x:v>
      </x:c>
      <x:c r="E420" s="2">
        <x:v>6673</x:v>
      </x:c>
      <x:c r="F420" s="2">
        <x:v>0</x:v>
      </x:c>
      <x:c r="G420" s="2">
        <x:v>73400</x:v>
      </x:c>
      <x:c r="H420" s="2">
        <x:v>160633387</x:v>
      </x:c>
      <x:c r="I420" s="2"/>
      <x:c r="J420" s="2"/>
      <x:c r="K420" s="2"/>
      <x:c r="L420" s="2"/>
      <x:c r="M420" s="13">
        <x:v>3393</x:v>
      </x:c>
      <x:c r="N420" s="2" t="s">
        <x:v>360</x:v>
      </x:c>
    </x:row>
    <x:row r="421" spans="1:14">
      <x:c r="A421" s="13">
        <x:v>3395</x:v>
      </x:c>
      <x:c r="B421" s="2" t="s">
        <x:v>397</x:v>
      </x:c>
      <x:c r="C421" s="2"/>
      <x:c r="D421" s="2">
        <x:v>67273</x:v>
      </x:c>
      <x:c r="E421" s="2">
        <x:v>6727</x:v>
      </x:c>
      <x:c r="F421" s="2">
        <x:v>15200</x:v>
      </x:c>
      <x:c r="G421" s="2">
        <x:v>89200</x:v>
      </x:c>
      <x:c r="H421" s="2">
        <x:v>160677766</x:v>
      </x:c>
      <x:c r="I421" s="2"/>
      <x:c r="J421" s="2"/>
      <x:c r="K421" s="2"/>
      <x:c r="L421" s="2"/>
      <x:c r="M421" s="13">
        <x:v>3395</x:v>
      </x:c>
      <x:c r="N421" s="2" t="s">
        <x:v>104</x:v>
      </x:c>
    </x:row>
    <x:row r="422" spans="1:14">
      <x:c r="A422" s="13">
        <x:v>3397</x:v>
      </x:c>
      <x:c r="B422" s="2" t="s">
        <x:v>397</x:v>
      </x:c>
      <x:c r="C422" s="2"/>
      <x:c r="D422" s="2">
        <x:v>232818</x:v>
      </x:c>
      <x:c r="E422" s="2">
        <x:v>23282</x:v>
      </x:c>
      <x:c r="F422" s="2">
        <x:v>0</x:v>
      </x:c>
      <x:c r="G422" s="2">
        <x:v>256100</x:v>
      </x:c>
      <x:c r="H422" s="2">
        <x:v>160651265</x:v>
      </x:c>
      <x:c r="I422" s="2"/>
      <x:c r="J422" s="2"/>
      <x:c r="K422" s="2"/>
      <x:c r="L422" s="2"/>
      <x:c r="M422" s="13">
        <x:v>3397</x:v>
      </x:c>
      <x:c r="N422" s="2" t="s">
        <x:v>114</x:v>
      </x:c>
    </x:row>
    <x:row r="423" spans="1:14">
      <x:c r="A423" s="13">
        <x:v>3399</x:v>
      </x:c>
      <x:c r="B423" s="2" t="s">
        <x:v>397</x:v>
      </x:c>
      <x:c r="C423" s="2"/>
      <x:c r="D423" s="2">
        <x:v>282182</x:v>
      </x:c>
      <x:c r="E423" s="2">
        <x:v>28218</x:v>
      </x:c>
      <x:c r="F423" s="2">
        <x:v>53000</x:v>
      </x:c>
      <x:c r="G423" s="2">
        <x:v>363400</x:v>
      </x:c>
      <x:c r="H423" s="2">
        <x:v>160702648</x:v>
      </x:c>
      <x:c r="I423" s="2"/>
      <x:c r="J423" s="2"/>
      <x:c r="K423" s="2"/>
      <x:c r="L423" s="2"/>
      <x:c r="M423" s="13">
        <x:v>3399</x:v>
      </x:c>
      <x:c r="N423" s="2" t="s">
        <x:v>181</x:v>
      </x:c>
    </x:row>
    <x:row r="424" spans="1:14">
      <x:c r="A424" s="13">
        <x:v>3401</x:v>
      </x:c>
      <x:c r="B424" s="2" t="s">
        <x:v>397</x:v>
      </x:c>
      <x:c r="C424" s="2"/>
      <x:c r="D424" s="2">
        <x:v>45091</x:v>
      </x:c>
      <x:c r="E424" s="2">
        <x:v>4509</x:v>
      </x:c>
      <x:c r="F424" s="2">
        <x:v>0</x:v>
      </x:c>
      <x:c r="G424" s="2">
        <x:v>49600</x:v>
      </x:c>
      <x:c r="H424" s="2">
        <x:v>160739365</x:v>
      </x:c>
      <x:c r="I424" s="2"/>
      <x:c r="J424" s="2"/>
      <x:c r="K424" s="2"/>
      <x:c r="L424" s="2"/>
      <x:c r="M424" s="13">
        <x:v>3401</x:v>
      </x:c>
      <x:c r="N424" s="2" t="s">
        <x:v>181</x:v>
      </x:c>
    </x:row>
    <x:row r="425" spans="1:14">
      <x:c r="A425" s="13">
        <x:v>3402</x:v>
      </x:c>
      <x:c r="B425" s="2" t="s">
        <x:v>397</x:v>
      </x:c>
      <x:c r="C425" s="2"/>
      <x:c r="D425" s="2">
        <x:v>0</x:v>
      </x:c>
      <x:c r="E425" s="2">
        <x:v>0</x:v>
      </x:c>
      <x:c r="F425" s="2">
        <x:v>12600</x:v>
      </x:c>
      <x:c r="G425" s="2">
        <x:v>12600</x:v>
      </x:c>
      <x:c r="H425" s="2">
        <x:v>160746825</x:v>
      </x:c>
      <x:c r="I425" s="2"/>
      <x:c r="J425" s="2"/>
      <x:c r="K425" s="2"/>
      <x:c r="L425" s="2"/>
      <x:c r="M425" s="13">
        <x:v>3402</x:v>
      </x:c>
      <x:c r="N425" s="2" t="s">
        <x:v>216</x:v>
      </x:c>
    </x:row>
    <x:row r="426" spans="1:14">
      <x:c r="A426" s="13">
        <x:v>3403</x:v>
      </x:c>
      <x:c r="B426" s="2" t="s">
        <x:v>397</x:v>
      </x:c>
      <x:c r="C426" s="2"/>
      <x:c r="D426" s="2">
        <x:v>0</x:v>
      </x:c>
      <x:c r="E426" s="2">
        <x:v>0</x:v>
      </x:c>
      <x:c r="F426" s="2">
        <x:v>7000</x:v>
      </x:c>
      <x:c r="G426" s="2">
        <x:v>7000</x:v>
      </x:c>
      <x:c r="H426" s="2">
        <x:v>160226474</x:v>
      </x:c>
      <x:c r="I426" s="2"/>
      <x:c r="J426" s="2"/>
      <x:c r="K426" s="2"/>
      <x:c r="L426" s="2"/>
      <x:c r="M426" s="13">
        <x:v>3403</x:v>
      </x:c>
      <x:c r="N426" s="2" t="s">
        <x:v>53</x:v>
      </x:c>
    </x:row>
    <x:row r="427" spans="1:14">
      <x:c r="A427" s="13">
        <x:v>3404</x:v>
      </x:c>
      <x:c r="B427" s="2" t="s">
        <x:v>397</x:v>
      </x:c>
      <x:c r="C427" s="2"/>
      <x:c r="D427" s="2">
        <x:v>0</x:v>
      </x:c>
      <x:c r="E427" s="2">
        <x:v>0</x:v>
      </x:c>
      <x:c r="F427" s="2">
        <x:v>4200</x:v>
      </x:c>
      <x:c r="G427" s="2">
        <x:v>4200</x:v>
      </x:c>
      <x:c r="H427" s="2">
        <x:v>160969411</x:v>
      </x:c>
      <x:c r="I427" s="2"/>
      <x:c r="J427" s="2"/>
      <x:c r="K427" s="2"/>
      <x:c r="L427" s="2"/>
      <x:c r="M427" s="13">
        <x:v>3404</x:v>
      </x:c>
      <x:c r="N427" s="2" t="s">
        <x:v>194</x:v>
      </x:c>
    </x:row>
    <x:row r="428" spans="1:14">
      <x:c r="A428" s="13">
        <x:v>3405</x:v>
      </x:c>
      <x:c r="B428" s="2" t="s">
        <x:v>397</x:v>
      </x:c>
      <x:c r="C428" s="2"/>
      <x:c r="D428" s="2">
        <x:v>409091</x:v>
      </x:c>
      <x:c r="E428" s="2">
        <x:v>40909</x:v>
      </x:c>
      <x:c r="F428" s="2">
        <x:v>0</x:v>
      </x:c>
      <x:c r="G428" s="2">
        <x:v>450000</x:v>
      </x:c>
      <x:c r="H428" s="2">
        <x:v>160748242</x:v>
      </x:c>
      <x:c r="I428" s="2"/>
      <x:c r="J428" s="2"/>
      <x:c r="K428" s="2"/>
      <x:c r="L428" s="2"/>
      <x:c r="M428" s="13">
        <x:v>3405</x:v>
      </x:c>
      <x:c r="N428" s="2" t="s">
        <x:v>337</x:v>
      </x:c>
    </x:row>
    <x:row r="429" spans="1:14">
      <x:c r="A429" s="13">
        <x:v>3406</x:v>
      </x:c>
      <x:c r="B429" s="2" t="s">
        <x:v>397</x:v>
      </x:c>
      <x:c r="C429" s="2"/>
      <x:c r="D429" s="2">
        <x:v>34773</x:v>
      </x:c>
      <x:c r="E429" s="2">
        <x:v>3477</x:v>
      </x:c>
      <x:c r="F429" s="2">
        <x:v>0</x:v>
      </x:c>
      <x:c r="G429" s="2">
        <x:v>38250</x:v>
      </x:c>
      <x:c r="H429" s="2">
        <x:v>160971192</x:v>
      </x:c>
      <x:c r="I429" s="2"/>
      <x:c r="J429" s="2"/>
      <x:c r="K429" s="2"/>
      <x:c r="L429" s="2"/>
      <x:c r="M429" s="13">
        <x:v>3406</x:v>
      </x:c>
      <x:c r="N429" s="2" t="s">
        <x:v>194</x:v>
      </x:c>
    </x:row>
    <x:row r="430" spans="1:14">
      <x:c r="A430" s="13">
        <x:v>3407</x:v>
      </x:c>
      <x:c r="B430" s="2" t="s">
        <x:v>397</x:v>
      </x:c>
      <x:c r="C430" s="2"/>
      <x:c r="D430" s="2">
        <x:v>30091</x:v>
      </x:c>
      <x:c r="E430" s="2">
        <x:v>3009</x:v>
      </x:c>
      <x:c r="F430" s="2">
        <x:v>15400</x:v>
      </x:c>
      <x:c r="G430" s="2">
        <x:v>48500</x:v>
      </x:c>
      <x:c r="H430" s="2">
        <x:v>161129364</x:v>
      </x:c>
      <x:c r="I430" s="2"/>
      <x:c r="J430" s="2"/>
      <x:c r="K430" s="2"/>
      <x:c r="L430" s="2"/>
      <x:c r="M430" s="13">
        <x:v>3407</x:v>
      </x:c>
      <x:c r="N430" s="2" t="s">
        <x:v>194</x:v>
      </x:c>
    </x:row>
    <x:row r="431" spans="1:14">
      <x:c r="A431" s="13">
        <x:v>3408</x:v>
      </x:c>
      <x:c r="B431" s="2" t="s">
        <x:v>397</x:v>
      </x:c>
      <x:c r="C431" s="2"/>
      <x:c r="D431" s="2">
        <x:v>31146</x:v>
      </x:c>
      <x:c r="E431" s="2">
        <x:v>3114</x:v>
      </x:c>
      <x:c r="F431" s="2">
        <x:v>1490</x:v>
      </x:c>
      <x:c r="G431" s="2">
        <x:v>35750</x:v>
      </x:c>
      <x:c r="H431" s="2">
        <x:v>160163257</x:v>
      </x:c>
      <x:c r="I431" s="2"/>
      <x:c r="J431" s="2"/>
      <x:c r="K431" s="2"/>
      <x:c r="L431" s="2"/>
      <x:c r="M431" s="13">
        <x:v>3408</x:v>
      </x:c>
      <x:c r="N431" s="2" t="s">
        <x:v>204</x:v>
      </x:c>
    </x:row>
    <x:row r="432" spans="1:14">
      <x:c r="A432" s="13">
        <x:v>3409</x:v>
      </x:c>
      <x:c r="B432" s="2" t="s">
        <x:v>397</x:v>
      </x:c>
      <x:c r="C432" s="2"/>
      <x:c r="D432" s="2">
        <x:v>33909</x:v>
      </x:c>
      <x:c r="E432" s="2">
        <x:v>3391</x:v>
      </x:c>
      <x:c r="F432" s="2">
        <x:v>0</x:v>
      </x:c>
      <x:c r="G432" s="2">
        <x:v>37300</x:v>
      </x:c>
      <x:c r="H432" s="2">
        <x:v>161125785</x:v>
      </x:c>
      <x:c r="I432" s="2"/>
      <x:c r="J432" s="2"/>
      <x:c r="K432" s="2"/>
      <x:c r="L432" s="2"/>
      <x:c r="M432" s="13">
        <x:v>3409</x:v>
      </x:c>
      <x:c r="N432" s="2" t="s">
        <x:v>194</x:v>
      </x:c>
    </x:row>
    <x:row r="433" spans="1:14">
      <x:c r="A433" s="13">
        <x:v>3410</x:v>
      </x:c>
      <x:c r="B433" s="2" t="s">
        <x:v>397</x:v>
      </x:c>
      <x:c r="C433" s="2"/>
      <x:c r="D433" s="2">
        <x:v>42919</x:v>
      </x:c>
      <x:c r="E433" s="2">
        <x:v>4291</x:v>
      </x:c>
      <x:c r="F433" s="2">
        <x:v>31390</x:v>
      </x:c>
      <x:c r="G433" s="2">
        <x:v>78600</x:v>
      </x:c>
      <x:c r="H433" s="2">
        <x:v>161125596</x:v>
      </x:c>
      <x:c r="I433" s="2"/>
      <x:c r="J433" s="2"/>
      <x:c r="K433" s="2"/>
      <x:c r="L433" s="2"/>
      <x:c r="M433" s="13">
        <x:v>3410</x:v>
      </x:c>
      <x:c r="N433" s="2" t="s">
        <x:v>194</x:v>
      </x:c>
    </x:row>
    <x:row r="434" spans="1:14">
      <x:c r="A434" s="13">
        <x:v>3411</x:v>
      </x:c>
      <x:c r="B434" s="2" t="s">
        <x:v>397</x:v>
      </x:c>
      <x:c r="C434" s="2"/>
      <x:c r="D434" s="2">
        <x:v>103919</x:v>
      </x:c>
      <x:c r="E434" s="2">
        <x:v>10391</x:v>
      </x:c>
      <x:c r="F434" s="2">
        <x:v>13490</x:v>
      </x:c>
      <x:c r="G434" s="2">
        <x:v>127800</x:v>
      </x:c>
      <x:c r="H434" s="2">
        <x:v>160030025</x:v>
      </x:c>
      <x:c r="I434" s="2"/>
      <x:c r="J434" s="2"/>
      <x:c r="K434" s="2"/>
      <x:c r="L434" s="2"/>
      <x:c r="M434" s="13">
        <x:v>3411</x:v>
      </x:c>
      <x:c r="N434" s="2" t="s">
        <x:v>389</x:v>
      </x:c>
    </x:row>
    <x:row r="435" spans="1:14">
      <x:c r="A435" s="13">
        <x:v>3412</x:v>
      </x:c>
      <x:c r="B435" s="2" t="s">
        <x:v>397</x:v>
      </x:c>
      <x:c r="C435" s="2"/>
      <x:c r="D435" s="2">
        <x:v>48737</x:v>
      </x:c>
      <x:c r="E435" s="2">
        <x:v>4873</x:v>
      </x:c>
      <x:c r="F435" s="2">
        <x:v>740</x:v>
      </x:c>
      <x:c r="G435" s="2">
        <x:v>54350</x:v>
      </x:c>
      <x:c r="H435" s="2">
        <x:v>160225247</x:v>
      </x:c>
      <x:c r="I435" s="2"/>
      <x:c r="J435" s="2"/>
      <x:c r="K435" s="2"/>
      <x:c r="L435" s="2"/>
      <x:c r="M435" s="13">
        <x:v>3412</x:v>
      </x:c>
      <x:c r="N435" s="2" t="s">
        <x:v>53</x:v>
      </x:c>
    </x:row>
    <x:row r="436" spans="1:14">
      <x:c r="A436" s="13">
        <x:v>3413</x:v>
      </x:c>
      <x:c r="B436" s="2" t="s">
        <x:v>397</x:v>
      </x:c>
      <x:c r="C436" s="2"/>
      <x:c r="D436" s="2">
        <x:v>15273</x:v>
      </x:c>
      <x:c r="E436" s="2">
        <x:v>1527</x:v>
      </x:c>
      <x:c r="F436" s="2">
        <x:v>0</x:v>
      </x:c>
      <x:c r="G436" s="2">
        <x:v>16800</x:v>
      </x:c>
      <x:c r="H436" s="2">
        <x:v>160157973</x:v>
      </x:c>
      <x:c r="I436" s="2"/>
      <x:c r="J436" s="2"/>
      <x:c r="K436" s="2"/>
      <x:c r="L436" s="2"/>
      <x:c r="M436" s="13">
        <x:v>3413</x:v>
      </x:c>
      <x:c r="N436" s="2" t="s">
        <x:v>204</x:v>
      </x:c>
    </x:row>
    <x:row r="437" spans="1:14">
      <x:c r="A437" s="13">
        <x:v>3414</x:v>
      </x:c>
      <x:c r="B437" s="2" t="s">
        <x:v>397</x:v>
      </x:c>
      <x:c r="C437" s="2"/>
      <x:c r="D437" s="2">
        <x:v>94318</x:v>
      </x:c>
      <x:c r="E437" s="2">
        <x:v>9432</x:v>
      </x:c>
      <x:c r="F437" s="2">
        <x:v>0</x:v>
      </x:c>
      <x:c r="G437" s="2">
        <x:v>103750</x:v>
      </x:c>
      <x:c r="H437" s="2">
        <x:v>160226481</x:v>
      </x:c>
      <x:c r="I437" s="2"/>
      <x:c r="J437" s="2"/>
      <x:c r="K437" s="2"/>
      <x:c r="L437" s="2"/>
      <x:c r="M437" s="13">
        <x:v>3414</x:v>
      </x:c>
      <x:c r="N437" s="2" t="s">
        <x:v>53</x:v>
      </x:c>
    </x:row>
    <x:row r="438" spans="1:14">
      <x:c r="A438" s="13">
        <x:v>3415</x:v>
      </x:c>
      <x:c r="B438" s="2" t="s">
        <x:v>397</x:v>
      </x:c>
      <x:c r="C438" s="2"/>
      <x:c r="D438" s="2">
        <x:v>44773</x:v>
      </x:c>
      <x:c r="E438" s="2">
        <x:v>4477</x:v>
      </x:c>
      <x:c r="F438" s="2">
        <x:v>23300</x:v>
      </x:c>
      <x:c r="G438" s="2">
        <x:v>72550</x:v>
      </x:c>
      <x:c r="H438" s="2">
        <x:v>160160406</x:v>
      </x:c>
      <x:c r="I438" s="2"/>
      <x:c r="J438" s="2"/>
      <x:c r="K438" s="2"/>
      <x:c r="L438" s="2"/>
      <x:c r="M438" s="13">
        <x:v>3415</x:v>
      </x:c>
      <x:c r="N438" s="2" t="s">
        <x:v>204</x:v>
      </x:c>
    </x:row>
    <x:row r="439" spans="1:14">
      <x:c r="A439" s="13">
        <x:v>3417</x:v>
      </x:c>
      <x:c r="B439" s="2" t="s">
        <x:v>397</x:v>
      </x:c>
      <x:c r="C439" s="2"/>
      <x:c r="D439" s="2">
        <x:v>78328</x:v>
      </x:c>
      <x:c r="E439" s="2">
        <x:v>7832</x:v>
      </x:c>
      <x:c r="F439" s="2">
        <x:v>15990</x:v>
      </x:c>
      <x:c r="G439" s="2">
        <x:v>102150</x:v>
      </x:c>
      <x:c r="H439" s="2">
        <x:v>160804602</x:v>
      </x:c>
      <x:c r="I439" s="2"/>
      <x:c r="J439" s="2"/>
      <x:c r="K439" s="2"/>
      <x:c r="L439" s="2"/>
      <x:c r="M439" s="13">
        <x:v>3417</x:v>
      </x:c>
      <x:c r="N439" s="2" t="s">
        <x:v>194</x:v>
      </x:c>
    </x:row>
    <x:row r="440" spans="1:14">
      <x:c r="A440" s="13">
        <x:v>3418</x:v>
      </x:c>
      <x:c r="B440" s="2" t="s">
        <x:v>397</x:v>
      </x:c>
      <x:c r="C440" s="2"/>
      <x:c r="D440" s="2">
        <x:v>24727</x:v>
      </x:c>
      <x:c r="E440" s="2">
        <x:v>2473</x:v>
      </x:c>
      <x:c r="F440" s="2">
        <x:v>0</x:v>
      </x:c>
      <x:c r="G440" s="2">
        <x:v>27200</x:v>
      </x:c>
      <x:c r="H440" s="2">
        <x:v>160517189</x:v>
      </x:c>
      <x:c r="I440" s="2"/>
      <x:c r="J440" s="2"/>
      <x:c r="K440" s="2"/>
      <x:c r="L440" s="2"/>
      <x:c r="M440" s="13">
        <x:v>3418</x:v>
      </x:c>
      <x:c r="N440" s="2" t="s">
        <x:v>216</x:v>
      </x:c>
    </x:row>
    <x:row r="441" spans="1:14">
      <x:c r="A441" s="13">
        <x:v>3419</x:v>
      </x:c>
      <x:c r="B441" s="2" t="s">
        <x:v>397</x:v>
      </x:c>
      <x:c r="C441" s="2"/>
      <x:c r="D441" s="2">
        <x:v>63919</x:v>
      </x:c>
      <x:c r="E441" s="2">
        <x:v>6391</x:v>
      </x:c>
      <x:c r="F441" s="2">
        <x:v>46790</x:v>
      </x:c>
      <x:c r="G441" s="2">
        <x:v>117100</x:v>
      </x:c>
      <x:c r="H441" s="2">
        <x:v>160162327</x:v>
      </x:c>
      <x:c r="I441" s="2"/>
      <x:c r="J441" s="2"/>
      <x:c r="K441" s="2"/>
      <x:c r="L441" s="2"/>
      <x:c r="M441" s="13">
        <x:v>3419</x:v>
      </x:c>
      <x:c r="N441" s="2" t="s">
        <x:v>204</x:v>
      </x:c>
    </x:row>
    <x:row r="442" spans="1:14">
      <x:c r="A442" s="13">
        <x:v>3421</x:v>
      </x:c>
      <x:c r="B442" s="2" t="s">
        <x:v>397</x:v>
      </x:c>
      <x:c r="C442" s="2"/>
      <x:c r="D442" s="2">
        <x:v>77182</x:v>
      </x:c>
      <x:c r="E442" s="2">
        <x:v>7718</x:v>
      </x:c>
      <x:c r="F442" s="2">
        <x:v>36600</x:v>
      </x:c>
      <x:c r="G442" s="2">
        <x:v>121500</x:v>
      </x:c>
      <x:c r="H442" s="2">
        <x:v>160200754</x:v>
      </x:c>
      <x:c r="I442" s="2"/>
      <x:c r="J442" s="2"/>
      <x:c r="K442" s="2"/>
      <x:c r="L442" s="2"/>
      <x:c r="M442" s="13">
        <x:v>3421</x:v>
      </x:c>
      <x:c r="N442" s="2" t="s">
        <x:v>194</x:v>
      </x:c>
    </x:row>
    <x:row r="443" spans="1:14">
      <x:c r="A443" s="13">
        <x:v>3422</x:v>
      </x:c>
      <x:c r="B443" s="2" t="s">
        <x:v>397</x:v>
      </x:c>
      <x:c r="C443" s="2"/>
      <x:c r="D443" s="2">
        <x:v>45455</x:v>
      </x:c>
      <x:c r="E443" s="2">
        <x:v>4545</x:v>
      </x:c>
      <x:c r="F443" s="2">
        <x:v>0</x:v>
      </x:c>
      <x:c r="G443" s="2">
        <x:v>50000</x:v>
      </x:c>
      <x:c r="H443" s="2">
        <x:v>160195852</x:v>
      </x:c>
      <x:c r="I443" s="2"/>
      <x:c r="J443" s="2"/>
      <x:c r="K443" s="2"/>
      <x:c r="L443" s="2"/>
      <x:c r="M443" s="13">
        <x:v>3422</x:v>
      </x:c>
      <x:c r="N443" s="2" t="s">
        <x:v>194</x:v>
      </x:c>
    </x:row>
    <x:row r="444" spans="1:14">
      <x:c r="A444" s="13">
        <x:v>3423</x:v>
      </x:c>
      <x:c r="B444" s="2" t="s">
        <x:v>397</x:v>
      </x:c>
      <x:c r="C444" s="2"/>
      <x:c r="D444" s="2">
        <x:v>135828</x:v>
      </x:c>
      <x:c r="E444" s="2">
        <x:v>13582</x:v>
      </x:c>
      <x:c r="F444" s="2">
        <x:v>18990</x:v>
      </x:c>
      <x:c r="G444" s="2">
        <x:v>168400</x:v>
      </x:c>
      <x:c r="H444" s="2">
        <x:v>160231702</x:v>
      </x:c>
      <x:c r="I444" s="2"/>
      <x:c r="J444" s="2"/>
      <x:c r="K444" s="2"/>
      <x:c r="L444" s="2"/>
      <x:c r="M444" s="13">
        <x:v>3423</x:v>
      </x:c>
      <x:c r="N444" s="2" t="s">
        <x:v>150</x:v>
      </x:c>
    </x:row>
    <x:row r="445" spans="1:14">
      <x:c r="A445" s="13">
        <x:v>3424</x:v>
      </x:c>
      <x:c r="B445" s="2" t="s">
        <x:v>397</x:v>
      </x:c>
      <x:c r="C445" s="2"/>
      <x:c r="D445" s="2">
        <x:v>19646</x:v>
      </x:c>
      <x:c r="E445" s="2">
        <x:v>1964</x:v>
      </x:c>
      <x:c r="F445" s="2">
        <x:v>27740</x:v>
      </x:c>
      <x:c r="G445" s="2">
        <x:v>49350</x:v>
      </x:c>
      <x:c r="H445" s="2">
        <x:v>160242916</x:v>
      </x:c>
      <x:c r="I445" s="2"/>
      <x:c r="J445" s="2"/>
      <x:c r="K445" s="2"/>
      <x:c r="L445" s="2"/>
      <x:c r="M445" s="13">
        <x:v>3424</x:v>
      </x:c>
      <x:c r="N445" s="2" t="s">
        <x:v>194</x:v>
      </x:c>
    </x:row>
    <x:row r="446" spans="1:14">
      <x:c r="A446" s="13">
        <x:v>3425</x:v>
      </x:c>
      <x:c r="B446" s="2" t="s">
        <x:v>397</x:v>
      </x:c>
      <x:c r="C446" s="2"/>
      <x:c r="D446" s="2">
        <x:v>52591</x:v>
      </x:c>
      <x:c r="E446" s="2">
        <x:v>5259</x:v>
      </x:c>
      <x:c r="F446" s="2">
        <x:v>7700</x:v>
      </x:c>
      <x:c r="G446" s="2">
        <x:v>65550</x:v>
      </x:c>
      <x:c r="H446" s="2">
        <x:v>160364257</x:v>
      </x:c>
      <x:c r="I446" s="2"/>
      <x:c r="J446" s="2"/>
      <x:c r="K446" s="2"/>
      <x:c r="L446" s="2"/>
      <x:c r="M446" s="13">
        <x:v>3425</x:v>
      </x:c>
      <x:c r="N446" s="2" t="s">
        <x:v>53</x:v>
      </x:c>
    </x:row>
    <x:row r="447" spans="1:14">
      <x:c r="A447" s="13">
        <x:v>3426</x:v>
      </x:c>
      <x:c r="B447" s="2" t="s">
        <x:v>397</x:v>
      </x:c>
      <x:c r="C447" s="2"/>
      <x:c r="D447" s="2">
        <x:v>48955</x:v>
      </x:c>
      <x:c r="E447" s="2">
        <x:v>4895</x:v>
      </x:c>
      <x:c r="F447" s="2">
        <x:v>5800</x:v>
      </x:c>
      <x:c r="G447" s="2">
        <x:v>59650</x:v>
      </x:c>
      <x:c r="H447" s="2">
        <x:v>160362948</x:v>
      </x:c>
      <x:c r="I447" s="2"/>
      <x:c r="J447" s="2"/>
      <x:c r="K447" s="2"/>
      <x:c r="L447" s="2"/>
      <x:c r="M447" s="13">
        <x:v>3426</x:v>
      </x:c>
      <x:c r="N447" s="2" t="s">
        <x:v>53</x:v>
      </x:c>
    </x:row>
    <x:row r="448" spans="1:14">
      <x:c r="A448" s="13">
        <x:v>3427</x:v>
      </x:c>
      <x:c r="B448" s="2" t="s">
        <x:v>397</x:v>
      </x:c>
      <x:c r="C448" s="2"/>
      <x:c r="D448" s="2">
        <x:v>50419</x:v>
      </x:c>
      <x:c r="E448" s="2">
        <x:v>5041</x:v>
      </x:c>
      <x:c r="F448" s="2">
        <x:v>1890</x:v>
      </x:c>
      <x:c r="G448" s="2">
        <x:v>57350</x:v>
      </x:c>
      <x:c r="H448" s="2">
        <x:v>160517392</x:v>
      </x:c>
      <x:c r="I448" s="2"/>
      <x:c r="J448" s="2"/>
      <x:c r="K448" s="2"/>
      <x:c r="L448" s="2"/>
      <x:c r="M448" s="13">
        <x:v>3427</x:v>
      </x:c>
      <x:c r="N448" s="2" t="s">
        <x:v>216</x:v>
      </x:c>
    </x:row>
    <x:row r="449" spans="1:14">
      <x:c r="A449" s="13">
        <x:v>3428</x:v>
      </x:c>
      <x:c r="B449" s="2" t="s">
        <x:v>397</x:v>
      </x:c>
      <x:c r="C449" s="2"/>
      <x:c r="D449" s="2">
        <x:v>34364</x:v>
      </x:c>
      <x:c r="E449" s="2">
        <x:v>3436</x:v>
      </x:c>
      <x:c r="F449" s="2">
        <x:v>27900</x:v>
      </x:c>
      <x:c r="G449" s="2">
        <x:v>65700</x:v>
      </x:c>
      <x:c r="H449" s="2">
        <x:v>160163075</x:v>
      </x:c>
      <x:c r="I449" s="2"/>
      <x:c r="J449" s="2"/>
      <x:c r="K449" s="2"/>
      <x:c r="L449" s="2"/>
      <x:c r="M449" s="13">
        <x:v>3428</x:v>
      </x:c>
      <x:c r="N449" s="2" t="s">
        <x:v>204</x:v>
      </x:c>
    </x:row>
    <x:row r="450" spans="1:14">
      <x:c r="A450" s="13">
        <x:v>3429</x:v>
      </x:c>
      <x:c r="B450" s="2" t="s">
        <x:v>397</x:v>
      </x:c>
      <x:c r="C450" s="2"/>
      <x:c r="D450" s="2">
        <x:v>98455</x:v>
      </x:c>
      <x:c r="E450" s="2">
        <x:v>9845</x:v>
      </x:c>
      <x:c r="F450" s="2">
        <x:v>11500</x:v>
      </x:c>
      <x:c r="G450" s="2">
        <x:v>119800</x:v>
      </x:c>
      <x:c r="H450" s="2">
        <x:v>160647933</x:v>
      </x:c>
      <x:c r="I450" s="2"/>
      <x:c r="J450" s="2"/>
      <x:c r="K450" s="2"/>
      <x:c r="L450" s="2"/>
      <x:c r="M450" s="13">
        <x:v>3429</x:v>
      </x:c>
      <x:c r="N450" s="2" t="s">
        <x:v>216</x:v>
      </x:c>
    </x:row>
    <x:row r="451" spans="1:14">
      <x:c r="A451" s="13">
        <x:v>3430</x:v>
      </x:c>
      <x:c r="B451" s="2" t="s">
        <x:v>397</x:v>
      </x:c>
      <x:c r="C451" s="2"/>
      <x:c r="D451" s="2">
        <x:v>44455</x:v>
      </x:c>
      <x:c r="E451" s="2">
        <x:v>4445</x:v>
      </x:c>
      <x:c r="F451" s="2">
        <x:v>19800</x:v>
      </x:c>
      <x:c r="G451" s="2">
        <x:v>68700</x:v>
      </x:c>
      <x:c r="H451" s="2">
        <x:v>160829084</x:v>
      </x:c>
      <x:c r="I451" s="2"/>
      <x:c r="J451" s="2"/>
      <x:c r="K451" s="2"/>
      <x:c r="L451" s="2"/>
      <x:c r="M451" s="13">
        <x:v>3430</x:v>
      </x:c>
      <x:c r="N451" s="2" t="s">
        <x:v>216</x:v>
      </x:c>
    </x:row>
    <x:row r="452" spans="1:14">
      <x:c r="A452" s="13">
        <x:v>3431</x:v>
      </x:c>
      <x:c r="B452" s="2" t="s">
        <x:v>397</x:v>
      </x:c>
      <x:c r="C452" s="2"/>
      <x:c r="D452" s="2">
        <x:v>51146</x:v>
      </x:c>
      <x:c r="E452" s="2">
        <x:v>5114</x:v>
      </x:c>
      <x:c r="F452" s="2">
        <x:v>2990</x:v>
      </x:c>
      <x:c r="G452" s="2">
        <x:v>59250</x:v>
      </x:c>
      <x:c r="H452" s="2">
        <x:v>160834523</x:v>
      </x:c>
      <x:c r="I452" s="2"/>
      <x:c r="J452" s="2"/>
      <x:c r="K452" s="2"/>
      <x:c r="L452" s="2"/>
      <x:c r="M452" s="13">
        <x:v>3431</x:v>
      </x:c>
      <x:c r="N452" s="2" t="s">
        <x:v>194</x:v>
      </x:c>
    </x:row>
    <x:row r="453" spans="1:14">
      <x:c r="A453" s="13">
        <x:v>3432</x:v>
      </x:c>
      <x:c r="B453" s="2" t="s">
        <x:v>397</x:v>
      </x:c>
      <x:c r="C453" s="2"/>
      <x:c r="D453" s="2">
        <x:v>74773</x:v>
      </x:c>
      <x:c r="E453" s="2">
        <x:v>7477</x:v>
      </x:c>
      <x:c r="F453" s="2">
        <x:v>5800</x:v>
      </x:c>
      <x:c r="G453" s="2">
        <x:v>88050</x:v>
      </x:c>
      <x:c r="H453" s="2">
        <x:v>160848594</x:v>
      </x:c>
      <x:c r="I453" s="2"/>
      <x:c r="J453" s="2"/>
      <x:c r="K453" s="2"/>
      <x:c r="L453" s="2"/>
      <x:c r="M453" s="13">
        <x:v>3432</x:v>
      </x:c>
      <x:c r="N453" s="2" t="s">
        <x:v>194</x:v>
      </x:c>
    </x:row>
    <x:row r="454" spans="1:14">
      <x:c r="A454" s="13">
        <x:v>3434</x:v>
      </x:c>
      <x:c r="B454" s="2" t="s">
        <x:v>397</x:v>
      </x:c>
      <x:c r="C454" s="2"/>
      <x:c r="D454" s="2">
        <x:v>40737</x:v>
      </x:c>
      <x:c r="E454" s="2">
        <x:v>4073</x:v>
      </x:c>
      <x:c r="F454" s="2">
        <x:v>5190</x:v>
      </x:c>
      <x:c r="G454" s="2">
        <x:v>50000</x:v>
      </x:c>
      <x:c r="H454" s="2">
        <x:v>160960135</x:v>
      </x:c>
      <x:c r="I454" s="2"/>
      <x:c r="J454" s="2"/>
      <x:c r="K454" s="2"/>
      <x:c r="L454" s="2"/>
      <x:c r="M454" s="13">
        <x:v>3434</x:v>
      </x:c>
      <x:c r="N454" s="2" t="s">
        <x:v>194</x:v>
      </x:c>
    </x:row>
    <x:row r="455" spans="1:14">
      <x:c r="A455" s="13">
        <x:v>3435</x:v>
      </x:c>
      <x:c r="B455" s="2" t="s">
        <x:v>397</x:v>
      </x:c>
      <x:c r="C455" s="2"/>
      <x:c r="D455" s="2">
        <x:v>42055</x:v>
      </x:c>
      <x:c r="E455" s="2">
        <x:v>4205</x:v>
      </x:c>
      <x:c r="F455" s="2">
        <x:v>2990</x:v>
      </x:c>
      <x:c r="G455" s="2">
        <x:v>49250</x:v>
      </x:c>
      <x:c r="H455" s="2">
        <x:v>161089913</x:v>
      </x:c>
      <x:c r="I455" s="2"/>
      <x:c r="J455" s="2"/>
      <x:c r="K455" s="2"/>
      <x:c r="L455" s="2"/>
      <x:c r="M455" s="13">
        <x:v>3435</x:v>
      </x:c>
      <x:c r="N455" s="2" t="s">
        <x:v>194</x:v>
      </x:c>
    </x:row>
    <x:row r="456" spans="1:14">
      <x:c r="A456" s="13">
        <x:v>3436</x:v>
      </x:c>
      <x:c r="B456" s="2" t="s">
        <x:v>397</x:v>
      </x:c>
      <x:c r="C456" s="2"/>
      <x:c r="D456" s="2">
        <x:v>49045</x:v>
      </x:c>
      <x:c r="E456" s="2">
        <x:v>4905</x:v>
      </x:c>
      <x:c r="F456" s="2">
        <x:v>0</x:v>
      </x:c>
      <x:c r="G456" s="2">
        <x:v>53950</x:v>
      </x:c>
      <x:c r="H456" s="2">
        <x:v>160156044</x:v>
      </x:c>
      <x:c r="I456" s="2"/>
      <x:c r="J456" s="2"/>
      <x:c r="K456" s="2"/>
      <x:c r="L456" s="2"/>
      <x:c r="M456" s="13">
        <x:v>3436</x:v>
      </x:c>
      <x:c r="N456" s="2" t="s">
        <x:v>216</x:v>
      </x:c>
    </x:row>
    <x:row r="457" spans="1:14">
      <x:c r="A457" s="13">
        <x:v>3437</x:v>
      </x:c>
      <x:c r="B457" s="2" t="s">
        <x:v>397</x:v>
      </x:c>
      <x:c r="C457" s="2"/>
      <x:c r="D457" s="2">
        <x:v>46828</x:v>
      </x:c>
      <x:c r="E457" s="2">
        <x:v>4682</x:v>
      </x:c>
      <x:c r="F457" s="2">
        <x:v>16190</x:v>
      </x:c>
      <x:c r="G457" s="2">
        <x:v>67700</x:v>
      </x:c>
      <x:c r="H457" s="2">
        <x:v>160158762</x:v>
      </x:c>
      <x:c r="I457" s="2"/>
      <x:c r="J457" s="2"/>
      <x:c r="K457" s="2"/>
      <x:c r="L457" s="2"/>
      <x:c r="M457" s="13">
        <x:v>3437</x:v>
      </x:c>
      <x:c r="N457" s="2" t="s">
        <x:v>216</x:v>
      </x:c>
    </x:row>
    <x:row r="458" spans="1:14">
      <x:c r="A458" s="13">
        <x:v>3438</x:v>
      </x:c>
      <x:c r="B458" s="2" t="s">
        <x:v>397</x:v>
      </x:c>
      <x:c r="C458" s="2"/>
      <x:c r="D458" s="2">
        <x:v>95818</x:v>
      </x:c>
      <x:c r="E458" s="2">
        <x:v>9582</x:v>
      </x:c>
      <x:c r="F458" s="2">
        <x:v>0</x:v>
      </x:c>
      <x:c r="G458" s="2">
        <x:v>105400</x:v>
      </x:c>
      <x:c r="H458" s="2">
        <x:v>160321504</x:v>
      </x:c>
      <x:c r="I458" s="2"/>
      <x:c r="J458" s="2"/>
      <x:c r="K458" s="2"/>
      <x:c r="L458" s="2"/>
      <x:c r="M458" s="13">
        <x:v>3438</x:v>
      </x:c>
      <x:c r="N458" s="2" t="s">
        <x:v>342</x:v>
      </x:c>
    </x:row>
    <x:row r="459" spans="1:14">
      <x:c r="A459" s="13">
        <x:v>3439</x:v>
      </x:c>
      <x:c r="B459" s="2" t="s">
        <x:v>397</x:v>
      </x:c>
      <x:c r="C459" s="2"/>
      <x:c r="D459" s="2">
        <x:v>71455</x:v>
      </x:c>
      <x:c r="E459" s="2">
        <x:v>7145</x:v>
      </x:c>
      <x:c r="F459" s="2">
        <x:v>15100</x:v>
      </x:c>
      <x:c r="G459" s="2">
        <x:v>93700</x:v>
      </x:c>
      <x:c r="H459" s="2">
        <x:v>160186195</x:v>
      </x:c>
      <x:c r="I459" s="2"/>
      <x:c r="J459" s="2"/>
      <x:c r="K459" s="2"/>
      <x:c r="L459" s="2"/>
      <x:c r="M459" s="13">
        <x:v>3439</x:v>
      </x:c>
      <x:c r="N459" s="2" t="s">
        <x:v>204</x:v>
      </x:c>
    </x:row>
    <x:row r="460" spans="1:14">
      <x:c r="A460" s="13">
        <x:v>3441</x:v>
      </x:c>
      <x:c r="B460" s="2" t="s">
        <x:v>397</x:v>
      </x:c>
      <x:c r="C460" s="2"/>
      <x:c r="D460" s="2">
        <x:v>16455</x:v>
      </x:c>
      <x:c r="E460" s="2">
        <x:v>1645</x:v>
      </x:c>
      <x:c r="F460" s="2">
        <x:v>0</x:v>
      </x:c>
      <x:c r="G460" s="2">
        <x:v>18100</x:v>
      </x:c>
      <x:c r="H460" s="2">
        <x:v>160468367</x:v>
      </x:c>
      <x:c r="I460" s="2"/>
      <x:c r="J460" s="2"/>
      <x:c r="K460" s="2"/>
      <x:c r="L460" s="2"/>
      <x:c r="M460" s="13">
        <x:v>3441</x:v>
      </x:c>
      <x:c r="N460" s="2" t="s">
        <x:v>198</x:v>
      </x:c>
    </x:row>
    <x:row r="461" spans="1:14">
      <x:c r="A461" s="13">
        <x:v>3442</x:v>
      </x:c>
      <x:c r="B461" s="2" t="s">
        <x:v>397</x:v>
      </x:c>
      <x:c r="C461" s="2"/>
      <x:c r="D461" s="2">
        <x:v>3646</x:v>
      </x:c>
      <x:c r="E461" s="2">
        <x:v>364</x:v>
      </x:c>
      <x:c r="F461" s="2">
        <x:v>41990</x:v>
      </x:c>
      <x:c r="G461" s="2">
        <x:v>46000</x:v>
      </x:c>
      <x:c r="H461" s="2">
        <x:v>160424315</x:v>
      </x:c>
      <x:c r="I461" s="2"/>
      <x:c r="J461" s="2"/>
      <x:c r="K461" s="2"/>
      <x:c r="L461" s="2"/>
      <x:c r="M461" s="13">
        <x:v>3442</x:v>
      </x:c>
      <x:c r="N461" s="2" t="s">
        <x:v>199</x:v>
      </x:c>
    </x:row>
    <x:row r="462" spans="1:14">
      <x:c r="A462" s="13">
        <x:v>3443</x:v>
      </x:c>
      <x:c r="B462" s="2" t="s">
        <x:v>397</x:v>
      </x:c>
      <x:c r="C462" s="2"/>
      <x:c r="D462" s="2">
        <x:v>102737</x:v>
      </x:c>
      <x:c r="E462" s="2">
        <x:v>10273</x:v>
      </x:c>
      <x:c r="F462" s="2">
        <x:v>15040</x:v>
      </x:c>
      <x:c r="G462" s="2">
        <x:v>128050</x:v>
      </x:c>
      <x:c r="H462" s="2">
        <x:v>160450871</x:v>
      </x:c>
      <x:c r="I462" s="2"/>
      <x:c r="J462" s="2"/>
      <x:c r="K462" s="2"/>
      <x:c r="L462" s="2"/>
      <x:c r="M462" s="13">
        <x:v>3443</x:v>
      </x:c>
      <x:c r="N462" s="2" t="s">
        <x:v>53</x:v>
      </x:c>
    </x:row>
    <x:row r="463" spans="1:14">
      <x:c r="A463" s="13">
        <x:v>3444</x:v>
      </x:c>
      <x:c r="B463" s="2" t="s">
        <x:v>397</x:v>
      </x:c>
      <x:c r="C463" s="2"/>
      <x:c r="D463" s="2">
        <x:v>472737</x:v>
      </x:c>
      <x:c r="E463" s="2">
        <x:v>47273</x:v>
      </x:c>
      <x:c r="F463" s="2">
        <x:v>159990</x:v>
      </x:c>
      <x:c r="G463" s="2">
        <x:v>680000</x:v>
      </x:c>
      <x:c r="H463" s="2">
        <x:v>160409425</x:v>
      </x:c>
      <x:c r="I463" s="2"/>
      <x:c r="J463" s="2"/>
      <x:c r="K463" s="2"/>
      <x:c r="L463" s="2"/>
      <x:c r="M463" s="13">
        <x:v>3444</x:v>
      </x:c>
      <x:c r="N463" s="2" t="s">
        <x:v>367</x:v>
      </x:c>
    </x:row>
    <x:row r="464" spans="1:14">
      <x:c r="A464" s="13">
        <x:v>3445</x:v>
      </x:c>
      <x:c r="B464" s="2" t="s">
        <x:v>397</x:v>
      </x:c>
      <x:c r="C464" s="2"/>
      <x:c r="D464" s="2">
        <x:v>57818</x:v>
      </x:c>
      <x:c r="E464" s="2">
        <x:v>5782</x:v>
      </x:c>
      <x:c r="F464" s="2">
        <x:v>0</x:v>
      </x:c>
      <x:c r="G464" s="2">
        <x:v>63600</x:v>
      </x:c>
      <x:c r="H464" s="2">
        <x:v>160540896</x:v>
      </x:c>
      <x:c r="I464" s="2"/>
      <x:c r="J464" s="2"/>
      <x:c r="K464" s="2"/>
      <x:c r="L464" s="2"/>
      <x:c r="M464" s="13">
        <x:v>3445</x:v>
      </x:c>
      <x:c r="N464" s="2" t="s">
        <x:v>348</x:v>
      </x:c>
    </x:row>
    <x:row r="465" spans="1:14">
      <x:c r="A465" s="13">
        <x:v>3447</x:v>
      </x:c>
      <x:c r="B465" s="2" t="s">
        <x:v>397</x:v>
      </x:c>
      <x:c r="C465" s="2"/>
      <x:c r="D465" s="2">
        <x:v>7273</x:v>
      </x:c>
      <x:c r="E465" s="2">
        <x:v>727</x:v>
      </x:c>
      <x:c r="F465" s="2">
        <x:v>228800</x:v>
      </x:c>
      <x:c r="G465" s="2">
        <x:v>236800</x:v>
      </x:c>
      <x:c r="H465" s="2">
        <x:v>160764063</x:v>
      </x:c>
      <x:c r="I465" s="2"/>
      <x:c r="J465" s="2"/>
      <x:c r="K465" s="2"/>
      <x:c r="L465" s="2"/>
      <x:c r="M465" s="13">
        <x:v>3447</x:v>
      </x:c>
      <x:c r="N465" s="2" t="s">
        <x:v>187</x:v>
      </x:c>
    </x:row>
    <x:row r="466" spans="1:14">
      <x:c r="A466" s="13">
        <x:v>3448</x:v>
      </x:c>
      <x:c r="B466" s="2" t="s">
        <x:v>397</x:v>
      </x:c>
      <x:c r="C466" s="2"/>
      <x:c r="D466" s="2">
        <x:v>239273</x:v>
      </x:c>
      <x:c r="E466" s="2">
        <x:v>23927</x:v>
      </x:c>
      <x:c r="F466" s="2">
        <x:v>268000</x:v>
      </x:c>
      <x:c r="G466" s="2">
        <x:v>531200</x:v>
      </x:c>
      <x:c r="H466" s="2">
        <x:v>160432775</x:v>
      </x:c>
      <x:c r="I466" s="2"/>
      <x:c r="J466" s="2"/>
      <x:c r="K466" s="2"/>
      <x:c r="L466" s="2"/>
      <x:c r="M466" s="13">
        <x:v>3448</x:v>
      </x:c>
      <x:c r="N466" s="2" t="s">
        <x:v>188</x:v>
      </x:c>
    </x:row>
    <x:row r="467" spans="1:14">
      <x:c r="A467" s="13">
        <x:v>3449</x:v>
      </x:c>
      <x:c r="B467" s="2" t="s">
        <x:v>397</x:v>
      </x:c>
      <x:c r="C467" s="2"/>
      <x:c r="D467" s="2">
        <x:v>194455</x:v>
      </x:c>
      <x:c r="E467" s="2">
        <x:v>19445</x:v>
      </x:c>
      <x:c r="F467" s="2">
        <x:v>0</x:v>
      </x:c>
      <x:c r="G467" s="2">
        <x:v>213900</x:v>
      </x:c>
      <x:c r="H467" s="2">
        <x:v>160430155</x:v>
      </x:c>
      <x:c r="I467" s="2"/>
      <x:c r="J467" s="2"/>
      <x:c r="K467" s="2"/>
      <x:c r="L467" s="2"/>
      <x:c r="M467" s="13">
        <x:v>3449</x:v>
      </x:c>
      <x:c r="N467" s="2" t="s">
        <x:v>211</x:v>
      </x:c>
    </x:row>
    <x:row r="468" spans="1:14">
      <x:c r="A468" s="13">
        <x:v>3450</x:v>
      </x:c>
      <x:c r="B468" s="2" t="s">
        <x:v>397</x:v>
      </x:c>
      <x:c r="C468" s="2"/>
      <x:c r="D468" s="2">
        <x:v>10455</x:v>
      </x:c>
      <x:c r="E468" s="2">
        <x:v>1045</x:v>
      </x:c>
      <x:c r="F468" s="2">
        <x:v>0</x:v>
      </x:c>
      <x:c r="G468" s="2">
        <x:v>11500</x:v>
      </x:c>
      <x:c r="H468" s="2">
        <x:v>160467473</x:v>
      </x:c>
      <x:c r="I468" s="2"/>
      <x:c r="J468" s="2"/>
      <x:c r="K468" s="2"/>
      <x:c r="L468" s="2"/>
      <x:c r="M468" s="13">
        <x:v>3450</x:v>
      </x:c>
      <x:c r="N468" s="2" t="s">
        <x:v>198</x:v>
      </x:c>
    </x:row>
    <x:row r="469" spans="1:14">
      <x:c r="A469" s="13">
        <x:v>3452</x:v>
      </x:c>
      <x:c r="B469" s="2" t="s">
        <x:v>397</x:v>
      </x:c>
      <x:c r="C469" s="2"/>
      <x:c r="D469" s="2">
        <x:v>3646</x:v>
      </x:c>
      <x:c r="E469" s="2">
        <x:v>364</x:v>
      </x:c>
      <x:c r="F469" s="2">
        <x:v>29690</x:v>
      </x:c>
      <x:c r="G469" s="2">
        <x:v>33700</x:v>
      </x:c>
      <x:c r="H469" s="2">
        <x:v>160465367</x:v>
      </x:c>
      <x:c r="I469" s="2"/>
      <x:c r="J469" s="2"/>
      <x:c r="K469" s="2"/>
      <x:c r="L469" s="2"/>
      <x:c r="M469" s="13">
        <x:v>3452</x:v>
      </x:c>
      <x:c r="N469" s="2" t="s">
        <x:v>198</x:v>
      </x:c>
    </x:row>
    <x:row r="470" spans="1:14">
      <x:c r="A470" s="13">
        <x:v>3453</x:v>
      </x:c>
      <x:c r="B470" s="2" t="s">
        <x:v>397</x:v>
      </x:c>
      <x:c r="C470" s="2"/>
      <x:c r="D470" s="2">
        <x:v>139646</x:v>
      </x:c>
      <x:c r="E470" s="2">
        <x:v>13964</x:v>
      </x:c>
      <x:c r="F470" s="2">
        <x:v>210290</x:v>
      </x:c>
      <x:c r="G470" s="2">
        <x:v>363900</x:v>
      </x:c>
      <x:c r="H470" s="2">
        <x:v>160437249</x:v>
      </x:c>
      <x:c r="I470" s="2"/>
      <x:c r="J470" s="2"/>
      <x:c r="K470" s="2"/>
      <x:c r="L470" s="2"/>
      <x:c r="M470" s="13">
        <x:v>3453</x:v>
      </x:c>
      <x:c r="N470" s="2" t="s">
        <x:v>366</x:v>
      </x:c>
    </x:row>
    <x:row r="471" spans="1:14">
      <x:c r="A471" s="13">
        <x:v>3454</x:v>
      </x:c>
      <x:c r="B471" s="2" t="s">
        <x:v>397</x:v>
      </x:c>
      <x:c r="C471" s="2"/>
      <x:c r="D471" s="2">
        <x:v>3646</x:v>
      </x:c>
      <x:c r="E471" s="2">
        <x:v>364</x:v>
      </x:c>
      <x:c r="F471" s="2">
        <x:v>49990</x:v>
      </x:c>
      <x:c r="G471" s="2">
        <x:v>54000</x:v>
      </x:c>
      <x:c r="H471" s="2">
        <x:v>160453427</x:v>
      </x:c>
      <x:c r="I471" s="2"/>
      <x:c r="J471" s="2"/>
      <x:c r="K471" s="2"/>
      <x:c r="L471" s="2"/>
      <x:c r="M471" s="13">
        <x:v>3454</x:v>
      </x:c>
      <x:c r="N471" s="2" t="s">
        <x:v>53</x:v>
      </x:c>
    </x:row>
    <x:row r="472" spans="1:14">
      <x:c r="A472" s="13">
        <x:v>3455</x:v>
      </x:c>
      <x:c r="B472" s="2" t="s">
        <x:v>397</x:v>
      </x:c>
      <x:c r="C472" s="2"/>
      <x:c r="D472" s="2">
        <x:v>34646</x:v>
      </x:c>
      <x:c r="E472" s="2">
        <x:v>3464</x:v>
      </x:c>
      <x:c r="F472" s="2">
        <x:v>18990</x:v>
      </x:c>
      <x:c r="G472" s="2">
        <x:v>57100</x:v>
      </x:c>
      <x:c r="H472" s="2">
        <x:v>160465137</x:v>
      </x:c>
      <x:c r="I472" s="2"/>
      <x:c r="J472" s="2"/>
      <x:c r="K472" s="2"/>
      <x:c r="L472" s="2"/>
      <x:c r="M472" s="13">
        <x:v>3455</x:v>
      </x:c>
      <x:c r="N472" s="2" t="s">
        <x:v>198</x:v>
      </x:c>
    </x:row>
    <x:row r="473" spans="1:14">
      <x:c r="A473" s="13">
        <x:v>3456</x:v>
      </x:c>
      <x:c r="B473" s="2" t="s">
        <x:v>397</x:v>
      </x:c>
      <x:c r="C473" s="2"/>
      <x:c r="D473" s="2">
        <x:v>23273</x:v>
      </x:c>
      <x:c r="E473" s="2">
        <x:v>2327</x:v>
      </x:c>
      <x:c r="F473" s="2">
        <x:v>0</x:v>
      </x:c>
      <x:c r="G473" s="2">
        <x:v>25600</x:v>
      </x:c>
      <x:c r="H473" s="2">
        <x:v>160496803</x:v>
      </x:c>
      <x:c r="I473" s="2"/>
      <x:c r="J473" s="2"/>
      <x:c r="K473" s="2"/>
      <x:c r="L473" s="2"/>
      <x:c r="M473" s="13">
        <x:v>3456</x:v>
      </x:c>
      <x:c r="N473" s="2" t="s">
        <x:v>258</x:v>
      </x:c>
    </x:row>
    <x:row r="474" spans="1:14">
      <x:c r="A474" s="13">
        <x:v>3457</x:v>
      </x:c>
      <x:c r="B474" s="2" t="s">
        <x:v>397</x:v>
      </x:c>
      <x:c r="C474" s="2"/>
      <x:c r="D474" s="2">
        <x:v>132364</x:v>
      </x:c>
      <x:c r="E474" s="2">
        <x:v>13236</x:v>
      </x:c>
      <x:c r="F474" s="2">
        <x:v>40000</x:v>
      </x:c>
      <x:c r="G474" s="2">
        <x:v>185600</x:v>
      </x:c>
      <x:c r="H474" s="2">
        <x:v>160451066</x:v>
      </x:c>
      <x:c r="I474" s="2"/>
      <x:c r="J474" s="2"/>
      <x:c r="K474" s="2"/>
      <x:c r="L474" s="2"/>
      <x:c r="M474" s="13">
        <x:v>3457</x:v>
      </x:c>
      <x:c r="N474" s="2" t="s">
        <x:v>370</x:v>
      </x:c>
    </x:row>
    <x:row r="475" spans="1:14">
      <x:c r="A475" s="13">
        <x:v>3458</x:v>
      </x:c>
      <x:c r="B475" s="2" t="s">
        <x:v>397</x:v>
      </x:c>
      <x:c r="C475" s="2"/>
      <x:c r="D475" s="2">
        <x:v>31919</x:v>
      </x:c>
      <x:c r="E475" s="2">
        <x:v>3191</x:v>
      </x:c>
      <x:c r="F475" s="2">
        <x:v>26990</x:v>
      </x:c>
      <x:c r="G475" s="2">
        <x:v>62100</x:v>
      </x:c>
      <x:c r="H475" s="2">
        <x:v>160463756</x:v>
      </x:c>
      <x:c r="I475" s="2"/>
      <x:c r="J475" s="2"/>
      <x:c r="K475" s="2"/>
      <x:c r="L475" s="2"/>
      <x:c r="M475" s="13">
        <x:v>3458</x:v>
      </x:c>
      <x:c r="N475" s="2" t="s">
        <x:v>198</x:v>
      </x:c>
    </x:row>
    <x:row r="476" spans="1:14">
      <x:c r="A476" s="13">
        <x:v>3459</x:v>
      </x:c>
      <x:c r="B476" s="2" t="s">
        <x:v>397</x:v>
      </x:c>
      <x:c r="C476" s="2"/>
      <x:c r="D476" s="2">
        <x:v>0</x:v>
      </x:c>
      <x:c r="E476" s="2">
        <x:v>0</x:v>
      </x:c>
      <x:c r="F476" s="2">
        <x:v>107000</x:v>
      </x:c>
      <x:c r="G476" s="2">
        <x:v>107000</x:v>
      </x:c>
      <x:c r="H476" s="2">
        <x:v>160453679</x:v>
      </x:c>
      <x:c r="I476" s="2"/>
      <x:c r="J476" s="2"/>
      <x:c r="K476" s="2"/>
      <x:c r="L476" s="2"/>
      <x:c r="M476" s="13">
        <x:v>3459</x:v>
      </x:c>
      <x:c r="N476" s="2" t="s">
        <x:v>367</x:v>
      </x:c>
    </x:row>
    <x:row r="477" spans="1:14">
      <x:c r="A477" s="13">
        <x:v>3460</x:v>
      </x:c>
      <x:c r="B477" s="2" t="s">
        <x:v>397</x:v>
      </x:c>
      <x:c r="C477" s="2"/>
      <x:c r="D477" s="2">
        <x:v>38000</x:v>
      </x:c>
      <x:c r="E477" s="2">
        <x:v>3800</x:v>
      </x:c>
      <x:c r="F477" s="2">
        <x:v>24800</x:v>
      </x:c>
      <x:c r="G477" s="2">
        <x:v>66600</x:v>
      </x:c>
      <x:c r="H477" s="2">
        <x:v>160462267</x:v>
      </x:c>
      <x:c r="I477" s="2"/>
      <x:c r="J477" s="2"/>
      <x:c r="K477" s="2"/>
      <x:c r="L477" s="2"/>
      <x:c r="M477" s="13">
        <x:v>3460</x:v>
      </x:c>
      <x:c r="N477" s="2" t="s">
        <x:v>198</x:v>
      </x:c>
    </x:row>
    <x:row r="478" spans="1:14">
      <x:c r="A478" s="13">
        <x:v>3461</x:v>
      </x:c>
      <x:c r="B478" s="2" t="s">
        <x:v>397</x:v>
      </x:c>
      <x:c r="C478" s="2"/>
      <x:c r="D478" s="2">
        <x:v>125182</x:v>
      </x:c>
      <x:c r="E478" s="2">
        <x:v>12518</x:v>
      </x:c>
      <x:c r="F478" s="2">
        <x:v>0</x:v>
      </x:c>
      <x:c r="G478" s="2">
        <x:v>137700</x:v>
      </x:c>
      <x:c r="H478" s="2">
        <x:v>160642848</x:v>
      </x:c>
      <x:c r="I478" s="2"/>
      <x:c r="J478" s="2"/>
      <x:c r="K478" s="2"/>
      <x:c r="L478" s="2"/>
      <x:c r="M478" s="13">
        <x:v>3461</x:v>
      </x:c>
      <x:c r="N478" s="2" t="s">
        <x:v>219</x:v>
      </x:c>
    </x:row>
    <x:row r="479" spans="1:14">
      <x:c r="A479" s="13">
        <x:v>3462</x:v>
      </x:c>
      <x:c r="B479" s="2" t="s">
        <x:v>397</x:v>
      </x:c>
      <x:c r="C479" s="2"/>
      <x:c r="D479" s="2">
        <x:v>185091</x:v>
      </x:c>
      <x:c r="E479" s="2">
        <x:v>18509</x:v>
      </x:c>
      <x:c r="F479" s="2">
        <x:v>0</x:v>
      </x:c>
      <x:c r="G479" s="2">
        <x:v>203600</x:v>
      </x:c>
      <x:c r="H479" s="2">
        <x:v>160719164</x:v>
      </x:c>
      <x:c r="I479" s="2"/>
      <x:c r="J479" s="2"/>
      <x:c r="K479" s="2"/>
      <x:c r="L479" s="2"/>
      <x:c r="M479" s="13">
        <x:v>3462</x:v>
      </x:c>
      <x:c r="N479" s="2" t="s">
        <x:v>61</x:v>
      </x:c>
    </x:row>
    <x:row r="480" spans="1:14">
      <x:c r="A480" s="13">
        <x:v>3463</x:v>
      </x:c>
      <x:c r="B480" s="2" t="s">
        <x:v>397</x:v>
      </x:c>
      <x:c r="C480" s="2"/>
      <x:c r="D480" s="2">
        <x:v>30000</x:v>
      </x:c>
      <x:c r="E480" s="2">
        <x:v>3000</x:v>
      </x:c>
      <x:c r="F480" s="2">
        <x:v>34500</x:v>
      </x:c>
      <x:c r="G480" s="2">
        <x:v>67500</x:v>
      </x:c>
      <x:c r="H480" s="2">
        <x:v>160480545</x:v>
      </x:c>
      <x:c r="I480" s="2"/>
      <x:c r="J480" s="2"/>
      <x:c r="K480" s="2"/>
      <x:c r="L480" s="2"/>
      <x:c r="M480" s="13">
        <x:v>3463</x:v>
      </x:c>
      <x:c r="N480" s="2" t="s">
        <x:v>71</x:v>
      </x:c>
    </x:row>
    <x:row r="481" spans="1:14">
      <x:c r="A481" s="13">
        <x:v>3464</x:v>
      </x:c>
      <x:c r="B481" s="2" t="s">
        <x:v>397</x:v>
      </x:c>
      <x:c r="C481" s="2"/>
      <x:c r="D481" s="2">
        <x:v>256000</x:v>
      </x:c>
      <x:c r="E481" s="2">
        <x:v>25600</x:v>
      </x:c>
      <x:c r="F481" s="2">
        <x:v>0</x:v>
      </x:c>
      <x:c r="G481" s="2">
        <x:v>281600</x:v>
      </x:c>
      <x:c r="H481" s="2">
        <x:v>160562785</x:v>
      </x:c>
      <x:c r="I481" s="2"/>
      <x:c r="J481" s="2"/>
      <x:c r="K481" s="2"/>
      <x:c r="L481" s="2"/>
      <x:c r="M481" s="13">
        <x:v>3464</x:v>
      </x:c>
      <x:c r="N481" s="2" t="s">
        <x:v>59</x:v>
      </x:c>
    </x:row>
    <x:row r="482" spans="1:14">
      <x:c r="A482" s="13">
        <x:v>3465</x:v>
      </x:c>
      <x:c r="B482" s="2" t="s">
        <x:v>397</x:v>
      </x:c>
      <x:c r="C482" s="2"/>
      <x:c r="D482" s="2">
        <x:v>218555</x:v>
      </x:c>
      <x:c r="E482" s="2">
        <x:v>21855</x:v>
      </x:c>
      <x:c r="F482" s="2">
        <x:v>204990</x:v>
      </x:c>
      <x:c r="G482" s="2">
        <x:v>445400</x:v>
      </x:c>
      <x:c r="H482" s="2">
        <x:v>160671446</x:v>
      </x:c>
      <x:c r="I482" s="2"/>
      <x:c r="J482" s="2"/>
      <x:c r="K482" s="2"/>
      <x:c r="L482" s="2"/>
      <x:c r="M482" s="13">
        <x:v>3465</x:v>
      </x:c>
      <x:c r="N482" s="2" t="s">
        <x:v>122</x:v>
      </x:c>
    </x:row>
    <x:row r="483" spans="1:14">
      <x:c r="A483" s="13">
        <x:v>3466</x:v>
      </x:c>
      <x:c r="B483" s="2" t="s">
        <x:v>397</x:v>
      </x:c>
      <x:c r="C483" s="2"/>
      <x:c r="D483" s="2">
        <x:v>24364</x:v>
      </x:c>
      <x:c r="E483" s="2">
        <x:v>2436</x:v>
      </x:c>
      <x:c r="F483" s="2">
        <x:v>0</x:v>
      </x:c>
      <x:c r="G483" s="2">
        <x:v>26800</x:v>
      </x:c>
      <x:c r="H483" s="2">
        <x:v>160553331</x:v>
      </x:c>
      <x:c r="I483" s="2"/>
      <x:c r="J483" s="2"/>
      <x:c r="K483" s="2"/>
      <x:c r="L483" s="2"/>
      <x:c r="M483" s="13">
        <x:v>3466</x:v>
      </x:c>
      <x:c r="N483" s="2" t="s">
        <x:v>211</x:v>
      </x:c>
    </x:row>
    <x:row r="484" spans="1:14">
      <x:c r="A484" s="13">
        <x:v>3467</x:v>
      </x:c>
      <x:c r="B484" s="2" t="s">
        <x:v>397</x:v>
      </x:c>
      <x:c r="C484" s="2"/>
      <x:c r="D484" s="2">
        <x:v>65091</x:v>
      </x:c>
      <x:c r="E484" s="2">
        <x:v>6509</x:v>
      </x:c>
      <x:c r="F484" s="2">
        <x:v>0</x:v>
      </x:c>
      <x:c r="G484" s="2">
        <x:v>71600</x:v>
      </x:c>
      <x:c r="H484" s="2">
        <x:v>160549112</x:v>
      </x:c>
      <x:c r="I484" s="2"/>
      <x:c r="J484" s="2"/>
      <x:c r="K484" s="2"/>
      <x:c r="L484" s="2"/>
      <x:c r="M484" s="13">
        <x:v>3467</x:v>
      </x:c>
      <x:c r="N484" s="2" t="s">
        <x:v>341</x:v>
      </x:c>
    </x:row>
    <x:row r="485" spans="1:14">
      <x:c r="A485" s="13">
        <x:v>3468</x:v>
      </x:c>
      <x:c r="B485" s="2" t="s">
        <x:v>397</x:v>
      </x:c>
      <x:c r="C485" s="2"/>
      <x:c r="D485" s="2">
        <x:v>78091</x:v>
      </x:c>
      <x:c r="E485" s="2">
        <x:v>7809</x:v>
      </x:c>
      <x:c r="F485" s="2">
        <x:v>61800</x:v>
      </x:c>
      <x:c r="G485" s="2">
        <x:v>147700</x:v>
      </x:c>
      <x:c r="H485" s="2">
        <x:v>160554132</x:v>
      </x:c>
      <x:c r="I485" s="2"/>
      <x:c r="J485" s="2"/>
      <x:c r="K485" s="2"/>
      <x:c r="L485" s="2"/>
      <x:c r="M485" s="13">
        <x:v>3468</x:v>
      </x:c>
      <x:c r="N485" s="2" t="s">
        <x:v>216</x:v>
      </x:c>
    </x:row>
    <x:row r="486" spans="1:14">
      <x:c r="A486" s="13">
        <x:v>3469</x:v>
      </x:c>
      <x:c r="B486" s="2" t="s">
        <x:v>397</x:v>
      </x:c>
      <x:c r="C486" s="2"/>
      <x:c r="D486" s="2">
        <x:v>41000</x:v>
      </x:c>
      <x:c r="E486" s="2">
        <x:v>4100</x:v>
      </x:c>
      <x:c r="F486" s="2">
        <x:v>0</x:v>
      </x:c>
      <x:c r="G486" s="2">
        <x:v>45100</x:v>
      </x:c>
      <x:c r="H486" s="2">
        <x:v>160554472</x:v>
      </x:c>
      <x:c r="I486" s="2"/>
      <x:c r="J486" s="2"/>
      <x:c r="K486" s="2"/>
      <x:c r="L486" s="2"/>
      <x:c r="M486" s="13">
        <x:v>3469</x:v>
      </x:c>
      <x:c r="N486" s="2" t="s">
        <x:v>336</x:v>
      </x:c>
    </x:row>
    <x:row r="487" spans="1:14">
      <x:c r="A487" s="13">
        <x:v>3470</x:v>
      </x:c>
      <x:c r="B487" s="2" t="s">
        <x:v>397</x:v>
      </x:c>
      <x:c r="C487" s="2"/>
      <x:c r="D487" s="2">
        <x:v>66545</x:v>
      </x:c>
      <x:c r="E487" s="2">
        <x:v>6655</x:v>
      </x:c>
      <x:c r="F487" s="2">
        <x:v>0</x:v>
      </x:c>
      <x:c r="G487" s="2">
        <x:v>73200</x:v>
      </x:c>
      <x:c r="H487" s="2">
        <x:v>160564457</x:v>
      </x:c>
      <x:c r="I487" s="2"/>
      <x:c r="J487" s="2"/>
      <x:c r="K487" s="2"/>
      <x:c r="L487" s="2"/>
      <x:c r="M487" s="13">
        <x:v>3470</x:v>
      </x:c>
      <x:c r="N487" s="2" t="s">
        <x:v>389</x:v>
      </x:c>
    </x:row>
    <x:row r="488" spans="1:14">
      <x:c r="A488" s="13">
        <x:v>3471</x:v>
      </x:c>
      <x:c r="B488" s="2" t="s">
        <x:v>397</x:v>
      </x:c>
      <x:c r="C488" s="2"/>
      <x:c r="D488" s="2">
        <x:v>59646</x:v>
      </x:c>
      <x:c r="E488" s="2">
        <x:v>5964</x:v>
      </x:c>
      <x:c r="F488" s="2">
        <x:v>5190</x:v>
      </x:c>
      <x:c r="G488" s="2">
        <x:v>70800</x:v>
      </x:c>
      <x:c r="H488" s="2">
        <x:v>160613952</x:v>
      </x:c>
      <x:c r="I488" s="2"/>
      <x:c r="J488" s="2"/>
      <x:c r="K488" s="2"/>
      <x:c r="L488" s="2"/>
      <x:c r="M488" s="13">
        <x:v>3471</x:v>
      </x:c>
      <x:c r="N488" s="2" t="s">
        <x:v>204</x:v>
      </x:c>
    </x:row>
    <x:row r="489" spans="1:14">
      <x:c r="A489" s="13">
        <x:v>3472</x:v>
      </x:c>
      <x:c r="B489" s="2" t="s">
        <x:v>397</x:v>
      </x:c>
      <x:c r="C489" s="2"/>
      <x:c r="D489" s="2">
        <x:v>17555</x:v>
      </x:c>
      <x:c r="E489" s="2">
        <x:v>1755</x:v>
      </x:c>
      <x:c r="F489" s="2">
        <x:v>9790</x:v>
      </x:c>
      <x:c r="G489" s="2">
        <x:v>29100</x:v>
      </x:c>
      <x:c r="H489" s="2">
        <x:v>160583928</x:v>
      </x:c>
      <x:c r="I489" s="2"/>
      <x:c r="J489" s="2"/>
      <x:c r="K489" s="2"/>
      <x:c r="L489" s="2"/>
      <x:c r="M489" s="13">
        <x:v>3472</x:v>
      </x:c>
      <x:c r="N489" s="2" t="s">
        <x:v>216</x:v>
      </x:c>
    </x:row>
    <x:row r="490" spans="1:14">
      <x:c r="A490" s="13">
        <x:v>3474</x:v>
      </x:c>
      <x:c r="B490" s="2" t="s">
        <x:v>397</x:v>
      </x:c>
      <x:c r="C490" s="2"/>
      <x:c r="D490" s="2">
        <x:v>10919</x:v>
      </x:c>
      <x:c r="E490" s="2">
        <x:v>1091</x:v>
      </x:c>
      <x:c r="F490" s="2">
        <x:v>48990</x:v>
      </x:c>
      <x:c r="G490" s="2">
        <x:v>61000</x:v>
      </x:c>
      <x:c r="H490" s="2">
        <x:v>160691038</x:v>
      </x:c>
      <x:c r="I490" s="2"/>
      <x:c r="J490" s="2"/>
      <x:c r="K490" s="2"/>
      <x:c r="L490" s="2"/>
      <x:c r="M490" s="13">
        <x:v>3474</x:v>
      </x:c>
      <x:c r="N490" s="2" t="s">
        <x:v>194</x:v>
      </x:c>
    </x:row>
    <x:row r="491" spans="1:14">
      <x:c r="A491" s="13">
        <x:v>3475</x:v>
      </x:c>
      <x:c r="B491" s="2" t="s">
        <x:v>397</x:v>
      </x:c>
      <x:c r="C491" s="2"/>
      <x:c r="D491" s="2">
        <x:v>261818</x:v>
      </x:c>
      <x:c r="E491" s="2">
        <x:v>26182</x:v>
      </x:c>
      <x:c r="F491" s="2">
        <x:v>0</x:v>
      </x:c>
      <x:c r="G491" s="2">
        <x:v>288000</x:v>
      </x:c>
      <x:c r="H491" s="2">
        <x:v>160666460</x:v>
      </x:c>
      <x:c r="I491" s="2"/>
      <x:c r="J491" s="2"/>
      <x:c r="K491" s="2"/>
      <x:c r="L491" s="2"/>
      <x:c r="M491" s="13">
        <x:v>3475</x:v>
      </x:c>
      <x:c r="N491" s="2" t="s">
        <x:v>168</x:v>
      </x:c>
    </x:row>
    <x:row r="492" spans="1:14">
      <x:c r="A492" s="13">
        <x:v>3477</x:v>
      </x:c>
      <x:c r="B492" s="2" t="s">
        <x:v>397</x:v>
      </x:c>
      <x:c r="C492" s="2"/>
      <x:c r="D492" s="2">
        <x:v>83091</x:v>
      </x:c>
      <x:c r="E492" s="2">
        <x:v>8309</x:v>
      </x:c>
      <x:c r="F492" s="2">
        <x:v>0</x:v>
      </x:c>
      <x:c r="G492" s="2">
        <x:v>91400</x:v>
      </x:c>
      <x:c r="H492" s="2">
        <x:v>160618432</x:v>
      </x:c>
      <x:c r="I492" s="2"/>
      <x:c r="J492" s="2"/>
      <x:c r="K492" s="2"/>
      <x:c r="L492" s="2"/>
      <x:c r="M492" s="13">
        <x:v>3477</x:v>
      </x:c>
      <x:c r="N492" s="2" t="s">
        <x:v>204</x:v>
      </x:c>
    </x:row>
    <x:row r="493" spans="1:14">
      <x:c r="A493" s="13">
        <x:v>3478</x:v>
      </x:c>
      <x:c r="B493" s="2" t="s">
        <x:v>397</x:v>
      </x:c>
      <x:c r="C493" s="2"/>
      <x:c r="D493" s="2">
        <x:v>270646</x:v>
      </x:c>
      <x:c r="E493" s="2">
        <x:v>27064</x:v>
      </x:c>
      <x:c r="F493" s="2">
        <x:v>95990</x:v>
      </x:c>
      <x:c r="G493" s="2">
        <x:v>393700</x:v>
      </x:c>
      <x:c r="H493" s="2">
        <x:v>160652773</x:v>
      </x:c>
      <x:c r="I493" s="2"/>
      <x:c r="J493" s="2"/>
      <x:c r="K493" s="2"/>
      <x:c r="L493" s="2"/>
      <x:c r="M493" s="13">
        <x:v>3478</x:v>
      </x:c>
      <x:c r="N493" s="2" t="s">
        <x:v>383</x:v>
      </x:c>
    </x:row>
    <x:row r="494" spans="1:14">
      <x:c r="A494" s="13">
        <x:v>3481</x:v>
      </x:c>
      <x:c r="B494" s="2" t="s">
        <x:v>397</x:v>
      </x:c>
      <x:c r="C494" s="2"/>
      <x:c r="D494" s="2">
        <x:v>721636</x:v>
      </x:c>
      <x:c r="E494" s="2">
        <x:v>72164</x:v>
      </x:c>
      <x:c r="F494" s="2">
        <x:v>0</x:v>
      </x:c>
      <x:c r="G494" s="2">
        <x:v>793800</x:v>
      </x:c>
      <x:c r="H494" s="2">
        <x:v>160608860</x:v>
      </x:c>
      <x:c r="I494" s="2"/>
      <x:c r="J494" s="2"/>
      <x:c r="K494" s="2"/>
      <x:c r="L494" s="2"/>
      <x:c r="M494" s="13">
        <x:v>3481</x:v>
      </x:c>
      <x:c r="N494" s="2" t="s">
        <x:v>130</x:v>
      </x:c>
    </x:row>
    <x:row r="495" spans="1:14">
      <x:c r="A495" s="13">
        <x:v>3482</x:v>
      </x:c>
      <x:c r="B495" s="2" t="s">
        <x:v>397</x:v>
      </x:c>
      <x:c r="C495" s="2"/>
      <x:c r="D495" s="2">
        <x:v>31919</x:v>
      </x:c>
      <x:c r="E495" s="2">
        <x:v>3191</x:v>
      </x:c>
      <x:c r="F495" s="2">
        <x:v>2990</x:v>
      </x:c>
      <x:c r="G495" s="2">
        <x:v>38100</x:v>
      </x:c>
      <x:c r="H495" s="2">
        <x:v>160619116</x:v>
      </x:c>
      <x:c r="I495" s="2"/>
      <x:c r="J495" s="2"/>
      <x:c r="K495" s="2"/>
      <x:c r="L495" s="2"/>
      <x:c r="M495" s="13">
        <x:v>3482</x:v>
      </x:c>
      <x:c r="N495" s="2" t="s">
        <x:v>204</x:v>
      </x:c>
    </x:row>
    <x:row r="496" spans="1:14">
      <x:c r="A496" s="13">
        <x:v>3483</x:v>
      </x:c>
      <x:c r="B496" s="2" t="s">
        <x:v>397</x:v>
      </x:c>
      <x:c r="C496" s="2"/>
      <x:c r="D496" s="2">
        <x:v>257828</x:v>
      </x:c>
      <x:c r="E496" s="2">
        <x:v>25782</x:v>
      </x:c>
      <x:c r="F496" s="2">
        <x:v>26990</x:v>
      </x:c>
      <x:c r="G496" s="2">
        <x:v>310600</x:v>
      </x:c>
      <x:c r="H496" s="2">
        <x:v>160612730</x:v>
      </x:c>
      <x:c r="I496" s="2"/>
      <x:c r="J496" s="2"/>
      <x:c r="K496" s="2"/>
      <x:c r="L496" s="2"/>
      <x:c r="M496" s="13">
        <x:v>3483</x:v>
      </x:c>
      <x:c r="N496" s="2" t="s">
        <x:v>78</x:v>
      </x:c>
    </x:row>
    <x:row r="497" spans="1:14">
      <x:c r="A497" s="13">
        <x:v>3484</x:v>
      </x:c>
      <x:c r="B497" s="2" t="s">
        <x:v>397</x:v>
      </x:c>
      <x:c r="C497" s="2"/>
      <x:c r="D497" s="2">
        <x:v>132000</x:v>
      </x:c>
      <x:c r="E497" s="2">
        <x:v>13200</x:v>
      </x:c>
      <x:c r="F497" s="2">
        <x:v>0</x:v>
      </x:c>
      <x:c r="G497" s="2">
        <x:v>145200</x:v>
      </x:c>
      <x:c r="H497" s="2">
        <x:v>160618729</x:v>
      </x:c>
      <x:c r="I497" s="2"/>
      <x:c r="J497" s="2"/>
      <x:c r="K497" s="2"/>
      <x:c r="L497" s="2"/>
      <x:c r="M497" s="13">
        <x:v>3484</x:v>
      </x:c>
      <x:c r="N497" s="2" t="s">
        <x:v>68</x:v>
      </x:c>
    </x:row>
    <x:row r="498" spans="1:14">
      <x:c r="A498" s="42">
        <x:v>3484</x:v>
      </x:c>
      <x:c r="B498" s="2" t="s">
        <x:v>397</x:v>
      </x:c>
      <x:c r="C498" s="2"/>
      <x:c r="D498" s="21">
        <x:v>-22909.090909090908</x:v>
      </x:c>
      <x:c r="E498" s="21">
        <x:v>-2290.909090909091</x:v>
      </x:c>
      <x:c r="F498" s="22">
        <x:v>0</x:v>
      </x:c>
      <x:c r="G498" s="18">
        <x:f>SUM(D498:F498)</x:f>
        <x:v>-25200</x:v>
      </x:c>
      <x:c r="H498" s="2"/>
      <x:c r="I498" s="2"/>
      <x:c r="J498" s="2"/>
      <x:c r="K498" s="2"/>
      <x:c r="L498" s="2"/>
      <x:c r="M498" s="42">
        <x:v>3484</x:v>
      </x:c>
      <x:c r="N498" s="43" t="s">
        <x:v>68</x:v>
      </x:c>
    </x:row>
    <x:row r="499" spans="1:14">
      <x:c r="A499" s="13">
        <x:v>3485</x:v>
      </x:c>
      <x:c r="B499" s="2" t="s">
        <x:v>397</x:v>
      </x:c>
      <x:c r="C499" s="2"/>
      <x:c r="D499" s="2">
        <x:v>211364</x:v>
      </x:c>
      <x:c r="E499" s="2">
        <x:v>21136</x:v>
      </x:c>
      <x:c r="F499" s="2">
        <x:v>0</x:v>
      </x:c>
      <x:c r="G499" s="2">
        <x:v>232500</x:v>
      </x:c>
      <x:c r="H499" s="2">
        <x:v>160635732</x:v>
      </x:c>
      <x:c r="I499" s="2"/>
      <x:c r="J499" s="2"/>
      <x:c r="K499" s="2"/>
      <x:c r="L499" s="2"/>
      <x:c r="M499" s="13">
        <x:v>3485</x:v>
      </x:c>
      <x:c r="N499" s="2" t="s">
        <x:v>101</x:v>
      </x:c>
    </x:row>
    <x:row r="500" spans="1:14">
      <x:c r="A500" s="32">
        <x:v>3485</x:v>
      </x:c>
      <x:c r="B500" s="2" t="s">
        <x:v>397</x:v>
      </x:c>
      <x:c r="C500" s="2"/>
      <x:c r="D500" s="21">
        <x:v>0</x:v>
      </x:c>
      <x:c r="E500" s="21">
        <x:v>0</x:v>
      </x:c>
      <x:c r="F500" s="22">
        <x:v>-32800</x:v>
      </x:c>
      <x:c r="G500" s="18">
        <x:f>SUM(D500:F500)</x:f>
        <x:v>-32800</x:v>
      </x:c>
      <x:c r="H500" s="2"/>
      <x:c r="I500" s="2"/>
      <x:c r="J500" s="2"/>
      <x:c r="K500" s="2"/>
      <x:c r="L500" s="2"/>
      <x:c r="M500" s="32">
        <x:v>3485</x:v>
      </x:c>
      <x:c r="N500" s="33" t="s">
        <x:v>101</x:v>
      </x:c>
    </x:row>
    <x:row r="501" spans="1:14">
      <x:c r="A501" s="13">
        <x:v>3486</x:v>
      </x:c>
      <x:c r="B501" s="2" t="s">
        <x:v>397</x:v>
      </x:c>
      <x:c r="C501" s="2"/>
      <x:c r="D501" s="2">
        <x:v>67273</x:v>
      </x:c>
      <x:c r="E501" s="2">
        <x:v>6727</x:v>
      </x:c>
      <x:c r="F501" s="2">
        <x:v>40000</x:v>
      </x:c>
      <x:c r="G501" s="2">
        <x:v>114000</x:v>
      </x:c>
      <x:c r="H501" s="2">
        <x:v>160659953</x:v>
      </x:c>
      <x:c r="I501" s="2"/>
      <x:c r="J501" s="2"/>
      <x:c r="K501" s="2"/>
      <x:c r="L501" s="2"/>
      <x:c r="M501" s="13">
        <x:v>3486</x:v>
      </x:c>
      <x:c r="N501" s="2" t="s">
        <x:v>107</x:v>
      </x:c>
    </x:row>
    <x:row r="502" spans="1:14">
      <x:c r="A502" s="13">
        <x:v>3487</x:v>
      </x:c>
      <x:c r="B502" s="2" t="s">
        <x:v>397</x:v>
      </x:c>
      <x:c r="C502" s="2"/>
      <x:c r="D502" s="2">
        <x:v>270182</x:v>
      </x:c>
      <x:c r="E502" s="2">
        <x:v>27018</x:v>
      </x:c>
      <x:c r="F502" s="2">
        <x:v>184800</x:v>
      </x:c>
      <x:c r="G502" s="2">
        <x:v>482000</x:v>
      </x:c>
      <x:c r="H502" s="2">
        <x:v>160674951</x:v>
      </x:c>
      <x:c r="I502" s="2"/>
      <x:c r="J502" s="2"/>
      <x:c r="K502" s="2"/>
      <x:c r="L502" s="2"/>
      <x:c r="M502" s="13">
        <x:v>3487</x:v>
      </x:c>
      <x:c r="N502" s="2" t="s">
        <x:v>201</x:v>
      </x:c>
    </x:row>
    <x:row r="503" spans="1:14">
      <x:c r="A503" s="13">
        <x:v>3488</x:v>
      </x:c>
      <x:c r="B503" s="2" t="s">
        <x:v>397</x:v>
      </x:c>
      <x:c r="C503" s="2"/>
      <x:c r="D503" s="2">
        <x:v>62419</x:v>
      </x:c>
      <x:c r="E503" s="2">
        <x:v>6241</x:v>
      </x:c>
      <x:c r="F503" s="2">
        <x:v>39890</x:v>
      </x:c>
      <x:c r="G503" s="2">
        <x:v>108550</x:v>
      </x:c>
      <x:c r="H503" s="2">
        <x:v>160680370</x:v>
      </x:c>
      <x:c r="I503" s="2"/>
      <x:c r="J503" s="2"/>
      <x:c r="K503" s="2"/>
      <x:c r="L503" s="2"/>
      <x:c r="M503" s="13">
        <x:v>3488</x:v>
      </x:c>
      <x:c r="N503" s="2" t="s">
        <x:v>184</x:v>
      </x:c>
    </x:row>
    <x:row r="504" spans="1:14">
      <x:c r="A504" s="13">
        <x:v>3490</x:v>
      </x:c>
      <x:c r="B504" s="2" t="s">
        <x:v>397</x:v>
      </x:c>
      <x:c r="C504" s="2"/>
      <x:c r="D504" s="2">
        <x:v>44636</x:v>
      </x:c>
      <x:c r="E504" s="2">
        <x:v>4464</x:v>
      </x:c>
      <x:c r="F504" s="2">
        <x:v>0</x:v>
      </x:c>
      <x:c r="G504" s="2">
        <x:v>49100</x:v>
      </x:c>
      <x:c r="H504" s="2">
        <x:v>160752188</x:v>
      </x:c>
      <x:c r="I504" s="2"/>
      <x:c r="J504" s="2"/>
      <x:c r="K504" s="2"/>
      <x:c r="L504" s="2"/>
      <x:c r="M504" s="13">
        <x:v>3490</x:v>
      </x:c>
      <x:c r="N504" s="2" t="s">
        <x:v>347</x:v>
      </x:c>
    </x:row>
    <x:row r="505" spans="1:14">
      <x:c r="A505" s="13">
        <x:v>3491</x:v>
      </x:c>
      <x:c r="B505" s="2" t="s">
        <x:v>36</x:v>
      </x:c>
      <x:c r="C505" s="2" t="s">
        <x:v>334</x:v>
      </x:c>
      <x:c r="D505" s="2">
        <x:v>65545</x:v>
      </x:c>
      <x:c r="E505" s="2">
        <x:v>6555</x:v>
      </x:c>
      <x:c r="F505" s="2">
        <x:v>10400</x:v>
      </x:c>
      <x:c r="G505" s="2">
        <x:v>82500</x:v>
      </x:c>
      <x:c r="H505" s="2">
        <x:v>85341413</x:v>
      </x:c>
      <x:c r="I505" s="2"/>
      <x:c r="J505" s="2" t="s">
        <x:v>74</x:v>
      </x:c>
      <x:c r="K505" s="2"/>
      <x:c r="L505" s="2"/>
      <x:c r="M505" s="13">
        <x:v>3491</x:v>
      </x:c>
      <x:c r="N505" s="2" t="s">
        <x:v>182</x:v>
      </x:c>
    </x:row>
    <x:row r="506" spans="1:14">
      <x:c r="A506" s="13">
        <x:v>3492</x:v>
      </x:c>
      <x:c r="B506" s="2" t="s">
        <x:v>397</x:v>
      </x:c>
      <x:c r="C506" s="2"/>
      <x:c r="D506" s="2">
        <x:v>127364</x:v>
      </x:c>
      <x:c r="E506" s="2">
        <x:v>12736</x:v>
      </x:c>
      <x:c r="F506" s="2">
        <x:v>0</x:v>
      </x:c>
      <x:c r="G506" s="2">
        <x:v>140100</x:v>
      </x:c>
      <x:c r="H506" s="2">
        <x:v>160702393</x:v>
      </x:c>
      <x:c r="I506" s="2"/>
      <x:c r="J506" s="2"/>
      <x:c r="K506" s="2"/>
      <x:c r="L506" s="2"/>
      <x:c r="M506" s="13">
        <x:v>3492</x:v>
      </x:c>
      <x:c r="N506" s="2" t="s">
        <x:v>380</x:v>
      </x:c>
    </x:row>
    <x:row r="507" spans="1:14">
      <x:c r="A507" s="13">
        <x:v>3493</x:v>
      </x:c>
      <x:c r="B507" s="2" t="s">
        <x:v>397</x:v>
      </x:c>
      <x:c r="C507" s="2"/>
      <x:c r="D507" s="2">
        <x:v>5364</x:v>
      </x:c>
      <x:c r="E507" s="2">
        <x:v>536</x:v>
      </x:c>
      <x:c r="F507" s="2">
        <x:v>9800</x:v>
      </x:c>
      <x:c r="G507" s="2">
        <x:v>15700</x:v>
      </x:c>
      <x:c r="H507" s="2">
        <x:v>160264700</x:v>
      </x:c>
      <x:c r="I507" s="2"/>
      <x:c r="J507" s="2"/>
      <x:c r="K507" s="2"/>
      <x:c r="L507" s="2"/>
      <x:c r="M507" s="13">
        <x:v>3493</x:v>
      </x:c>
      <x:c r="N507" s="2" t="s">
        <x:v>204</x:v>
      </x:c>
    </x:row>
    <x:row r="508" spans="1:14">
      <x:c r="A508" s="13">
        <x:v>3494</x:v>
      </x:c>
      <x:c r="B508" s="2" t="s">
        <x:v>397</x:v>
      </x:c>
      <x:c r="C508" s="2"/>
      <x:c r="D508" s="2">
        <x:v>112818</x:v>
      </x:c>
      <x:c r="E508" s="2">
        <x:v>11282</x:v>
      </x:c>
      <x:c r="F508" s="2">
        <x:v>0</x:v>
      </x:c>
      <x:c r="G508" s="2">
        <x:v>124100</x:v>
      </x:c>
      <x:c r="H508" s="2">
        <x:v>160719335</x:v>
      </x:c>
      <x:c r="I508" s="2"/>
      <x:c r="J508" s="2"/>
      <x:c r="K508" s="2"/>
      <x:c r="L508" s="2"/>
      <x:c r="M508" s="13">
        <x:v>3494</x:v>
      </x:c>
      <x:c r="N508" s="2" t="s">
        <x:v>375</x:v>
      </x:c>
    </x:row>
    <x:row r="509" spans="1:14">
      <x:c r="A509" s="13">
        <x:v>3495</x:v>
      </x:c>
      <x:c r="B509" s="2" t="s">
        <x:v>397</x:v>
      </x:c>
      <x:c r="C509" s="2"/>
      <x:c r="D509" s="2">
        <x:v>250909</x:v>
      </x:c>
      <x:c r="E509" s="2">
        <x:v>25091</x:v>
      </x:c>
      <x:c r="F509" s="2">
        <x:v>0</x:v>
      </x:c>
      <x:c r="G509" s="2">
        <x:v>276000</x:v>
      </x:c>
      <x:c r="H509" s="2">
        <x:v>160712990</x:v>
      </x:c>
      <x:c r="I509" s="2"/>
      <x:c r="J509" s="2"/>
      <x:c r="K509" s="2"/>
      <x:c r="L509" s="2"/>
      <x:c r="M509" s="13">
        <x:v>3495</x:v>
      </x:c>
      <x:c r="N509" s="2" t="s">
        <x:v>350</x:v>
      </x:c>
    </x:row>
    <x:row r="510" spans="1:14">
      <x:c r="A510" s="13">
        <x:v>3496</x:v>
      </x:c>
      <x:c r="B510" s="2" t="s">
        <x:v>397</x:v>
      </x:c>
      <x:c r="C510" s="2"/>
      <x:c r="D510" s="2">
        <x:v>40000</x:v>
      </x:c>
      <x:c r="E510" s="2">
        <x:v>4000</x:v>
      </x:c>
      <x:c r="F510" s="2">
        <x:v>0</x:v>
      </x:c>
      <x:c r="G510" s="2">
        <x:v>44000</x:v>
      </x:c>
      <x:c r="H510" s="2">
        <x:v>160739592</x:v>
      </x:c>
      <x:c r="I510" s="2"/>
      <x:c r="J510" s="2"/>
      <x:c r="K510" s="2"/>
      <x:c r="L510" s="2"/>
      <x:c r="M510" s="13">
        <x:v>3496</x:v>
      </x:c>
      <x:c r="N510" s="2" t="s">
        <x:v>350</x:v>
      </x:c>
    </x:row>
    <x:row r="511" spans="1:14">
      <x:c r="A511" s="13">
        <x:v>3497</x:v>
      </x:c>
      <x:c r="B511" s="2" t="s">
        <x:v>397</x:v>
      </x:c>
      <x:c r="C511" s="2"/>
      <x:c r="D511" s="2">
        <x:v>26909</x:v>
      </x:c>
      <x:c r="E511" s="2">
        <x:v>2691</x:v>
      </x:c>
      <x:c r="F511" s="2">
        <x:v>0</x:v>
      </x:c>
      <x:c r="G511" s="2">
        <x:v>29600</x:v>
      </x:c>
      <x:c r="H511" s="2">
        <x:v>160754704</x:v>
      </x:c>
      <x:c r="I511" s="2"/>
      <x:c r="J511" s="2"/>
      <x:c r="K511" s="2"/>
      <x:c r="L511" s="2"/>
      <x:c r="M511" s="13">
        <x:v>3497</x:v>
      </x:c>
      <x:c r="N511" s="2" t="s">
        <x:v>201</x:v>
      </x:c>
    </x:row>
    <x:row r="512" spans="1:14">
      <x:c r="A512" s="13">
        <x:v>3498</x:v>
      </x:c>
      <x:c r="B512" s="2" t="s">
        <x:v>397</x:v>
      </x:c>
      <x:c r="C512" s="2"/>
      <x:c r="D512" s="2">
        <x:v>9000</x:v>
      </x:c>
      <x:c r="E512" s="2">
        <x:v>900</x:v>
      </x:c>
      <x:c r="F512" s="2">
        <x:v>4200</x:v>
      </x:c>
      <x:c r="G512" s="2">
        <x:v>14100</x:v>
      </x:c>
      <x:c r="H512" s="2">
        <x:v>160055202</x:v>
      </x:c>
      <x:c r="I512" s="2"/>
      <x:c r="J512" s="2"/>
      <x:c r="K512" s="2"/>
      <x:c r="L512" s="2"/>
      <x:c r="M512" s="13">
        <x:v>3498</x:v>
      </x:c>
      <x:c r="N512" s="2" t="s">
        <x:v>53</x:v>
      </x:c>
    </x:row>
    <x:row r="513" spans="1:14">
      <x:c r="A513" s="13">
        <x:v>3499</x:v>
      </x:c>
      <x:c r="B513" s="2" t="s">
        <x:v>397</x:v>
      </x:c>
      <x:c r="C513" s="2"/>
      <x:c r="D513" s="2">
        <x:v>299455</x:v>
      </x:c>
      <x:c r="E513" s="2">
        <x:v>29945</x:v>
      </x:c>
      <x:c r="F513" s="2">
        <x:v>188000</x:v>
      </x:c>
      <x:c r="G513" s="2">
        <x:v>517400</x:v>
      </x:c>
      <x:c r="H513" s="2">
        <x:v>160786699</x:v>
      </x:c>
      <x:c r="I513" s="2"/>
      <x:c r="J513" s="2"/>
      <x:c r="K513" s="2"/>
      <x:c r="L513" s="2"/>
      <x:c r="M513" s="13">
        <x:v>3499</x:v>
      </x:c>
      <x:c r="N513" s="2" t="s">
        <x:v>185</x:v>
      </x:c>
    </x:row>
    <x:row r="514" spans="1:14">
      <x:c r="A514" s="32">
        <x:v>3499</x:v>
      </x:c>
      <x:c r="B514" s="2" t="s">
        <x:v>397</x:v>
      </x:c>
      <x:c r="C514" s="2"/>
      <x:c r="D514" s="16">
        <x:v>-20727.272727272724</x:v>
      </x:c>
      <x:c r="E514" s="16">
        <x:v>-2072.7272727272725</x:v>
      </x:c>
      <x:c r="F514" s="17">
        <x:v>0</x:v>
      </x:c>
      <x:c r="G514" s="18">
        <x:f>SUM(D514:F514)</x:f>
        <x:v>-22799.999999999996</x:v>
      </x:c>
      <x:c r="H514" s="2"/>
      <x:c r="I514" s="2"/>
      <x:c r="J514" s="2"/>
      <x:c r="K514" s="2"/>
      <x:c r="L514" s="2"/>
      <x:c r="M514" s="32">
        <x:v>3499</x:v>
      </x:c>
      <x:c r="N514" s="33" t="s">
        <x:v>185</x:v>
      </x:c>
    </x:row>
    <x:row r="515" spans="1:14">
      <x:c r="A515" s="13">
        <x:v>3500</x:v>
      </x:c>
      <x:c r="B515" s="2" t="s">
        <x:v>397</x:v>
      </x:c>
      <x:c r="C515" s="2"/>
      <x:c r="D515" s="2">
        <x:v>35919</x:v>
      </x:c>
      <x:c r="E515" s="2">
        <x:v>3591</x:v>
      </x:c>
      <x:c r="F515" s="2">
        <x:v>2990</x:v>
      </x:c>
      <x:c r="G515" s="2">
        <x:v>42500</x:v>
      </x:c>
      <x:c r="H515" s="2">
        <x:v>160775674</x:v>
      </x:c>
      <x:c r="I515" s="2"/>
      <x:c r="J515" s="2"/>
      <x:c r="K515" s="2"/>
      <x:c r="L515" s="2"/>
      <x:c r="M515" s="13">
        <x:v>3500</x:v>
      </x:c>
      <x:c r="N515" s="2" t="s">
        <x:v>206</x:v>
      </x:c>
    </x:row>
    <x:row r="516" spans="1:14">
      <x:c r="A516" s="13">
        <x:v>3501</x:v>
      </x:c>
      <x:c r="B516" s="2" t="s">
        <x:v>397</x:v>
      </x:c>
      <x:c r="C516" s="2"/>
      <x:c r="D516" s="2">
        <x:v>45737</x:v>
      </x:c>
      <x:c r="E516" s="2">
        <x:v>4573</x:v>
      </x:c>
      <x:c r="F516" s="2">
        <x:v>22690</x:v>
      </x:c>
      <x:c r="G516" s="2">
        <x:v>73000</x:v>
      </x:c>
      <x:c r="H516" s="2">
        <x:v>160787438</x:v>
      </x:c>
      <x:c r="I516" s="2"/>
      <x:c r="J516" s="2"/>
      <x:c r="K516" s="2"/>
      <x:c r="L516" s="2"/>
      <x:c r="M516" s="13">
        <x:v>3501</x:v>
      </x:c>
      <x:c r="N516" s="2" t="s">
        <x:v>206</x:v>
      </x:c>
    </x:row>
    <x:row r="517" spans="1:14">
      <x:c r="A517" s="13">
        <x:v>3503</x:v>
      </x:c>
      <x:c r="B517" s="2" t="s">
        <x:v>397</x:v>
      </x:c>
      <x:c r="C517" s="2"/>
      <x:c r="D517" s="2">
        <x:v>59864</x:v>
      </x:c>
      <x:c r="E517" s="2">
        <x:v>5986</x:v>
      </x:c>
      <x:c r="F517" s="2">
        <x:v>12200</x:v>
      </x:c>
      <x:c r="G517" s="2">
        <x:v>78050</x:v>
      </x:c>
      <x:c r="H517" s="2">
        <x:v>160980412</x:v>
      </x:c>
      <x:c r="I517" s="2"/>
      <x:c r="J517" s="2"/>
      <x:c r="K517" s="2"/>
      <x:c r="L517" s="2"/>
      <x:c r="M517" s="13">
        <x:v>3503</x:v>
      </x:c>
      <x:c r="N517" s="2" t="s">
        <x:v>194</x:v>
      </x:c>
    </x:row>
    <x:row r="518" spans="1:14">
      <x:c r="A518" s="13">
        <x:v>3504</x:v>
      </x:c>
      <x:c r="B518" s="2" t="s">
        <x:v>397</x:v>
      </x:c>
      <x:c r="C518" s="2"/>
      <x:c r="D518" s="2">
        <x:v>78455</x:v>
      </x:c>
      <x:c r="E518" s="2">
        <x:v>7845</x:v>
      </x:c>
      <x:c r="F518" s="2">
        <x:v>6600</x:v>
      </x:c>
      <x:c r="G518" s="2">
        <x:v>92900</x:v>
      </x:c>
      <x:c r="H518" s="2">
        <x:v>160984100</x:v>
      </x:c>
      <x:c r="I518" s="2"/>
      <x:c r="J518" s="2"/>
      <x:c r="K518" s="2"/>
      <x:c r="L518" s="2"/>
      <x:c r="M518" s="13">
        <x:v>3504</x:v>
      </x:c>
      <x:c r="N518" s="2" t="s">
        <x:v>194</x:v>
      </x:c>
    </x:row>
    <x:row r="519" spans="1:14">
      <x:c r="A519" s="13">
        <x:v>3508</x:v>
      </x:c>
      <x:c r="B519" s="2" t="s">
        <x:v>397</x:v>
      </x:c>
      <x:c r="C519" s="2"/>
      <x:c r="D519" s="2">
        <x:v>33182</x:v>
      </x:c>
      <x:c r="E519" s="2">
        <x:v>3318</x:v>
      </x:c>
      <x:c r="F519" s="2">
        <x:v>12200</x:v>
      </x:c>
      <x:c r="G519" s="2">
        <x:v>48700</x:v>
      </x:c>
      <x:c r="H519" s="2">
        <x:v>161493648</x:v>
      </x:c>
      <x:c r="I519" s="2"/>
      <x:c r="J519" s="2"/>
      <x:c r="K519" s="2"/>
      <x:c r="L519" s="2"/>
      <x:c r="M519" s="13">
        <x:v>3508</x:v>
      </x:c>
      <x:c r="N519" s="2" t="s">
        <x:v>194</x:v>
      </x:c>
    </x:row>
    <x:row r="520" spans="1:14">
      <x:c r="A520" s="13">
        <x:v>3509</x:v>
      </x:c>
      <x:c r="B520" s="2" t="s">
        <x:v>397</x:v>
      </x:c>
      <x:c r="C520" s="2"/>
      <x:c r="D520" s="2">
        <x:v>27182</x:v>
      </x:c>
      <x:c r="E520" s="2">
        <x:v>2718</x:v>
      </x:c>
      <x:c r="F520" s="2">
        <x:v>26600</x:v>
      </x:c>
      <x:c r="G520" s="2">
        <x:v>56500</x:v>
      </x:c>
      <x:c r="H520" s="2">
        <x:v>160930517</x:v>
      </x:c>
      <x:c r="I520" s="2"/>
      <x:c r="J520" s="2"/>
      <x:c r="K520" s="2"/>
      <x:c r="L520" s="2"/>
      <x:c r="M520" s="13">
        <x:v>3509</x:v>
      </x:c>
      <x:c r="N520" s="2" t="s">
        <x:v>209</x:v>
      </x:c>
    </x:row>
    <x:row r="521" spans="1:14">
      <x:c r="A521" s="13">
        <x:v>3510</x:v>
      </x:c>
      <x:c r="B521" s="2" t="s">
        <x:v>397</x:v>
      </x:c>
      <x:c r="C521" s="2"/>
      <x:c r="D521" s="2">
        <x:v>32091</x:v>
      </x:c>
      <x:c r="E521" s="2">
        <x:v>3209</x:v>
      </x:c>
      <x:c r="F521" s="2">
        <x:v>20100</x:v>
      </x:c>
      <x:c r="G521" s="2">
        <x:v>55400</x:v>
      </x:c>
      <x:c r="H521" s="2">
        <x:v>160270036</x:v>
      </x:c>
      <x:c r="I521" s="2"/>
      <x:c r="J521" s="2"/>
      <x:c r="K521" s="2"/>
      <x:c r="L521" s="2"/>
      <x:c r="M521" s="13">
        <x:v>3510</x:v>
      </x:c>
      <x:c r="N521" s="2" t="s">
        <x:v>204</x:v>
      </x:c>
    </x:row>
    <x:row r="522" spans="1:14">
      <x:c r="A522" s="13">
        <x:v>3511</x:v>
      </x:c>
      <x:c r="B522" s="2" t="s">
        <x:v>397</x:v>
      </x:c>
      <x:c r="C522" s="2"/>
      <x:c r="D522" s="2">
        <x:v>44828</x:v>
      </x:c>
      <x:c r="E522" s="2">
        <x:v>4482</x:v>
      </x:c>
      <x:c r="F522" s="2">
        <x:v>5790</x:v>
      </x:c>
      <x:c r="G522" s="2">
        <x:v>55100</x:v>
      </x:c>
      <x:c r="H522" s="2">
        <x:v>161497402</x:v>
      </x:c>
      <x:c r="I522" s="2"/>
      <x:c r="J522" s="2"/>
      <x:c r="K522" s="2"/>
      <x:c r="L522" s="2"/>
      <x:c r="M522" s="13">
        <x:v>3511</x:v>
      </x:c>
      <x:c r="N522" s="2" t="s">
        <x:v>194</x:v>
      </x:c>
    </x:row>
    <x:row r="523" spans="1:14">
      <x:c r="A523" s="13">
        <x:v>3513</x:v>
      </x:c>
      <x:c r="B523" s="2" t="s">
        <x:v>397</x:v>
      </x:c>
      <x:c r="C523" s="2"/>
      <x:c r="D523" s="2">
        <x:v>22545</x:v>
      </x:c>
      <x:c r="E523" s="2">
        <x:v>2255</x:v>
      </x:c>
      <x:c r="F523" s="2">
        <x:v>0</x:v>
      </x:c>
      <x:c r="G523" s="2">
        <x:v>24800</x:v>
      </x:c>
      <x:c r="H523" s="2">
        <x:v>161550844</x:v>
      </x:c>
      <x:c r="I523" s="2"/>
      <x:c r="J523" s="2"/>
      <x:c r="K523" s="2"/>
      <x:c r="L523" s="2"/>
      <x:c r="M523" s="13">
        <x:v>3513</x:v>
      </x:c>
      <x:c r="N523" s="2" t="s">
        <x:v>216</x:v>
      </x:c>
    </x:row>
    <x:row r="524" spans="1:14">
      <x:c r="A524" s="13">
        <x:v>3515</x:v>
      </x:c>
      <x:c r="B524" s="2" t="s">
        <x:v>397</x:v>
      </x:c>
      <x:c r="C524" s="2"/>
      <x:c r="D524" s="2">
        <x:v>38091</x:v>
      </x:c>
      <x:c r="E524" s="2">
        <x:v>3809</x:v>
      </x:c>
      <x:c r="F524" s="2">
        <x:v>27000</x:v>
      </x:c>
      <x:c r="G524" s="2">
        <x:v>68900</x:v>
      </x:c>
      <x:c r="H524" s="2">
        <x:v>161495120</x:v>
      </x:c>
      <x:c r="I524" s="2"/>
      <x:c r="J524" s="2"/>
      <x:c r="K524" s="2"/>
      <x:c r="L524" s="2"/>
      <x:c r="M524" s="13">
        <x:v>3515</x:v>
      </x:c>
      <x:c r="N524" s="2" t="s">
        <x:v>194</x:v>
      </x:c>
    </x:row>
    <x:row r="525" spans="1:14">
      <x:c r="A525" s="13">
        <x:v>3516</x:v>
      </x:c>
      <x:c r="B525" s="2" t="s">
        <x:v>397</x:v>
      </x:c>
      <x:c r="C525" s="2"/>
      <x:c r="D525" s="2">
        <x:v>22909</x:v>
      </x:c>
      <x:c r="E525" s="2">
        <x:v>2291</x:v>
      </x:c>
      <x:c r="F525" s="2">
        <x:v>0</x:v>
      </x:c>
      <x:c r="G525" s="2">
        <x:v>25200</x:v>
      </x:c>
      <x:c r="H525" s="2">
        <x:v>161500290</x:v>
      </x:c>
      <x:c r="I525" s="2"/>
      <x:c r="J525" s="2"/>
      <x:c r="K525" s="2"/>
      <x:c r="L525" s="2"/>
      <x:c r="M525" s="13">
        <x:v>3516</x:v>
      </x:c>
      <x:c r="N525" s="2" t="s">
        <x:v>194</x:v>
      </x:c>
    </x:row>
    <x:row r="526" spans="1:14">
      <x:c r="A526" s="13">
        <x:v>3517</x:v>
      </x:c>
      <x:c r="B526" s="2" t="s">
        <x:v>397</x:v>
      </x:c>
      <x:c r="C526" s="2"/>
      <x:c r="D526" s="2">
        <x:v>40182</x:v>
      </x:c>
      <x:c r="E526" s="2">
        <x:v>4018</x:v>
      </x:c>
      <x:c r="F526" s="2">
        <x:v>10500</x:v>
      </x:c>
      <x:c r="G526" s="2">
        <x:v>54700</x:v>
      </x:c>
      <x:c r="H526" s="2">
        <x:v>161556251</x:v>
      </x:c>
      <x:c r="I526" s="2"/>
      <x:c r="J526" s="2"/>
      <x:c r="K526" s="2"/>
      <x:c r="L526" s="2"/>
      <x:c r="M526" s="13">
        <x:v>3517</x:v>
      </x:c>
      <x:c r="N526" s="2" t="s">
        <x:v>216</x:v>
      </x:c>
    </x:row>
    <x:row r="527" spans="1:14">
      <x:c r="A527" s="13">
        <x:v>3518</x:v>
      </x:c>
      <x:c r="B527" s="2" t="s">
        <x:v>397</x:v>
      </x:c>
      <x:c r="C527" s="2"/>
      <x:c r="D527" s="2">
        <x:v>26737</x:v>
      </x:c>
      <x:c r="E527" s="2">
        <x:v>2673</x:v>
      </x:c>
      <x:c r="F527" s="2">
        <x:v>26290</x:v>
      </x:c>
      <x:c r="G527" s="2">
        <x:v>55700</x:v>
      </x:c>
      <x:c r="H527" s="2">
        <x:v>160204424</x:v>
      </x:c>
      <x:c r="I527" s="2"/>
      <x:c r="J527" s="2"/>
      <x:c r="K527" s="2"/>
      <x:c r="L527" s="2"/>
      <x:c r="M527" s="13">
        <x:v>3518</x:v>
      </x:c>
      <x:c r="N527" s="2" t="s">
        <x:v>55</x:v>
      </x:c>
    </x:row>
    <x:row r="528" spans="1:14">
      <x:c r="A528" s="13">
        <x:v>3519</x:v>
      </x:c>
      <x:c r="B528" s="2" t="s">
        <x:v>397</x:v>
      </x:c>
      <x:c r="C528" s="2"/>
      <x:c r="D528" s="2">
        <x:v>139455</x:v>
      </x:c>
      <x:c r="E528" s="2">
        <x:v>13945</x:v>
      </x:c>
      <x:c r="F528" s="2">
        <x:v>7500</x:v>
      </x:c>
      <x:c r="G528" s="2">
        <x:v>160900</x:v>
      </x:c>
      <x:c r="H528" s="2">
        <x:v>160396285</x:v>
      </x:c>
      <x:c r="I528" s="2"/>
      <x:c r="J528" s="2"/>
      <x:c r="K528" s="2"/>
      <x:c r="L528" s="2"/>
      <x:c r="M528" s="13">
        <x:v>3519</x:v>
      </x:c>
      <x:c r="N528" s="2" t="s">
        <x:v>216</x:v>
      </x:c>
    </x:row>
    <x:row r="529" spans="1:14">
      <x:c r="A529" s="13">
        <x:v>3520</x:v>
      </x:c>
      <x:c r="B529" s="2" t="s">
        <x:v>397</x:v>
      </x:c>
      <x:c r="C529" s="2"/>
      <x:c r="D529" s="2">
        <x:v>49055</x:v>
      </x:c>
      <x:c r="E529" s="2">
        <x:v>4905</x:v>
      </x:c>
      <x:c r="F529" s="2">
        <x:v>35890</x:v>
      </x:c>
      <x:c r="G529" s="2">
        <x:v>89850</x:v>
      </x:c>
      <x:c r="H529" s="2">
        <x:v>160472886</x:v>
      </x:c>
      <x:c r="I529" s="2"/>
      <x:c r="J529" s="2"/>
      <x:c r="K529" s="2"/>
      <x:c r="L529" s="2"/>
      <x:c r="M529" s="13">
        <x:v>3520</x:v>
      </x:c>
      <x:c r="N529" s="2" t="s">
        <x:v>349</x:v>
      </x:c>
    </x:row>
    <x:row r="530" spans="1:14">
      <x:c r="A530" s="44">
        <x:v>3520</x:v>
      </x:c>
      <x:c r="B530" s="2" t="s">
        <x:v>397</x:v>
      </x:c>
      <x:c r="C530" s="2"/>
      <x:c r="D530" s="16">
        <x:v>-49045.454545454544</x:v>
      </x:c>
      <x:c r="E530" s="16">
        <x:v>-4904.545454545454</x:v>
      </x:c>
      <x:c r="F530" s="17">
        <x:v>-35900</x:v>
      </x:c>
      <x:c r="G530" s="18">
        <x:f>SUM(D530:F530)</x:f>
        <x:v>-89850</x:v>
      </x:c>
      <x:c r="H530" s="2"/>
      <x:c r="I530" s="2"/>
      <x:c r="J530" s="2"/>
      <x:c r="K530" s="2"/>
      <x:c r="L530" s="2"/>
      <x:c r="M530" s="44">
        <x:v>3520</x:v>
      </x:c>
      <x:c r="N530" s="45" t="s">
        <x:v>349</x:v>
      </x:c>
    </x:row>
    <x:row r="531" spans="1:14">
      <x:c r="A531" s="13">
        <x:v>3521</x:v>
      </x:c>
      <x:c r="B531" s="2" t="s">
        <x:v>397</x:v>
      </x:c>
      <x:c r="C531" s="2"/>
      <x:c r="D531" s="2">
        <x:v>36182</x:v>
      </x:c>
      <x:c r="E531" s="2">
        <x:v>3618</x:v>
      </x:c>
      <x:c r="F531" s="2">
        <x:v>9400</x:v>
      </x:c>
      <x:c r="G531" s="2">
        <x:v>49200</x:v>
      </x:c>
      <x:c r="H531" s="2">
        <x:v>160734675</x:v>
      </x:c>
      <x:c r="I531" s="2"/>
      <x:c r="J531" s="2"/>
      <x:c r="K531" s="2"/>
      <x:c r="L531" s="2"/>
      <x:c r="M531" s="13">
        <x:v>3521</x:v>
      </x:c>
      <x:c r="N531" s="2" t="s">
        <x:v>194</x:v>
      </x:c>
    </x:row>
    <x:row r="532" spans="1:14">
      <x:c r="A532" s="13">
        <x:v>3522</x:v>
      </x:c>
      <x:c r="B532" s="2" t="s">
        <x:v>397</x:v>
      </x:c>
      <x:c r="C532" s="2"/>
      <x:c r="D532" s="2">
        <x:v>52455</x:v>
      </x:c>
      <x:c r="E532" s="2">
        <x:v>5245</x:v>
      </x:c>
      <x:c r="F532" s="2">
        <x:v>17900</x:v>
      </x:c>
      <x:c r="G532" s="2">
        <x:v>75600</x:v>
      </x:c>
      <x:c r="H532" s="2">
        <x:v>160768898</x:v>
      </x:c>
      <x:c r="I532" s="2"/>
      <x:c r="J532" s="2"/>
      <x:c r="K532" s="2"/>
      <x:c r="L532" s="2"/>
      <x:c r="M532" s="13">
        <x:v>3522</x:v>
      </x:c>
      <x:c r="N532" s="2" t="s">
        <x:v>216</x:v>
      </x:c>
    </x:row>
    <x:row r="533" spans="1:14">
      <x:c r="A533" s="13">
        <x:v>3523</x:v>
      </x:c>
      <x:c r="B533" s="2" t="s">
        <x:v>397</x:v>
      </x:c>
      <x:c r="C533" s="2"/>
      <x:c r="D533" s="2">
        <x:v>27136</x:v>
      </x:c>
      <x:c r="E533" s="2">
        <x:v>2714</x:v>
      </x:c>
      <x:c r="F533" s="2">
        <x:v>0</x:v>
      </x:c>
      <x:c r="G533" s="2">
        <x:v>29850</x:v>
      </x:c>
      <x:c r="H533" s="2">
        <x:v>160770761</x:v>
      </x:c>
      <x:c r="I533" s="2"/>
      <x:c r="J533" s="2"/>
      <x:c r="K533" s="2"/>
      <x:c r="L533" s="2"/>
      <x:c r="M533" s="13">
        <x:v>3523</x:v>
      </x:c>
      <x:c r="N533" s="2" t="s">
        <x:v>216</x:v>
      </x:c>
    </x:row>
    <x:row r="534" spans="1:14">
      <x:c r="A534" s="13">
        <x:v>3524</x:v>
      </x:c>
      <x:c r="B534" s="2" t="s">
        <x:v>397</x:v>
      </x:c>
      <x:c r="C534" s="2"/>
      <x:c r="D534" s="2">
        <x:v>37646</x:v>
      </x:c>
      <x:c r="E534" s="2">
        <x:v>3764</x:v>
      </x:c>
      <x:c r="F534" s="2">
        <x:v>10090</x:v>
      </x:c>
      <x:c r="G534" s="2">
        <x:v>51500</x:v>
      </x:c>
      <x:c r="H534" s="2">
        <x:v>160777085</x:v>
      </x:c>
      <x:c r="I534" s="2"/>
      <x:c r="J534" s="2"/>
      <x:c r="K534" s="2"/>
      <x:c r="L534" s="2"/>
      <x:c r="M534" s="13">
        <x:v>3524</x:v>
      </x:c>
      <x:c r="N534" s="2" t="s">
        <x:v>216</x:v>
      </x:c>
    </x:row>
    <x:row r="535" spans="1:14">
      <x:c r="A535" s="13">
        <x:v>3525</x:v>
      </x:c>
      <x:c r="B535" s="2" t="s">
        <x:v>397</x:v>
      </x:c>
      <x:c r="C535" s="2"/>
      <x:c r="D535" s="2">
        <x:v>38727</x:v>
      </x:c>
      <x:c r="E535" s="2">
        <x:v>3873</x:v>
      </x:c>
      <x:c r="F535" s="2">
        <x:v>0</x:v>
      </x:c>
      <x:c r="G535" s="2">
        <x:v>42600</x:v>
      </x:c>
      <x:c r="H535" s="2">
        <x:v>160774621</x:v>
      </x:c>
      <x:c r="I535" s="2"/>
      <x:c r="J535" s="2"/>
      <x:c r="K535" s="2"/>
      <x:c r="L535" s="2"/>
      <x:c r="M535" s="13">
        <x:v>3525</x:v>
      </x:c>
      <x:c r="N535" s="2" t="s">
        <x:v>216</x:v>
      </x:c>
    </x:row>
    <x:row r="536" spans="1:14">
      <x:c r="A536" s="13">
        <x:v>3527</x:v>
      </x:c>
      <x:c r="B536" s="2" t="s">
        <x:v>397</x:v>
      </x:c>
      <x:c r="C536" s="2"/>
      <x:c r="D536" s="2">
        <x:v>26455</x:v>
      </x:c>
      <x:c r="E536" s="2">
        <x:v>2645</x:v>
      </x:c>
      <x:c r="F536" s="2">
        <x:v>31800</x:v>
      </x:c>
      <x:c r="G536" s="2">
        <x:v>60900</x:v>
      </x:c>
      <x:c r="H536" s="2">
        <x:v>161053459</x:v>
      </x:c>
      <x:c r="I536" s="2"/>
      <x:c r="J536" s="2"/>
      <x:c r="K536" s="2"/>
      <x:c r="L536" s="2"/>
      <x:c r="M536" s="13">
        <x:v>3527</x:v>
      </x:c>
      <x:c r="N536" s="2" t="s">
        <x:v>194</x:v>
      </x:c>
    </x:row>
    <x:row r="537" spans="1:14">
      <x:c r="A537" s="13">
        <x:v>3528</x:v>
      </x:c>
      <x:c r="B537" s="2" t="s">
        <x:v>397</x:v>
      </x:c>
      <x:c r="C537" s="2"/>
      <x:c r="D537" s="2">
        <x:v>3646</x:v>
      </x:c>
      <x:c r="E537" s="2">
        <x:v>364</x:v>
      </x:c>
      <x:c r="F537" s="2">
        <x:v>51990</x:v>
      </x:c>
      <x:c r="G537" s="2">
        <x:v>56000</x:v>
      </x:c>
      <x:c r="H537" s="2">
        <x:v>160157009</x:v>
      </x:c>
      <x:c r="I537" s="2"/>
      <x:c r="J537" s="2"/>
      <x:c r="K537" s="2"/>
      <x:c r="L537" s="2"/>
      <x:c r="M537" s="13">
        <x:v>3528</x:v>
      </x:c>
      <x:c r="N537" s="2" t="s">
        <x:v>183</x:v>
      </x:c>
    </x:row>
    <x:row r="538" spans="1:14">
      <x:c r="A538" s="13">
        <x:v>3529</x:v>
      </x:c>
      <x:c r="B538" s="2" t="s">
        <x:v>397</x:v>
      </x:c>
      <x:c r="C538" s="2"/>
      <x:c r="D538" s="2">
        <x:v>33182</x:v>
      </x:c>
      <x:c r="E538" s="2">
        <x:v>3318</x:v>
      </x:c>
      <x:c r="F538" s="2">
        <x:v>0</x:v>
      </x:c>
      <x:c r="G538" s="2">
        <x:v>36500</x:v>
      </x:c>
      <x:c r="H538" s="2">
        <x:v>160887879</x:v>
      </x:c>
      <x:c r="I538" s="2"/>
      <x:c r="J538" s="2"/>
      <x:c r="K538" s="2"/>
      <x:c r="L538" s="2"/>
      <x:c r="M538" s="13">
        <x:v>3529</x:v>
      </x:c>
      <x:c r="N538" s="2" t="s">
        <x:v>216</x:v>
      </x:c>
    </x:row>
    <x:row r="539" spans="1:14">
      <x:c r="A539" s="13">
        <x:v>3531</x:v>
      </x:c>
      <x:c r="B539" s="2" t="s">
        <x:v>397</x:v>
      </x:c>
      <x:c r="C539" s="2"/>
      <x:c r="D539" s="2">
        <x:v>38000</x:v>
      </x:c>
      <x:c r="E539" s="2">
        <x:v>3800</x:v>
      </x:c>
      <x:c r="F539" s="2">
        <x:v>0</x:v>
      </x:c>
      <x:c r="G539" s="2">
        <x:v>41800</x:v>
      </x:c>
      <x:c r="H539" s="2">
        <x:v>161047962</x:v>
      </x:c>
      <x:c r="I539" s="2"/>
      <x:c r="J539" s="2"/>
      <x:c r="K539" s="2"/>
      <x:c r="L539" s="2"/>
      <x:c r="M539" s="13">
        <x:v>3531</x:v>
      </x:c>
      <x:c r="N539" s="2" t="s">
        <x:v>194</x:v>
      </x:c>
    </x:row>
    <x:row r="540" spans="1:14">
      <x:c r="A540" s="13">
        <x:v>3532</x:v>
      </x:c>
      <x:c r="B540" s="2" t="s">
        <x:v>397</x:v>
      </x:c>
      <x:c r="C540" s="2"/>
      <x:c r="D540" s="2">
        <x:v>112364</x:v>
      </x:c>
      <x:c r="E540" s="2">
        <x:v>11236</x:v>
      </x:c>
      <x:c r="F540" s="2">
        <x:v>340000</x:v>
      </x:c>
      <x:c r="G540" s="2">
        <x:v>463600</x:v>
      </x:c>
      <x:c r="H540" s="2">
        <x:v>160005479</x:v>
      </x:c>
      <x:c r="I540" s="2"/>
      <x:c r="J540" s="2"/>
      <x:c r="K540" s="2"/>
      <x:c r="L540" s="2"/>
      <x:c r="M540" s="13">
        <x:v>3532</x:v>
      </x:c>
      <x:c r="N540" s="2" t="s">
        <x:v>376</x:v>
      </x:c>
    </x:row>
    <x:row r="541" spans="1:14">
      <x:c r="A541" s="13">
        <x:v>3533</x:v>
      </x:c>
      <x:c r="B541" s="2" t="s">
        <x:v>397</x:v>
      </x:c>
      <x:c r="C541" s="2"/>
      <x:c r="D541" s="2">
        <x:v>31182</x:v>
      </x:c>
      <x:c r="E541" s="2">
        <x:v>3118</x:v>
      </x:c>
      <x:c r="F541" s="2">
        <x:v>0</x:v>
      </x:c>
      <x:c r="G541" s="2">
        <x:v>34300</x:v>
      </x:c>
      <x:c r="H541" s="2">
        <x:v>160578198</x:v>
      </x:c>
      <x:c r="I541" s="2"/>
      <x:c r="J541" s="2"/>
      <x:c r="K541" s="2"/>
      <x:c r="L541" s="2"/>
      <x:c r="M541" s="13">
        <x:v>3533</x:v>
      </x:c>
      <x:c r="N541" s="2" t="s">
        <x:v>375</x:v>
      </x:c>
    </x:row>
    <x:row r="542" spans="1:14">
      <x:c r="A542" s="13">
        <x:v>3534</x:v>
      </x:c>
      <x:c r="B542" s="2" t="s">
        <x:v>397</x:v>
      </x:c>
      <x:c r="C542" s="2"/>
      <x:c r="D542" s="2">
        <x:v>293545</x:v>
      </x:c>
      <x:c r="E542" s="2">
        <x:v>29355</x:v>
      </x:c>
      <x:c r="F542" s="2">
        <x:v>0</x:v>
      </x:c>
      <x:c r="G542" s="2">
        <x:v>322900</x:v>
      </x:c>
      <x:c r="H542" s="2">
        <x:v>160943067</x:v>
      </x:c>
      <x:c r="I542" s="2"/>
      <x:c r="J542" s="2"/>
      <x:c r="K542" s="2"/>
      <x:c r="L542" s="2"/>
      <x:c r="M542" s="13">
        <x:v>3534</x:v>
      </x:c>
      <x:c r="N542" s="2" t="s">
        <x:v>165</x:v>
      </x:c>
    </x:row>
    <x:row r="543" spans="1:14">
      <x:c r="A543" s="13">
        <x:v>3535</x:v>
      </x:c>
      <x:c r="B543" s="2" t="s">
        <x:v>397</x:v>
      </x:c>
      <x:c r="C543" s="2"/>
      <x:c r="D543" s="2">
        <x:v>37737</x:v>
      </x:c>
      <x:c r="E543" s="2">
        <x:v>3773</x:v>
      </x:c>
      <x:c r="F543" s="2">
        <x:v>16690</x:v>
      </x:c>
      <x:c r="G543" s="2">
        <x:v>58200</x:v>
      </x:c>
      <x:c r="H543" s="2">
        <x:v>160360599</x:v>
      </x:c>
      <x:c r="I543" s="2"/>
      <x:c r="J543" s="2"/>
      <x:c r="K543" s="2"/>
      <x:c r="L543" s="2"/>
      <x:c r="M543" s="13">
        <x:v>3535</x:v>
      </x:c>
      <x:c r="N543" s="2" t="s">
        <x:v>394</x:v>
      </x:c>
    </x:row>
    <x:row r="544" spans="1:14">
      <x:c r="A544" s="13">
        <x:v>3536</x:v>
      </x:c>
      <x:c r="B544" s="2" t="s">
        <x:v>397</x:v>
      </x:c>
      <x:c r="C544" s="2"/>
      <x:c r="D544" s="2">
        <x:v>80555</x:v>
      </x:c>
      <x:c r="E544" s="2">
        <x:v>8055</x:v>
      </x:c>
      <x:c r="F544" s="2">
        <x:v>52490</x:v>
      </x:c>
      <x:c r="G544" s="2">
        <x:v>141100</x:v>
      </x:c>
      <x:c r="H544" s="2">
        <x:v>160948012</x:v>
      </x:c>
      <x:c r="I544" s="2"/>
      <x:c r="J544" s="2"/>
      <x:c r="K544" s="2"/>
      <x:c r="L544" s="2"/>
      <x:c r="M544" s="13">
        <x:v>3536</x:v>
      </x:c>
      <x:c r="N544" s="2" t="s">
        <x:v>254</x:v>
      </x:c>
    </x:row>
    <x:row r="545" spans="1:14">
      <x:c r="A545" s="13">
        <x:v>3537</x:v>
      </x:c>
      <x:c r="B545" s="2" t="s">
        <x:v>397</x:v>
      </x:c>
      <x:c r="C545" s="2"/>
      <x:c r="D545" s="2">
        <x:v>44545</x:v>
      </x:c>
      <x:c r="E545" s="2">
        <x:v>4455</x:v>
      </x:c>
      <x:c r="F545" s="2">
        <x:v>0</x:v>
      </x:c>
      <x:c r="G545" s="2">
        <x:v>49000</x:v>
      </x:c>
      <x:c r="H545" s="2">
        <x:v>160950943</x:v>
      </x:c>
      <x:c r="I545" s="2"/>
      <x:c r="J545" s="2"/>
      <x:c r="K545" s="2"/>
      <x:c r="L545" s="2"/>
      <x:c r="M545" s="13">
        <x:v>3537</x:v>
      </x:c>
      <x:c r="N545" s="2" t="s">
        <x:v>178</x:v>
      </x:c>
    </x:row>
    <x:row r="546" spans="1:14">
      <x:c r="A546" s="13">
        <x:v>3538</x:v>
      </x:c>
      <x:c r="B546" s="2" t="s">
        <x:v>397</x:v>
      </x:c>
      <x:c r="C546" s="2"/>
      <x:c r="D546" s="2">
        <x:v>17646</x:v>
      </x:c>
      <x:c r="E546" s="2">
        <x:v>1764</x:v>
      </x:c>
      <x:c r="F546" s="2">
        <x:v>24540</x:v>
      </x:c>
      <x:c r="G546" s="2">
        <x:v>43950</x:v>
      </x:c>
      <x:c r="H546" s="2">
        <x:v>161052686</x:v>
      </x:c>
      <x:c r="I546" s="2"/>
      <x:c r="J546" s="2"/>
      <x:c r="K546" s="2"/>
      <x:c r="L546" s="2"/>
      <x:c r="M546" s="13">
        <x:v>3538</x:v>
      </x:c>
      <x:c r="N546" s="2" t="s">
        <x:v>194</x:v>
      </x:c>
    </x:row>
    <x:row r="547" spans="1:14">
      <x:c r="A547" s="13">
        <x:v>3540</x:v>
      </x:c>
      <x:c r="B547" s="2" t="s">
        <x:v>397</x:v>
      </x:c>
      <x:c r="C547" s="2"/>
      <x:c r="D547" s="2">
        <x:v>105636</x:v>
      </x:c>
      <x:c r="E547" s="2">
        <x:v>10564</x:v>
      </x:c>
      <x:c r="F547" s="2">
        <x:v>0</x:v>
      </x:c>
      <x:c r="G547" s="2">
        <x:v>116200</x:v>
      </x:c>
      <x:c r="H547" s="2">
        <x:v>161017817</x:v>
      </x:c>
      <x:c r="I547" s="2"/>
      <x:c r="J547" s="2"/>
      <x:c r="K547" s="2"/>
      <x:c r="L547" s="2"/>
      <x:c r="M547" s="13">
        <x:v>3540</x:v>
      </x:c>
      <x:c r="N547" s="2" t="s">
        <x:v>196</x:v>
      </x:c>
    </x:row>
    <x:row r="548" spans="1:14">
      <x:c r="A548" s="13">
        <x:v>3541</x:v>
      </x:c>
      <x:c r="B548" s="2" t="s">
        <x:v>397</x:v>
      </x:c>
      <x:c r="C548" s="2"/>
      <x:c r="D548" s="2">
        <x:v>22000</x:v>
      </x:c>
      <x:c r="E548" s="2">
        <x:v>2200</x:v>
      </x:c>
      <x:c r="F548" s="2">
        <x:v>11100</x:v>
      </x:c>
      <x:c r="G548" s="2">
        <x:v>35300</x:v>
      </x:c>
      <x:c r="H548" s="2">
        <x:v>161050720</x:v>
      </x:c>
      <x:c r="I548" s="2"/>
      <x:c r="J548" s="2"/>
      <x:c r="K548" s="2"/>
      <x:c r="L548" s="2"/>
      <x:c r="M548" s="13">
        <x:v>3541</x:v>
      </x:c>
      <x:c r="N548" s="2" t="s">
        <x:v>194</x:v>
      </x:c>
    </x:row>
    <x:row r="549" spans="1:14">
      <x:c r="A549" s="13">
        <x:v>3542</x:v>
      </x:c>
      <x:c r="B549" s="2" t="s">
        <x:v>397</x:v>
      </x:c>
      <x:c r="C549" s="2"/>
      <x:c r="D549" s="2">
        <x:v>47000</x:v>
      </x:c>
      <x:c r="E549" s="2">
        <x:v>4700</x:v>
      </x:c>
      <x:c r="F549" s="2">
        <x:v>25500</x:v>
      </x:c>
      <x:c r="G549" s="2">
        <x:v>77200</x:v>
      </x:c>
      <x:c r="H549" s="2">
        <x:v>161053010</x:v>
      </x:c>
      <x:c r="I549" s="2"/>
      <x:c r="J549" s="2"/>
      <x:c r="K549" s="2"/>
      <x:c r="L549" s="2"/>
      <x:c r="M549" s="13">
        <x:v>3542</x:v>
      </x:c>
      <x:c r="N549" s="2" t="s">
        <x:v>196</x:v>
      </x:c>
    </x:row>
    <x:row r="550" spans="1:14">
      <x:c r="A550" s="13">
        <x:v>3543</x:v>
      </x:c>
      <x:c r="B550" s="2" t="s">
        <x:v>397</x:v>
      </x:c>
      <x:c r="C550" s="2"/>
      <x:c r="D550" s="2">
        <x:v>25273</x:v>
      </x:c>
      <x:c r="E550" s="2">
        <x:v>2527</x:v>
      </x:c>
      <x:c r="F550" s="2">
        <x:v>12200</x:v>
      </x:c>
      <x:c r="G550" s="2">
        <x:v>40000</x:v>
      </x:c>
      <x:c r="H550" s="2">
        <x:v>161069193</x:v>
      </x:c>
      <x:c r="I550" s="2"/>
      <x:c r="J550" s="2"/>
      <x:c r="K550" s="2"/>
      <x:c r="L550" s="2"/>
      <x:c r="M550" s="13">
        <x:v>3543</x:v>
      </x:c>
      <x:c r="N550" s="2" t="s">
        <x:v>194</x:v>
      </x:c>
    </x:row>
    <x:row r="551" spans="1:14">
      <x:c r="A551" s="13">
        <x:v>3544</x:v>
      </x:c>
      <x:c r="B551" s="2" t="s">
        <x:v>36</x:v>
      </x:c>
      <x:c r="C551" s="2" t="s">
        <x:v>291</x:v>
      </x:c>
      <x:c r="D551" s="2">
        <x:v>46500</x:v>
      </x:c>
      <x:c r="E551" s="2">
        <x:v>4650</x:v>
      </x:c>
      <x:c r="F551" s="2">
        <x:v>34100</x:v>
      </x:c>
      <x:c r="G551" s="2">
        <x:v>85250</x:v>
      </x:c>
      <x:c r="H551" s="2">
        <x:v>14949409</x:v>
      </x:c>
      <x:c r="I551" s="2"/>
      <x:c r="J551" s="2" t="s">
        <x:v>74</x:v>
      </x:c>
      <x:c r="K551" s="2"/>
      <x:c r="L551" s="2"/>
      <x:c r="M551" s="13">
        <x:v>3544</x:v>
      </x:c>
      <x:c r="N551" s="2" t="s">
        <x:v>138</x:v>
      </x:c>
    </x:row>
    <x:row r="552" spans="1:14">
      <x:c r="A552" s="13">
        <x:v>3545</x:v>
      </x:c>
      <x:c r="B552" s="2" t="s">
        <x:v>397</x:v>
      </x:c>
      <x:c r="C552" s="2"/>
      <x:c r="D552" s="2">
        <x:v>43091</x:v>
      </x:c>
      <x:c r="E552" s="2">
        <x:v>4309</x:v>
      </x:c>
      <x:c r="F552" s="2">
        <x:v>4900</x:v>
      </x:c>
      <x:c r="G552" s="2">
        <x:v>52300</x:v>
      </x:c>
      <x:c r="H552" s="2">
        <x:v>160055204</x:v>
      </x:c>
      <x:c r="I552" s="2"/>
      <x:c r="J552" s="2"/>
      <x:c r="K552" s="2"/>
      <x:c r="L552" s="2"/>
      <x:c r="M552" s="13">
        <x:v>3545</x:v>
      </x:c>
      <x:c r="N552" s="2" t="s">
        <x:v>53</x:v>
      </x:c>
    </x:row>
    <x:row r="553" spans="1:14">
      <x:c r="A553" s="13">
        <x:v>3546</x:v>
      </x:c>
      <x:c r="B553" s="2" t="s">
        <x:v>397</x:v>
      </x:c>
      <x:c r="C553" s="2"/>
      <x:c r="D553" s="2">
        <x:v>53682</x:v>
      </x:c>
      <x:c r="E553" s="2">
        <x:v>5368</x:v>
      </x:c>
      <x:c r="F553" s="2">
        <x:v>0</x:v>
      </x:c>
      <x:c r="G553" s="2">
        <x:v>59050</x:v>
      </x:c>
      <x:c r="H553" s="2">
        <x:v>160055206</x:v>
      </x:c>
      <x:c r="I553" s="2"/>
      <x:c r="J553" s="2"/>
      <x:c r="K553" s="2"/>
      <x:c r="L553" s="2"/>
      <x:c r="M553" s="13">
        <x:v>3546</x:v>
      </x:c>
      <x:c r="N553" s="2" t="s">
        <x:v>53</x:v>
      </x:c>
    </x:row>
    <x:row r="554" spans="1:14">
      <x:c r="A554" s="13">
        <x:v>3547</x:v>
      </x:c>
      <x:c r="B554" s="2" t="s">
        <x:v>397</x:v>
      </x:c>
      <x:c r="C554" s="2"/>
      <x:c r="D554" s="2">
        <x:v>51364</x:v>
      </x:c>
      <x:c r="E554" s="2">
        <x:v>5136</x:v>
      </x:c>
      <x:c r="F554" s="2">
        <x:v>2700</x:v>
      </x:c>
      <x:c r="G554" s="2">
        <x:v>59200</x:v>
      </x:c>
      <x:c r="H554" s="2">
        <x:v>160049713</x:v>
      </x:c>
      <x:c r="I554" s="2"/>
      <x:c r="J554" s="2"/>
      <x:c r="K554" s="2"/>
      <x:c r="L554" s="2"/>
      <x:c r="M554" s="13">
        <x:v>3547</x:v>
      </x:c>
      <x:c r="N554" s="2" t="s">
        <x:v>53</x:v>
      </x:c>
    </x:row>
    <x:row r="555" spans="1:14">
      <x:c r="A555" s="32">
        <x:v>3547</x:v>
      </x:c>
      <x:c r="B555" s="2" t="s">
        <x:v>397</x:v>
      </x:c>
      <x:c r="C555" s="2"/>
      <x:c r="D555" s="16">
        <x:v>-2999.9999999999995</x:v>
      </x:c>
      <x:c r="E555" s="16">
        <x:v>-299.99999999999994</x:v>
      </x:c>
      <x:c r="F555" s="17">
        <x:v>0</x:v>
      </x:c>
      <x:c r="G555" s="18">
        <x:f>SUM(D555:F555)</x:f>
        <x:v>-3299.9999999999995</x:v>
      </x:c>
      <x:c r="H555" s="2"/>
      <x:c r="I555" s="2"/>
      <x:c r="J555" s="2"/>
      <x:c r="K555" s="2"/>
      <x:c r="L555" s="2"/>
      <x:c r="M555" s="32">
        <x:v>3547</x:v>
      </x:c>
      <x:c r="N555" s="33" t="s">
        <x:v>53</x:v>
      </x:c>
    </x:row>
    <x:row r="556" spans="1:14">
      <x:c r="A556" s="13">
        <x:v>3548</x:v>
      </x:c>
      <x:c r="B556" s="2" t="s">
        <x:v>397</x:v>
      </x:c>
      <x:c r="C556" s="2"/>
      <x:c r="D556" s="2">
        <x:v>55182</x:v>
      </x:c>
      <x:c r="E556" s="2">
        <x:v>5518</x:v>
      </x:c>
      <x:c r="F556" s="2">
        <x:v>0</x:v>
      </x:c>
      <x:c r="G556" s="2">
        <x:v>60700</x:v>
      </x:c>
      <x:c r="H556" s="2">
        <x:v>160052579</x:v>
      </x:c>
      <x:c r="I556" s="2"/>
      <x:c r="J556" s="2"/>
      <x:c r="K556" s="2"/>
      <x:c r="L556" s="2"/>
      <x:c r="M556" s="13">
        <x:v>3548</x:v>
      </x:c>
      <x:c r="N556" s="2" t="s">
        <x:v>53</x:v>
      </x:c>
    </x:row>
    <x:row r="557" spans="1:14">
      <x:c r="A557" s="13">
        <x:v>3549</x:v>
      </x:c>
      <x:c r="B557" s="2" t="s">
        <x:v>397</x:v>
      </x:c>
      <x:c r="C557" s="2"/>
      <x:c r="D557" s="2">
        <x:v>40555</x:v>
      </x:c>
      <x:c r="E557" s="2">
        <x:v>4055</x:v>
      </x:c>
      <x:c r="F557" s="2">
        <x:v>5790</x:v>
      </x:c>
      <x:c r="G557" s="2">
        <x:v>50400</x:v>
      </x:c>
      <x:c r="H557" s="2">
        <x:v>160054602</x:v>
      </x:c>
      <x:c r="I557" s="2"/>
      <x:c r="J557" s="2"/>
      <x:c r="K557" s="2"/>
      <x:c r="L557" s="2"/>
      <x:c r="M557" s="13">
        <x:v>3549</x:v>
      </x:c>
      <x:c r="N557" s="2" t="s">
        <x:v>53</x:v>
      </x:c>
    </x:row>
    <x:row r="558" spans="1:14">
      <x:c r="A558" s="13">
        <x:v>3550</x:v>
      </x:c>
      <x:c r="B558" s="2" t="s">
        <x:v>397</x:v>
      </x:c>
      <x:c r="C558" s="2"/>
      <x:c r="D558" s="2">
        <x:v>38864</x:v>
      </x:c>
      <x:c r="E558" s="2">
        <x:v>3886</x:v>
      </x:c>
      <x:c r="F558" s="2">
        <x:v>13300</x:v>
      </x:c>
      <x:c r="G558" s="2">
        <x:v>56050</x:v>
      </x:c>
      <x:c r="H558" s="2">
        <x:v>160054603</x:v>
      </x:c>
      <x:c r="I558" s="2"/>
      <x:c r="J558" s="2"/>
      <x:c r="K558" s="2"/>
      <x:c r="L558" s="2"/>
      <x:c r="M558" s="13">
        <x:v>3550</x:v>
      </x:c>
      <x:c r="N558" s="2" t="s">
        <x:v>53</x:v>
      </x:c>
    </x:row>
    <x:row r="559" spans="1:14">
      <x:c r="A559" s="13">
        <x:v>3551</x:v>
      </x:c>
      <x:c r="B559" s="2" t="s">
        <x:v>397</x:v>
      </x:c>
      <x:c r="C559" s="2"/>
      <x:c r="D559" s="2">
        <x:v>50555</x:v>
      </x:c>
      <x:c r="E559" s="2">
        <x:v>5055</x:v>
      </x:c>
      <x:c r="F559" s="2">
        <x:v>61290</x:v>
      </x:c>
      <x:c r="G559" s="2">
        <x:v>116900</x:v>
      </x:c>
      <x:c r="H559" s="2">
        <x:v>160054604</x:v>
      </x:c>
      <x:c r="I559" s="2"/>
      <x:c r="J559" s="2"/>
      <x:c r="K559" s="2"/>
      <x:c r="L559" s="2"/>
      <x:c r="M559" s="13">
        <x:v>3551</x:v>
      </x:c>
      <x:c r="N559" s="2" t="s">
        <x:v>53</x:v>
      </x:c>
    </x:row>
    <x:row r="560" spans="1:14">
      <x:c r="A560" s="13">
        <x:v>3552</x:v>
      </x:c>
      <x:c r="B560" s="2" t="s">
        <x:v>397</x:v>
      </x:c>
      <x:c r="C560" s="2"/>
      <x:c r="D560" s="2">
        <x:v>49273</x:v>
      </x:c>
      <x:c r="E560" s="2">
        <x:v>4927</x:v>
      </x:c>
      <x:c r="F560" s="2">
        <x:v>9200</x:v>
      </x:c>
      <x:c r="G560" s="2">
        <x:v>63400</x:v>
      </x:c>
      <x:c r="H560" s="2">
        <x:v>160069862</x:v>
      </x:c>
      <x:c r="I560" s="2"/>
      <x:c r="J560" s="2"/>
      <x:c r="K560" s="2"/>
      <x:c r="L560" s="2"/>
      <x:c r="M560" s="13">
        <x:v>3552</x:v>
      </x:c>
      <x:c r="N560" s="2" t="s">
        <x:v>194</x:v>
      </x:c>
    </x:row>
    <x:row r="561" spans="1:14">
      <x:c r="A561" s="13">
        <x:v>3553</x:v>
      </x:c>
      <x:c r="B561" s="2" t="s">
        <x:v>397</x:v>
      </x:c>
      <x:c r="C561" s="2"/>
      <x:c r="D561" s="2">
        <x:v>39909</x:v>
      </x:c>
      <x:c r="E561" s="2">
        <x:v>3991</x:v>
      </x:c>
      <x:c r="F561" s="2">
        <x:v>0</x:v>
      </x:c>
      <x:c r="G561" s="2">
        <x:v>43900</x:v>
      </x:c>
      <x:c r="H561" s="2">
        <x:v>160144438</x:v>
      </x:c>
      <x:c r="I561" s="2"/>
      <x:c r="J561" s="2"/>
      <x:c r="K561" s="2"/>
      <x:c r="L561" s="2"/>
      <x:c r="M561" s="13">
        <x:v>3553</x:v>
      </x:c>
      <x:c r="N561" s="2" t="s">
        <x:v>194</x:v>
      </x:c>
    </x:row>
    <x:row r="562" spans="1:14">
      <x:c r="A562" s="13">
        <x:v>3554</x:v>
      </x:c>
      <x:c r="B562" s="2" t="s">
        <x:v>36</x:v>
      </x:c>
      <x:c r="C562" s="2" t="s">
        <x:v>320</x:v>
      </x:c>
      <x:c r="D562" s="2">
        <x:v>55091</x:v>
      </x:c>
      <x:c r="E562" s="2">
        <x:v>5509</x:v>
      </x:c>
      <x:c r="F562" s="2">
        <x:v>27500</x:v>
      </x:c>
      <x:c r="G562" s="2">
        <x:v>88100</x:v>
      </x:c>
      <x:c r="H562" s="2">
        <x:v>55420867</x:v>
      </x:c>
      <x:c r="I562" s="2"/>
      <x:c r="J562" s="2" t="s">
        <x:v>74</x:v>
      </x:c>
      <x:c r="K562" s="2"/>
      <x:c r="L562" s="2"/>
      <x:c r="M562" s="13">
        <x:v>3554</x:v>
      </x:c>
      <x:c r="N562" s="2" t="s">
        <x:v>34</x:v>
      </x:c>
    </x:row>
    <x:row r="563" spans="1:14">
      <x:c r="A563" s="13">
        <x:v>3555</x:v>
      </x:c>
      <x:c r="B563" s="2" t="s">
        <x:v>36</x:v>
      </x:c>
      <x:c r="C563" s="2" t="s">
        <x:v>282</x:v>
      </x:c>
      <x:c r="D563" s="2">
        <x:v>85455</x:v>
      </x:c>
      <x:c r="E563" s="2">
        <x:v>8545</x:v>
      </x:c>
      <x:c r="F563" s="2">
        <x:v>0</x:v>
      </x:c>
      <x:c r="G563" s="2">
        <x:v>94000</x:v>
      </x:c>
      <x:c r="H563" s="2">
        <x:v>55484991</x:v>
      </x:c>
      <x:c r="I563" s="2"/>
      <x:c r="J563" s="2" t="s">
        <x:v>74</x:v>
      </x:c>
      <x:c r="K563" s="2"/>
      <x:c r="L563" s="2"/>
      <x:c r="M563" s="13">
        <x:v>3555</x:v>
      </x:c>
      <x:c r="N563" s="2" t="s">
        <x:v>34</x:v>
      </x:c>
    </x:row>
    <x:row r="564" spans="1:14">
      <x:c r="A564" s="13">
        <x:v>3556</x:v>
      </x:c>
      <x:c r="B564" s="2" t="s">
        <x:v>397</x:v>
      </x:c>
      <x:c r="C564" s="2"/>
      <x:c r="D564" s="2">
        <x:v>50919</x:v>
      </x:c>
      <x:c r="E564" s="2">
        <x:v>5091</x:v>
      </x:c>
      <x:c r="F564" s="2">
        <x:v>6190</x:v>
      </x:c>
      <x:c r="G564" s="2">
        <x:v>62200</x:v>
      </x:c>
      <x:c r="H564" s="2">
        <x:v>160487409</x:v>
      </x:c>
      <x:c r="I564" s="2"/>
      <x:c r="J564" s="2"/>
      <x:c r="K564" s="2"/>
      <x:c r="L564" s="2"/>
      <x:c r="M564" s="13">
        <x:v>3556</x:v>
      </x:c>
      <x:c r="N564" s="2" t="s">
        <x:v>348</x:v>
      </x:c>
    </x:row>
    <x:row r="565" spans="1:14">
      <x:c r="A565" s="13">
        <x:v>3557</x:v>
      </x:c>
      <x:c r="B565" s="2" t="s">
        <x:v>397</x:v>
      </x:c>
      <x:c r="C565" s="2"/>
      <x:c r="D565" s="2">
        <x:v>480091</x:v>
      </x:c>
      <x:c r="E565" s="2">
        <x:v>48009</x:v>
      </x:c>
      <x:c r="F565" s="2">
        <x:v>0</x:v>
      </x:c>
      <x:c r="G565" s="2">
        <x:v>528100</x:v>
      </x:c>
      <x:c r="H565" s="2">
        <x:v>160261702</x:v>
      </x:c>
      <x:c r="I565" s="2"/>
      <x:c r="J565" s="2"/>
      <x:c r="K565" s="2"/>
      <x:c r="L565" s="2"/>
      <x:c r="M565" s="13">
        <x:v>3557</x:v>
      </x:c>
      <x:c r="N565" s="2" t="s">
        <x:v>68</x:v>
      </x:c>
    </x:row>
    <x:row r="566" spans="1:14">
      <x:c r="A566" s="13">
        <x:v>3558</x:v>
      </x:c>
      <x:c r="B566" s="2" t="s">
        <x:v>397</x:v>
      </x:c>
      <x:c r="C566" s="2"/>
      <x:c r="D566" s="2">
        <x:v>67545</x:v>
      </x:c>
      <x:c r="E566" s="2">
        <x:v>6755</x:v>
      </x:c>
      <x:c r="F566" s="2">
        <x:v>0</x:v>
      </x:c>
      <x:c r="G566" s="2">
        <x:v>74300</x:v>
      </x:c>
      <x:c r="H566" s="2">
        <x:v>160527241</x:v>
      </x:c>
      <x:c r="I566" s="2"/>
      <x:c r="J566" s="2"/>
      <x:c r="K566" s="2"/>
      <x:c r="L566" s="2"/>
      <x:c r="M566" s="13">
        <x:v>3558</x:v>
      </x:c>
      <x:c r="N566" s="2" t="s">
        <x:v>91</x:v>
      </x:c>
    </x:row>
    <x:row r="567" spans="1:14">
      <x:c r="A567" s="13">
        <x:v>3559</x:v>
      </x:c>
      <x:c r="B567" s="2" t="s">
        <x:v>397</x:v>
      </x:c>
      <x:c r="C567" s="2"/>
      <x:c r="D567" s="2">
        <x:v>7273</x:v>
      </x:c>
      <x:c r="E567" s="2">
        <x:v>727</x:v>
      </x:c>
      <x:c r="F567" s="2">
        <x:v>246000</x:v>
      </x:c>
      <x:c r="G567" s="2">
        <x:v>254000</x:v>
      </x:c>
      <x:c r="H567" s="2">
        <x:v>160272903</x:v>
      </x:c>
      <x:c r="I567" s="2"/>
      <x:c r="J567" s="2"/>
      <x:c r="K567" s="2"/>
      <x:c r="L567" s="2"/>
      <x:c r="M567" s="13">
        <x:v>3559</x:v>
      </x:c>
      <x:c r="N567" s="2" t="s">
        <x:v>211</x:v>
      </x:c>
    </x:row>
    <x:row r="568" spans="1:14">
      <x:c r="A568" s="13">
        <x:v>3560</x:v>
      </x:c>
      <x:c r="B568" s="2" t="s">
        <x:v>397</x:v>
      </x:c>
      <x:c r="C568" s="2"/>
      <x:c r="D568" s="2">
        <x:v>151455</x:v>
      </x:c>
      <x:c r="E568" s="2">
        <x:v>15145</x:v>
      </x:c>
      <x:c r="F568" s="2">
        <x:v>69500</x:v>
      </x:c>
      <x:c r="G568" s="2">
        <x:v>236100</x:v>
      </x:c>
      <x:c r="H568" s="2">
        <x:v>160274521</x:v>
      </x:c>
      <x:c r="I568" s="2"/>
      <x:c r="J568" s="2"/>
      <x:c r="K568" s="2"/>
      <x:c r="L568" s="2"/>
      <x:c r="M568" s="13">
        <x:v>3560</x:v>
      </x:c>
      <x:c r="N568" s="2" t="s">
        <x:v>237</x:v>
      </x:c>
    </x:row>
    <x:row r="569" spans="1:14">
      <x:c r="A569" s="13">
        <x:v>3561</x:v>
      </x:c>
      <x:c r="B569" s="2" t="s">
        <x:v>397</x:v>
      </x:c>
      <x:c r="C569" s="2"/>
      <x:c r="D569" s="2">
        <x:v>404818</x:v>
      </x:c>
      <x:c r="E569" s="2">
        <x:v>40482</x:v>
      </x:c>
      <x:c r="F569" s="2">
        <x:v>0</x:v>
      </x:c>
      <x:c r="G569" s="2">
        <x:v>445300</x:v>
      </x:c>
      <x:c r="H569" s="2">
        <x:v>160327046</x:v>
      </x:c>
      <x:c r="I569" s="2"/>
      <x:c r="J569" s="2"/>
      <x:c r="K569" s="2"/>
      <x:c r="L569" s="2"/>
      <x:c r="M569" s="13">
        <x:v>3561</x:v>
      </x:c>
      <x:c r="N569" s="2" t="s">
        <x:v>132</x:v>
      </x:c>
    </x:row>
    <x:row r="570" spans="1:14">
      <x:c r="A570" s="44">
        <x:v>3561</x:v>
      </x:c>
      <x:c r="B570" s="2" t="s">
        <x:v>397</x:v>
      </x:c>
      <x:c r="C570" s="2"/>
      <x:c r="D570" s="21">
        <x:v>-37090.909090909088</x:v>
      </x:c>
      <x:c r="E570" s="21">
        <x:v>-3709.090909090909</x:v>
      </x:c>
      <x:c r="F570" s="22">
        <x:v>0</x:v>
      </x:c>
      <x:c r="G570" s="18">
        <x:f>SUM(D570:F570)</x:f>
        <x:v>-40800</x:v>
      </x:c>
      <x:c r="H570" s="2"/>
      <x:c r="I570" s="2"/>
      <x:c r="J570" s="2"/>
      <x:c r="K570" s="2"/>
      <x:c r="L570" s="2"/>
      <x:c r="M570" s="44">
        <x:v>3561</x:v>
      </x:c>
      <x:c r="N570" s="45" t="s">
        <x:v>132</x:v>
      </x:c>
    </x:row>
    <x:row r="571" spans="1:14">
      <x:c r="A571" s="13">
        <x:v>3562</x:v>
      </x:c>
      <x:c r="B571" s="2" t="s">
        <x:v>397</x:v>
      </x:c>
      <x:c r="C571" s="2"/>
      <x:c r="D571" s="2">
        <x:v>18182</x:v>
      </x:c>
      <x:c r="E571" s="2">
        <x:v>1818</x:v>
      </x:c>
      <x:c r="F571" s="2">
        <x:v>615000</x:v>
      </x:c>
      <x:c r="G571" s="2">
        <x:v>635000</x:v>
      </x:c>
      <x:c r="H571" s="2">
        <x:v>160289279</x:v>
      </x:c>
      <x:c r="I571" s="2"/>
      <x:c r="J571" s="2"/>
      <x:c r="K571" s="2"/>
      <x:c r="L571" s="2"/>
      <x:c r="M571" s="13">
        <x:v>3562</x:v>
      </x:c>
      <x:c r="N571" s="2" t="s">
        <x:v>148</x:v>
      </x:c>
    </x:row>
    <x:row r="572" spans="1:14">
      <x:c r="A572" s="13">
        <x:v>3563</x:v>
      </x:c>
      <x:c r="B572" s="2" t="s">
        <x:v>397</x:v>
      </x:c>
      <x:c r="C572" s="2"/>
      <x:c r="D572" s="2">
        <x:v>48364</x:v>
      </x:c>
      <x:c r="E572" s="2">
        <x:v>4836</x:v>
      </x:c>
      <x:c r="F572" s="2">
        <x:v>11500</x:v>
      </x:c>
      <x:c r="G572" s="2">
        <x:v>64700</x:v>
      </x:c>
      <x:c r="H572" s="2">
        <x:v>160597152</x:v>
      </x:c>
      <x:c r="I572" s="2"/>
      <x:c r="J572" s="2"/>
      <x:c r="K572" s="2"/>
      <x:c r="L572" s="2"/>
      <x:c r="M572" s="13">
        <x:v>3563</x:v>
      </x:c>
      <x:c r="N572" s="2" t="s">
        <x:v>226</x:v>
      </x:c>
    </x:row>
    <x:row r="573" spans="1:14">
      <x:c r="A573" s="13">
        <x:v>3564</x:v>
      </x:c>
      <x:c r="B573" s="2" t="s">
        <x:v>397</x:v>
      </x:c>
      <x:c r="C573" s="2"/>
      <x:c r="D573" s="2">
        <x:v>18646</x:v>
      </x:c>
      <x:c r="E573" s="2">
        <x:v>1864</x:v>
      </x:c>
      <x:c r="F573" s="2">
        <x:v>28990</x:v>
      </x:c>
      <x:c r="G573" s="2">
        <x:v>49500</x:v>
      </x:c>
      <x:c r="H573" s="2">
        <x:v>160339469</x:v>
      </x:c>
      <x:c r="I573" s="2"/>
      <x:c r="J573" s="2"/>
      <x:c r="K573" s="2"/>
      <x:c r="L573" s="2"/>
      <x:c r="M573" s="13">
        <x:v>3564</x:v>
      </x:c>
      <x:c r="N573" s="2" t="s">
        <x:v>353</x:v>
      </x:c>
    </x:row>
    <x:row r="574" spans="1:14">
      <x:c r="A574" s="13">
        <x:v>3565</x:v>
      </x:c>
      <x:c r="B574" s="2" t="s">
        <x:v>397</x:v>
      </x:c>
      <x:c r="C574" s="2"/>
      <x:c r="D574" s="2">
        <x:v>260000</x:v>
      </x:c>
      <x:c r="E574" s="2">
        <x:v>26000</x:v>
      </x:c>
      <x:c r="F574" s="2">
        <x:v>0</x:v>
      </x:c>
      <x:c r="G574" s="2">
        <x:v>286000</x:v>
      </x:c>
      <x:c r="H574" s="2">
        <x:v>160388182</x:v>
      </x:c>
      <x:c r="I574" s="2"/>
      <x:c r="J574" s="2"/>
      <x:c r="K574" s="2"/>
      <x:c r="L574" s="2"/>
      <x:c r="M574" s="13">
        <x:v>3565</x:v>
      </x:c>
      <x:c r="N574" s="2" t="s">
        <x:v>188</x:v>
      </x:c>
    </x:row>
    <x:row r="575" spans="1:14">
      <x:c r="A575" s="13">
        <x:v>3566</x:v>
      </x:c>
      <x:c r="B575" s="2" t="s">
        <x:v>397</x:v>
      </x:c>
      <x:c r="C575" s="2"/>
      <x:c r="D575" s="2">
        <x:v>15364</x:v>
      </x:c>
      <x:c r="E575" s="2">
        <x:v>1536</x:v>
      </x:c>
      <x:c r="F575" s="2">
        <x:v>0</x:v>
      </x:c>
      <x:c r="G575" s="2">
        <x:v>16900</x:v>
      </x:c>
      <x:c r="H575" s="2">
        <x:v>160392558</x:v>
      </x:c>
      <x:c r="I575" s="2"/>
      <x:c r="J575" s="2"/>
      <x:c r="K575" s="2"/>
      <x:c r="L575" s="2"/>
      <x:c r="M575" s="13">
        <x:v>3566</x:v>
      </x:c>
      <x:c r="N575" s="2" t="s">
        <x:v>209</x:v>
      </x:c>
    </x:row>
    <x:row r="576" spans="1:14">
      <x:c r="A576" s="13">
        <x:v>3567</x:v>
      </x:c>
      <x:c r="B576" s="2" t="s">
        <x:v>397</x:v>
      </x:c>
      <x:c r="C576" s="2"/>
      <x:c r="D576" s="2">
        <x:v>93455</x:v>
      </x:c>
      <x:c r="E576" s="2">
        <x:v>9345</x:v>
      </x:c>
      <x:c r="F576" s="2">
        <x:v>123000</x:v>
      </x:c>
      <x:c r="G576" s="2">
        <x:v>225800</x:v>
      </x:c>
      <x:c r="H576" s="2">
        <x:v>160656067</x:v>
      </x:c>
      <x:c r="I576" s="2"/>
      <x:c r="J576" s="2"/>
      <x:c r="K576" s="2"/>
      <x:c r="L576" s="2"/>
      <x:c r="M576" s="13">
        <x:v>3567</x:v>
      </x:c>
      <x:c r="N576" s="2" t="s">
        <x:v>232</x:v>
      </x:c>
    </x:row>
    <x:row r="577" spans="1:14">
      <x:c r="A577" s="13">
        <x:v>3568</x:v>
      </x:c>
      <x:c r="B577" s="2" t="s">
        <x:v>397</x:v>
      </x:c>
      <x:c r="C577" s="2"/>
      <x:c r="D577" s="2">
        <x:v>74864</x:v>
      </x:c>
      <x:c r="E577" s="2">
        <x:v>7486</x:v>
      </x:c>
      <x:c r="F577" s="2">
        <x:v>0</x:v>
      </x:c>
      <x:c r="G577" s="2">
        <x:v>82350</x:v>
      </x:c>
      <x:c r="H577" s="2">
        <x:v>160431579</x:v>
      </x:c>
      <x:c r="I577" s="2"/>
      <x:c r="J577" s="2"/>
      <x:c r="K577" s="2"/>
      <x:c r="L577" s="2"/>
      <x:c r="M577" s="13">
        <x:v>3568</x:v>
      </x:c>
      <x:c r="N577" s="2" t="s">
        <x:v>206</x:v>
      </x:c>
    </x:row>
    <x:row r="578" spans="1:14">
      <x:c r="A578" s="13">
        <x:v>3569</x:v>
      </x:c>
      <x:c r="B578" s="2" t="s">
        <x:v>397</x:v>
      </x:c>
      <x:c r="C578" s="2"/>
      <x:c r="D578" s="2">
        <x:v>60555</x:v>
      </x:c>
      <x:c r="E578" s="2">
        <x:v>6055</x:v>
      </x:c>
      <x:c r="F578" s="2">
        <x:v>93590</x:v>
      </x:c>
      <x:c r="G578" s="2">
        <x:v>160200</x:v>
      </x:c>
      <x:c r="H578" s="2">
        <x:v>160438151</x:v>
      </x:c>
      <x:c r="I578" s="2"/>
      <x:c r="J578" s="2"/>
      <x:c r="K578" s="2"/>
      <x:c r="L578" s="2"/>
      <x:c r="M578" s="13">
        <x:v>3569</x:v>
      </x:c>
      <x:c r="N578" s="2" t="s">
        <x:v>101</x:v>
      </x:c>
    </x:row>
    <x:row r="579" spans="1:14">
      <x:c r="A579" s="13">
        <x:v>3570</x:v>
      </x:c>
      <x:c r="B579" s="2" t="s">
        <x:v>397</x:v>
      </x:c>
      <x:c r="C579" s="2"/>
      <x:c r="D579" s="2">
        <x:v>3013000</x:v>
      </x:c>
      <x:c r="E579" s="2">
        <x:v>301300</x:v>
      </x:c>
      <x:c r="F579" s="2">
        <x:v>105000</x:v>
      </x:c>
      <x:c r="G579" s="2">
        <x:v>3419300</x:v>
      </x:c>
      <x:c r="H579" s="2">
        <x:v>160440840</x:v>
      </x:c>
      <x:c r="I579" s="2"/>
      <x:c r="J579" s="2"/>
      <x:c r="K579" s="2"/>
      <x:c r="L579" s="2"/>
      <x:c r="M579" s="13">
        <x:v>3570</x:v>
      </x:c>
      <x:c r="N579" s="2" t="s">
        <x:v>90</x:v>
      </x:c>
    </x:row>
    <x:row r="580" spans="1:14">
      <x:c r="A580" s="13">
        <x:v>3571</x:v>
      </x:c>
      <x:c r="B580" s="2" t="s">
        <x:v>397</x:v>
      </x:c>
      <x:c r="C580" s="2"/>
      <x:c r="D580" s="2">
        <x:v>201737</x:v>
      </x:c>
      <x:c r="E580" s="2">
        <x:v>20173</x:v>
      </x:c>
      <x:c r="F580" s="2">
        <x:v>16590</x:v>
      </x:c>
      <x:c r="G580" s="2">
        <x:v>238500</x:v>
      </x:c>
      <x:c r="H580" s="2">
        <x:v>160444674</x:v>
      </x:c>
      <x:c r="I580" s="2"/>
      <x:c r="J580" s="2"/>
      <x:c r="K580" s="2"/>
      <x:c r="L580" s="2"/>
      <x:c r="M580" s="13">
        <x:v>3571</x:v>
      </x:c>
      <x:c r="N580" s="2" t="s">
        <x:v>57</x:v>
      </x:c>
    </x:row>
    <x:row r="581" spans="1:14">
      <x:c r="A581" s="13">
        <x:v>3572</x:v>
      </x:c>
      <x:c r="B581" s="2" t="s">
        <x:v>397</x:v>
      </x:c>
      <x:c r="C581" s="2"/>
      <x:c r="D581" s="2">
        <x:v>32864</x:v>
      </x:c>
      <x:c r="E581" s="2">
        <x:v>3286</x:v>
      </x:c>
      <x:c r="F581" s="2">
        <x:v>0</x:v>
      </x:c>
      <x:c r="G581" s="2">
        <x:v>36150</x:v>
      </x:c>
      <x:c r="H581" s="2">
        <x:v>160448849</x:v>
      </x:c>
      <x:c r="I581" s="2"/>
      <x:c r="J581" s="2"/>
      <x:c r="K581" s="2"/>
      <x:c r="L581" s="2"/>
      <x:c r="M581" s="13">
        <x:v>3572</x:v>
      </x:c>
      <x:c r="N581" s="2" t="s">
        <x:v>216</x:v>
      </x:c>
    </x:row>
    <x:row r="582" spans="1:14">
      <x:c r="A582" s="13">
        <x:v>3573</x:v>
      </x:c>
      <x:c r="B582" s="2" t="s">
        <x:v>397</x:v>
      </x:c>
      <x:c r="C582" s="2"/>
      <x:c r="D582" s="2">
        <x:v>6182</x:v>
      </x:c>
      <x:c r="E582" s="2">
        <x:v>618</x:v>
      </x:c>
      <x:c r="F582" s="2">
        <x:v>123000</x:v>
      </x:c>
      <x:c r="G582" s="2">
        <x:v>129800</x:v>
      </x:c>
      <x:c r="H582" s="2">
        <x:v>160492085</x:v>
      </x:c>
      <x:c r="I582" s="2"/>
      <x:c r="J582" s="2"/>
      <x:c r="K582" s="2"/>
      <x:c r="L582" s="2"/>
      <x:c r="M582" s="13">
        <x:v>3573</x:v>
      </x:c>
      <x:c r="N582" s="2" t="s">
        <x:v>375</x:v>
      </x:c>
    </x:row>
    <x:row r="583" spans="1:14">
      <x:c r="A583" s="13">
        <x:v>3576</x:v>
      </x:c>
      <x:c r="B583" s="2" t="s">
        <x:v>397</x:v>
      </x:c>
      <x:c r="C583" s="2"/>
      <x:c r="D583" s="2">
        <x:v>221364</x:v>
      </x:c>
      <x:c r="E583" s="2">
        <x:v>22136</x:v>
      </x:c>
      <x:c r="F583" s="2">
        <x:v>0</x:v>
      </x:c>
      <x:c r="G583" s="2">
        <x:v>243500</x:v>
      </x:c>
      <x:c r="H583" s="2">
        <x:v>160554920</x:v>
      </x:c>
      <x:c r="I583" s="2"/>
      <x:c r="J583" s="2"/>
      <x:c r="K583" s="2"/>
      <x:c r="L583" s="2"/>
      <x:c r="M583" s="13">
        <x:v>3576</x:v>
      </x:c>
      <x:c r="N583" s="2" t="s">
        <x:v>210</x:v>
      </x:c>
    </x:row>
    <x:row r="584" spans="1:14">
      <x:c r="A584" s="13">
        <x:v>3577</x:v>
      </x:c>
      <x:c r="B584" s="2" t="s">
        <x:v>397</x:v>
      </x:c>
      <x:c r="C584" s="2"/>
      <x:c r="D584" s="2">
        <x:v>10919</x:v>
      </x:c>
      <x:c r="E584" s="2">
        <x:v>1091</x:v>
      </x:c>
      <x:c r="F584" s="2">
        <x:v>294990</x:v>
      </x:c>
      <x:c r="G584" s="2">
        <x:v>307000</x:v>
      </x:c>
      <x:c r="H584" s="2">
        <x:v>160608547</x:v>
      </x:c>
      <x:c r="I584" s="2"/>
      <x:c r="J584" s="2"/>
      <x:c r="K584" s="2"/>
      <x:c r="L584" s="2"/>
      <x:c r="M584" s="13">
        <x:v>3577</x:v>
      </x:c>
      <x:c r="N584" s="2" t="s">
        <x:v>130</x:v>
      </x:c>
    </x:row>
    <x:row r="585" spans="1:14">
      <x:c r="A585" s="13">
        <x:v>3578</x:v>
      </x:c>
      <x:c r="B585" s="2" t="s">
        <x:v>397</x:v>
      </x:c>
      <x:c r="C585" s="2"/>
      <x:c r="D585" s="2">
        <x:v>3646</x:v>
      </x:c>
      <x:c r="E585" s="2">
        <x:v>364</x:v>
      </x:c>
      <x:c r="F585" s="2">
        <x:v>122990</x:v>
      </x:c>
      <x:c r="G585" s="2">
        <x:v>127000</x:v>
      </x:c>
      <x:c r="H585" s="2">
        <x:v>160568956</x:v>
      </x:c>
      <x:c r="I585" s="2"/>
      <x:c r="J585" s="2"/>
      <x:c r="K585" s="2"/>
      <x:c r="L585" s="2"/>
      <x:c r="M585" s="13">
        <x:v>3578</x:v>
      </x:c>
      <x:c r="N585" s="2" t="s">
        <x:v>184</x:v>
      </x:c>
    </x:row>
    <x:row r="586" spans="1:14">
      <x:c r="A586" s="13">
        <x:v>3579</x:v>
      </x:c>
      <x:c r="B586" s="2" t="s">
        <x:v>397</x:v>
      </x:c>
      <x:c r="C586" s="2"/>
      <x:c r="D586" s="2">
        <x:v>3646</x:v>
      </x:c>
      <x:c r="E586" s="2">
        <x:v>364</x:v>
      </x:c>
      <x:c r="F586" s="2">
        <x:v>122990</x:v>
      </x:c>
      <x:c r="G586" s="2">
        <x:v>127000</x:v>
      </x:c>
      <x:c r="H586" s="2">
        <x:v>160828121</x:v>
      </x:c>
      <x:c r="I586" s="2"/>
      <x:c r="J586" s="2"/>
      <x:c r="K586" s="2"/>
      <x:c r="L586" s="2"/>
      <x:c r="M586" s="13">
        <x:v>3579</x:v>
      </x:c>
      <x:c r="N586" s="2" t="s">
        <x:v>188</x:v>
      </x:c>
    </x:row>
    <x:row r="587" spans="1:14">
      <x:c r="A587" s="13">
        <x:v>3580</x:v>
      </x:c>
      <x:c r="B587" s="2" t="s">
        <x:v>397</x:v>
      </x:c>
      <x:c r="C587" s="2"/>
      <x:c r="D587" s="2">
        <x:v>3646</x:v>
      </x:c>
      <x:c r="E587" s="2">
        <x:v>364</x:v>
      </x:c>
      <x:c r="F587" s="2">
        <x:v>122990</x:v>
      </x:c>
      <x:c r="G587" s="2">
        <x:v>127000</x:v>
      </x:c>
      <x:c r="H587" s="2">
        <x:v>160827646</x:v>
      </x:c>
      <x:c r="I587" s="2"/>
      <x:c r="J587" s="2"/>
      <x:c r="K587" s="2"/>
      <x:c r="L587" s="2"/>
      <x:c r="M587" s="13">
        <x:v>3580</x:v>
      </x:c>
      <x:c r="N587" s="2" t="s">
        <x:v>188</x:v>
      </x:c>
    </x:row>
    <x:row r="588" spans="1:14">
      <x:c r="A588" s="13">
        <x:v>3582</x:v>
      </x:c>
      <x:c r="B588" s="2" t="s">
        <x:v>397</x:v>
      </x:c>
      <x:c r="C588" s="2"/>
      <x:c r="D588" s="2">
        <x:v>136000</x:v>
      </x:c>
      <x:c r="E588" s="2">
        <x:v>13600</x:v>
      </x:c>
      <x:c r="F588" s="2">
        <x:v>0</x:v>
      </x:c>
      <x:c r="G588" s="2">
        <x:v>149600</x:v>
      </x:c>
      <x:c r="H588" s="2">
        <x:v>160604421</x:v>
      </x:c>
      <x:c r="I588" s="2"/>
      <x:c r="J588" s="2"/>
      <x:c r="K588" s="2"/>
      <x:c r="L588" s="2"/>
      <x:c r="M588" s="13">
        <x:v>3582</x:v>
      </x:c>
      <x:c r="N588" s="2" t="s">
        <x:v>104</x:v>
      </x:c>
    </x:row>
    <x:row r="589" spans="1:14">
      <x:c r="A589" s="13">
        <x:v>3583</x:v>
      </x:c>
      <x:c r="B589" s="2" t="s">
        <x:v>397</x:v>
      </x:c>
      <x:c r="C589" s="2"/>
      <x:c r="D589" s="2">
        <x:v>15455</x:v>
      </x:c>
      <x:c r="E589" s="2">
        <x:v>1545</x:v>
      </x:c>
      <x:c r="F589" s="2">
        <x:v>0</x:v>
      </x:c>
      <x:c r="G589" s="2">
        <x:v>17000</x:v>
      </x:c>
      <x:c r="H589" s="2">
        <x:v>160583328</x:v>
      </x:c>
      <x:c r="I589" s="2"/>
      <x:c r="J589" s="2"/>
      <x:c r="K589" s="2"/>
      <x:c r="L589" s="2"/>
      <x:c r="M589" s="13">
        <x:v>3583</x:v>
      </x:c>
      <x:c r="N589" s="2" t="s">
        <x:v>216</x:v>
      </x:c>
    </x:row>
    <x:row r="590" spans="1:14">
      <x:c r="A590" s="13">
        <x:v>3584</x:v>
      </x:c>
      <x:c r="B590" s="2" t="s">
        <x:v>36</x:v>
      </x:c>
      <x:c r="C590" s="2" t="s">
        <x:v>332</x:v>
      </x:c>
      <x:c r="D590" s="2">
        <x:v>134727</x:v>
      </x:c>
      <x:c r="E590" s="2">
        <x:v>13473</x:v>
      </x:c>
      <x:c r="F590" s="2">
        <x:v>29000</x:v>
      </x:c>
      <x:c r="G590" s="2">
        <x:v>177200</x:v>
      </x:c>
      <x:c r="H590" s="2">
        <x:v>82851464</x:v>
      </x:c>
      <x:c r="I590" s="2"/>
      <x:c r="J590" s="2" t="s">
        <x:v>74</x:v>
      </x:c>
      <x:c r="K590" s="2"/>
      <x:c r="L590" s="2"/>
      <x:c r="M590" s="13">
        <x:v>3584</x:v>
      </x:c>
      <x:c r="N590" s="2" t="s">
        <x:v>154</x:v>
      </x:c>
    </x:row>
    <x:row r="591" spans="1:14">
      <x:c r="A591" s="13">
        <x:v>3585</x:v>
      </x:c>
      <x:c r="B591" s="2" t="s">
        <x:v>397</x:v>
      </x:c>
      <x:c r="C591" s="2"/>
      <x:c r="D591" s="2">
        <x:v>165818</x:v>
      </x:c>
      <x:c r="E591" s="2">
        <x:v>16582</x:v>
      </x:c>
      <x:c r="F591" s="2">
        <x:v>0</x:v>
      </x:c>
      <x:c r="G591" s="2">
        <x:v>182400</x:v>
      </x:c>
      <x:c r="H591" s="2">
        <x:v>160584979</x:v>
      </x:c>
      <x:c r="I591" s="2"/>
      <x:c r="J591" s="2"/>
      <x:c r="K591" s="2"/>
      <x:c r="L591" s="2"/>
      <x:c r="M591" s="13">
        <x:v>3585</x:v>
      </x:c>
      <x:c r="N591" s="2" t="s">
        <x:v>347</x:v>
      </x:c>
    </x:row>
    <x:row r="592" spans="1:14">
      <x:c r="A592" s="13">
        <x:v>3586</x:v>
      </x:c>
      <x:c r="B592" s="2" t="s">
        <x:v>397</x:v>
      </x:c>
      <x:c r="C592" s="2"/>
      <x:c r="D592" s="2">
        <x:v>146919</x:v>
      </x:c>
      <x:c r="E592" s="2">
        <x:v>14691</x:v>
      </x:c>
      <x:c r="F592" s="2">
        <x:v>51990</x:v>
      </x:c>
      <x:c r="G592" s="2">
        <x:v>213600</x:v>
      </x:c>
      <x:c r="H592" s="2">
        <x:v>160178611</x:v>
      </x:c>
      <x:c r="I592" s="2"/>
      <x:c r="J592" s="2"/>
      <x:c r="K592" s="2"/>
      <x:c r="L592" s="2"/>
      <x:c r="M592" s="13">
        <x:v>3586</x:v>
      </x:c>
      <x:c r="N592" s="2" t="s">
        <x:v>118</x:v>
      </x:c>
    </x:row>
    <x:row r="593" spans="1:14">
      <x:c r="A593" s="13">
        <x:v>3587</x:v>
      </x:c>
      <x:c r="B593" s="2" t="s">
        <x:v>397</x:v>
      </x:c>
      <x:c r="C593" s="2"/>
      <x:c r="D593" s="2">
        <x:v>114364</x:v>
      </x:c>
      <x:c r="E593" s="2">
        <x:v>11436</x:v>
      </x:c>
      <x:c r="F593" s="2">
        <x:v>405600</x:v>
      </x:c>
      <x:c r="G593" s="2">
        <x:v>531400</x:v>
      </x:c>
      <x:c r="H593" s="2">
        <x:v>160635518</x:v>
      </x:c>
      <x:c r="I593" s="2"/>
      <x:c r="J593" s="2"/>
      <x:c r="K593" s="2"/>
      <x:c r="L593" s="2"/>
      <x:c r="M593" s="13">
        <x:v>3587</x:v>
      </x:c>
      <x:c r="N593" s="2" t="s">
        <x:v>258</x:v>
      </x:c>
    </x:row>
    <x:row r="594" spans="1:14">
      <x:c r="A594" s="13">
        <x:v>3588</x:v>
      </x:c>
      <x:c r="B594" s="2" t="s">
        <x:v>397</x:v>
      </x:c>
      <x:c r="C594" s="2"/>
      <x:c r="D594" s="2">
        <x:v>139273</x:v>
      </x:c>
      <x:c r="E594" s="2">
        <x:v>13927</x:v>
      </x:c>
      <x:c r="F594" s="2">
        <x:v>0</x:v>
      </x:c>
      <x:c r="G594" s="2">
        <x:v>153200</x:v>
      </x:c>
      <x:c r="H594" s="2">
        <x:v>160622017</x:v>
      </x:c>
      <x:c r="I594" s="2"/>
      <x:c r="J594" s="2"/>
      <x:c r="K594" s="2"/>
      <x:c r="L594" s="2"/>
      <x:c r="M594" s="13">
        <x:v>3588</x:v>
      </x:c>
      <x:c r="N594" s="2" t="s">
        <x:v>79</x:v>
      </x:c>
    </x:row>
    <x:row r="595" spans="1:14">
      <x:c r="A595" s="13">
        <x:v>3589</x:v>
      </x:c>
      <x:c r="B595" s="2" t="s">
        <x:v>397</x:v>
      </x:c>
      <x:c r="C595" s="2"/>
      <x:c r="D595" s="2">
        <x:v>209273</x:v>
      </x:c>
      <x:c r="E595" s="2">
        <x:v>20927</x:v>
      </x:c>
      <x:c r="F595" s="2">
        <x:v>0</x:v>
      </x:c>
      <x:c r="G595" s="2">
        <x:v>230200</x:v>
      </x:c>
      <x:c r="H595" s="2">
        <x:v>160635221</x:v>
      </x:c>
      <x:c r="I595" s="2"/>
      <x:c r="J595" s="2"/>
      <x:c r="K595" s="2"/>
      <x:c r="L595" s="2"/>
      <x:c r="M595" s="13">
        <x:v>3589</x:v>
      </x:c>
      <x:c r="N595" s="2" t="s">
        <x:v>114</x:v>
      </x:c>
    </x:row>
    <x:row r="596" spans="1:14">
      <x:c r="A596" s="13">
        <x:v>3590</x:v>
      </x:c>
      <x:c r="B596" s="2" t="s">
        <x:v>397</x:v>
      </x:c>
      <x:c r="C596" s="2"/>
      <x:c r="D596" s="2">
        <x:v>137727</x:v>
      </x:c>
      <x:c r="E596" s="2">
        <x:v>13773</x:v>
      </x:c>
      <x:c r="F596" s="2">
        <x:v>0</x:v>
      </x:c>
      <x:c r="G596" s="2">
        <x:v>151500</x:v>
      </x:c>
      <x:c r="H596" s="2">
        <x:v>160634585</x:v>
      </x:c>
      <x:c r="I596" s="2"/>
      <x:c r="J596" s="2"/>
      <x:c r="K596" s="2"/>
      <x:c r="L596" s="2"/>
      <x:c r="M596" s="13">
        <x:v>3590</x:v>
      </x:c>
      <x:c r="N596" s="2" t="s">
        <x:v>380</x:v>
      </x:c>
    </x:row>
    <x:row r="597" spans="1:14">
      <x:c r="A597" s="13">
        <x:v>3591</x:v>
      </x:c>
      <x:c r="B597" s="2" t="s">
        <x:v>397</x:v>
      </x:c>
      <x:c r="C597" s="2"/>
      <x:c r="D597" s="2">
        <x:v>293364</x:v>
      </x:c>
      <x:c r="E597" s="2">
        <x:v>29336</x:v>
      </x:c>
      <x:c r="F597" s="2">
        <x:v>89800</x:v>
      </x:c>
      <x:c r="G597" s="2">
        <x:v>412500</x:v>
      </x:c>
      <x:c r="H597" s="2">
        <x:v>160630981</x:v>
      </x:c>
      <x:c r="I597" s="2"/>
      <x:c r="J597" s="2"/>
      <x:c r="K597" s="2"/>
      <x:c r="L597" s="2"/>
      <x:c r="M597" s="13">
        <x:v>3591</x:v>
      </x:c>
      <x:c r="N597" s="2" t="s">
        <x:v>201</x:v>
      </x:c>
    </x:row>
    <x:row r="598" spans="1:14">
      <x:c r="A598" s="13">
        <x:v>3592</x:v>
      </x:c>
      <x:c r="B598" s="2" t="s">
        <x:v>397</x:v>
      </x:c>
      <x:c r="C598" s="2"/>
      <x:c r="D598" s="2">
        <x:v>82091</x:v>
      </x:c>
      <x:c r="E598" s="2">
        <x:v>8209</x:v>
      </x:c>
      <x:c r="F598" s="2">
        <x:v>0</x:v>
      </x:c>
      <x:c r="G598" s="2">
        <x:v>90300</x:v>
      </x:c>
      <x:c r="H598" s="2">
        <x:v>160629804</x:v>
      </x:c>
      <x:c r="I598" s="2"/>
      <x:c r="J598" s="2"/>
      <x:c r="K598" s="2"/>
      <x:c r="L598" s="2"/>
      <x:c r="M598" s="13">
        <x:v>3592</x:v>
      </x:c>
      <x:c r="N598" s="2" t="s">
        <x:v>378</x:v>
      </x:c>
    </x:row>
    <x:row r="599" spans="1:14">
      <x:c r="A599" s="13">
        <x:v>3593</x:v>
      </x:c>
      <x:c r="B599" s="2" t="s">
        <x:v>397</x:v>
      </x:c>
      <x:c r="C599" s="2"/>
      <x:c r="D599" s="2">
        <x:v>13646</x:v>
      </x:c>
      <x:c r="E599" s="2">
        <x:v>1364</x:v>
      </x:c>
      <x:c r="F599" s="2">
        <x:v>2690</x:v>
      </x:c>
      <x:c r="G599" s="2">
        <x:v>17700</x:v>
      </x:c>
      <x:c r="H599" s="2">
        <x:v>160635117</x:v>
      </x:c>
      <x:c r="I599" s="2"/>
      <x:c r="J599" s="2"/>
      <x:c r="K599" s="2"/>
      <x:c r="L599" s="2"/>
      <x:c r="M599" s="13">
        <x:v>3593</x:v>
      </x:c>
      <x:c r="N599" s="2" t="s">
        <x:v>201</x:v>
      </x:c>
    </x:row>
    <x:row r="600" spans="1:14">
      <x:c r="A600" s="13">
        <x:v>3597</x:v>
      </x:c>
      <x:c r="B600" s="2" t="s">
        <x:v>397</x:v>
      </x:c>
      <x:c r="C600" s="2"/>
      <x:c r="D600" s="2">
        <x:v>33737</x:v>
      </x:c>
      <x:c r="E600" s="2">
        <x:v>3373</x:v>
      </x:c>
      <x:c r="F600" s="2">
        <x:v>15290</x:v>
      </x:c>
      <x:c r="G600" s="2">
        <x:v>52400</x:v>
      </x:c>
      <x:c r="H600" s="2">
        <x:v>160653395</x:v>
      </x:c>
      <x:c r="I600" s="2"/>
      <x:c r="J600" s="2"/>
      <x:c r="K600" s="2"/>
      <x:c r="L600" s="2"/>
      <x:c r="M600" s="13">
        <x:v>3597</x:v>
      </x:c>
      <x:c r="N600" s="2" t="s">
        <x:v>216</x:v>
      </x:c>
    </x:row>
    <x:row r="601" spans="1:14">
      <x:c r="A601" s="13">
        <x:v>3598</x:v>
      </x:c>
      <x:c r="B601" s="2" t="s">
        <x:v>397</x:v>
      </x:c>
      <x:c r="C601" s="2"/>
      <x:c r="D601" s="2">
        <x:v>284000</x:v>
      </x:c>
      <x:c r="E601" s="2">
        <x:v>28400</x:v>
      </x:c>
      <x:c r="F601" s="2">
        <x:v>0</x:v>
      </x:c>
      <x:c r="G601" s="2">
        <x:v>312400</x:v>
      </x:c>
      <x:c r="H601" s="2">
        <x:v>160692845</x:v>
      </x:c>
      <x:c r="I601" s="2"/>
      <x:c r="J601" s="2"/>
      <x:c r="K601" s="2"/>
      <x:c r="L601" s="2"/>
      <x:c r="M601" s="13">
        <x:v>3598</x:v>
      </x:c>
      <x:c r="N601" s="2" t="s">
        <x:v>127</x:v>
      </x:c>
    </x:row>
    <x:row r="602" spans="1:14">
      <x:c r="A602" s="13">
        <x:v>3599</x:v>
      </x:c>
      <x:c r="B602" s="2" t="s">
        <x:v>397</x:v>
      </x:c>
      <x:c r="C602" s="2"/>
      <x:c r="D602" s="2">
        <x:v>0</x:v>
      </x:c>
      <x:c r="E602" s="2">
        <x:v>0</x:v>
      </x:c>
      <x:c r="F602" s="2">
        <x:v>11200</x:v>
      </x:c>
      <x:c r="G602" s="2">
        <x:v>11200</x:v>
      </x:c>
      <x:c r="H602" s="2">
        <x:v>160446517</x:v>
      </x:c>
      <x:c r="I602" s="2"/>
      <x:c r="J602" s="2"/>
      <x:c r="K602" s="2"/>
      <x:c r="L602" s="2"/>
      <x:c r="M602" s="13">
        <x:v>3599</x:v>
      </x:c>
      <x:c r="N602" s="2" t="s">
        <x:v>204</x:v>
      </x:c>
    </x:row>
    <x:row r="603" spans="1:14">
      <x:c r="A603" s="13">
        <x:v>3600</x:v>
      </x:c>
      <x:c r="B603" s="2" t="s">
        <x:v>397</x:v>
      </x:c>
      <x:c r="C603" s="2"/>
      <x:c r="D603" s="2">
        <x:v>50328</x:v>
      </x:c>
      <x:c r="E603" s="2">
        <x:v>5032</x:v>
      </x:c>
      <x:c r="F603" s="2">
        <x:v>5590</x:v>
      </x:c>
      <x:c r="G603" s="2">
        <x:v>60950</x:v>
      </x:c>
      <x:c r="H603" s="2">
        <x:v>160699178</x:v>
      </x:c>
      <x:c r="I603" s="2"/>
      <x:c r="J603" s="2"/>
      <x:c r="K603" s="2"/>
      <x:c r="L603" s="2"/>
      <x:c r="M603" s="13">
        <x:v>3600</x:v>
      </x:c>
      <x:c r="N603" s="2" t="s">
        <x:v>216</x:v>
      </x:c>
    </x:row>
    <x:row r="604" spans="1:14">
      <x:c r="A604" s="13">
        <x:v>3601</x:v>
      </x:c>
      <x:c r="B604" s="2" t="s">
        <x:v>397</x:v>
      </x:c>
      <x:c r="C604" s="2"/>
      <x:c r="D604" s="2">
        <x:v>9182</x:v>
      </x:c>
      <x:c r="E604" s="2">
        <x:v>918</x:v>
      </x:c>
      <x:c r="F604" s="2">
        <x:v>84300</x:v>
      </x:c>
      <x:c r="G604" s="2">
        <x:v>94400</x:v>
      </x:c>
      <x:c r="H604" s="2">
        <x:v>160712809</x:v>
      </x:c>
      <x:c r="I604" s="2"/>
      <x:c r="J604" s="2"/>
      <x:c r="K604" s="2"/>
      <x:c r="L604" s="2"/>
      <x:c r="M604" s="13">
        <x:v>3601</x:v>
      </x:c>
      <x:c r="N604" s="2" t="s">
        <x:v>194</x:v>
      </x:c>
    </x:row>
    <x:row r="605" spans="1:14">
      <x:c r="A605" s="13">
        <x:v>3602</x:v>
      </x:c>
      <x:c r="B605" s="2" t="s">
        <x:v>397</x:v>
      </x:c>
      <x:c r="C605" s="2"/>
      <x:c r="D605" s="2">
        <x:v>11737</x:v>
      </x:c>
      <x:c r="E605" s="2">
        <x:v>1173</x:v>
      </x:c>
      <x:c r="F605" s="2">
        <x:v>7290</x:v>
      </x:c>
      <x:c r="G605" s="2">
        <x:v>20200</x:v>
      </x:c>
      <x:c r="H605" s="2">
        <x:v>160551917</x:v>
      </x:c>
      <x:c r="I605" s="2"/>
      <x:c r="J605" s="2"/>
      <x:c r="K605" s="2"/>
      <x:c r="L605" s="2"/>
      <x:c r="M605" s="13">
        <x:v>3602</x:v>
      </x:c>
      <x:c r="N605" s="2" t="s">
        <x:v>53</x:v>
      </x:c>
    </x:row>
    <x:row r="606" spans="1:14">
      <x:c r="A606" s="13">
        <x:v>3603</x:v>
      </x:c>
      <x:c r="B606" s="2" t="s">
        <x:v>397</x:v>
      </x:c>
      <x:c r="C606" s="2"/>
      <x:c r="D606" s="2">
        <x:v>19919</x:v>
      </x:c>
      <x:c r="E606" s="2">
        <x:v>1991</x:v>
      </x:c>
      <x:c r="F606" s="2">
        <x:v>9790</x:v>
      </x:c>
      <x:c r="G606" s="2">
        <x:v>31700</x:v>
      </x:c>
      <x:c r="H606" s="2">
        <x:v>160714479</x:v>
      </x:c>
      <x:c r="I606" s="2"/>
      <x:c r="J606" s="2"/>
      <x:c r="K606" s="2"/>
      <x:c r="L606" s="2"/>
      <x:c r="M606" s="13">
        <x:v>3603</x:v>
      </x:c>
      <x:c r="N606" s="2" t="s">
        <x:v>216</x:v>
      </x:c>
    </x:row>
    <x:row r="607" spans="1:14">
      <x:c r="A607" s="13">
        <x:v>3604</x:v>
      </x:c>
      <x:c r="B607" s="2" t="s">
        <x:v>397</x:v>
      </x:c>
      <x:c r="C607" s="2"/>
      <x:c r="D607" s="2">
        <x:v>70682</x:v>
      </x:c>
      <x:c r="E607" s="2">
        <x:v>7068</x:v>
      </x:c>
      <x:c r="F607" s="2">
        <x:v>9500</x:v>
      </x:c>
      <x:c r="G607" s="2">
        <x:v>87250</x:v>
      </x:c>
      <x:c r="H607" s="2">
        <x:v>160455852</x:v>
      </x:c>
      <x:c r="I607" s="2"/>
      <x:c r="J607" s="2"/>
      <x:c r="K607" s="2"/>
      <x:c r="L607" s="2"/>
      <x:c r="M607" s="13">
        <x:v>3604</x:v>
      </x:c>
      <x:c r="N607" s="2" t="s">
        <x:v>253</x:v>
      </x:c>
    </x:row>
    <x:row r="608" spans="1:14">
      <x:c r="A608" s="13">
        <x:v>3605</x:v>
      </x:c>
      <x:c r="B608" s="2" t="s">
        <x:v>397</x:v>
      </x:c>
      <x:c r="C608" s="2"/>
      <x:c r="D608" s="2">
        <x:v>17273</x:v>
      </x:c>
      <x:c r="E608" s="2">
        <x:v>1727</x:v>
      </x:c>
      <x:c r="F608" s="2">
        <x:v>0</x:v>
      </x:c>
      <x:c r="G608" s="2">
        <x:v>19000</x:v>
      </x:c>
      <x:c r="H608" s="2">
        <x:v>160971070</x:v>
      </x:c>
      <x:c r="I608" s="2"/>
      <x:c r="J608" s="2"/>
      <x:c r="K608" s="2"/>
      <x:c r="L608" s="2"/>
      <x:c r="M608" s="13">
        <x:v>3605</x:v>
      </x:c>
      <x:c r="N608" s="2" t="s">
        <x:v>216</x:v>
      </x:c>
    </x:row>
    <x:row r="609" spans="1:14">
      <x:c r="A609" s="13">
        <x:v>3606</x:v>
      </x:c>
      <x:c r="B609" s="2" t="s">
        <x:v>397</x:v>
      </x:c>
      <x:c r="C609" s="2"/>
      <x:c r="D609" s="2">
        <x:v>17273</x:v>
      </x:c>
      <x:c r="E609" s="2">
        <x:v>1727</x:v>
      </x:c>
      <x:c r="F609" s="2">
        <x:v>0</x:v>
      </x:c>
      <x:c r="G609" s="2">
        <x:v>19000</x:v>
      </x:c>
      <x:c r="H609" s="2">
        <x:v>160972205</x:v>
      </x:c>
      <x:c r="I609" s="2"/>
      <x:c r="J609" s="2"/>
      <x:c r="K609" s="2"/>
      <x:c r="L609" s="2"/>
      <x:c r="M609" s="13">
        <x:v>3606</x:v>
      </x:c>
      <x:c r="N609" s="2" t="s">
        <x:v>216</x:v>
      </x:c>
    </x:row>
    <x:row r="610" spans="1:14">
      <x:c r="A610" s="13">
        <x:v>3607</x:v>
      </x:c>
      <x:c r="B610" s="2" t="s">
        <x:v>397</x:v>
      </x:c>
      <x:c r="C610" s="2"/>
      <x:c r="D610" s="2">
        <x:v>103646</x:v>
      </x:c>
      <x:c r="E610" s="2">
        <x:v>10364</x:v>
      </x:c>
      <x:c r="F610" s="2">
        <x:v>23690</x:v>
      </x:c>
      <x:c r="G610" s="2">
        <x:v>137700</x:v>
      </x:c>
      <x:c r="H610" s="2">
        <x:v>160880810</x:v>
      </x:c>
      <x:c r="I610" s="2"/>
      <x:c r="J610" s="2"/>
      <x:c r="K610" s="2"/>
      <x:c r="L610" s="2"/>
      <x:c r="M610" s="13">
        <x:v>3607</x:v>
      </x:c>
      <x:c r="N610" s="2" t="s">
        <x:v>119</x:v>
      </x:c>
    </x:row>
    <x:row r="611" spans="1:14">
      <x:c r="A611" s="13">
        <x:v>3608</x:v>
      </x:c>
      <x:c r="B611" s="2" t="s">
        <x:v>397</x:v>
      </x:c>
      <x:c r="C611" s="2"/>
      <x:c r="D611" s="2">
        <x:v>34646</x:v>
      </x:c>
      <x:c r="E611" s="2">
        <x:v>3464</x:v>
      </x:c>
      <x:c r="F611" s="2">
        <x:v>3790</x:v>
      </x:c>
      <x:c r="G611" s="2">
        <x:v>41900</x:v>
      </x:c>
      <x:c r="H611" s="2">
        <x:v>160927796</x:v>
      </x:c>
      <x:c r="I611" s="2"/>
      <x:c r="J611" s="2"/>
      <x:c r="K611" s="2"/>
      <x:c r="L611" s="2"/>
      <x:c r="M611" s="13">
        <x:v>3608</x:v>
      </x:c>
      <x:c r="N611" s="2" t="s">
        <x:v>194</x:v>
      </x:c>
    </x:row>
    <x:row r="612" spans="1:14">
      <x:c r="A612" s="13">
        <x:v>3609</x:v>
      </x:c>
      <x:c r="B612" s="2" t="s">
        <x:v>397</x:v>
      </x:c>
      <x:c r="C612" s="2"/>
      <x:c r="D612" s="2">
        <x:v>55328</x:v>
      </x:c>
      <x:c r="E612" s="2">
        <x:v>5532</x:v>
      </x:c>
      <x:c r="F612" s="2">
        <x:v>17590</x:v>
      </x:c>
      <x:c r="G612" s="2">
        <x:v>78450</x:v>
      </x:c>
      <x:c r="H612" s="2">
        <x:v>160016601</x:v>
      </x:c>
      <x:c r="I612" s="2"/>
      <x:c r="J612" s="2"/>
      <x:c r="K612" s="2"/>
      <x:c r="L612" s="2"/>
      <x:c r="M612" s="13">
        <x:v>3609</x:v>
      </x:c>
      <x:c r="N612" s="2" t="s">
        <x:v>216</x:v>
      </x:c>
    </x:row>
    <x:row r="613" spans="1:14">
      <x:c r="A613" s="13">
        <x:v>3610</x:v>
      </x:c>
      <x:c r="B613" s="2" t="s">
        <x:v>397</x:v>
      </x:c>
      <x:c r="C613" s="2"/>
      <x:c r="D613" s="2">
        <x:v>14828</x:v>
      </x:c>
      <x:c r="E613" s="2">
        <x:v>1482</x:v>
      </x:c>
      <x:c r="F613" s="2">
        <x:v>38490</x:v>
      </x:c>
      <x:c r="G613" s="2">
        <x:v>54800</x:v>
      </x:c>
      <x:c r="H613" s="2">
        <x:v>160986767</x:v>
      </x:c>
      <x:c r="I613" s="2"/>
      <x:c r="J613" s="2"/>
      <x:c r="K613" s="2"/>
      <x:c r="L613" s="2"/>
      <x:c r="M613" s="13">
        <x:v>3610</x:v>
      </x:c>
      <x:c r="N613" s="2" t="s">
        <x:v>194</x:v>
      </x:c>
    </x:row>
    <x:row r="614" spans="1:14">
      <x:c r="A614" s="13">
        <x:v>3611</x:v>
      </x:c>
      <x:c r="B614" s="2" t="s">
        <x:v>397</x:v>
      </x:c>
      <x:c r="C614" s="2"/>
      <x:c r="D614" s="2">
        <x:v>41737</x:v>
      </x:c>
      <x:c r="E614" s="2">
        <x:v>4173</x:v>
      </x:c>
      <x:c r="F614" s="2">
        <x:v>4490</x:v>
      </x:c>
      <x:c r="G614" s="2">
        <x:v>50400</x:v>
      </x:c>
      <x:c r="H614" s="2">
        <x:v>161028296</x:v>
      </x:c>
      <x:c r="I614" s="2"/>
      <x:c r="J614" s="2"/>
      <x:c r="K614" s="2"/>
      <x:c r="L614" s="2"/>
      <x:c r="M614" s="13">
        <x:v>3611</x:v>
      </x:c>
      <x:c r="N614" s="2" t="s">
        <x:v>360</x:v>
      </x:c>
    </x:row>
    <x:row r="615" spans="1:14">
      <x:c r="A615" s="13">
        <x:v>3612</x:v>
      </x:c>
      <x:c r="B615" s="2" t="s">
        <x:v>397</x:v>
      </x:c>
      <x:c r="C615" s="2"/>
      <x:c r="D615" s="2">
        <x:v>47727</x:v>
      </x:c>
      <x:c r="E615" s="2">
        <x:v>4773</x:v>
      </x:c>
      <x:c r="F615" s="2">
        <x:v>0</x:v>
      </x:c>
      <x:c r="G615" s="2">
        <x:v>52500</x:v>
      </x:c>
      <x:c r="H615" s="2">
        <x:v>160138645</x:v>
      </x:c>
      <x:c r="I615" s="2"/>
      <x:c r="J615" s="2"/>
      <x:c r="K615" s="2"/>
      <x:c r="L615" s="2"/>
      <x:c r="M615" s="13">
        <x:v>3612</x:v>
      </x:c>
      <x:c r="N615" s="2" t="s">
        <x:v>194</x:v>
      </x:c>
    </x:row>
    <x:row r="616" spans="1:14">
      <x:c r="A616" s="13">
        <x:v>3613</x:v>
      </x:c>
      <x:c r="B616" s="2" t="s">
        <x:v>397</x:v>
      </x:c>
      <x:c r="C616" s="2"/>
      <x:c r="D616" s="2">
        <x:v>17818</x:v>
      </x:c>
      <x:c r="E616" s="2">
        <x:v>1782</x:v>
      </x:c>
      <x:c r="F616" s="2">
        <x:v>0</x:v>
      </x:c>
      <x:c r="G616" s="2">
        <x:v>19600</x:v>
      </x:c>
      <x:c r="H616" s="2">
        <x:v>160018525</x:v>
      </x:c>
      <x:c r="I616" s="2"/>
      <x:c r="J616" s="2"/>
      <x:c r="K616" s="2"/>
      <x:c r="L616" s="2"/>
      <x:c r="M616" s="13">
        <x:v>3613</x:v>
      </x:c>
      <x:c r="N616" s="2" t="s">
        <x:v>216</x:v>
      </x:c>
    </x:row>
    <x:row r="617" spans="1:14">
      <x:c r="A617" s="13">
        <x:v>3614</x:v>
      </x:c>
      <x:c r="B617" s="2" t="s">
        <x:v>397</x:v>
      </x:c>
      <x:c r="C617" s="2"/>
      <x:c r="D617" s="2">
        <x:v>7091</x:v>
      </x:c>
      <x:c r="E617" s="2">
        <x:v>709</x:v>
      </x:c>
      <x:c r="F617" s="2">
        <x:v>4500</x:v>
      </x:c>
      <x:c r="G617" s="2">
        <x:v>12300</x:v>
      </x:c>
      <x:c r="H617" s="2">
        <x:v>160138558</x:v>
      </x:c>
      <x:c r="I617" s="2"/>
      <x:c r="J617" s="2"/>
      <x:c r="K617" s="2"/>
      <x:c r="L617" s="2"/>
      <x:c r="M617" s="13">
        <x:v>3614</x:v>
      </x:c>
      <x:c r="N617" s="2" t="s">
        <x:v>194</x:v>
      </x:c>
    </x:row>
    <x:row r="618" spans="1:14">
      <x:c r="A618" s="13">
        <x:v>3615</x:v>
      </x:c>
      <x:c r="B618" s="2" t="s">
        <x:v>397</x:v>
      </x:c>
      <x:c r="C618" s="2"/>
      <x:c r="D618" s="2">
        <x:v>154273</x:v>
      </x:c>
      <x:c r="E618" s="2">
        <x:v>15427</x:v>
      </x:c>
      <x:c r="F618" s="2">
        <x:v>67400</x:v>
      </x:c>
      <x:c r="G618" s="2">
        <x:v>237100</x:v>
      </x:c>
      <x:c r="H618" s="2">
        <x:v>160235357</x:v>
      </x:c>
      <x:c r="I618" s="2"/>
      <x:c r="J618" s="2"/>
      <x:c r="K618" s="2"/>
      <x:c r="L618" s="2"/>
      <x:c r="M618" s="13">
        <x:v>3615</x:v>
      </x:c>
      <x:c r="N618" s="2" t="s">
        <x:v>179</x:v>
      </x:c>
    </x:row>
    <x:row r="619" spans="1:14">
      <x:c r="A619" s="13">
        <x:v>3616</x:v>
      </x:c>
      <x:c r="B619" s="2" t="s">
        <x:v>397</x:v>
      </x:c>
      <x:c r="C619" s="2"/>
      <x:c r="D619" s="2">
        <x:v>41364</x:v>
      </x:c>
      <x:c r="E619" s="2">
        <x:v>4136</x:v>
      </x:c>
      <x:c r="F619" s="2">
        <x:v>8100</x:v>
      </x:c>
      <x:c r="G619" s="2">
        <x:v>53600</x:v>
      </x:c>
      <x:c r="H619" s="2">
        <x:v>160258246</x:v>
      </x:c>
      <x:c r="I619" s="2"/>
      <x:c r="J619" s="2"/>
      <x:c r="K619" s="2"/>
      <x:c r="L619" s="2"/>
      <x:c r="M619" s="13">
        <x:v>3616</x:v>
      </x:c>
      <x:c r="N619" s="2" t="s">
        <x:v>209</x:v>
      </x:c>
    </x:row>
    <x:row r="620" spans="1:14">
      <x:c r="A620" s="13">
        <x:v>3617</x:v>
      </x:c>
      <x:c r="B620" s="2" t="s">
        <x:v>397</x:v>
      </x:c>
      <x:c r="C620" s="2"/>
      <x:c r="D620" s="2">
        <x:v>7273</x:v>
      </x:c>
      <x:c r="E620" s="2">
        <x:v>727</x:v>
      </x:c>
      <x:c r="F620" s="2">
        <x:v>84000</x:v>
      </x:c>
      <x:c r="G620" s="2">
        <x:v>92000</x:v>
      </x:c>
      <x:c r="H620" s="2">
        <x:v>160307675</x:v>
      </x:c>
      <x:c r="I620" s="2"/>
      <x:c r="J620" s="2"/>
      <x:c r="K620" s="2"/>
      <x:c r="L620" s="2"/>
      <x:c r="M620" s="13">
        <x:v>3617</x:v>
      </x:c>
      <x:c r="N620" s="2" t="s">
        <x:v>198</x:v>
      </x:c>
    </x:row>
    <x:row r="621" spans="1:14">
      <x:c r="A621" s="13">
        <x:v>3618</x:v>
      </x:c>
      <x:c r="B621" s="2" t="s">
        <x:v>397</x:v>
      </x:c>
      <x:c r="C621" s="2"/>
      <x:c r="D621" s="2">
        <x:v>3646</x:v>
      </x:c>
      <x:c r="E621" s="2">
        <x:v>364</x:v>
      </x:c>
      <x:c r="F621" s="2">
        <x:v>22190</x:v>
      </x:c>
      <x:c r="G621" s="2">
        <x:v>26200</x:v>
      </x:c>
      <x:c r="H621" s="2">
        <x:v>160309308</x:v>
      </x:c>
      <x:c r="I621" s="2"/>
      <x:c r="J621" s="2"/>
      <x:c r="K621" s="2"/>
      <x:c r="L621" s="2"/>
      <x:c r="M621" s="13">
        <x:v>3618</x:v>
      </x:c>
      <x:c r="N621" s="2" t="s">
        <x:v>198</x:v>
      </x:c>
    </x:row>
    <x:row r="622" spans="1:14">
      <x:c r="A622" s="13">
        <x:v>3619</x:v>
      </x:c>
      <x:c r="B622" s="2" t="s">
        <x:v>397</x:v>
      </x:c>
      <x:c r="C622" s="2"/>
      <x:c r="D622" s="2">
        <x:v>60545</x:v>
      </x:c>
      <x:c r="E622" s="2">
        <x:v>6055</x:v>
      </x:c>
      <x:c r="F622" s="2">
        <x:v>0</x:v>
      </x:c>
      <x:c r="G622" s="2">
        <x:v>66600</x:v>
      </x:c>
      <x:c r="H622" s="2">
        <x:v>160290771</x:v>
      </x:c>
      <x:c r="I622" s="2"/>
      <x:c r="J622" s="2"/>
      <x:c r="K622" s="2"/>
      <x:c r="L622" s="2"/>
      <x:c r="M622" s="13">
        <x:v>3619</x:v>
      </x:c>
      <x:c r="N622" s="2" t="s">
        <x:v>216</x:v>
      </x:c>
    </x:row>
    <x:row r="623" spans="1:14">
      <x:c r="A623" s="13">
        <x:v>3620</x:v>
      </x:c>
      <x:c r="B623" s="2" t="s">
        <x:v>397</x:v>
      </x:c>
      <x:c r="C623" s="2"/>
      <x:c r="D623" s="2">
        <x:v>3646</x:v>
      </x:c>
      <x:c r="E623" s="2">
        <x:v>364</x:v>
      </x:c>
      <x:c r="F623" s="2">
        <x:v>40290</x:v>
      </x:c>
      <x:c r="G623" s="2">
        <x:v>44300</x:v>
      </x:c>
      <x:c r="H623" s="2">
        <x:v>160306917</x:v>
      </x:c>
      <x:c r="I623" s="2"/>
      <x:c r="J623" s="2"/>
      <x:c r="K623" s="2"/>
      <x:c r="L623" s="2"/>
      <x:c r="M623" s="13">
        <x:v>3620</x:v>
      </x:c>
      <x:c r="N623" s="2" t="s">
        <x:v>198</x:v>
      </x:c>
    </x:row>
    <x:row r="624" spans="1:14">
      <x:c r="A624" s="13">
        <x:v>3621</x:v>
      </x:c>
      <x:c r="B624" s="2" t="s">
        <x:v>397</x:v>
      </x:c>
      <x:c r="C624" s="2"/>
      <x:c r="D624" s="2">
        <x:v>43646</x:v>
      </x:c>
      <x:c r="E624" s="2">
        <x:v>4364</x:v>
      </x:c>
      <x:c r="F624" s="2">
        <x:v>28990</x:v>
      </x:c>
      <x:c r="G624" s="2">
        <x:v>77000</x:v>
      </x:c>
      <x:c r="H624" s="2">
        <x:v>160328610</x:v>
      </x:c>
      <x:c r="I624" s="2"/>
      <x:c r="J624" s="2"/>
      <x:c r="K624" s="2"/>
      <x:c r="L624" s="2"/>
      <x:c r="M624" s="13">
        <x:v>3621</x:v>
      </x:c>
      <x:c r="N624" s="2" t="s">
        <x:v>253</x:v>
      </x:c>
    </x:row>
    <x:row r="625" spans="1:14">
      <x:c r="A625" s="13">
        <x:v>3622</x:v>
      </x:c>
      <x:c r="B625" s="2" t="s">
        <x:v>397</x:v>
      </x:c>
      <x:c r="C625" s="2"/>
      <x:c r="D625" s="2">
        <x:v>30364</x:v>
      </x:c>
      <x:c r="E625" s="2">
        <x:v>3036</x:v>
      </x:c>
      <x:c r="F625" s="2">
        <x:v>0</x:v>
      </x:c>
      <x:c r="G625" s="2">
        <x:v>33400</x:v>
      </x:c>
      <x:c r="H625" s="2">
        <x:v>160429662</x:v>
      </x:c>
      <x:c r="I625" s="2"/>
      <x:c r="J625" s="2"/>
      <x:c r="K625" s="2"/>
      <x:c r="L625" s="2"/>
      <x:c r="M625" s="13">
        <x:v>3622</x:v>
      </x:c>
      <x:c r="N625" s="2" t="s">
        <x:v>206</x:v>
      </x:c>
    </x:row>
    <x:row r="626" spans="1:14">
      <x:c r="A626" s="13">
        <x:v>3623</x:v>
      </x:c>
      <x:c r="B626" s="2" t="s">
        <x:v>397</x:v>
      </x:c>
      <x:c r="C626" s="2"/>
      <x:c r="D626" s="2">
        <x:v>112737</x:v>
      </x:c>
      <x:c r="E626" s="2">
        <x:v>11273</x:v>
      </x:c>
      <x:c r="F626" s="2">
        <x:v>267990</x:v>
      </x:c>
      <x:c r="G626" s="2">
        <x:v>392000</x:v>
      </x:c>
      <x:c r="H626" s="2">
        <x:v>160645176</x:v>
      </x:c>
      <x:c r="I626" s="2"/>
      <x:c r="J626" s="2"/>
      <x:c r="K626" s="2"/>
      <x:c r="L626" s="2"/>
      <x:c r="M626" s="13">
        <x:v>3623</x:v>
      </x:c>
      <x:c r="N626" s="2" t="s">
        <x:v>256</x:v>
      </x:c>
    </x:row>
    <x:row r="627" spans="1:14">
      <x:c r="A627" s="13">
        <x:v>3624</x:v>
      </x:c>
      <x:c r="B627" s="2" t="s">
        <x:v>397</x:v>
      </x:c>
      <x:c r="C627" s="2"/>
      <x:c r="D627" s="2">
        <x:v>106646</x:v>
      </x:c>
      <x:c r="E627" s="2">
        <x:v>10664</x:v>
      </x:c>
      <x:c r="F627" s="2">
        <x:v>92990</x:v>
      </x:c>
      <x:c r="G627" s="2">
        <x:v>210300</x:v>
      </x:c>
      <x:c r="H627" s="2">
        <x:v>160378710</x:v>
      </x:c>
      <x:c r="I627" s="2"/>
      <x:c r="J627" s="2"/>
      <x:c r="K627" s="2"/>
      <x:c r="L627" s="2"/>
      <x:c r="M627" s="13">
        <x:v>3624</x:v>
      </x:c>
      <x:c r="N627" s="2" t="s">
        <x:v>339</x:v>
      </x:c>
    </x:row>
    <x:row r="628" spans="1:14">
      <x:c r="A628" s="13">
        <x:v>3625</x:v>
      </x:c>
      <x:c r="B628" s="2" t="s">
        <x:v>397</x:v>
      </x:c>
      <x:c r="C628" s="2"/>
      <x:c r="D628" s="2">
        <x:v>1549828</x:v>
      </x:c>
      <x:c r="E628" s="2">
        <x:v>154982</x:v>
      </x:c>
      <x:c r="F628" s="2">
        <x:v>972890</x:v>
      </x:c>
      <x:c r="G628" s="2">
        <x:v>2677700</x:v>
      </x:c>
      <x:c r="H628" s="2">
        <x:v>160357309</x:v>
      </x:c>
      <x:c r="I628" s="2"/>
      <x:c r="J628" s="2"/>
      <x:c r="K628" s="2"/>
      <x:c r="L628" s="2"/>
      <x:c r="M628" s="13">
        <x:v>3625</x:v>
      </x:c>
      <x:c r="N628" s="2" t="s">
        <x:v>59</x:v>
      </x:c>
    </x:row>
    <x:row r="629" spans="1:14">
      <x:c r="A629" s="13">
        <x:v>3626</x:v>
      </x:c>
      <x:c r="B629" s="2" t="s">
        <x:v>397</x:v>
      </x:c>
      <x:c r="C629" s="2"/>
      <x:c r="D629" s="2">
        <x:v>29591</x:v>
      </x:c>
      <x:c r="E629" s="2">
        <x:v>2959</x:v>
      </x:c>
      <x:c r="F629" s="2">
        <x:v>15000</x:v>
      </x:c>
      <x:c r="G629" s="2">
        <x:v>47550</x:v>
      </x:c>
      <x:c r="H629" s="2">
        <x:v>160355102</x:v>
      </x:c>
      <x:c r="I629" s="2"/>
      <x:c r="J629" s="2"/>
      <x:c r="K629" s="2"/>
      <x:c r="L629" s="2"/>
      <x:c r="M629" s="13">
        <x:v>3626</x:v>
      </x:c>
      <x:c r="N629" s="2" t="s">
        <x:v>194</x:v>
      </x:c>
    </x:row>
    <x:row r="630" spans="1:14">
      <x:c r="A630" s="13">
        <x:v>3627</x:v>
      </x:c>
      <x:c r="B630" s="2" t="s">
        <x:v>397</x:v>
      </x:c>
      <x:c r="C630" s="2"/>
      <x:c r="D630" s="2">
        <x:v>294555</x:v>
      </x:c>
      <x:c r="E630" s="2">
        <x:v>29455</x:v>
      </x:c>
      <x:c r="F630" s="2">
        <x:v>267990</x:v>
      </x:c>
      <x:c r="G630" s="2">
        <x:v>592000</x:v>
      </x:c>
      <x:c r="H630" s="2">
        <x:v>160359153</x:v>
      </x:c>
      <x:c r="I630" s="2"/>
      <x:c r="J630" s="2"/>
      <x:c r="K630" s="2"/>
      <x:c r="L630" s="2"/>
      <x:c r="M630" s="13">
        <x:v>3627</x:v>
      </x:c>
      <x:c r="N630" s="2" t="s">
        <x:v>121</x:v>
      </x:c>
    </x:row>
    <x:row r="631" spans="1:14">
      <x:c r="A631" s="13">
        <x:v>3629</x:v>
      </x:c>
      <x:c r="B631" s="2" t="s">
        <x:v>397</x:v>
      </x:c>
      <x:c r="C631" s="2"/>
      <x:c r="D631" s="2">
        <x:v>3620091</x:v>
      </x:c>
      <x:c r="E631" s="2">
        <x:v>362009</x:v>
      </x:c>
      <x:c r="F631" s="2">
        <x:v>1011800</x:v>
      </x:c>
      <x:c r="G631" s="2">
        <x:v>4993900</x:v>
      </x:c>
      <x:c r="H631" s="2">
        <x:v>160403839</x:v>
      </x:c>
      <x:c r="I631" s="2"/>
      <x:c r="J631" s="2"/>
      <x:c r="K631" s="2"/>
      <x:c r="L631" s="2"/>
      <x:c r="M631" s="13">
        <x:v>3629</x:v>
      </x:c>
      <x:c r="N631" s="2" t="s">
        <x:v>229</x:v>
      </x:c>
    </x:row>
    <x:row r="632" spans="1:14">
      <x:c r="A632" s="13">
        <x:v>3630</x:v>
      </x:c>
      <x:c r="B632" s="2" t="s">
        <x:v>397</x:v>
      </x:c>
      <x:c r="C632" s="2"/>
      <x:c r="D632" s="2">
        <x:v>0</x:v>
      </x:c>
      <x:c r="E632" s="2">
        <x:v>0</x:v>
      </x:c>
      <x:c r="F632" s="2">
        <x:v>40000</x:v>
      </x:c>
      <x:c r="G632" s="2">
        <x:v>40000</x:v>
      </x:c>
      <x:c r="H632" s="2">
        <x:v>160453883</x:v>
      </x:c>
      <x:c r="I632" s="2"/>
      <x:c r="J632" s="2"/>
      <x:c r="K632" s="2"/>
      <x:c r="L632" s="2"/>
      <x:c r="M632" s="13">
        <x:v>3630</x:v>
      </x:c>
      <x:c r="N632" s="2" t="s">
        <x:v>253</x:v>
      </x:c>
    </x:row>
    <x:row r="633" spans="1:14">
      <x:c r="A633" s="13">
        <x:v>3631</x:v>
      </x:c>
      <x:c r="B633" s="2" t="s">
        <x:v>397</x:v>
      </x:c>
      <x:c r="C633" s="2"/>
      <x:c r="D633" s="2">
        <x:v>23182</x:v>
      </x:c>
      <x:c r="E633" s="2">
        <x:v>2318</x:v>
      </x:c>
      <x:c r="F633" s="2">
        <x:v>40000</x:v>
      </x:c>
      <x:c r="G633" s="2">
        <x:v>65500</x:v>
      </x:c>
      <x:c r="H633" s="2">
        <x:v>160395857</x:v>
      </x:c>
      <x:c r="I633" s="2"/>
      <x:c r="J633" s="2"/>
      <x:c r="K633" s="2"/>
      <x:c r="L633" s="2"/>
      <x:c r="M633" s="13">
        <x:v>3631</x:v>
      </x:c>
      <x:c r="N633" s="2" t="s">
        <x:v>98</x:v>
      </x:c>
    </x:row>
    <x:row r="634" spans="1:14">
      <x:c r="A634" s="13">
        <x:v>3632</x:v>
      </x:c>
      <x:c r="B634" s="2" t="s">
        <x:v>397</x:v>
      </x:c>
      <x:c r="C634" s="2"/>
      <x:c r="D634" s="2">
        <x:v>88737</x:v>
      </x:c>
      <x:c r="E634" s="2">
        <x:v>8873</x:v>
      </x:c>
      <x:c r="F634" s="2">
        <x:v>435990</x:v>
      </x:c>
      <x:c r="G634" s="2">
        <x:v>533600</x:v>
      </x:c>
      <x:c r="H634" s="2">
        <x:v>160482771</x:v>
      </x:c>
      <x:c r="I634" s="2"/>
      <x:c r="J634" s="2"/>
      <x:c r="K634" s="2"/>
      <x:c r="L634" s="2"/>
      <x:c r="M634" s="13">
        <x:v>3632</x:v>
      </x:c>
      <x:c r="N634" s="2" t="s">
        <x:v>379</x:v>
      </x:c>
    </x:row>
    <x:row r="635" spans="1:14">
      <x:c r="A635" s="13">
        <x:v>3633</x:v>
      </x:c>
      <x:c r="B635" s="2" t="s">
        <x:v>397</x:v>
      </x:c>
      <x:c r="C635" s="2"/>
      <x:c r="D635" s="2">
        <x:v>0</x:v>
      </x:c>
      <x:c r="E635" s="2">
        <x:v>0</x:v>
      </x:c>
      <x:c r="F635" s="2">
        <x:v>3500</x:v>
      </x:c>
      <x:c r="G635" s="2">
        <x:v>3500</x:v>
      </x:c>
      <x:c r="H635" s="2">
        <x:v>160464472</x:v>
      </x:c>
      <x:c r="I635" s="2"/>
      <x:c r="J635" s="2"/>
      <x:c r="K635" s="2"/>
      <x:c r="L635" s="2"/>
      <x:c r="M635" s="13">
        <x:v>3633</x:v>
      </x:c>
      <x:c r="N635" s="2" t="s">
        <x:v>344</x:v>
      </x:c>
    </x:row>
    <x:row r="636" spans="1:14">
      <x:c r="A636" s="13">
        <x:v>3634</x:v>
      </x:c>
      <x:c r="B636" s="2" t="s">
        <x:v>397</x:v>
      </x:c>
      <x:c r="C636" s="2"/>
      <x:c r="D636" s="2">
        <x:v>50909</x:v>
      </x:c>
      <x:c r="E636" s="2">
        <x:v>5091</x:v>
      </x:c>
      <x:c r="F636" s="2">
        <x:v>0</x:v>
      </x:c>
      <x:c r="G636" s="2">
        <x:v>56000</x:v>
      </x:c>
      <x:c r="H636" s="2">
        <x:v>160536462</x:v>
      </x:c>
      <x:c r="I636" s="2"/>
      <x:c r="J636" s="2"/>
      <x:c r="K636" s="2"/>
      <x:c r="L636" s="2"/>
      <x:c r="M636" s="13">
        <x:v>3634</x:v>
      </x:c>
      <x:c r="N636" s="2" t="s">
        <x:v>348</x:v>
      </x:c>
    </x:row>
    <x:row r="637" spans="1:14">
      <x:c r="A637" s="13">
        <x:v>3635</x:v>
      </x:c>
      <x:c r="B637" s="2" t="s">
        <x:v>397</x:v>
      </x:c>
      <x:c r="C637" s="2"/>
      <x:c r="D637" s="2">
        <x:v>50091</x:v>
      </x:c>
      <x:c r="E637" s="2">
        <x:v>5009</x:v>
      </x:c>
      <x:c r="F637" s="2">
        <x:v>13700</x:v>
      </x:c>
      <x:c r="G637" s="2">
        <x:v>68800</x:v>
      </x:c>
      <x:c r="H637" s="2">
        <x:v>160472342</x:v>
      </x:c>
      <x:c r="I637" s="2"/>
      <x:c r="J637" s="2"/>
      <x:c r="K637" s="2"/>
      <x:c r="L637" s="2"/>
      <x:c r="M637" s="13">
        <x:v>3635</x:v>
      </x:c>
      <x:c r="N637" s="2" t="s">
        <x:v>209</x:v>
      </x:c>
    </x:row>
    <x:row r="638" spans="1:14">
      <x:c r="A638" s="13">
        <x:v>3636</x:v>
      </x:c>
      <x:c r="B638" s="2" t="s">
        <x:v>397</x:v>
      </x:c>
      <x:c r="C638" s="2"/>
      <x:c r="D638" s="2">
        <x:v>7273</x:v>
      </x:c>
      <x:c r="E638" s="2">
        <x:v>727</x:v>
      </x:c>
      <x:c r="F638" s="2">
        <x:v>21600</x:v>
      </x:c>
      <x:c r="G638" s="2">
        <x:v>29600</x:v>
      </x:c>
      <x:c r="H638" s="2">
        <x:v>160495854</x:v>
      </x:c>
      <x:c r="I638" s="2"/>
      <x:c r="J638" s="2"/>
      <x:c r="K638" s="2"/>
      <x:c r="L638" s="2"/>
      <x:c r="M638" s="13">
        <x:v>3636</x:v>
      </x:c>
      <x:c r="N638" s="2" t="s">
        <x:v>206</x:v>
      </x:c>
    </x:row>
    <x:row r="639" spans="1:14">
      <x:c r="A639" s="13">
        <x:v>3637</x:v>
      </x:c>
      <x:c r="B639" s="2" t="s">
        <x:v>397</x:v>
      </x:c>
      <x:c r="C639" s="2"/>
      <x:c r="D639" s="2">
        <x:v>94182</x:v>
      </x:c>
      <x:c r="E639" s="2">
        <x:v>9418</x:v>
      </x:c>
      <x:c r="F639" s="2">
        <x:v>42000</x:v>
      </x:c>
      <x:c r="G639" s="2">
        <x:v>145600</x:v>
      </x:c>
      <x:c r="H639" s="2">
        <x:v>160472166</x:v>
      </x:c>
      <x:c r="I639" s="2"/>
      <x:c r="J639" s="2"/>
      <x:c r="K639" s="2"/>
      <x:c r="L639" s="2"/>
      <x:c r="M639" s="13">
        <x:v>3637</x:v>
      </x:c>
      <x:c r="N639" s="2" t="s">
        <x:v>400</x:v>
      </x:c>
    </x:row>
    <x:row r="640" spans="1:14">
      <x:c r="A640" s="13">
        <x:v>3638</x:v>
      </x:c>
      <x:c r="B640" s="2" t="s">
        <x:v>397</x:v>
      </x:c>
      <x:c r="C640" s="2"/>
      <x:c r="D640" s="2">
        <x:v>48091</x:v>
      </x:c>
      <x:c r="E640" s="2">
        <x:v>4809</x:v>
      </x:c>
      <x:c r="F640" s="2">
        <x:v>0</x:v>
      </x:c>
      <x:c r="G640" s="2">
        <x:v>52900</x:v>
      </x:c>
      <x:c r="H640" s="2">
        <x:v>160964877</x:v>
      </x:c>
      <x:c r="I640" s="2"/>
      <x:c r="J640" s="2"/>
      <x:c r="K640" s="2"/>
      <x:c r="L640" s="2"/>
      <x:c r="M640" s="13">
        <x:v>3638</x:v>
      </x:c>
      <x:c r="N640" s="2" t="s">
        <x:v>194</x:v>
      </x:c>
    </x:row>
    <x:row r="641" spans="1:14">
      <x:c r="A641" s="13">
        <x:v>3639</x:v>
      </x:c>
      <x:c r="B641" s="2" t="s">
        <x:v>397</x:v>
      </x:c>
      <x:c r="C641" s="2"/>
      <x:c r="D641" s="2">
        <x:v>31227</x:v>
      </x:c>
      <x:c r="E641" s="2">
        <x:v>3123</x:v>
      </x:c>
      <x:c r="F641" s="2">
        <x:v>0</x:v>
      </x:c>
      <x:c r="G641" s="2">
        <x:v>34350</x:v>
      </x:c>
      <x:c r="H641" s="2">
        <x:v>160637707</x:v>
      </x:c>
      <x:c r="I641" s="2"/>
      <x:c r="J641" s="2"/>
      <x:c r="K641" s="2"/>
      <x:c r="L641" s="2"/>
      <x:c r="M641" s="13">
        <x:v>3639</x:v>
      </x:c>
      <x:c r="N641" s="2" t="s">
        <x:v>375</x:v>
      </x:c>
    </x:row>
    <x:row r="642" spans="1:14">
      <x:c r="A642" s="13">
        <x:v>3640</x:v>
      </x:c>
      <x:c r="B642" s="2" t="s">
        <x:v>397</x:v>
      </x:c>
      <x:c r="C642" s="2"/>
      <x:c r="D642" s="2">
        <x:v>108182</x:v>
      </x:c>
      <x:c r="E642" s="2">
        <x:v>10818</x:v>
      </x:c>
      <x:c r="F642" s="2">
        <x:v>0</x:v>
      </x:c>
      <x:c r="G642" s="2">
        <x:v>119000</x:v>
      </x:c>
      <x:c r="H642" s="2">
        <x:v>160962289</x:v>
      </x:c>
      <x:c r="I642" s="2"/>
      <x:c r="J642" s="2"/>
      <x:c r="K642" s="2"/>
      <x:c r="L642" s="2"/>
      <x:c r="M642" s="13">
        <x:v>3640</x:v>
      </x:c>
      <x:c r="N642" s="2" t="s">
        <x:v>211</x:v>
      </x:c>
    </x:row>
    <x:row r="643" spans="1:14">
      <x:c r="A643" s="13">
        <x:v>3641</x:v>
      </x:c>
      <x:c r="B643" s="2" t="s">
        <x:v>397</x:v>
      </x:c>
      <x:c r="C643" s="2"/>
      <x:c r="D643" s="2">
        <x:v>9818</x:v>
      </x:c>
      <x:c r="E643" s="2">
        <x:v>982</x:v>
      </x:c>
      <x:c r="F643" s="2">
        <x:v>0</x:v>
      </x:c>
      <x:c r="G643" s="2">
        <x:v>10800</x:v>
      </x:c>
      <x:c r="H643" s="2">
        <x:v>160492913</x:v>
      </x:c>
      <x:c r="I643" s="2"/>
      <x:c r="J643" s="2"/>
      <x:c r="K643" s="2"/>
      <x:c r="L643" s="2"/>
      <x:c r="M643" s="13">
        <x:v>3641</x:v>
      </x:c>
      <x:c r="N643" s="2" t="s">
        <x:v>209</x:v>
      </x:c>
    </x:row>
    <x:row r="644" spans="1:14">
      <x:c r="A644" s="13">
        <x:v>3642</x:v>
      </x:c>
      <x:c r="B644" s="2" t="s">
        <x:v>397</x:v>
      </x:c>
      <x:c r="C644" s="2"/>
      <x:c r="D644" s="2">
        <x:v>136182</x:v>
      </x:c>
      <x:c r="E644" s="2">
        <x:v>13618</x:v>
      </x:c>
      <x:c r="F644" s="2">
        <x:v>35500</x:v>
      </x:c>
      <x:c r="G644" s="2">
        <x:v>185300</x:v>
      </x:c>
      <x:c r="H644" s="2">
        <x:v>160523055</x:v>
      </x:c>
      <x:c r="I644" s="2"/>
      <x:c r="J644" s="2"/>
      <x:c r="K644" s="2"/>
      <x:c r="L644" s="2"/>
      <x:c r="M644" s="13">
        <x:v>3642</x:v>
      </x:c>
      <x:c r="N644" s="2" t="s">
        <x:v>366</x:v>
      </x:c>
    </x:row>
    <x:row r="645" spans="1:14">
      <x:c r="A645" s="13">
        <x:v>3644</x:v>
      </x:c>
      <x:c r="B645" s="2" t="s">
        <x:v>397</x:v>
      </x:c>
      <x:c r="C645" s="2"/>
      <x:c r="D645" s="2">
        <x:v>173091</x:v>
      </x:c>
      <x:c r="E645" s="2">
        <x:v>17309</x:v>
      </x:c>
      <x:c r="F645" s="2">
        <x:v>0</x:v>
      </x:c>
      <x:c r="G645" s="2">
        <x:v>190400</x:v>
      </x:c>
      <x:c r="H645" s="2">
        <x:v>160499243</x:v>
      </x:c>
      <x:c r="I645" s="2"/>
      <x:c r="J645" s="2"/>
      <x:c r="K645" s="2"/>
      <x:c r="L645" s="2"/>
      <x:c r="M645" s="13">
        <x:v>3644</x:v>
      </x:c>
      <x:c r="N645" s="2" t="s">
        <x:v>77</x:v>
      </x:c>
    </x:row>
    <x:row r="646" spans="1:14">
      <x:c r="A646" s="13">
        <x:v>3645</x:v>
      </x:c>
      <x:c r="B646" s="2" t="s">
        <x:v>397</x:v>
      </x:c>
      <x:c r="C646" s="2"/>
      <x:c r="D646" s="2">
        <x:v>76737</x:v>
      </x:c>
      <x:c r="E646" s="2">
        <x:v>7673</x:v>
      </x:c>
      <x:c r="F646" s="2">
        <x:v>15990</x:v>
      </x:c>
      <x:c r="G646" s="2">
        <x:v>100400</x:v>
      </x:c>
      <x:c r="H646" s="2">
        <x:v>160795819</x:v>
      </x:c>
      <x:c r="I646" s="2"/>
      <x:c r="J646" s="2"/>
      <x:c r="K646" s="2"/>
      <x:c r="L646" s="2"/>
      <x:c r="M646" s="13">
        <x:v>3645</x:v>
      </x:c>
      <x:c r="N646" s="2" t="s">
        <x:v>216</x:v>
      </x:c>
    </x:row>
    <x:row r="647" spans="1:14">
      <x:c r="A647" s="13">
        <x:v>3646</x:v>
      </x:c>
      <x:c r="B647" s="2" t="s">
        <x:v>397</x:v>
      </x:c>
      <x:c r="C647" s="2"/>
      <x:c r="D647" s="2">
        <x:v>49455</x:v>
      </x:c>
      <x:c r="E647" s="2">
        <x:v>4945</x:v>
      </x:c>
      <x:c r="F647" s="2">
        <x:v>0</x:v>
      </x:c>
      <x:c r="G647" s="2">
        <x:v>54400</x:v>
      </x:c>
      <x:c r="H647" s="2">
        <x:v>160618605</x:v>
      </x:c>
      <x:c r="I647" s="2"/>
      <x:c r="J647" s="2"/>
      <x:c r="K647" s="2"/>
      <x:c r="L647" s="2"/>
      <x:c r="M647" s="13">
        <x:v>3646</x:v>
      </x:c>
      <x:c r="N647" s="2" t="s">
        <x:v>258</x:v>
      </x:c>
    </x:row>
    <x:row r="648" spans="1:14">
      <x:c r="A648" s="13">
        <x:v>3647</x:v>
      </x:c>
      <x:c r="B648" s="2" t="s">
        <x:v>397</x:v>
      </x:c>
      <x:c r="C648" s="2"/>
      <x:c r="D648" s="2">
        <x:v>30909</x:v>
      </x:c>
      <x:c r="E648" s="2">
        <x:v>3091</x:v>
      </x:c>
      <x:c r="F648" s="2">
        <x:v>0</x:v>
      </x:c>
      <x:c r="G648" s="2">
        <x:v>34000</x:v>
      </x:c>
      <x:c r="H648" s="2">
        <x:v>160719756</x:v>
      </x:c>
      <x:c r="I648" s="2"/>
      <x:c r="J648" s="2"/>
      <x:c r="K648" s="2"/>
      <x:c r="L648" s="2"/>
      <x:c r="M648" s="13">
        <x:v>3647</x:v>
      </x:c>
      <x:c r="N648" s="2" t="s">
        <x:v>203</x:v>
      </x:c>
    </x:row>
    <x:row r="649" spans="1:14">
      <x:c r="A649" s="13">
        <x:v>3648</x:v>
      </x:c>
      <x:c r="B649" s="2" t="s">
        <x:v>397</x:v>
      </x:c>
      <x:c r="C649" s="2"/>
      <x:c r="D649" s="2">
        <x:v>56646</x:v>
      </x:c>
      <x:c r="E649" s="2">
        <x:v>5664</x:v>
      </x:c>
      <x:c r="F649" s="2">
        <x:v>40590</x:v>
      </x:c>
      <x:c r="G649" s="2">
        <x:v>102900</x:v>
      </x:c>
      <x:c r="H649" s="2">
        <x:v>160519519</x:v>
      </x:c>
      <x:c r="I649" s="2"/>
      <x:c r="J649" s="2"/>
      <x:c r="K649" s="2"/>
      <x:c r="L649" s="2"/>
      <x:c r="M649" s="13">
        <x:v>3648</x:v>
      </x:c>
      <x:c r="N649" s="2" t="s">
        <x:v>256</x:v>
      </x:c>
    </x:row>
    <x:row r="650" spans="1:14">
      <x:c r="A650" s="13">
        <x:v>3649</x:v>
      </x:c>
      <x:c r="B650" s="2" t="s">
        <x:v>397</x:v>
      </x:c>
      <x:c r="C650" s="2"/>
      <x:c r="D650" s="2">
        <x:v>19500</x:v>
      </x:c>
      <x:c r="E650" s="2">
        <x:v>1950</x:v>
      </x:c>
      <x:c r="F650" s="2">
        <x:v>0</x:v>
      </x:c>
      <x:c r="G650" s="2">
        <x:v>21450</x:v>
      </x:c>
      <x:c r="H650" s="2">
        <x:v>160549731</x:v>
      </x:c>
      <x:c r="I650" s="2"/>
      <x:c r="J650" s="2"/>
      <x:c r="K650" s="2"/>
      <x:c r="L650" s="2"/>
      <x:c r="M650" s="13">
        <x:v>3649</x:v>
      </x:c>
      <x:c r="N650" s="2" t="s">
        <x:v>53</x:v>
      </x:c>
    </x:row>
    <x:row r="651" spans="1:14">
      <x:c r="A651" s="13">
        <x:v>3650</x:v>
      </x:c>
      <x:c r="B651" s="2" t="s">
        <x:v>397</x:v>
      </x:c>
      <x:c r="C651" s="2"/>
      <x:c r="D651" s="2">
        <x:v>72727</x:v>
      </x:c>
      <x:c r="E651" s="2">
        <x:v>7273</x:v>
      </x:c>
      <x:c r="F651" s="2">
        <x:v>0</x:v>
      </x:c>
      <x:c r="G651" s="2">
        <x:v>80000</x:v>
      </x:c>
      <x:c r="H651" s="2">
        <x:v>160544622</x:v>
      </x:c>
      <x:c r="I651" s="2"/>
      <x:c r="J651" s="2"/>
      <x:c r="K651" s="2"/>
      <x:c r="L651" s="2"/>
      <x:c r="M651" s="13">
        <x:v>3650</x:v>
      </x:c>
      <x:c r="N651" s="2" t="s">
        <x:v>153</x:v>
      </x:c>
    </x:row>
    <x:row r="652" spans="1:14">
      <x:c r="A652" s="13">
        <x:v>3651</x:v>
      </x:c>
      <x:c r="B652" s="2" t="s">
        <x:v>397</x:v>
      </x:c>
      <x:c r="C652" s="2"/>
      <x:c r="D652" s="2">
        <x:v>78737</x:v>
      </x:c>
      <x:c r="E652" s="2">
        <x:v>7873</x:v>
      </x:c>
      <x:c r="F652" s="2">
        <x:v>9490</x:v>
      </x:c>
      <x:c r="G652" s="2">
        <x:v>96100</x:v>
      </x:c>
      <x:c r="H652" s="2">
        <x:v>160553178</x:v>
      </x:c>
      <x:c r="I652" s="2"/>
      <x:c r="J652" s="2"/>
      <x:c r="K652" s="2"/>
      <x:c r="L652" s="2"/>
      <x:c r="M652" s="13">
        <x:v>3651</x:v>
      </x:c>
      <x:c r="N652" s="2" t="s">
        <x:v>53</x:v>
      </x:c>
    </x:row>
    <x:row r="653" spans="1:14">
      <x:c r="A653" s="13">
        <x:v>3652</x:v>
      </x:c>
      <x:c r="B653" s="2" t="s">
        <x:v>397</x:v>
      </x:c>
      <x:c r="C653" s="2"/>
      <x:c r="D653" s="2">
        <x:v>254919</x:v>
      </x:c>
      <x:c r="E653" s="2">
        <x:v>25491</x:v>
      </x:c>
      <x:c r="F653" s="2">
        <x:v>52990</x:v>
      </x:c>
      <x:c r="G653" s="2">
        <x:v>333400</x:v>
      </x:c>
      <x:c r="H653" s="2">
        <x:v>160637491</x:v>
      </x:c>
      <x:c r="I653" s="2"/>
      <x:c r="J653" s="2"/>
      <x:c r="K653" s="2"/>
      <x:c r="L653" s="2"/>
      <x:c r="M653" s="13">
        <x:v>3652</x:v>
      </x:c>
      <x:c r="N653" s="2" t="s">
        <x:v>122</x:v>
      </x:c>
    </x:row>
    <x:row r="654" spans="1:14">
      <x:c r="A654" s="13">
        <x:v>3653</x:v>
      </x:c>
      <x:c r="B654" s="2" t="s">
        <x:v>397</x:v>
      </x:c>
      <x:c r="C654" s="2"/>
      <x:c r="D654" s="2">
        <x:v>248364</x:v>
      </x:c>
      <x:c r="E654" s="2">
        <x:v>24836</x:v>
      </x:c>
      <x:c r="F654" s="2">
        <x:v>78400</x:v>
      </x:c>
      <x:c r="G654" s="2">
        <x:v>351600</x:v>
      </x:c>
      <x:c r="H654" s="2">
        <x:v>160579414</x:v>
      </x:c>
      <x:c r="I654" s="2"/>
      <x:c r="J654" s="2"/>
      <x:c r="K654" s="2"/>
      <x:c r="L654" s="2"/>
      <x:c r="M654" s="13">
        <x:v>3653</x:v>
      </x:c>
      <x:c r="N654" s="2" t="s">
        <x:v>201</x:v>
      </x:c>
    </x:row>
    <x:row r="655" spans="1:14">
      <x:c r="A655" s="13">
        <x:v>3654</x:v>
      </x:c>
      <x:c r="B655" s="2" t="s">
        <x:v>397</x:v>
      </x:c>
      <x:c r="C655" s="2"/>
      <x:c r="D655" s="2">
        <x:v>62545</x:v>
      </x:c>
      <x:c r="E655" s="2">
        <x:v>6255</x:v>
      </x:c>
      <x:c r="F655" s="2">
        <x:v>0</x:v>
      </x:c>
      <x:c r="G655" s="2">
        <x:v>68800</x:v>
      </x:c>
      <x:c r="H655" s="2">
        <x:v>160566243</x:v>
      </x:c>
      <x:c r="I655" s="2"/>
      <x:c r="J655" s="2"/>
      <x:c r="K655" s="2"/>
      <x:c r="L655" s="2"/>
      <x:c r="M655" s="13">
        <x:v>3654</x:v>
      </x:c>
      <x:c r="N655" s="2" t="s">
        <x:v>395</x:v>
      </x:c>
    </x:row>
    <x:row r="656" spans="1:14">
      <x:c r="A656" s="13">
        <x:v>3655</x:v>
      </x:c>
      <x:c r="B656" s="2" t="s">
        <x:v>397</x:v>
      </x:c>
      <x:c r="C656" s="2"/>
      <x:c r="D656" s="2">
        <x:v>3646</x:v>
      </x:c>
      <x:c r="E656" s="2">
        <x:v>364</x:v>
      </x:c>
      <x:c r="F656" s="2">
        <x:v>28990</x:v>
      </x:c>
      <x:c r="G656" s="2">
        <x:v>33000</x:v>
      </x:c>
      <x:c r="H656" s="2">
        <x:v>160571374</x:v>
      </x:c>
      <x:c r="I656" s="2"/>
      <x:c r="J656" s="2"/>
      <x:c r="K656" s="2"/>
      <x:c r="L656" s="2"/>
      <x:c r="M656" s="13">
        <x:v>3655</x:v>
      </x:c>
      <x:c r="N656" s="2" t="s">
        <x:v>198</x:v>
      </x:c>
    </x:row>
    <x:row r="657" spans="1:14">
      <x:c r="A657" s="13">
        <x:v>3657</x:v>
      </x:c>
      <x:c r="B657" s="2" t="s">
        <x:v>397</x:v>
      </x:c>
      <x:c r="C657" s="2"/>
      <x:c r="D657" s="2">
        <x:v>155828</x:v>
      </x:c>
      <x:c r="E657" s="2">
        <x:v>15582</x:v>
      </x:c>
      <x:c r="F657" s="2">
        <x:v>40190</x:v>
      </x:c>
      <x:c r="G657" s="2">
        <x:v>211600</x:v>
      </x:c>
      <x:c r="H657" s="2">
        <x:v>160576036</x:v>
      </x:c>
      <x:c r="I657" s="2"/>
      <x:c r="J657" s="2"/>
      <x:c r="K657" s="2"/>
      <x:c r="L657" s="2"/>
      <x:c r="M657" s="13">
        <x:v>3657</x:v>
      </x:c>
      <x:c r="N657" s="2" t="s">
        <x:v>101</x:v>
      </x:c>
    </x:row>
    <x:row r="658" spans="1:14">
      <x:c r="A658" s="13">
        <x:v>3658</x:v>
      </x:c>
      <x:c r="B658" s="2" t="s">
        <x:v>397</x:v>
      </x:c>
      <x:c r="C658" s="2"/>
      <x:c r="D658" s="2">
        <x:v>3646</x:v>
      </x:c>
      <x:c r="E658" s="2">
        <x:v>364</x:v>
      </x:c>
      <x:c r="F658" s="2">
        <x:v>47990</x:v>
      </x:c>
      <x:c r="G658" s="2">
        <x:v>52000</x:v>
      </x:c>
      <x:c r="H658" s="2">
        <x:v>160576198</x:v>
      </x:c>
      <x:c r="I658" s="2"/>
      <x:c r="J658" s="2"/>
      <x:c r="K658" s="2"/>
      <x:c r="L658" s="2"/>
      <x:c r="M658" s="13">
        <x:v>3658</x:v>
      </x:c>
      <x:c r="N658" s="2" t="s">
        <x:v>183</x:v>
      </x:c>
    </x:row>
    <x:row r="659" spans="1:14">
      <x:c r="A659" s="13">
        <x:v>3659</x:v>
      </x:c>
      <x:c r="B659" s="2" t="s">
        <x:v>397</x:v>
      </x:c>
      <x:c r="C659" s="2"/>
      <x:c r="D659" s="2">
        <x:v>58646</x:v>
      </x:c>
      <x:c r="E659" s="2">
        <x:v>5864</x:v>
      </x:c>
      <x:c r="F659" s="2">
        <x:v>18990</x:v>
      </x:c>
      <x:c r="G659" s="2">
        <x:v>83500</x:v>
      </x:c>
      <x:c r="H659" s="2">
        <x:v>160585738</x:v>
      </x:c>
      <x:c r="I659" s="2"/>
      <x:c r="J659" s="2"/>
      <x:c r="K659" s="2"/>
      <x:c r="L659" s="2"/>
      <x:c r="M659" s="13">
        <x:v>3659</x:v>
      </x:c>
      <x:c r="N659" s="2" t="s">
        <x:v>234</x:v>
      </x:c>
    </x:row>
    <x:row r="660" spans="1:14">
      <x:c r="A660" s="13">
        <x:v>3660</x:v>
      </x:c>
      <x:c r="B660" s="2" t="s">
        <x:v>397</x:v>
      </x:c>
      <x:c r="C660" s="2"/>
      <x:c r="D660" s="2">
        <x:v>50500</x:v>
      </x:c>
      <x:c r="E660" s="2">
        <x:v>5050</x:v>
      </x:c>
      <x:c r="F660" s="2">
        <x:v>0</x:v>
      </x:c>
      <x:c r="G660" s="2">
        <x:v>55550</x:v>
      </x:c>
      <x:c r="H660" s="2">
        <x:v>160218459</x:v>
      </x:c>
      <x:c r="I660" s="2"/>
      <x:c r="J660" s="2"/>
      <x:c r="K660" s="2"/>
      <x:c r="L660" s="2"/>
      <x:c r="M660" s="13">
        <x:v>3660</x:v>
      </x:c>
      <x:c r="N660" s="2" t="s">
        <x:v>204</x:v>
      </x:c>
    </x:row>
    <x:row r="661" spans="1:14">
      <x:c r="A661" s="13">
        <x:v>3661</x:v>
      </x:c>
      <x:c r="B661" s="2" t="s">
        <x:v>397</x:v>
      </x:c>
      <x:c r="C661" s="2"/>
      <x:c r="D661" s="2">
        <x:v>128818</x:v>
      </x:c>
      <x:c r="E661" s="2">
        <x:v>12882</x:v>
      </x:c>
      <x:c r="F661" s="2">
        <x:v>0</x:v>
      </x:c>
      <x:c r="G661" s="2">
        <x:v>141700</x:v>
      </x:c>
      <x:c r="H661" s="2">
        <x:v>160605052</x:v>
      </x:c>
      <x:c r="I661" s="2"/>
      <x:c r="J661" s="2"/>
      <x:c r="K661" s="2"/>
      <x:c r="L661" s="2"/>
      <x:c r="M661" s="13">
        <x:v>3661</x:v>
      </x:c>
      <x:c r="N661" s="2" t="s">
        <x:v>104</x:v>
      </x:c>
    </x:row>
    <x:row r="662" spans="1:14">
      <x:c r="A662" s="13">
        <x:v>3662</x:v>
      </x:c>
      <x:c r="B662" s="2" t="s">
        <x:v>397</x:v>
      </x:c>
      <x:c r="C662" s="2"/>
      <x:c r="D662" s="2">
        <x:v>51091</x:v>
      </x:c>
      <x:c r="E662" s="2">
        <x:v>5109</x:v>
      </x:c>
      <x:c r="F662" s="2">
        <x:v>18800</x:v>
      </x:c>
      <x:c r="G662" s="2">
        <x:v>75000</x:v>
      </x:c>
      <x:c r="H662" s="2">
        <x:v>160617487</x:v>
      </x:c>
      <x:c r="I662" s="2"/>
      <x:c r="J662" s="2"/>
      <x:c r="K662" s="2"/>
      <x:c r="L662" s="2"/>
      <x:c r="M662" s="13">
        <x:v>3662</x:v>
      </x:c>
      <x:c r="N662" s="2" t="s">
        <x:v>100</x:v>
      </x:c>
    </x:row>
    <x:row r="663" spans="1:14">
      <x:c r="A663" s="13">
        <x:v>3664</x:v>
      </x:c>
      <x:c r="B663" s="2" t="s">
        <x:v>397</x:v>
      </x:c>
      <x:c r="C663" s="2"/>
      <x:c r="D663" s="2">
        <x:v>14364</x:v>
      </x:c>
      <x:c r="E663" s="2">
        <x:v>1436</x:v>
      </x:c>
      <x:c r="F663" s="2">
        <x:v>0</x:v>
      </x:c>
      <x:c r="G663" s="2">
        <x:v>15800</x:v>
      </x:c>
      <x:c r="H663" s="2">
        <x:v>160630226</x:v>
      </x:c>
      <x:c r="I663" s="2"/>
      <x:c r="J663" s="2"/>
      <x:c r="K663" s="2"/>
      <x:c r="L663" s="2"/>
      <x:c r="M663" s="13">
        <x:v>3664</x:v>
      </x:c>
      <x:c r="N663" s="2" t="s">
        <x:v>201</x:v>
      </x:c>
    </x:row>
    <x:row r="664" spans="1:14">
      <x:c r="A664" s="13">
        <x:v>3666</x:v>
      </x:c>
      <x:c r="B664" s="2" t="s">
        <x:v>397</x:v>
      </x:c>
      <x:c r="C664" s="2"/>
      <x:c r="D664" s="2">
        <x:v>159091</x:v>
      </x:c>
      <x:c r="E664" s="2">
        <x:v>15909</x:v>
      </x:c>
      <x:c r="F664" s="2">
        <x:v>0</x:v>
      </x:c>
      <x:c r="G664" s="2">
        <x:v>175000</x:v>
      </x:c>
      <x:c r="H664" s="2">
        <x:v>160639658</x:v>
      </x:c>
      <x:c r="I664" s="2"/>
      <x:c r="J664" s="2"/>
      <x:c r="K664" s="2"/>
      <x:c r="L664" s="2"/>
      <x:c r="M664" s="13">
        <x:v>3666</x:v>
      </x:c>
      <x:c r="N664" s="2" t="s">
        <x:v>350</x:v>
      </x:c>
    </x:row>
    <x:row r="665" spans="1:14">
      <x:c r="A665" s="13">
        <x:v>3667</x:v>
      </x:c>
      <x:c r="B665" s="2" t="s">
        <x:v>397</x:v>
      </x:c>
      <x:c r="C665" s="2"/>
      <x:c r="D665" s="2">
        <x:v>149091</x:v>
      </x:c>
      <x:c r="E665" s="2">
        <x:v>14909</x:v>
      </x:c>
      <x:c r="F665" s="2">
        <x:v>0</x:v>
      </x:c>
      <x:c r="G665" s="2">
        <x:v>164000</x:v>
      </x:c>
      <x:c r="H665" s="2">
        <x:v>160644308</x:v>
      </x:c>
      <x:c r="I665" s="2"/>
      <x:c r="J665" s="2"/>
      <x:c r="K665" s="2"/>
      <x:c r="L665" s="2"/>
      <x:c r="M665" s="13">
        <x:v>3667</x:v>
      </x:c>
      <x:c r="N665" s="2" t="s">
        <x:v>125</x:v>
      </x:c>
    </x:row>
    <x:row r="666" spans="1:14">
      <x:c r="A666" s="13">
        <x:v>3668</x:v>
      </x:c>
      <x:c r="B666" s="2" t="s">
        <x:v>397</x:v>
      </x:c>
      <x:c r="C666" s="2"/>
      <x:c r="D666" s="2">
        <x:v>1737</x:v>
      </x:c>
      <x:c r="E666" s="2">
        <x:v>173</x:v>
      </x:c>
      <x:c r="F666" s="2">
        <x:v>23790</x:v>
      </x:c>
      <x:c r="G666" s="2">
        <x:v>25700</x:v>
      </x:c>
      <x:c r="H666" s="2">
        <x:v>160722818</x:v>
      </x:c>
      <x:c r="I666" s="2"/>
      <x:c r="J666" s="2"/>
      <x:c r="K666" s="2"/>
      <x:c r="L666" s="2"/>
      <x:c r="M666" s="13">
        <x:v>3668</x:v>
      </x:c>
      <x:c r="N666" s="2" t="s">
        <x:v>194</x:v>
      </x:c>
    </x:row>
    <x:row r="667" spans="1:14">
      <x:c r="A667" s="13">
        <x:v>3669</x:v>
      </x:c>
      <x:c r="B667" s="2" t="s">
        <x:v>397</x:v>
      </x:c>
      <x:c r="C667" s="2"/>
      <x:c r="D667" s="2">
        <x:v>2000</x:v>
      </x:c>
      <x:c r="E667" s="2">
        <x:v>200</x:v>
      </x:c>
      <x:c r="F667" s="2">
        <x:v>11200</x:v>
      </x:c>
      <x:c r="G667" s="2">
        <x:v>13400</x:v>
      </x:c>
      <x:c r="H667" s="2">
        <x:v>160651704</x:v>
      </x:c>
      <x:c r="I667" s="2"/>
      <x:c r="J667" s="2"/>
      <x:c r="K667" s="2"/>
      <x:c r="L667" s="2"/>
      <x:c r="M667" s="13">
        <x:v>3669</x:v>
      </x:c>
      <x:c r="N667" s="2" t="s">
        <x:v>216</x:v>
      </x:c>
    </x:row>
    <x:row r="668" spans="1:14">
      <x:c r="A668" s="13">
        <x:v>3670</x:v>
      </x:c>
      <x:c r="B668" s="2" t="s">
        <x:v>397</x:v>
      </x:c>
      <x:c r="C668" s="2"/>
      <x:c r="D668" s="2">
        <x:v>32045</x:v>
      </x:c>
      <x:c r="E668" s="2">
        <x:v>3205</x:v>
      </x:c>
      <x:c r="F668" s="2">
        <x:v>0</x:v>
      </x:c>
      <x:c r="G668" s="2">
        <x:v>35250</x:v>
      </x:c>
      <x:c r="H668" s="2">
        <x:v>160961567</x:v>
      </x:c>
      <x:c r="I668" s="2"/>
      <x:c r="J668" s="2"/>
      <x:c r="K668" s="2"/>
      <x:c r="L668" s="2"/>
      <x:c r="M668" s="13">
        <x:v>3670</x:v>
      </x:c>
      <x:c r="N668" s="2" t="s">
        <x:v>194</x:v>
      </x:c>
    </x:row>
    <x:row r="669" spans="1:14">
      <x:c r="A669" s="13">
        <x:v>3672</x:v>
      </x:c>
      <x:c r="B669" s="2" t="s">
        <x:v>397</x:v>
      </x:c>
      <x:c r="C669" s="2"/>
      <x:c r="D669" s="2">
        <x:v>80919</x:v>
      </x:c>
      <x:c r="E669" s="2">
        <x:v>8091</x:v>
      </x:c>
      <x:c r="F669" s="2">
        <x:v>39890</x:v>
      </x:c>
      <x:c r="G669" s="2">
        <x:v>128900</x:v>
      </x:c>
      <x:c r="H669" s="2">
        <x:v>160964524</x:v>
      </x:c>
      <x:c r="I669" s="2"/>
      <x:c r="J669" s="2"/>
      <x:c r="K669" s="2"/>
      <x:c r="L669" s="2"/>
      <x:c r="M669" s="13">
        <x:v>3672</x:v>
      </x:c>
      <x:c r="N669" s="2" t="s">
        <x:v>194</x:v>
      </x:c>
    </x:row>
    <x:row r="670" spans="1:14">
      <x:c r="A670" s="42">
        <x:v>3672</x:v>
      </x:c>
      <x:c r="B670" s="2" t="s">
        <x:v>397</x:v>
      </x:c>
      <x:c r="C670" s="2"/>
      <x:c r="D670" s="21">
        <x:v>-4545.454545454545</x:v>
      </x:c>
      <x:c r="E670" s="21">
        <x:v>-454.5454545454545</x:v>
      </x:c>
      <x:c r="F670" s="22">
        <x:v>-29000</x:v>
      </x:c>
      <x:c r="G670" s="18">
        <x:f>SUM(D670:F670)</x:f>
        <x:v>-34000</x:v>
      </x:c>
      <x:c r="H670" s="2"/>
      <x:c r="I670" s="2"/>
      <x:c r="J670" s="2"/>
      <x:c r="K670" s="2"/>
      <x:c r="L670" s="2"/>
      <x:c r="M670" s="42">
        <x:v>3672</x:v>
      </x:c>
      <x:c r="N670" s="43" t="s">
        <x:v>194</x:v>
      </x:c>
    </x:row>
    <x:row r="671" spans="1:14">
      <x:c r="A671" s="13">
        <x:v>3673</x:v>
      </x:c>
      <x:c r="B671" s="2" t="s">
        <x:v>397</x:v>
      </x:c>
      <x:c r="C671" s="2"/>
      <x:c r="D671" s="2">
        <x:v>46273</x:v>
      </x:c>
      <x:c r="E671" s="2">
        <x:v>4627</x:v>
      </x:c>
      <x:c r="F671" s="2">
        <x:v>0</x:v>
      </x:c>
      <x:c r="G671" s="2">
        <x:v>50900</x:v>
      </x:c>
      <x:c r="H671" s="2">
        <x:v>160416892</x:v>
      </x:c>
      <x:c r="I671" s="2"/>
      <x:c r="J671" s="2"/>
      <x:c r="K671" s="2"/>
      <x:c r="L671" s="2"/>
      <x:c r="M671" s="13">
        <x:v>3673</x:v>
      </x:c>
      <x:c r="N671" s="2" t="s">
        <x:v>216</x:v>
      </x:c>
    </x:row>
    <x:row r="672" spans="1:14">
      <x:c r="A672" s="13">
        <x:v>3674</x:v>
      </x:c>
      <x:c r="B672" s="2" t="s">
        <x:v>397</x:v>
      </x:c>
      <x:c r="C672" s="2"/>
      <x:c r="D672" s="2">
        <x:v>90364</x:v>
      </x:c>
      <x:c r="E672" s="2">
        <x:v>9036</x:v>
      </x:c>
      <x:c r="F672" s="2">
        <x:v>119400</x:v>
      </x:c>
      <x:c r="G672" s="2">
        <x:v>218800</x:v>
      </x:c>
      <x:c r="H672" s="2">
        <x:v>160655334</x:v>
      </x:c>
      <x:c r="I672" s="2"/>
      <x:c r="J672" s="2"/>
      <x:c r="K672" s="2"/>
      <x:c r="L672" s="2"/>
      <x:c r="M672" s="13">
        <x:v>3674</x:v>
      </x:c>
      <x:c r="N672" s="2" t="s">
        <x:v>390</x:v>
      </x:c>
    </x:row>
    <x:row r="673" spans="1:14">
      <x:c r="A673" s="13">
        <x:v>3675</x:v>
      </x:c>
      <x:c r="B673" s="2" t="s">
        <x:v>397</x:v>
      </x:c>
      <x:c r="C673" s="2"/>
      <x:c r="D673" s="2">
        <x:v>94545</x:v>
      </x:c>
      <x:c r="E673" s="2">
        <x:v>9455</x:v>
      </x:c>
      <x:c r="F673" s="2">
        <x:v>0</x:v>
      </x:c>
      <x:c r="G673" s="2">
        <x:v>104000</x:v>
      </x:c>
      <x:c r="H673" s="2">
        <x:v>160641112</x:v>
      </x:c>
      <x:c r="I673" s="2"/>
      <x:c r="J673" s="2"/>
      <x:c r="K673" s="2"/>
      <x:c r="L673" s="2"/>
      <x:c r="M673" s="13">
        <x:v>3675</x:v>
      </x:c>
      <x:c r="N673" s="2" t="s">
        <x:v>354</x:v>
      </x:c>
    </x:row>
    <x:row r="674" spans="1:14">
      <x:c r="A674" s="13">
        <x:v>3676</x:v>
      </x:c>
      <x:c r="B674" s="2" t="s">
        <x:v>397</x:v>
      </x:c>
      <x:c r="C674" s="2"/>
      <x:c r="D674" s="2">
        <x:v>83273</x:v>
      </x:c>
      <x:c r="E674" s="2">
        <x:v>8327</x:v>
      </x:c>
      <x:c r="F674" s="2">
        <x:v>0</x:v>
      </x:c>
      <x:c r="G674" s="2">
        <x:v>91600</x:v>
      </x:c>
      <x:c r="H674" s="2">
        <x:v>160815302</x:v>
      </x:c>
      <x:c r="I674" s="2"/>
      <x:c r="J674" s="2"/>
      <x:c r="K674" s="2"/>
      <x:c r="L674" s="2"/>
      <x:c r="M674" s="13">
        <x:v>3676</x:v>
      </x:c>
      <x:c r="N674" s="2" t="s">
        <x:v>216</x:v>
      </x:c>
    </x:row>
    <x:row r="675" spans="1:14">
      <x:c r="A675" s="13">
        <x:v>3677</x:v>
      </x:c>
      <x:c r="B675" s="2" t="s">
        <x:v>397</x:v>
      </x:c>
      <x:c r="C675" s="2"/>
      <x:c r="D675" s="2">
        <x:v>37055</x:v>
      </x:c>
      <x:c r="E675" s="2">
        <x:v>3705</x:v>
      </x:c>
      <x:c r="F675" s="2">
        <x:v>8190</x:v>
      </x:c>
      <x:c r="G675" s="2">
        <x:v>48950</x:v>
      </x:c>
      <x:c r="H675" s="2">
        <x:v>161053958</x:v>
      </x:c>
      <x:c r="I675" s="2"/>
      <x:c r="J675" s="2"/>
      <x:c r="K675" s="2"/>
      <x:c r="L675" s="2"/>
      <x:c r="M675" s="13">
        <x:v>3677</x:v>
      </x:c>
      <x:c r="N675" s="2" t="s">
        <x:v>194</x:v>
      </x:c>
    </x:row>
    <x:row r="676" spans="1:14">
      <x:c r="A676" s="13">
        <x:v>3678</x:v>
      </x:c>
      <x:c r="B676" s="2" t="s">
        <x:v>397</x:v>
      </x:c>
      <x:c r="C676" s="2"/>
      <x:c r="D676" s="2">
        <x:v>28364</x:v>
      </x:c>
      <x:c r="E676" s="2">
        <x:v>2836</x:v>
      </x:c>
      <x:c r="F676" s="2">
        <x:v>0</x:v>
      </x:c>
      <x:c r="G676" s="2">
        <x:v>31200</x:v>
      </x:c>
      <x:c r="H676" s="2">
        <x:v>160708226</x:v>
      </x:c>
      <x:c r="I676" s="2"/>
      <x:c r="J676" s="2"/>
      <x:c r="K676" s="2"/>
      <x:c r="L676" s="2"/>
      <x:c r="M676" s="13">
        <x:v>3678</x:v>
      </x:c>
      <x:c r="N676" s="2" t="s">
        <x:v>196</x:v>
      </x:c>
    </x:row>
    <x:row r="677" spans="1:14">
      <x:c r="A677" s="13">
        <x:v>3679</x:v>
      </x:c>
      <x:c r="B677" s="2" t="s">
        <x:v>397</x:v>
      </x:c>
      <x:c r="C677" s="2"/>
      <x:c r="D677" s="2">
        <x:v>47455</x:v>
      </x:c>
      <x:c r="E677" s="2">
        <x:v>4745</x:v>
      </x:c>
      <x:c r="F677" s="2">
        <x:v>35300</x:v>
      </x:c>
      <x:c r="G677" s="2">
        <x:v>87500</x:v>
      </x:c>
      <x:c r="H677" s="2">
        <x:v>160218238</x:v>
      </x:c>
      <x:c r="I677" s="2"/>
      <x:c r="J677" s="2"/>
      <x:c r="K677" s="2"/>
      <x:c r="L677" s="2"/>
      <x:c r="M677" s="13">
        <x:v>3679</x:v>
      </x:c>
      <x:c r="N677" s="2" t="s">
        <x:v>204</x:v>
      </x:c>
    </x:row>
    <x:row r="678" spans="1:14">
      <x:c r="A678" s="13">
        <x:v>3680</x:v>
      </x:c>
      <x:c r="B678" s="2" t="s">
        <x:v>397</x:v>
      </x:c>
      <x:c r="C678" s="2"/>
      <x:c r="D678" s="2">
        <x:v>50364</x:v>
      </x:c>
      <x:c r="E678" s="2">
        <x:v>5036</x:v>
      </x:c>
      <x:c r="F678" s="2">
        <x:v>0</x:v>
      </x:c>
      <x:c r="G678" s="2">
        <x:v>55400</x:v>
      </x:c>
      <x:c r="H678" s="2">
        <x:v>161053813</x:v>
      </x:c>
      <x:c r="I678" s="2"/>
      <x:c r="J678" s="2"/>
      <x:c r="K678" s="2"/>
      <x:c r="L678" s="2"/>
      <x:c r="M678" s="13">
        <x:v>3680</x:v>
      </x:c>
      <x:c r="N678" s="2" t="s">
        <x:v>194</x:v>
      </x:c>
    </x:row>
    <x:row r="679" spans="1:14">
      <x:c r="A679" s="13">
        <x:v>3681</x:v>
      </x:c>
      <x:c r="B679" s="2" t="s">
        <x:v>397</x:v>
      </x:c>
      <x:c r="C679" s="2"/>
      <x:c r="D679" s="2">
        <x:v>50455</x:v>
      </x:c>
      <x:c r="E679" s="2">
        <x:v>5045</x:v>
      </x:c>
      <x:c r="F679" s="2">
        <x:v>33500</x:v>
      </x:c>
      <x:c r="G679" s="2">
        <x:v>89000</x:v>
      </x:c>
      <x:c r="H679" s="2">
        <x:v>160839471</x:v>
      </x:c>
      <x:c r="I679" s="2"/>
      <x:c r="J679" s="2"/>
      <x:c r="K679" s="2"/>
      <x:c r="L679" s="2"/>
      <x:c r="M679" s="13">
        <x:v>3681</x:v>
      </x:c>
      <x:c r="N679" s="2" t="s">
        <x:v>216</x:v>
      </x:c>
    </x:row>
    <x:row r="680" spans="1:14">
      <x:c r="A680" s="13">
        <x:v>3682</x:v>
      </x:c>
      <x:c r="B680" s="2" t="s">
        <x:v>397</x:v>
      </x:c>
      <x:c r="C680" s="2"/>
      <x:c r="D680" s="2">
        <x:v>12909</x:v>
      </x:c>
      <x:c r="E680" s="2">
        <x:v>1291</x:v>
      </x:c>
      <x:c r="F680" s="2">
        <x:v>0</x:v>
      </x:c>
      <x:c r="G680" s="2">
        <x:v>14200</x:v>
      </x:c>
      <x:c r="H680" s="2">
        <x:v>161093902</x:v>
      </x:c>
      <x:c r="I680" s="2"/>
      <x:c r="J680" s="2"/>
      <x:c r="K680" s="2"/>
      <x:c r="L680" s="2"/>
      <x:c r="M680" s="13">
        <x:v>3682</x:v>
      </x:c>
      <x:c r="N680" s="2" t="s">
        <x:v>352</x:v>
      </x:c>
    </x:row>
    <x:row r="681" spans="1:14">
      <x:c r="A681" s="13">
        <x:v>3684</x:v>
      </x:c>
      <x:c r="B681" s="2" t="s">
        <x:v>397</x:v>
      </x:c>
      <x:c r="C681" s="2"/>
      <x:c r="D681" s="2">
        <x:v>105000</x:v>
      </x:c>
      <x:c r="E681" s="2">
        <x:v>10500</x:v>
      </x:c>
      <x:c r="F681" s="2">
        <x:v>9400</x:v>
      </x:c>
      <x:c r="G681" s="2">
        <x:v>124900</x:v>
      </x:c>
      <x:c r="H681" s="2">
        <x:v>160526747</x:v>
      </x:c>
      <x:c r="I681" s="2"/>
      <x:c r="J681" s="2"/>
      <x:c r="K681" s="2"/>
      <x:c r="L681" s="2"/>
      <x:c r="M681" s="13">
        <x:v>3684</x:v>
      </x:c>
      <x:c r="N681" s="2" t="s">
        <x:v>150</x:v>
      </x:c>
    </x:row>
    <x:row r="682" spans="1:14">
      <x:c r="A682" s="13">
        <x:v>3685</x:v>
      </x:c>
      <x:c r="B682" s="2" t="s">
        <x:v>397</x:v>
      </x:c>
      <x:c r="C682" s="2"/>
      <x:c r="D682" s="2">
        <x:v>75682</x:v>
      </x:c>
      <x:c r="E682" s="2">
        <x:v>7568</x:v>
      </x:c>
      <x:c r="F682" s="2">
        <x:v>9200</x:v>
      </x:c>
      <x:c r="G682" s="2">
        <x:v>92450</x:v>
      </x:c>
      <x:c r="H682" s="2">
        <x:v>160217275</x:v>
      </x:c>
      <x:c r="I682" s="2"/>
      <x:c r="J682" s="2"/>
      <x:c r="K682" s="2"/>
      <x:c r="L682" s="2"/>
      <x:c r="M682" s="13">
        <x:v>3685</x:v>
      </x:c>
      <x:c r="N682" s="2" t="s">
        <x:v>204</x:v>
      </x:c>
    </x:row>
    <x:row r="683" spans="1:14">
      <x:c r="A683" s="13">
        <x:v>3686</x:v>
      </x:c>
      <x:c r="B683" s="2" t="s">
        <x:v>397</x:v>
      </x:c>
      <x:c r="C683" s="2"/>
      <x:c r="D683" s="2">
        <x:v>97273</x:v>
      </x:c>
      <x:c r="E683" s="2">
        <x:v>9727</x:v>
      </x:c>
      <x:c r="F683" s="2">
        <x:v>2650</x:v>
      </x:c>
      <x:c r="G683" s="2">
        <x:v>109650</x:v>
      </x:c>
      <x:c r="H683" s="2">
        <x:v>160215450</x:v>
      </x:c>
      <x:c r="I683" s="2"/>
      <x:c r="J683" s="2"/>
      <x:c r="K683" s="2"/>
      <x:c r="L683" s="2"/>
      <x:c r="M683" s="13">
        <x:v>3686</x:v>
      </x:c>
      <x:c r="N683" s="2" t="s">
        <x:v>204</x:v>
      </x:c>
    </x:row>
    <x:row r="684" spans="1:14">
      <x:c r="A684" s="13">
        <x:v>3687</x:v>
      </x:c>
      <x:c r="B684" s="2" t="s">
        <x:v>397</x:v>
      </x:c>
      <x:c r="C684" s="2"/>
      <x:c r="D684" s="2">
        <x:v>20091</x:v>
      </x:c>
      <x:c r="E684" s="2">
        <x:v>2009</x:v>
      </x:c>
      <x:c r="F684" s="2">
        <x:v>15000</x:v>
      </x:c>
      <x:c r="G684" s="2">
        <x:v>37100</x:v>
      </x:c>
      <x:c r="H684" s="2">
        <x:v>160250825</x:v>
      </x:c>
      <x:c r="I684" s="2"/>
      <x:c r="J684" s="2"/>
      <x:c r="K684" s="2"/>
      <x:c r="L684" s="2"/>
      <x:c r="M684" s="13">
        <x:v>3687</x:v>
      </x:c>
      <x:c r="N684" s="2" t="s">
        <x:v>194</x:v>
      </x:c>
    </x:row>
    <x:row r="685" spans="1:14">
      <x:c r="A685" s="13">
        <x:v>3688</x:v>
      </x:c>
      <x:c r="B685" s="2" t="s">
        <x:v>397</x:v>
      </x:c>
      <x:c r="C685" s="2"/>
      <x:c r="D685" s="2">
        <x:v>17773</x:v>
      </x:c>
      <x:c r="E685" s="2">
        <x:v>1777</x:v>
      </x:c>
      <x:c r="F685" s="2">
        <x:v>17400</x:v>
      </x:c>
      <x:c r="G685" s="2">
        <x:v>36950</x:v>
      </x:c>
      <x:c r="H685" s="2">
        <x:v>160375912</x:v>
      </x:c>
      <x:c r="I685" s="2"/>
      <x:c r="J685" s="2"/>
      <x:c r="K685" s="2"/>
      <x:c r="L685" s="2"/>
      <x:c r="M685" s="13">
        <x:v>3688</x:v>
      </x:c>
      <x:c r="N685" s="2" t="s">
        <x:v>216</x:v>
      </x:c>
    </x:row>
    <x:row r="686" spans="1:14">
      <x:c r="A686" s="13">
        <x:v>3689</x:v>
      </x:c>
      <x:c r="B686" s="2" t="s">
        <x:v>397</x:v>
      </x:c>
      <x:c r="C686" s="2"/>
      <x:c r="D686" s="2">
        <x:v>16555</x:v>
      </x:c>
      <x:c r="E686" s="2">
        <x:v>1655</x:v>
      </x:c>
      <x:c r="F686" s="2">
        <x:v>2690</x:v>
      </x:c>
      <x:c r="G686" s="2">
        <x:v>20900</x:v>
      </x:c>
      <x:c r="H686" s="2">
        <x:v>160363096</x:v>
      </x:c>
      <x:c r="I686" s="2"/>
      <x:c r="J686" s="2"/>
      <x:c r="K686" s="2"/>
      <x:c r="L686" s="2"/>
      <x:c r="M686" s="13">
        <x:v>3689</x:v>
      </x:c>
      <x:c r="N686" s="2" t="s">
        <x:v>194</x:v>
      </x:c>
    </x:row>
    <x:row r="687" spans="1:14">
      <x:c r="A687" s="13">
        <x:v>3690</x:v>
      </x:c>
      <x:c r="B687" s="2" t="s">
        <x:v>397</x:v>
      </x:c>
      <x:c r="C687" s="2"/>
      <x:c r="D687" s="2">
        <x:v>29828</x:v>
      </x:c>
      <x:c r="E687" s="2">
        <x:v>2982</x:v>
      </x:c>
      <x:c r="F687" s="2">
        <x:v>41990</x:v>
      </x:c>
      <x:c r="G687" s="2">
        <x:v>74800</x:v>
      </x:c>
      <x:c r="H687" s="2">
        <x:v>160392722</x:v>
      </x:c>
      <x:c r="I687" s="2"/>
      <x:c r="J687" s="2"/>
      <x:c r="K687" s="2"/>
      <x:c r="L687" s="2"/>
      <x:c r="M687" s="13">
        <x:v>3690</x:v>
      </x:c>
      <x:c r="N687" s="2" t="s">
        <x:v>152</x:v>
      </x:c>
    </x:row>
    <x:row r="688" spans="1:14">
      <x:c r="A688" s="13">
        <x:v>3691</x:v>
      </x:c>
      <x:c r="B688" s="2" t="s">
        <x:v>397</x:v>
      </x:c>
      <x:c r="C688" s="2"/>
      <x:c r="D688" s="2">
        <x:v>56182</x:v>
      </x:c>
      <x:c r="E688" s="2">
        <x:v>5618</x:v>
      </x:c>
      <x:c r="F688" s="2">
        <x:v>3000</x:v>
      </x:c>
      <x:c r="G688" s="2">
        <x:v>64800</x:v>
      </x:c>
      <x:c r="H688" s="2">
        <x:v>160412459</x:v>
      </x:c>
      <x:c r="I688" s="2"/>
      <x:c r="J688" s="2"/>
      <x:c r="K688" s="2"/>
      <x:c r="L688" s="2"/>
      <x:c r="M688" s="13">
        <x:v>3691</x:v>
      </x:c>
      <x:c r="N688" s="2" t="s">
        <x:v>53</x:v>
      </x:c>
    </x:row>
    <x:row r="689" spans="1:14">
      <x:c r="A689" s="13">
        <x:v>3692</x:v>
      </x:c>
      <x:c r="B689" s="2" t="s">
        <x:v>397</x:v>
      </x:c>
      <x:c r="C689" s="2"/>
      <x:c r="D689" s="2">
        <x:v>15364</x:v>
      </x:c>
      <x:c r="E689" s="2">
        <x:v>1536</x:v>
      </x:c>
      <x:c r="F689" s="2">
        <x:v>0</x:v>
      </x:c>
      <x:c r="G689" s="2">
        <x:v>16900</x:v>
      </x:c>
      <x:c r="H689" s="2">
        <x:v>160210205</x:v>
      </x:c>
      <x:c r="I689" s="2"/>
      <x:c r="J689" s="2"/>
      <x:c r="K689" s="2"/>
      <x:c r="L689" s="2"/>
      <x:c r="M689" s="13">
        <x:v>3692</x:v>
      </x:c>
      <x:c r="N689" s="2" t="s">
        <x:v>204</x:v>
      </x:c>
    </x:row>
    <x:row r="690" spans="1:14">
      <x:c r="A690" s="13">
        <x:v>3693</x:v>
      </x:c>
      <x:c r="B690" s="2" t="s">
        <x:v>397</x:v>
      </x:c>
      <x:c r="C690" s="2"/>
      <x:c r="D690" s="2">
        <x:v>42919</x:v>
      </x:c>
      <x:c r="E690" s="2">
        <x:v>4291</x:v>
      </x:c>
      <x:c r="F690" s="2">
        <x:v>11790</x:v>
      </x:c>
      <x:c r="G690" s="2">
        <x:v>59000</x:v>
      </x:c>
      <x:c r="H690" s="2">
        <x:v>160743601</x:v>
      </x:c>
      <x:c r="I690" s="2"/>
      <x:c r="J690" s="2"/>
      <x:c r="K690" s="2"/>
      <x:c r="L690" s="2"/>
      <x:c r="M690" s="13">
        <x:v>3693</x:v>
      </x:c>
      <x:c r="N690" s="2" t="s">
        <x:v>346</x:v>
      </x:c>
    </x:row>
    <x:row r="691" spans="1:14">
      <x:c r="A691" s="13">
        <x:v>3694</x:v>
      </x:c>
      <x:c r="B691" s="2" t="s">
        <x:v>36</x:v>
      </x:c>
      <x:c r="C691" s="2" t="s">
        <x:v>262</x:v>
      </x:c>
      <x:c r="D691" s="2">
        <x:v>147909</x:v>
      </x:c>
      <x:c r="E691" s="2">
        <x:v>14791</x:v>
      </x:c>
      <x:c r="F691" s="2">
        <x:v>0</x:v>
      </x:c>
      <x:c r="G691" s="2">
        <x:v>162700</x:v>
      </x:c>
      <x:c r="H691" s="2">
        <x:v>51146258</x:v>
      </x:c>
      <x:c r="I691" s="2"/>
      <x:c r="J691" s="2" t="s">
        <x:v>74</x:v>
      </x:c>
      <x:c r="K691" s="2"/>
      <x:c r="L691" s="2"/>
      <x:c r="M691" s="13">
        <x:v>3694</x:v>
      </x:c>
      <x:c r="N691" s="2" t="s">
        <x:v>191</x:v>
      </x:c>
    </x:row>
    <x:row r="692" spans="1:14">
      <x:c r="A692" s="13">
        <x:v>3695</x:v>
      </x:c>
      <x:c r="B692" s="2" t="s">
        <x:v>397</x:v>
      </x:c>
      <x:c r="C692" s="2"/>
      <x:c r="D692" s="2">
        <x:v>181818</x:v>
      </x:c>
      <x:c r="E692" s="2">
        <x:v>18182</x:v>
      </x:c>
      <x:c r="F692" s="2">
        <x:v>0</x:v>
      </x:c>
      <x:c r="G692" s="2">
        <x:v>200000</x:v>
      </x:c>
      <x:c r="H692" s="2">
        <x:v>160944468</x:v>
      </x:c>
      <x:c r="I692" s="2"/>
      <x:c r="J692" s="2"/>
      <x:c r="K692" s="2"/>
      <x:c r="L692" s="2"/>
      <x:c r="M692" s="13">
        <x:v>3695</x:v>
      </x:c>
      <x:c r="N692" s="2" t="s">
        <x:v>187</x:v>
      </x:c>
    </x:row>
    <x:row r="693" spans="1:14">
      <x:c r="A693" s="13">
        <x:v>3696</x:v>
      </x:c>
      <x:c r="B693" s="2" t="s">
        <x:v>397</x:v>
      </x:c>
      <x:c r="C693" s="2"/>
      <x:c r="D693" s="2">
        <x:v>34646</x:v>
      </x:c>
      <x:c r="E693" s="2">
        <x:v>3464</x:v>
      </x:c>
      <x:c r="F693" s="2">
        <x:v>16290</x:v>
      </x:c>
      <x:c r="G693" s="2">
        <x:v>54400</x:v>
      </x:c>
      <x:c r="H693" s="2">
        <x:v>160409599</x:v>
      </x:c>
      <x:c r="I693" s="2"/>
      <x:c r="J693" s="2"/>
      <x:c r="K693" s="2"/>
      <x:c r="L693" s="2"/>
      <x:c r="M693" s="13">
        <x:v>3696</x:v>
      </x:c>
      <x:c r="N693" s="2" t="s">
        <x:v>53</x:v>
      </x:c>
    </x:row>
    <x:row r="694" spans="1:14">
      <x:c r="A694" s="13">
        <x:v>3697</x:v>
      </x:c>
      <x:c r="B694" s="2" t="s">
        <x:v>397</x:v>
      </x:c>
      <x:c r="C694" s="2"/>
      <x:c r="D694" s="2">
        <x:v>131364</x:v>
      </x:c>
      <x:c r="E694" s="2">
        <x:v>13136</x:v>
      </x:c>
      <x:c r="F694" s="2">
        <x:v>0</x:v>
      </x:c>
      <x:c r="G694" s="2">
        <x:v>144500</x:v>
      </x:c>
      <x:c r="H694" s="2">
        <x:v>160883550</x:v>
      </x:c>
      <x:c r="I694" s="2"/>
      <x:c r="J694" s="2"/>
      <x:c r="K694" s="2"/>
      <x:c r="L694" s="2"/>
      <x:c r="M694" s="13">
        <x:v>3697</x:v>
      </x:c>
      <x:c r="N694" s="2" t="s">
        <x:v>194</x:v>
      </x:c>
    </x:row>
    <x:row r="695" spans="1:14">
      <x:c r="A695" s="44">
        <x:v>3697</x:v>
      </x:c>
      <x:c r="B695" s="2" t="s">
        <x:v>397</x:v>
      </x:c>
      <x:c r="C695" s="2"/>
      <x:c r="D695" s="21">
        <x:v>-2181.8181818181815</x:v>
      </x:c>
      <x:c r="E695" s="21">
        <x:v>-218.18181818181816</x:v>
      </x:c>
      <x:c r="F695" s="22">
        <x:v>0</x:v>
      </x:c>
      <x:c r="G695" s="18">
        <x:f>SUM(D695:F695)</x:f>
        <x:v>-2399.9999999999995</x:v>
      </x:c>
      <x:c r="H695" s="2"/>
      <x:c r="I695" s="2"/>
      <x:c r="J695" s="2"/>
      <x:c r="K695" s="2"/>
      <x:c r="L695" s="2"/>
      <x:c r="M695" s="44">
        <x:v>3697</x:v>
      </x:c>
      <x:c r="N695" s="45" t="s">
        <x:v>194</x:v>
      </x:c>
    </x:row>
    <x:row r="696" spans="1:14">
      <x:c r="A696" s="13">
        <x:v>3698</x:v>
      </x:c>
      <x:c r="B696" s="2" t="s">
        <x:v>397</x:v>
      </x:c>
      <x:c r="C696" s="2"/>
      <x:c r="D696" s="2">
        <x:v>3646</x:v>
      </x:c>
      <x:c r="E696" s="2">
        <x:v>364</x:v>
      </x:c>
      <x:c r="F696" s="2">
        <x:v>41990</x:v>
      </x:c>
      <x:c r="G696" s="2">
        <x:v>46000</x:v>
      </x:c>
      <x:c r="H696" s="2">
        <x:v>160883999</x:v>
      </x:c>
      <x:c r="I696" s="2"/>
      <x:c r="J696" s="2"/>
      <x:c r="K696" s="2"/>
      <x:c r="L696" s="2"/>
      <x:c r="M696" s="13">
        <x:v>3698</x:v>
      </x:c>
      <x:c r="N696" s="2" t="s">
        <x:v>186</x:v>
      </x:c>
    </x:row>
    <x:row r="697" spans="1:14">
      <x:c r="A697" s="13">
        <x:v>3699</x:v>
      </x:c>
      <x:c r="B697" s="2" t="s">
        <x:v>397</x:v>
      </x:c>
      <x:c r="C697" s="2"/>
      <x:c r="D697" s="2">
        <x:v>25091</x:v>
      </x:c>
      <x:c r="E697" s="2">
        <x:v>2509</x:v>
      </x:c>
      <x:c r="F697" s="2">
        <x:v>0</x:v>
      </x:c>
      <x:c r="G697" s="2">
        <x:v>27600</x:v>
      </x:c>
      <x:c r="H697" s="2">
        <x:v>160899713</x:v>
      </x:c>
      <x:c r="I697" s="2"/>
      <x:c r="J697" s="2"/>
      <x:c r="K697" s="2"/>
      <x:c r="L697" s="2"/>
      <x:c r="M697" s="13">
        <x:v>3699</x:v>
      </x:c>
      <x:c r="N697" s="2" t="s">
        <x:v>194</x:v>
      </x:c>
    </x:row>
    <x:row r="698" spans="1:14">
      <x:c r="A698" s="13">
        <x:v>3700</x:v>
      </x:c>
      <x:c r="B698" s="2" t="s">
        <x:v>397</x:v>
      </x:c>
      <x:c r="C698" s="2"/>
      <x:c r="D698" s="2">
        <x:v>56555</x:v>
      </x:c>
      <x:c r="E698" s="2">
        <x:v>5655</x:v>
      </x:c>
      <x:c r="F698" s="2">
        <x:v>16290</x:v>
      </x:c>
      <x:c r="G698" s="2">
        <x:v>78500</x:v>
      </x:c>
      <x:c r="H698" s="2">
        <x:v>160919423</x:v>
      </x:c>
      <x:c r="I698" s="2"/>
      <x:c r="J698" s="2"/>
      <x:c r="K698" s="2"/>
      <x:c r="L698" s="2"/>
      <x:c r="M698" s="13">
        <x:v>3700</x:v>
      </x:c>
      <x:c r="N698" s="2" t="s">
        <x:v>216</x:v>
      </x:c>
    </x:row>
    <x:row r="699" spans="1:14">
      <x:c r="A699" s="13">
        <x:v>3701</x:v>
      </x:c>
      <x:c r="B699" s="2" t="s">
        <x:v>397</x:v>
      </x:c>
      <x:c r="C699" s="2"/>
      <x:c r="D699" s="2">
        <x:v>156455</x:v>
      </x:c>
      <x:c r="E699" s="2">
        <x:v>15645</x:v>
      </x:c>
      <x:c r="F699" s="2">
        <x:v>0</x:v>
      </x:c>
      <x:c r="G699" s="2">
        <x:v>172100</x:v>
      </x:c>
      <x:c r="H699" s="2">
        <x:v>160926762</x:v>
      </x:c>
      <x:c r="I699" s="2"/>
      <x:c r="J699" s="2"/>
      <x:c r="K699" s="2"/>
      <x:c r="L699" s="2"/>
      <x:c r="M699" s="13">
        <x:v>3701</x:v>
      </x:c>
      <x:c r="N699" s="2" t="s">
        <x:v>196</x:v>
      </x:c>
    </x:row>
    <x:row r="700" spans="1:14">
      <x:c r="A700" s="13">
        <x:v>3702</x:v>
      </x:c>
      <x:c r="B700" s="2" t="s">
        <x:v>397</x:v>
      </x:c>
      <x:c r="C700" s="2"/>
      <x:c r="D700" s="2">
        <x:v>53737</x:v>
      </x:c>
      <x:c r="E700" s="2">
        <x:v>5373</x:v>
      </x:c>
      <x:c r="F700" s="2">
        <x:v>4690</x:v>
      </x:c>
      <x:c r="G700" s="2">
        <x:v>63800</x:v>
      </x:c>
      <x:c r="H700" s="2">
        <x:v>160962942</x:v>
      </x:c>
      <x:c r="I700" s="2"/>
      <x:c r="J700" s="2"/>
      <x:c r="K700" s="2"/>
      <x:c r="L700" s="2"/>
      <x:c r="M700" s="13">
        <x:v>3702</x:v>
      </x:c>
      <x:c r="N700" s="2" t="s">
        <x:v>209</x:v>
      </x:c>
    </x:row>
    <x:row r="701" spans="1:14">
      <x:c r="A701" s="13">
        <x:v>3703</x:v>
      </x:c>
      <x:c r="B701" s="2" t="s">
        <x:v>397</x:v>
      </x:c>
      <x:c r="C701" s="2"/>
      <x:c r="D701" s="2">
        <x:v>45455</x:v>
      </x:c>
      <x:c r="E701" s="2">
        <x:v>4545</x:v>
      </x:c>
      <x:c r="F701" s="2">
        <x:v>0</x:v>
      </x:c>
      <x:c r="G701" s="2">
        <x:v>50000</x:v>
      </x:c>
      <x:c r="H701" s="2">
        <x:v>160974679</x:v>
      </x:c>
      <x:c r="I701" s="2"/>
      <x:c r="J701" s="2"/>
      <x:c r="K701" s="2"/>
      <x:c r="L701" s="2"/>
      <x:c r="M701" s="13">
        <x:v>3703</x:v>
      </x:c>
      <x:c r="N701" s="2" t="s">
        <x:v>209</x:v>
      </x:c>
    </x:row>
    <x:row r="702" spans="1:14">
      <x:c r="A702" s="13">
        <x:v>3704</x:v>
      </x:c>
      <x:c r="B702" s="2" t="s">
        <x:v>397</x:v>
      </x:c>
      <x:c r="C702" s="2"/>
      <x:c r="D702" s="2">
        <x:v>95182</x:v>
      </x:c>
      <x:c r="E702" s="2">
        <x:v>9518</x:v>
      </x:c>
      <x:c r="F702" s="2">
        <x:v>8200</x:v>
      </x:c>
      <x:c r="G702" s="2">
        <x:v>112900</x:v>
      </x:c>
      <x:c r="H702" s="2">
        <x:v>160204556</x:v>
      </x:c>
      <x:c r="I702" s="2"/>
      <x:c r="J702" s="2"/>
      <x:c r="K702" s="2"/>
      <x:c r="L702" s="2"/>
      <x:c r="M702" s="13">
        <x:v>3704</x:v>
      </x:c>
      <x:c r="N702" s="2" t="s">
        <x:v>204</x:v>
      </x:c>
    </x:row>
    <x:row r="703" spans="1:14">
      <x:c r="A703" s="13">
        <x:v>3705</x:v>
      </x:c>
      <x:c r="B703" s="2" t="s">
        <x:v>397</x:v>
      </x:c>
      <x:c r="C703" s="2"/>
      <x:c r="D703" s="2">
        <x:v>58182</x:v>
      </x:c>
      <x:c r="E703" s="2">
        <x:v>5818</x:v>
      </x:c>
      <x:c r="F703" s="2">
        <x:v>32400</x:v>
      </x:c>
      <x:c r="G703" s="2">
        <x:v>96400</x:v>
      </x:c>
      <x:c r="H703" s="2">
        <x:v>160205140</x:v>
      </x:c>
      <x:c r="I703" s="2"/>
      <x:c r="J703" s="2"/>
      <x:c r="K703" s="2"/>
      <x:c r="L703" s="2"/>
      <x:c r="M703" s="13">
        <x:v>3705</x:v>
      </x:c>
      <x:c r="N703" s="2" t="s">
        <x:v>204</x:v>
      </x:c>
    </x:row>
    <x:row r="704" spans="1:14">
      <x:c r="A704" s="13">
        <x:v>3706</x:v>
      </x:c>
      <x:c r="B704" s="2" t="s">
        <x:v>397</x:v>
      </x:c>
      <x:c r="C704" s="2"/>
      <x:c r="D704" s="2">
        <x:v>41773</x:v>
      </x:c>
      <x:c r="E704" s="2">
        <x:v>4177</x:v>
      </x:c>
      <x:c r="F704" s="2">
        <x:v>34600</x:v>
      </x:c>
      <x:c r="G704" s="2">
        <x:v>80550</x:v>
      </x:c>
      <x:c r="H704" s="2">
        <x:v>160199243</x:v>
      </x:c>
      <x:c r="I704" s="2"/>
      <x:c r="J704" s="2"/>
      <x:c r="K704" s="2"/>
      <x:c r="L704" s="2"/>
      <x:c r="M704" s="13">
        <x:v>3706</x:v>
      </x:c>
      <x:c r="N704" s="2" t="s">
        <x:v>204</x:v>
      </x:c>
    </x:row>
    <x:row r="705" spans="1:14">
      <x:c r="A705" s="13">
        <x:v>3707</x:v>
      </x:c>
      <x:c r="B705" s="2" t="s">
        <x:v>397</x:v>
      </x:c>
      <x:c r="C705" s="2"/>
      <x:c r="D705" s="2">
        <x:v>963646</x:v>
      </x:c>
      <x:c r="E705" s="2">
        <x:v>96364</x:v>
      </x:c>
      <x:c r="F705" s="2">
        <x:v>39990</x:v>
      </x:c>
      <x:c r="G705" s="2">
        <x:v>1100000</x:v>
      </x:c>
      <x:c r="H705" s="2">
        <x:v>160666211</x:v>
      </x:c>
      <x:c r="I705" s="2"/>
      <x:c r="J705" s="2"/>
      <x:c r="K705" s="2"/>
      <x:c r="L705" s="2"/>
      <x:c r="M705" s="13">
        <x:v>3707</x:v>
      </x:c>
      <x:c r="N705" s="2" t="s">
        <x:v>113</x:v>
      </x:c>
    </x:row>
    <x:row r="706" spans="1:14">
      <x:c r="A706" s="13">
        <x:v>3708</x:v>
      </x:c>
      <x:c r="B706" s="2" t="s">
        <x:v>397</x:v>
      </x:c>
      <x:c r="C706" s="2"/>
      <x:c r="D706" s="2">
        <x:v>3646</x:v>
      </x:c>
      <x:c r="E706" s="2">
        <x:v>364</x:v>
      </x:c>
      <x:c r="F706" s="2">
        <x:v>28990</x:v>
      </x:c>
      <x:c r="G706" s="2">
        <x:v>33000</x:v>
      </x:c>
      <x:c r="H706" s="2">
        <x:v>160310658</x:v>
      </x:c>
      <x:c r="I706" s="2"/>
      <x:c r="J706" s="2"/>
      <x:c r="K706" s="2"/>
      <x:c r="L706" s="2"/>
      <x:c r="M706" s="13">
        <x:v>3708</x:v>
      </x:c>
      <x:c r="N706" s="2" t="s">
        <x:v>198</x:v>
      </x:c>
    </x:row>
    <x:row r="707" spans="1:14">
      <x:c r="A707" s="13">
        <x:v>3709</x:v>
      </x:c>
      <x:c r="B707" s="2" t="s">
        <x:v>397</x:v>
      </x:c>
      <x:c r="C707" s="2"/>
      <x:c r="D707" s="2">
        <x:v>9909</x:v>
      </x:c>
      <x:c r="E707" s="2">
        <x:v>991</x:v>
      </x:c>
      <x:c r="F707" s="2">
        <x:v>0</x:v>
      </x:c>
      <x:c r="G707" s="2">
        <x:v>10900</x:v>
      </x:c>
      <x:c r="H707" s="2">
        <x:v>160311177</x:v>
      </x:c>
      <x:c r="I707" s="2"/>
      <x:c r="J707" s="2"/>
      <x:c r="K707" s="2"/>
      <x:c r="L707" s="2"/>
      <x:c r="M707" s="13">
        <x:v>3709</x:v>
      </x:c>
      <x:c r="N707" s="2" t="s">
        <x:v>198</x:v>
      </x:c>
    </x:row>
    <x:row r="708" spans="1:14">
      <x:c r="A708" s="13">
        <x:v>3710</x:v>
      </x:c>
      <x:c r="B708" s="2" t="s">
        <x:v>397</x:v>
      </x:c>
      <x:c r="C708" s="2"/>
      <x:c r="D708" s="2">
        <x:v>3646</x:v>
      </x:c>
      <x:c r="E708" s="2">
        <x:v>364</x:v>
      </x:c>
      <x:c r="F708" s="2">
        <x:v>25590</x:v>
      </x:c>
      <x:c r="G708" s="2">
        <x:v>29600</x:v>
      </x:c>
      <x:c r="H708" s="2">
        <x:v>160310021</x:v>
      </x:c>
      <x:c r="I708" s="2"/>
      <x:c r="J708" s="2"/>
      <x:c r="K708" s="2"/>
      <x:c r="L708" s="2"/>
      <x:c r="M708" s="13">
        <x:v>3710</x:v>
      </x:c>
      <x:c r="N708" s="2" t="s">
        <x:v>198</x:v>
      </x:c>
    </x:row>
    <x:row r="709" spans="1:14">
      <x:c r="A709" s="13">
        <x:v>3712</x:v>
      </x:c>
      <x:c r="B709" s="2" t="s">
        <x:v>397</x:v>
      </x:c>
      <x:c r="C709" s="2"/>
      <x:c r="D709" s="2">
        <x:v>60909</x:v>
      </x:c>
      <x:c r="E709" s="2">
        <x:v>6091</x:v>
      </x:c>
      <x:c r="F709" s="2">
        <x:v>0</x:v>
      </x:c>
      <x:c r="G709" s="2">
        <x:v>67000</x:v>
      </x:c>
      <x:c r="H709" s="2">
        <x:v>160371704</x:v>
      </x:c>
      <x:c r="I709" s="2"/>
      <x:c r="J709" s="2"/>
      <x:c r="K709" s="2"/>
      <x:c r="L709" s="2"/>
      <x:c r="M709" s="13">
        <x:v>3712</x:v>
      </x:c>
      <x:c r="N709" s="2" t="s">
        <x:v>199</x:v>
      </x:c>
    </x:row>
    <x:row r="710" spans="1:14">
      <x:c r="A710" s="13">
        <x:v>3713</x:v>
      </x:c>
      <x:c r="B710" s="2" t="s">
        <x:v>397</x:v>
      </x:c>
      <x:c r="C710" s="2"/>
      <x:c r="D710" s="2">
        <x:v>226182</x:v>
      </x:c>
      <x:c r="E710" s="2">
        <x:v>22618</x:v>
      </x:c>
      <x:c r="F710" s="2">
        <x:v>0</x:v>
      </x:c>
      <x:c r="G710" s="2">
        <x:v>248800</x:v>
      </x:c>
      <x:c r="H710" s="2">
        <x:v>160323288</x:v>
      </x:c>
      <x:c r="I710" s="2"/>
      <x:c r="J710" s="2"/>
      <x:c r="K710" s="2"/>
      <x:c r="L710" s="2"/>
      <x:c r="M710" s="13">
        <x:v>3713</x:v>
      </x:c>
      <x:c r="N710" s="2" t="s">
        <x:v>347</x:v>
      </x:c>
    </x:row>
    <x:row r="711" spans="1:14">
      <x:c r="A711" s="13">
        <x:v>3714</x:v>
      </x:c>
      <x:c r="B711" s="2" t="s">
        <x:v>397</x:v>
      </x:c>
      <x:c r="C711" s="2"/>
      <x:c r="D711" s="2">
        <x:v>44000</x:v>
      </x:c>
      <x:c r="E711" s="2">
        <x:v>4400</x:v>
      </x:c>
      <x:c r="F711" s="2">
        <x:v>0</x:v>
      </x:c>
      <x:c r="G711" s="2">
        <x:v>48400</x:v>
      </x:c>
      <x:c r="H711" s="2">
        <x:v>160338665</x:v>
      </x:c>
      <x:c r="I711" s="2"/>
      <x:c r="J711" s="2"/>
      <x:c r="K711" s="2"/>
      <x:c r="L711" s="2"/>
      <x:c r="M711" s="13">
        <x:v>3714</x:v>
      </x:c>
      <x:c r="N711" s="2" t="s">
        <x:v>347</x:v>
      </x:c>
    </x:row>
    <x:row r="712" spans="1:14">
      <x:c r="A712" s="13">
        <x:v>3715</x:v>
      </x:c>
      <x:c r="B712" s="2" t="s">
        <x:v>397</x:v>
      </x:c>
      <x:c r="C712" s="2"/>
      <x:c r="D712" s="2">
        <x:v>40727</x:v>
      </x:c>
      <x:c r="E712" s="2">
        <x:v>4073</x:v>
      </x:c>
      <x:c r="F712" s="2">
        <x:v>0</x:v>
      </x:c>
      <x:c r="G712" s="2">
        <x:v>44800</x:v>
      </x:c>
      <x:c r="H712" s="2">
        <x:v>160337954</x:v>
      </x:c>
      <x:c r="I712" s="2"/>
      <x:c r="J712" s="2"/>
      <x:c r="K712" s="2"/>
      <x:c r="L712" s="2"/>
      <x:c r="M712" s="13">
        <x:v>3715</x:v>
      </x:c>
      <x:c r="N712" s="2" t="s">
        <x:v>347</x:v>
      </x:c>
    </x:row>
    <x:row r="713" spans="1:14">
      <x:c r="A713" s="13">
        <x:v>3716</x:v>
      </x:c>
      <x:c r="B713" s="2" t="s">
        <x:v>397</x:v>
      </x:c>
      <x:c r="C713" s="2"/>
      <x:c r="D713" s="2">
        <x:v>57864</x:v>
      </x:c>
      <x:c r="E713" s="2">
        <x:v>5786</x:v>
      </x:c>
      <x:c r="F713" s="2">
        <x:v>14500</x:v>
      </x:c>
      <x:c r="G713" s="2">
        <x:v>78150</x:v>
      </x:c>
      <x:c r="H713" s="2">
        <x:v>160404273</x:v>
      </x:c>
      <x:c r="I713" s="2"/>
      <x:c r="J713" s="2"/>
      <x:c r="K713" s="2"/>
      <x:c r="L713" s="2"/>
      <x:c r="M713" s="13">
        <x:v>3716</x:v>
      </x:c>
      <x:c r="N713" s="2" t="s">
        <x:v>206</x:v>
      </x:c>
    </x:row>
    <x:row r="714" spans="1:14">
      <x:c r="A714" s="13">
        <x:v>3717</x:v>
      </x:c>
      <x:c r="B714" s="2" t="s">
        <x:v>397</x:v>
      </x:c>
      <x:c r="C714" s="2"/>
      <x:c r="D714" s="2">
        <x:v>60909</x:v>
      </x:c>
      <x:c r="E714" s="2">
        <x:v>6091</x:v>
      </x:c>
      <x:c r="F714" s="2">
        <x:v>0</x:v>
      </x:c>
      <x:c r="G714" s="2">
        <x:v>67000</x:v>
      </x:c>
      <x:c r="H714" s="2">
        <x:v>160363375</x:v>
      </x:c>
      <x:c r="I714" s="2"/>
      <x:c r="J714" s="2"/>
      <x:c r="K714" s="2"/>
      <x:c r="L714" s="2"/>
      <x:c r="M714" s="13">
        <x:v>3717</x:v>
      </x:c>
      <x:c r="N714" s="2" t="s">
        <x:v>386</x:v>
      </x:c>
    </x:row>
    <x:row r="715" spans="1:14">
      <x:c r="A715" s="13">
        <x:v>3718</x:v>
      </x:c>
      <x:c r="B715" s="2" t="s">
        <x:v>397</x:v>
      </x:c>
      <x:c r="C715" s="2"/>
      <x:c r="D715" s="2">
        <x:v>46364</x:v>
      </x:c>
      <x:c r="E715" s="2">
        <x:v>4636</x:v>
      </x:c>
      <x:c r="F715" s="2">
        <x:v>0</x:v>
      </x:c>
      <x:c r="G715" s="2">
        <x:v>51000</x:v>
      </x:c>
      <x:c r="H715" s="2">
        <x:v>160354527</x:v>
      </x:c>
      <x:c r="I715" s="2"/>
      <x:c r="J715" s="2"/>
      <x:c r="K715" s="2"/>
      <x:c r="L715" s="2"/>
      <x:c r="M715" s="13">
        <x:v>3718</x:v>
      </x:c>
      <x:c r="N715" s="2" t="s">
        <x:v>366</x:v>
      </x:c>
    </x:row>
    <x:row r="716" spans="1:14">
      <x:c r="A716" s="13">
        <x:v>3719</x:v>
      </x:c>
      <x:c r="B716" s="2" t="s">
        <x:v>397</x:v>
      </x:c>
      <x:c r="C716" s="2"/>
      <x:c r="D716" s="2">
        <x:v>130828</x:v>
      </x:c>
      <x:c r="E716" s="2">
        <x:v>13082</x:v>
      </x:c>
      <x:c r="F716" s="2">
        <x:v>41890</x:v>
      </x:c>
      <x:c r="G716" s="2">
        <x:v>185800</x:v>
      </x:c>
      <x:c r="H716" s="2">
        <x:v>160408669</x:v>
      </x:c>
      <x:c r="I716" s="2"/>
      <x:c r="J716" s="2"/>
      <x:c r="K716" s="2"/>
      <x:c r="L716" s="2"/>
      <x:c r="M716" s="13">
        <x:v>3719</x:v>
      </x:c>
      <x:c r="N716" s="2" t="s">
        <x:v>53</x:v>
      </x:c>
    </x:row>
    <x:row r="717" spans="1:14">
      <x:c r="A717" s="13">
        <x:v>3720</x:v>
      </x:c>
      <x:c r="B717" s="2" t="s">
        <x:v>397</x:v>
      </x:c>
      <x:c r="C717" s="2"/>
      <x:c r="D717" s="2">
        <x:v>55273</x:v>
      </x:c>
      <x:c r="E717" s="2">
        <x:v>5527</x:v>
      </x:c>
      <x:c r="F717" s="2">
        <x:v>15300</x:v>
      </x:c>
      <x:c r="G717" s="2">
        <x:v>76100</x:v>
      </x:c>
      <x:c r="H717" s="2">
        <x:v>160409605</x:v>
      </x:c>
      <x:c r="I717" s="2"/>
      <x:c r="J717" s="2"/>
      <x:c r="K717" s="2"/>
      <x:c r="L717" s="2"/>
      <x:c r="M717" s="13">
        <x:v>3720</x:v>
      </x:c>
      <x:c r="N717" s="2" t="s">
        <x:v>53</x:v>
      </x:c>
    </x:row>
    <x:row r="718" spans="1:14">
      <x:c r="A718" s="13">
        <x:v>3721</x:v>
      </x:c>
      <x:c r="B718" s="2" t="s">
        <x:v>397</x:v>
      </x:c>
      <x:c r="C718" s="2"/>
      <x:c r="D718" s="2">
        <x:v>184555</x:v>
      </x:c>
      <x:c r="E718" s="2">
        <x:v>18455</x:v>
      </x:c>
      <x:c r="F718" s="2">
        <x:v>49990</x:v>
      </x:c>
      <x:c r="G718" s="2">
        <x:v>253000</x:v>
      </x:c>
      <x:c r="H718" s="2">
        <x:v>160377374</x:v>
      </x:c>
      <x:c r="I718" s="2"/>
      <x:c r="J718" s="2"/>
      <x:c r="K718" s="2"/>
      <x:c r="L718" s="2"/>
      <x:c r="M718" s="13">
        <x:v>3721</x:v>
      </x:c>
      <x:c r="N718" s="2" t="s">
        <x:v>188</x:v>
      </x:c>
    </x:row>
    <x:row r="719" spans="1:14">
      <x:c r="A719" s="13">
        <x:v>3723</x:v>
      </x:c>
      <x:c r="B719" s="2" t="s">
        <x:v>397</x:v>
      </x:c>
      <x:c r="C719" s="2"/>
      <x:c r="D719" s="2">
        <x:v>24828</x:v>
      </x:c>
      <x:c r="E719" s="2">
        <x:v>2482</x:v>
      </x:c>
      <x:c r="F719" s="2">
        <x:v>5790</x:v>
      </x:c>
      <x:c r="G719" s="2">
        <x:v>33100</x:v>
      </x:c>
      <x:c r="H719" s="2">
        <x:v>160415374</x:v>
      </x:c>
      <x:c r="I719" s="2"/>
      <x:c r="J719" s="2"/>
      <x:c r="K719" s="2"/>
      <x:c r="L719" s="2"/>
      <x:c r="M719" s="13">
        <x:v>3723</x:v>
      </x:c>
      <x:c r="N719" s="2" t="s">
        <x:v>53</x:v>
      </x:c>
    </x:row>
    <x:row r="720" spans="1:14">
      <x:c r="A720" s="13">
        <x:v>3724</x:v>
      </x:c>
      <x:c r="B720" s="2" t="s">
        <x:v>397</x:v>
      </x:c>
      <x:c r="C720" s="2"/>
      <x:c r="D720" s="2">
        <x:v>94000</x:v>
      </x:c>
      <x:c r="E720" s="2">
        <x:v>9400</x:v>
      </x:c>
      <x:c r="F720" s="2">
        <x:v>5500</x:v>
      </x:c>
      <x:c r="G720" s="2">
        <x:v>108900</x:v>
      </x:c>
      <x:c r="H720" s="2">
        <x:v>160384711</x:v>
      </x:c>
      <x:c r="I720" s="2"/>
      <x:c r="J720" s="2"/>
      <x:c r="K720" s="2"/>
      <x:c r="L720" s="2"/>
      <x:c r="M720" s="13">
        <x:v>3724</x:v>
      </x:c>
      <x:c r="N720" s="2" t="s">
        <x:v>216</x:v>
      </x:c>
    </x:row>
    <x:row r="721" spans="1:14">
      <x:c r="A721" s="13">
        <x:v>3725</x:v>
      </x:c>
      <x:c r="B721" s="2" t="s">
        <x:v>397</x:v>
      </x:c>
      <x:c r="C721" s="2"/>
      <x:c r="D721" s="2">
        <x:v>42328</x:v>
      </x:c>
      <x:c r="E721" s="2">
        <x:v>4232</x:v>
      </x:c>
      <x:c r="F721" s="2">
        <x:v>9890</x:v>
      </x:c>
      <x:c r="G721" s="2">
        <x:v>56450</x:v>
      </x:c>
      <x:c r="H721" s="2">
        <x:v>160392475</x:v>
      </x:c>
      <x:c r="I721" s="2"/>
      <x:c r="J721" s="2"/>
      <x:c r="K721" s="2"/>
      <x:c r="L721" s="2"/>
      <x:c r="M721" s="13">
        <x:v>3725</x:v>
      </x:c>
      <x:c r="N721" s="2" t="s">
        <x:v>216</x:v>
      </x:c>
    </x:row>
    <x:row r="722" spans="1:14">
      <x:c r="A722" s="13">
        <x:v>3726</x:v>
      </x:c>
      <x:c r="B722" s="2" t="s">
        <x:v>397</x:v>
      </x:c>
      <x:c r="C722" s="2"/>
      <x:c r="D722" s="2">
        <x:v>453828</x:v>
      </x:c>
      <x:c r="E722" s="2">
        <x:v>45382</x:v>
      </x:c>
      <x:c r="F722" s="2">
        <x:v>57990</x:v>
      </x:c>
      <x:c r="G722" s="2">
        <x:v>557200</x:v>
      </x:c>
      <x:c r="H722" s="2">
        <x:v>160689825</x:v>
      </x:c>
      <x:c r="I722" s="2"/>
      <x:c r="J722" s="2"/>
      <x:c r="K722" s="2"/>
      <x:c r="L722" s="2"/>
      <x:c r="M722" s="13">
        <x:v>3726</x:v>
      </x:c>
      <x:c r="N722" s="2" t="s">
        <x:v>122</x:v>
      </x:c>
    </x:row>
    <x:row r="723" spans="1:14">
      <x:c r="A723" s="13">
        <x:v>3727</x:v>
      </x:c>
      <x:c r="B723" s="2" t="s">
        <x:v>397</x:v>
      </x:c>
      <x:c r="C723" s="2"/>
      <x:c r="D723" s="2">
        <x:v>61646</x:v>
      </x:c>
      <x:c r="E723" s="2">
        <x:v>6164</x:v>
      </x:c>
      <x:c r="F723" s="2">
        <x:v>6190</x:v>
      </x:c>
      <x:c r="G723" s="2">
        <x:v>74000</x:v>
      </x:c>
      <x:c r="H723" s="2">
        <x:v>160413537</x:v>
      </x:c>
      <x:c r="I723" s="2"/>
      <x:c r="J723" s="2"/>
      <x:c r="K723" s="2"/>
      <x:c r="L723" s="2"/>
      <x:c r="M723" s="13">
        <x:v>3727</x:v>
      </x:c>
      <x:c r="N723" s="2" t="s">
        <x:v>53</x:v>
      </x:c>
    </x:row>
    <x:row r="724" spans="1:14">
      <x:c r="A724" s="13">
        <x:v>3728</x:v>
      </x:c>
      <x:c r="B724" s="2" t="s">
        <x:v>397</x:v>
      </x:c>
      <x:c r="C724" s="2"/>
      <x:c r="D724" s="2">
        <x:v>25455</x:v>
      </x:c>
      <x:c r="E724" s="2">
        <x:v>2545</x:v>
      </x:c>
      <x:c r="F724" s="2">
        <x:v>0</x:v>
      </x:c>
      <x:c r="G724" s="2">
        <x:v>28000</x:v>
      </x:c>
      <x:c r="H724" s="2">
        <x:v>160431761</x:v>
      </x:c>
      <x:c r="I724" s="2"/>
      <x:c r="J724" s="2"/>
      <x:c r="K724" s="2"/>
      <x:c r="L724" s="2"/>
      <x:c r="M724" s="13">
        <x:v>3728</x:v>
      </x:c>
      <x:c r="N724" s="2" t="s">
        <x:v>347</x:v>
      </x:c>
    </x:row>
    <x:row r="725" spans="1:14">
      <x:c r="A725" s="13">
        <x:v>3729</x:v>
      </x:c>
      <x:c r="B725" s="2" t="s">
        <x:v>397</x:v>
      </x:c>
      <x:c r="C725" s="2"/>
      <x:c r="D725" s="2">
        <x:v>142545</x:v>
      </x:c>
      <x:c r="E725" s="2">
        <x:v>14255</x:v>
      </x:c>
      <x:c r="F725" s="2">
        <x:v>0</x:v>
      </x:c>
      <x:c r="G725" s="2">
        <x:v>156800</x:v>
      </x:c>
      <x:c r="H725" s="2">
        <x:v>160416804</x:v>
      </x:c>
      <x:c r="I725" s="2"/>
      <x:c r="J725" s="2"/>
      <x:c r="K725" s="2"/>
      <x:c r="L725" s="2"/>
      <x:c r="M725" s="13">
        <x:v>3729</x:v>
      </x:c>
      <x:c r="N725" s="2" t="s">
        <x:v>68</x:v>
      </x:c>
    </x:row>
    <x:row r="726" spans="1:14">
      <x:c r="A726" s="13">
        <x:v>3730</x:v>
      </x:c>
      <x:c r="B726" s="2" t="s">
        <x:v>397</x:v>
      </x:c>
      <x:c r="C726" s="2"/>
      <x:c r="D726" s="2">
        <x:v>45555</x:v>
      </x:c>
      <x:c r="E726" s="2">
        <x:v>4555</x:v>
      </x:c>
      <x:c r="F726" s="2">
        <x:v>8790</x:v>
      </x:c>
      <x:c r="G726" s="2">
        <x:v>58900</x:v>
      </x:c>
      <x:c r="H726" s="2">
        <x:v>160433137</x:v>
      </x:c>
      <x:c r="I726" s="2"/>
      <x:c r="J726" s="2"/>
      <x:c r="K726" s="2"/>
      <x:c r="L726" s="2"/>
      <x:c r="M726" s="13">
        <x:v>3730</x:v>
      </x:c>
      <x:c r="N726" s="2" t="s">
        <x:v>216</x:v>
      </x:c>
    </x:row>
    <x:row r="727" spans="1:14">
      <x:c r="A727" s="13">
        <x:v>3731</x:v>
      </x:c>
      <x:c r="B727" s="2" t="s">
        <x:v>397</x:v>
      </x:c>
      <x:c r="C727" s="2"/>
      <x:c r="D727" s="2">
        <x:v>26545</x:v>
      </x:c>
      <x:c r="E727" s="2">
        <x:v>2655</x:v>
      </x:c>
      <x:c r="F727" s="2">
        <x:v>0</x:v>
      </x:c>
      <x:c r="G727" s="2">
        <x:v>29200</x:v>
      </x:c>
      <x:c r="H727" s="2">
        <x:v>160453401</x:v>
      </x:c>
      <x:c r="I727" s="2"/>
      <x:c r="J727" s="2"/>
      <x:c r="K727" s="2"/>
      <x:c r="L727" s="2"/>
      <x:c r="M727" s="13">
        <x:v>3731</x:v>
      </x:c>
      <x:c r="N727" s="2" t="s">
        <x:v>206</x:v>
      </x:c>
    </x:row>
    <x:row r="728" spans="1:14">
      <x:c r="A728" s="13">
        <x:v>3732</x:v>
      </x:c>
      <x:c r="B728" s="2" t="s">
        <x:v>397</x:v>
      </x:c>
      <x:c r="C728" s="2"/>
      <x:c r="D728" s="2">
        <x:v>46455</x:v>
      </x:c>
      <x:c r="E728" s="2">
        <x:v>4645</x:v>
      </x:c>
      <x:c r="F728" s="2">
        <x:v>0</x:v>
      </x:c>
      <x:c r="G728" s="2">
        <x:v>51100</x:v>
      </x:c>
      <x:c r="H728" s="2">
        <x:v>160533526</x:v>
      </x:c>
      <x:c r="I728" s="2"/>
      <x:c r="J728" s="2"/>
      <x:c r="K728" s="2"/>
      <x:c r="L728" s="2"/>
      <x:c r="M728" s="13">
        <x:v>3732</x:v>
      </x:c>
      <x:c r="N728" s="2" t="s">
        <x:v>348</x:v>
      </x:c>
    </x:row>
    <x:row r="729" spans="1:14">
      <x:c r="A729" s="13">
        <x:v>3733</x:v>
      </x:c>
      <x:c r="B729" s="2" t="s">
        <x:v>397</x:v>
      </x:c>
      <x:c r="C729" s="2"/>
      <x:c r="D729" s="2">
        <x:v>42818</x:v>
      </x:c>
      <x:c r="E729" s="2">
        <x:v>4282</x:v>
      </x:c>
      <x:c r="F729" s="2">
        <x:v>0</x:v>
      </x:c>
      <x:c r="G729" s="2">
        <x:v>47100</x:v>
      </x:c>
      <x:c r="H729" s="2">
        <x:v>160505274</x:v>
      </x:c>
      <x:c r="I729" s="2"/>
      <x:c r="J729" s="2"/>
      <x:c r="K729" s="2"/>
      <x:c r="L729" s="2"/>
      <x:c r="M729" s="13">
        <x:v>3733</x:v>
      </x:c>
      <x:c r="N729" s="2" t="s">
        <x:v>206</x:v>
      </x:c>
    </x:row>
    <x:row r="730" spans="1:14">
      <x:c r="A730" s="13">
        <x:v>3735</x:v>
      </x:c>
      <x:c r="B730" s="2" t="s">
        <x:v>397</x:v>
      </x:c>
      <x:c r="C730" s="2"/>
      <x:c r="D730" s="2">
        <x:v>49091</x:v>
      </x:c>
      <x:c r="E730" s="2">
        <x:v>4909</x:v>
      </x:c>
      <x:c r="F730" s="2">
        <x:v>27600</x:v>
      </x:c>
      <x:c r="G730" s="2">
        <x:v>81600</x:v>
      </x:c>
      <x:c r="H730" s="2">
        <x:v>160557526</x:v>
      </x:c>
      <x:c r="I730" s="2"/>
      <x:c r="J730" s="2"/>
      <x:c r="K730" s="2"/>
      <x:c r="L730" s="2"/>
      <x:c r="M730" s="13">
        <x:v>3735</x:v>
      </x:c>
      <x:c r="N730" s="2" t="s">
        <x:v>101</x:v>
      </x:c>
    </x:row>
    <x:row r="731" spans="1:14">
      <x:c r="A731" s="13">
        <x:v>3737</x:v>
      </x:c>
      <x:c r="B731" s="2" t="s">
        <x:v>36</x:v>
      </x:c>
      <x:c r="C731" s="2" t="s">
        <x:v>322</x:v>
      </x:c>
      <x:c r="D731" s="2">
        <x:v>3636</x:v>
      </x:c>
      <x:c r="E731" s="2">
        <x:v>364</x:v>
      </x:c>
      <x:c r="F731" s="2">
        <x:v>40000</x:v>
      </x:c>
      <x:c r="G731" s="2">
        <x:v>44000</x:v>
      </x:c>
      <x:c r="H731" s="2">
        <x:v>59034263</x:v>
      </x:c>
      <x:c r="I731" s="2"/>
      <x:c r="J731" s="2" t="s">
        <x:v>74</x:v>
      </x:c>
      <x:c r="K731" s="2"/>
      <x:c r="L731" s="2"/>
      <x:c r="M731" s="13">
        <x:v>3737</x:v>
      </x:c>
      <x:c r="N731" s="2" t="s">
        <x:v>191</x:v>
      </x:c>
    </x:row>
    <x:row r="732" spans="1:14">
      <x:c r="A732" s="13">
        <x:v>3738</x:v>
      </x:c>
      <x:c r="B732" s="2" t="s">
        <x:v>397</x:v>
      </x:c>
      <x:c r="C732" s="2"/>
      <x:c r="D732" s="2">
        <x:v>173091</x:v>
      </x:c>
      <x:c r="E732" s="2">
        <x:v>17309</x:v>
      </x:c>
      <x:c r="F732" s="2">
        <x:v>22800</x:v>
      </x:c>
      <x:c r="G732" s="2">
        <x:v>213200</x:v>
      </x:c>
      <x:c r="H732" s="2">
        <x:v>160608149</x:v>
      </x:c>
      <x:c r="I732" s="2"/>
      <x:c r="J732" s="2"/>
      <x:c r="K732" s="2"/>
      <x:c r="L732" s="2"/>
      <x:c r="M732" s="13">
        <x:v>3738</x:v>
      </x:c>
      <x:c r="N732" s="2" t="s">
        <x:v>83</x:v>
      </x:c>
    </x:row>
    <x:row r="733" spans="1:14">
      <x:c r="A733" s="13">
        <x:v>3739</x:v>
      </x:c>
      <x:c r="B733" s="2" t="s">
        <x:v>397</x:v>
      </x:c>
      <x:c r="C733" s="2"/>
      <x:c r="D733" s="2">
        <x:v>1177091</x:v>
      </x:c>
      <x:c r="E733" s="2">
        <x:v>117709</x:v>
      </x:c>
      <x:c r="F733" s="2">
        <x:v>452000</x:v>
      </x:c>
      <x:c r="G733" s="2">
        <x:v>1746800</x:v>
      </x:c>
      <x:c r="H733" s="2">
        <x:v>160640937</x:v>
      </x:c>
      <x:c r="I733" s="2"/>
      <x:c r="J733" s="2"/>
      <x:c r="K733" s="2"/>
      <x:c r="L733" s="2"/>
      <x:c r="M733" s="13">
        <x:v>3739</x:v>
      </x:c>
      <x:c r="N733" s="2" t="s">
        <x:v>59</x:v>
      </x:c>
    </x:row>
    <x:row r="734" spans="1:14">
      <x:c r="A734" s="13">
        <x:v>3740</x:v>
      </x:c>
      <x:c r="B734" s="2" t="s">
        <x:v>397</x:v>
      </x:c>
      <x:c r="C734" s="2"/>
      <x:c r="D734" s="2">
        <x:v>32091</x:v>
      </x:c>
      <x:c r="E734" s="2">
        <x:v>3209</x:v>
      </x:c>
      <x:c r="F734" s="2">
        <x:v>9400</x:v>
      </x:c>
      <x:c r="G734" s="2">
        <x:v>44700</x:v>
      </x:c>
      <x:c r="H734" s="2">
        <x:v>160632830</x:v>
      </x:c>
      <x:c r="I734" s="2"/>
      <x:c r="J734" s="2"/>
      <x:c r="K734" s="2"/>
      <x:c r="L734" s="2"/>
      <x:c r="M734" s="13">
        <x:v>3740</x:v>
      </x:c>
      <x:c r="N734" s="2" t="s">
        <x:v>216</x:v>
      </x:c>
    </x:row>
    <x:row r="735" spans="1:14">
      <x:c r="A735" s="13">
        <x:v>3741</x:v>
      </x:c>
      <x:c r="B735" s="2" t="s">
        <x:v>397</x:v>
      </x:c>
      <x:c r="C735" s="2"/>
      <x:c r="D735" s="2">
        <x:v>351182</x:v>
      </x:c>
      <x:c r="E735" s="2">
        <x:v>35118</x:v>
      </x:c>
      <x:c r="F735" s="2">
        <x:v>178000</x:v>
      </x:c>
      <x:c r="G735" s="2">
        <x:v>564300</x:v>
      </x:c>
      <x:c r="H735" s="2">
        <x:v>160581352</x:v>
      </x:c>
      <x:c r="I735" s="2"/>
      <x:c r="J735" s="2"/>
      <x:c r="K735" s="2"/>
      <x:c r="L735" s="2"/>
      <x:c r="M735" s="13">
        <x:v>3741</x:v>
      </x:c>
      <x:c r="N735" s="2" t="s">
        <x:v>380</x:v>
      </x:c>
    </x:row>
    <x:row r="736" spans="1:14">
      <x:c r="A736" s="13">
        <x:v>3742</x:v>
      </x:c>
      <x:c r="B736" s="2" t="s">
        <x:v>397</x:v>
      </x:c>
      <x:c r="C736" s="2"/>
      <x:c r="D736" s="2">
        <x:v>39055</x:v>
      </x:c>
      <x:c r="E736" s="2">
        <x:v>3905</x:v>
      </x:c>
      <x:c r="F736" s="2">
        <x:v>9490</x:v>
      </x:c>
      <x:c r="G736" s="2">
        <x:v>52450</x:v>
      </x:c>
      <x:c r="H736" s="2">
        <x:v>160580113</x:v>
      </x:c>
      <x:c r="I736" s="2"/>
      <x:c r="J736" s="2"/>
      <x:c r="K736" s="2"/>
      <x:c r="L736" s="2"/>
      <x:c r="M736" s="13">
        <x:v>3742</x:v>
      </x:c>
      <x:c r="N736" s="2" t="s">
        <x:v>192</x:v>
      </x:c>
    </x:row>
    <x:row r="737" spans="1:14">
      <x:c r="A737" s="13">
        <x:v>3743</x:v>
      </x:c>
      <x:c r="B737" s="2" t="s">
        <x:v>397</x:v>
      </x:c>
      <x:c r="C737" s="2"/>
      <x:c r="D737" s="2">
        <x:v>105646</x:v>
      </x:c>
      <x:c r="E737" s="2">
        <x:v>10564</x:v>
      </x:c>
      <x:c r="F737" s="2">
        <x:v>83990</x:v>
      </x:c>
      <x:c r="G737" s="2">
        <x:v>200200</x:v>
      </x:c>
      <x:c r="H737" s="2">
        <x:v>160639453</x:v>
      </x:c>
      <x:c r="I737" s="2"/>
      <x:c r="J737" s="2"/>
      <x:c r="K737" s="2"/>
      <x:c r="L737" s="2"/>
      <x:c r="M737" s="13">
        <x:v>3743</x:v>
      </x:c>
      <x:c r="N737" s="2" t="s">
        <x:v>104</x:v>
      </x:c>
    </x:row>
    <x:row r="738" spans="1:14">
      <x:c r="A738" s="13">
        <x:v>3744</x:v>
      </x:c>
      <x:c r="B738" s="2" t="s">
        <x:v>397</x:v>
      </x:c>
      <x:c r="C738" s="2"/>
      <x:c r="D738" s="2">
        <x:v>1570000</x:v>
      </x:c>
      <x:c r="E738" s="2">
        <x:v>157000</x:v>
      </x:c>
      <x:c r="F738" s="2">
        <x:v>804000</x:v>
      </x:c>
      <x:c r="G738" s="2">
        <x:v>2531000</x:v>
      </x:c>
      <x:c r="H738" s="2">
        <x:v>160592048</x:v>
      </x:c>
      <x:c r="I738" s="2"/>
      <x:c r="J738" s="2"/>
      <x:c r="K738" s="2"/>
      <x:c r="L738" s="2"/>
      <x:c r="M738" s="13">
        <x:v>3744</x:v>
      </x:c>
      <x:c r="N738" s="2" t="s">
        <x:v>378</x:v>
      </x:c>
    </x:row>
    <x:row r="739" spans="1:14">
      <x:c r="A739" s="13">
        <x:v>3745</x:v>
      </x:c>
      <x:c r="B739" s="2" t="s">
        <x:v>397</x:v>
      </x:c>
      <x:c r="C739" s="2"/>
      <x:c r="D739" s="2">
        <x:v>41136</x:v>
      </x:c>
      <x:c r="E739" s="2">
        <x:v>4114</x:v>
      </x:c>
      <x:c r="F739" s="2">
        <x:v>0</x:v>
      </x:c>
      <x:c r="G739" s="2">
        <x:v>45250</x:v>
      </x:c>
      <x:c r="H739" s="2">
        <x:v>160594675</x:v>
      </x:c>
      <x:c r="I739" s="2"/>
      <x:c r="J739" s="2"/>
      <x:c r="K739" s="2"/>
      <x:c r="L739" s="2"/>
      <x:c r="M739" s="13">
        <x:v>3745</x:v>
      </x:c>
      <x:c r="N739" s="2" t="s">
        <x:v>347</x:v>
      </x:c>
    </x:row>
    <x:row r="740" spans="1:14">
      <x:c r="A740" s="13">
        <x:v>3746</x:v>
      </x:c>
      <x:c r="B740" s="2" t="s">
        <x:v>397</x:v>
      </x:c>
      <x:c r="C740" s="2"/>
      <x:c r="D740" s="2">
        <x:v>47909</x:v>
      </x:c>
      <x:c r="E740" s="2">
        <x:v>4791</x:v>
      </x:c>
      <x:c r="F740" s="2">
        <x:v>0</x:v>
      </x:c>
      <x:c r="G740" s="2">
        <x:v>52700</x:v>
      </x:c>
      <x:c r="H740" s="2">
        <x:v>160645923</x:v>
      </x:c>
      <x:c r="I740" s="2"/>
      <x:c r="J740" s="2"/>
      <x:c r="K740" s="2"/>
      <x:c r="L740" s="2"/>
      <x:c r="M740" s="13">
        <x:v>3746</x:v>
      </x:c>
      <x:c r="N740" s="2" t="s">
        <x:v>53</x:v>
      </x:c>
    </x:row>
    <x:row r="741" spans="1:14">
      <x:c r="A741" s="13">
        <x:v>3747</x:v>
      </x:c>
      <x:c r="B741" s="2" t="s">
        <x:v>397</x:v>
      </x:c>
      <x:c r="C741" s="2"/>
      <x:c r="D741" s="2">
        <x:v>131091</x:v>
      </x:c>
      <x:c r="E741" s="2">
        <x:v>13109</x:v>
      </x:c>
      <x:c r="F741" s="2">
        <x:v>0</x:v>
      </x:c>
      <x:c r="G741" s="2">
        <x:v>144200</x:v>
      </x:c>
      <x:c r="H741" s="2">
        <x:v>160704209</x:v>
      </x:c>
      <x:c r="I741" s="2"/>
      <x:c r="J741" s="2"/>
      <x:c r="K741" s="2"/>
      <x:c r="L741" s="2"/>
      <x:c r="M741" s="13">
        <x:v>3747</x:v>
      </x:c>
      <x:c r="N741" s="2" t="s">
        <x:v>114</x:v>
      </x:c>
    </x:row>
    <x:row r="742" spans="1:14">
      <x:c r="A742" s="13">
        <x:v>3748</x:v>
      </x:c>
      <x:c r="B742" s="2" t="s">
        <x:v>397</x:v>
      </x:c>
      <x:c r="C742" s="2"/>
      <x:c r="D742" s="2">
        <x:v>50646</x:v>
      </x:c>
      <x:c r="E742" s="2">
        <x:v>5064</x:v>
      </x:c>
      <x:c r="F742" s="2">
        <x:v>2690</x:v>
      </x:c>
      <x:c r="G742" s="2">
        <x:v>58400</x:v>
      </x:c>
      <x:c r="H742" s="2">
        <x:v>160645926</x:v>
      </x:c>
      <x:c r="I742" s="2"/>
      <x:c r="J742" s="2"/>
      <x:c r="K742" s="2"/>
      <x:c r="L742" s="2"/>
      <x:c r="M742" s="13">
        <x:v>3748</x:v>
      </x:c>
      <x:c r="N742" s="2" t="s">
        <x:v>53</x:v>
      </x:c>
    </x:row>
    <x:row r="743" spans="1:14">
      <x:c r="A743" s="13">
        <x:v>3749</x:v>
      </x:c>
      <x:c r="B743" s="2" t="s">
        <x:v>397</x:v>
      </x:c>
      <x:c r="C743" s="2"/>
      <x:c r="D743" s="2">
        <x:v>29591</x:v>
      </x:c>
      <x:c r="E743" s="2">
        <x:v>2959</x:v>
      </x:c>
      <x:c r="F743" s="2">
        <x:v>25300</x:v>
      </x:c>
      <x:c r="G743" s="2">
        <x:v>57850</x:v>
      </x:c>
      <x:c r="H743" s="2">
        <x:v>160647042</x:v>
      </x:c>
      <x:c r="I743" s="2"/>
      <x:c r="J743" s="2"/>
      <x:c r="K743" s="2"/>
      <x:c r="L743" s="2"/>
      <x:c r="M743" s="13">
        <x:v>3749</x:v>
      </x:c>
      <x:c r="N743" s="2" t="s">
        <x:v>53</x:v>
      </x:c>
    </x:row>
    <x:row r="744" spans="1:14">
      <x:c r="A744" s="13">
        <x:v>3750</x:v>
      </x:c>
      <x:c r="B744" s="2" t="s">
        <x:v>397</x:v>
      </x:c>
      <x:c r="C744" s="2"/>
      <x:c r="D744" s="2">
        <x:v>297419</x:v>
      </x:c>
      <x:c r="E744" s="2">
        <x:v>29741</x:v>
      </x:c>
      <x:c r="F744" s="2">
        <x:v>49990</x:v>
      </x:c>
      <x:c r="G744" s="2">
        <x:v>377150</x:v>
      </x:c>
      <x:c r="H744" s="2">
        <x:v>160723065</x:v>
      </x:c>
      <x:c r="I744" s="2"/>
      <x:c r="J744" s="2"/>
      <x:c r="K744" s="2"/>
      <x:c r="L744" s="2"/>
      <x:c r="M744" s="13">
        <x:v>3750</x:v>
      </x:c>
      <x:c r="N744" s="2" t="s">
        <x:v>165</x:v>
      </x:c>
    </x:row>
    <x:row r="745" spans="1:14">
      <x:c r="A745" s="13">
        <x:v>3751</x:v>
      </x:c>
      <x:c r="B745" s="2" t="s">
        <x:v>397</x:v>
      </x:c>
      <x:c r="C745" s="2"/>
      <x:c r="D745" s="2">
        <x:v>177455</x:v>
      </x:c>
      <x:c r="E745" s="2">
        <x:v>17745</x:v>
      </x:c>
      <x:c r="F745" s="2">
        <x:v>0</x:v>
      </x:c>
      <x:c r="G745" s="2">
        <x:v>195200</x:v>
      </x:c>
      <x:c r="H745" s="2">
        <x:v>160684488</x:v>
      </x:c>
      <x:c r="I745" s="2"/>
      <x:c r="J745" s="2"/>
      <x:c r="K745" s="2"/>
      <x:c r="L745" s="2"/>
      <x:c r="M745" s="13">
        <x:v>3751</x:v>
      </x:c>
      <x:c r="N745" s="2" t="s">
        <x:v>130</x:v>
      </x:c>
    </x:row>
    <x:row r="746" spans="1:14">
      <x:c r="A746" s="13">
        <x:v>3752</x:v>
      </x:c>
      <x:c r="B746" s="2" t="s">
        <x:v>397</x:v>
      </x:c>
      <x:c r="C746" s="2"/>
      <x:c r="D746" s="2">
        <x:v>205737</x:v>
      </x:c>
      <x:c r="E746" s="2">
        <x:v>20573</x:v>
      </x:c>
      <x:c r="F746" s="2">
        <x:v>81990</x:v>
      </x:c>
      <x:c r="G746" s="2">
        <x:v>308300</x:v>
      </x:c>
      <x:c r="H746" s="2">
        <x:v>160691246</x:v>
      </x:c>
      <x:c r="I746" s="2"/>
      <x:c r="J746" s="2"/>
      <x:c r="K746" s="2"/>
      <x:c r="L746" s="2"/>
      <x:c r="M746" s="13">
        <x:v>3752</x:v>
      </x:c>
      <x:c r="N746" s="2" t="s">
        <x:v>136</x:v>
      </x:c>
    </x:row>
    <x:row r="747" spans="1:14">
      <x:c r="A747" s="13">
        <x:v>3753</x:v>
      </x:c>
      <x:c r="B747" s="2" t="s">
        <x:v>397</x:v>
      </x:c>
      <x:c r="C747" s="2"/>
      <x:c r="D747" s="2">
        <x:v>16000</x:v>
      </x:c>
      <x:c r="E747" s="2">
        <x:v>1600</x:v>
      </x:c>
      <x:c r="F747" s="2">
        <x:v>0</x:v>
      </x:c>
      <x:c r="G747" s="2">
        <x:v>17600</x:v>
      </x:c>
      <x:c r="H747" s="2">
        <x:v>160694420</x:v>
      </x:c>
      <x:c r="I747" s="2"/>
      <x:c r="J747" s="2"/>
      <x:c r="K747" s="2"/>
      <x:c r="L747" s="2"/>
      <x:c r="M747" s="13">
        <x:v>3753</x:v>
      </x:c>
      <x:c r="N747" s="2" t="s">
        <x:v>347</x:v>
      </x:c>
    </x:row>
    <x:row r="748" spans="1:14">
      <x:c r="A748" s="13">
        <x:v>3754</x:v>
      </x:c>
      <x:c r="B748" s="2" t="s">
        <x:v>397</x:v>
      </x:c>
      <x:c r="C748" s="2"/>
      <x:c r="D748" s="2">
        <x:v>3646</x:v>
      </x:c>
      <x:c r="E748" s="2">
        <x:v>364</x:v>
      </x:c>
      <x:c r="F748" s="2">
        <x:v>30790</x:v>
      </x:c>
      <x:c r="G748" s="2">
        <x:v>34800</x:v>
      </x:c>
      <x:c r="H748" s="2">
        <x:v>160704356</x:v>
      </x:c>
      <x:c r="I748" s="2"/>
      <x:c r="J748" s="2"/>
      <x:c r="K748" s="2"/>
      <x:c r="L748" s="2"/>
      <x:c r="M748" s="13">
        <x:v>3754</x:v>
      </x:c>
      <x:c r="N748" s="2" t="s">
        <x:v>198</x:v>
      </x:c>
    </x:row>
    <x:row r="749" spans="1:14">
      <x:c r="A749" s="13">
        <x:v>3755</x:v>
      </x:c>
      <x:c r="B749" s="2" t="s">
        <x:v>397</x:v>
      </x:c>
      <x:c r="C749" s="2"/>
      <x:c r="D749" s="2">
        <x:v>8828</x:v>
      </x:c>
      <x:c r="E749" s="2">
        <x:v>882</x:v>
      </x:c>
      <x:c r="F749" s="2">
        <x:v>55990</x:v>
      </x:c>
      <x:c r="G749" s="2">
        <x:v>65700</x:v>
      </x:c>
      <x:c r="H749" s="2">
        <x:v>160120493</x:v>
      </x:c>
      <x:c r="I749" s="2"/>
      <x:c r="J749" s="2"/>
      <x:c r="K749" s="2"/>
      <x:c r="L749" s="2"/>
      <x:c r="M749" s="13">
        <x:v>3755</x:v>
      </x:c>
      <x:c r="N749" s="2" t="s">
        <x:v>194</x:v>
      </x:c>
    </x:row>
    <x:row r="750" spans="1:14">
      <x:c r="A750" s="13">
        <x:v>3756</x:v>
      </x:c>
      <x:c r="B750" s="2" t="s">
        <x:v>397</x:v>
      </x:c>
      <x:c r="C750" s="2"/>
      <x:c r="D750" s="2">
        <x:v>8273</x:v>
      </x:c>
      <x:c r="E750" s="2">
        <x:v>827</x:v>
      </x:c>
      <x:c r="F750" s="2">
        <x:v>46500</x:v>
      </x:c>
      <x:c r="G750" s="2">
        <x:v>55600</x:v>
      </x:c>
      <x:c r="H750" s="2">
        <x:v>160185446</x:v>
      </x:c>
      <x:c r="I750" s="2"/>
      <x:c r="J750" s="2"/>
      <x:c r="K750" s="2"/>
      <x:c r="L750" s="2"/>
      <x:c r="M750" s="13">
        <x:v>3756</x:v>
      </x:c>
      <x:c r="N750" s="2" t="s">
        <x:v>204</x:v>
      </x:c>
    </x:row>
    <x:row r="751" spans="1:14">
      <x:c r="A751" s="13">
        <x:v>3757</x:v>
      </x:c>
      <x:c r="B751" s="2" t="s">
        <x:v>397</x:v>
      </x:c>
      <x:c r="C751" s="2"/>
      <x:c r="D751" s="2">
        <x:v>0</x:v>
      </x:c>
      <x:c r="E751" s="2">
        <x:v>0</x:v>
      </x:c>
      <x:c r="F751" s="2">
        <x:v>25200</x:v>
      </x:c>
      <x:c r="G751" s="2">
        <x:v>25200</x:v>
      </x:c>
      <x:c r="H751" s="2">
        <x:v>160765193</x:v>
      </x:c>
      <x:c r="I751" s="2"/>
      <x:c r="J751" s="2"/>
      <x:c r="K751" s="2"/>
      <x:c r="L751" s="2"/>
      <x:c r="M751" s="13">
        <x:v>3757</x:v>
      </x:c>
      <x:c r="N751" s="2" t="s">
        <x:v>216</x:v>
      </x:c>
    </x:row>
    <x:row r="752" spans="1:14">
      <x:c r="A752" s="13">
        <x:v>3758</x:v>
      </x:c>
      <x:c r="B752" s="2" t="s">
        <x:v>397</x:v>
      </x:c>
      <x:c r="C752" s="2"/>
      <x:c r="D752" s="2">
        <x:v>34864</x:v>
      </x:c>
      <x:c r="E752" s="2">
        <x:v>3486</x:v>
      </x:c>
      <x:c r="F752" s="2">
        <x:v>5200</x:v>
      </x:c>
      <x:c r="G752" s="2">
        <x:v>43550</x:v>
      </x:c>
      <x:c r="H752" s="2">
        <x:v>160125158</x:v>
      </x:c>
      <x:c r="I752" s="2"/>
      <x:c r="J752" s="2"/>
      <x:c r="K752" s="2"/>
      <x:c r="L752" s="2"/>
      <x:c r="M752" s="13">
        <x:v>3758</x:v>
      </x:c>
      <x:c r="N752" s="2" t="s">
        <x:v>194</x:v>
      </x:c>
    </x:row>
    <x:row r="753" spans="1:14">
      <x:c r="A753" s="13">
        <x:v>3759</x:v>
      </x:c>
      <x:c r="B753" s="2" t="s">
        <x:v>397</x:v>
      </x:c>
      <x:c r="C753" s="2"/>
      <x:c r="D753" s="2">
        <x:v>120182</x:v>
      </x:c>
      <x:c r="E753" s="2">
        <x:v>12018</x:v>
      </x:c>
      <x:c r="F753" s="2">
        <x:v>85300</x:v>
      </x:c>
      <x:c r="G753" s="2">
        <x:v>217500</x:v>
      </x:c>
      <x:c r="H753" s="2">
        <x:v>160891567</x:v>
      </x:c>
      <x:c r="I753" s="2"/>
      <x:c r="J753" s="2"/>
      <x:c r="K753" s="2"/>
      <x:c r="L753" s="2"/>
      <x:c r="M753" s="13">
        <x:v>3759</x:v>
      </x:c>
      <x:c r="N753" s="2" t="s">
        <x:v>201</x:v>
      </x:c>
    </x:row>
    <x:row r="754" spans="1:14">
      <x:c r="A754" s="13">
        <x:v>3760</x:v>
      </x:c>
      <x:c r="B754" s="2" t="s">
        <x:v>397</x:v>
      </x:c>
      <x:c r="C754" s="2"/>
      <x:c r="D754" s="2">
        <x:v>14545</x:v>
      </x:c>
      <x:c r="E754" s="2">
        <x:v>1455</x:v>
      </x:c>
      <x:c r="F754" s="2">
        <x:v>0</x:v>
      </x:c>
      <x:c r="G754" s="2">
        <x:v>16000</x:v>
      </x:c>
      <x:c r="H754" s="2">
        <x:v>160824404</x:v>
      </x:c>
      <x:c r="I754" s="2"/>
      <x:c r="J754" s="2"/>
      <x:c r="K754" s="2"/>
      <x:c r="L754" s="2"/>
      <x:c r="M754" s="13">
        <x:v>3760</x:v>
      </x:c>
      <x:c r="N754" s="2" t="s">
        <x:v>196</x:v>
      </x:c>
    </x:row>
    <x:row r="755" spans="1:14">
      <x:c r="A755" s="13">
        <x:v>3761</x:v>
      </x:c>
      <x:c r="B755" s="2" t="s">
        <x:v>397</x:v>
      </x:c>
      <x:c r="C755" s="2"/>
      <x:c r="D755" s="2">
        <x:v>34828</x:v>
      </x:c>
      <x:c r="E755" s="2">
        <x:v>3482</x:v>
      </x:c>
      <x:c r="F755" s="2">
        <x:v>12490</x:v>
      </x:c>
      <x:c r="G755" s="2">
        <x:v>50800</x:v>
      </x:c>
      <x:c r="H755" s="2">
        <x:v>160124310</x:v>
      </x:c>
      <x:c r="I755" s="2"/>
      <x:c r="J755" s="2"/>
      <x:c r="K755" s="2"/>
      <x:c r="L755" s="2"/>
      <x:c r="M755" s="13">
        <x:v>3761</x:v>
      </x:c>
      <x:c r="N755" s="2" t="s">
        <x:v>194</x:v>
      </x:c>
    </x:row>
    <x:row r="756" spans="1:14">
      <x:c r="A756" s="13">
        <x:v>3762</x:v>
      </x:c>
      <x:c r="B756" s="2" t="s">
        <x:v>397</x:v>
      </x:c>
      <x:c r="C756" s="2"/>
      <x:c r="D756" s="2">
        <x:v>8273</x:v>
      </x:c>
      <x:c r="E756" s="2">
        <x:v>827</x:v>
      </x:c>
      <x:c r="F756" s="2">
        <x:v>0</x:v>
      </x:c>
      <x:c r="G756" s="2">
        <x:v>9100</x:v>
      </x:c>
      <x:c r="H756" s="2">
        <x:v>161032858</x:v>
      </x:c>
      <x:c r="I756" s="2"/>
      <x:c r="J756" s="2"/>
      <x:c r="K756" s="2"/>
      <x:c r="L756" s="2"/>
      <x:c r="M756" s="13">
        <x:v>3762</x:v>
      </x:c>
      <x:c r="N756" s="2" t="s">
        <x:v>352</x:v>
      </x:c>
    </x:row>
    <x:row r="757" spans="1:14">
      <x:c r="A757" s="13">
        <x:v>3763</x:v>
      </x:c>
      <x:c r="B757" s="2" t="s">
        <x:v>397</x:v>
      </x:c>
      <x:c r="C757" s="2"/>
      <x:c r="D757" s="2">
        <x:v>15555</x:v>
      </x:c>
      <x:c r="E757" s="2">
        <x:v>1555</x:v>
      </x:c>
      <x:c r="F757" s="2">
        <x:v>10490</x:v>
      </x:c>
      <x:c r="G757" s="2">
        <x:v>27600</x:v>
      </x:c>
      <x:c r="H757" s="2">
        <x:v>160186568</x:v>
      </x:c>
      <x:c r="I757" s="2"/>
      <x:c r="J757" s="2"/>
      <x:c r="K757" s="2"/>
      <x:c r="L757" s="2"/>
      <x:c r="M757" s="13">
        <x:v>3763</x:v>
      </x:c>
      <x:c r="N757" s="2" t="s">
        <x:v>204</x:v>
      </x:c>
    </x:row>
    <x:row r="758" spans="1:14">
      <x:c r="A758" s="13">
        <x:v>3764</x:v>
      </x:c>
      <x:c r="B758" s="2" t="s">
        <x:v>397</x:v>
      </x:c>
      <x:c r="C758" s="2"/>
      <x:c r="D758" s="2">
        <x:v>98500</x:v>
      </x:c>
      <x:c r="E758" s="2">
        <x:v>9850</x:v>
      </x:c>
      <x:c r="F758" s="2">
        <x:v>0</x:v>
      </x:c>
      <x:c r="G758" s="2">
        <x:v>108350</x:v>
      </x:c>
      <x:c r="H758" s="2">
        <x:v>161130921</x:v>
      </x:c>
      <x:c r="I758" s="2"/>
      <x:c r="J758" s="2"/>
      <x:c r="K758" s="2"/>
      <x:c r="L758" s="2"/>
      <x:c r="M758" s="13">
        <x:v>3764</x:v>
      </x:c>
      <x:c r="N758" s="2" t="s">
        <x:v>69</x:v>
      </x:c>
    </x:row>
    <x:row r="759" spans="1:14">
      <x:c r="A759" s="13">
        <x:v>3766</x:v>
      </x:c>
      <x:c r="B759" s="2" t="s">
        <x:v>397</x:v>
      </x:c>
      <x:c r="C759" s="2"/>
      <x:c r="D759" s="2">
        <x:v>28737</x:v>
      </x:c>
      <x:c r="E759" s="2">
        <x:v>2873</x:v>
      </x:c>
      <x:c r="F759" s="2">
        <x:v>17390</x:v>
      </x:c>
      <x:c r="G759" s="2">
        <x:v>49000</x:v>
      </x:c>
      <x:c r="H759" s="2">
        <x:v>160172891</x:v>
      </x:c>
      <x:c r="I759" s="2"/>
      <x:c r="J759" s="2"/>
      <x:c r="K759" s="2"/>
      <x:c r="L759" s="2"/>
      <x:c r="M759" s="13">
        <x:v>3766</x:v>
      </x:c>
      <x:c r="N759" s="2" t="s">
        <x:v>55</x:v>
      </x:c>
    </x:row>
    <x:row r="760" spans="1:14">
      <x:c r="A760" s="13">
        <x:v>3767</x:v>
      </x:c>
      <x:c r="B760" s="2" t="s">
        <x:v>397</x:v>
      </x:c>
      <x:c r="C760" s="2"/>
      <x:c r="D760" s="2">
        <x:v>49091</x:v>
      </x:c>
      <x:c r="E760" s="2">
        <x:v>4909</x:v>
      </x:c>
      <x:c r="F760" s="2">
        <x:v>19100</x:v>
      </x:c>
      <x:c r="G760" s="2">
        <x:v>73100</x:v>
      </x:c>
      <x:c r="H760" s="2">
        <x:v>160243249</x:v>
      </x:c>
      <x:c r="I760" s="2"/>
      <x:c r="J760" s="2"/>
      <x:c r="K760" s="2"/>
      <x:c r="L760" s="2"/>
      <x:c r="M760" s="13">
        <x:v>3767</x:v>
      </x:c>
      <x:c r="N760" s="2" t="s">
        <x:v>194</x:v>
      </x:c>
    </x:row>
    <x:row r="761" spans="1:14">
      <x:c r="A761" s="13">
        <x:v>3769</x:v>
      </x:c>
      <x:c r="B761" s="2" t="s">
        <x:v>397</x:v>
      </x:c>
      <x:c r="C761" s="2"/>
      <x:c r="D761" s="2">
        <x:v>16455</x:v>
      </x:c>
      <x:c r="E761" s="2">
        <x:v>1645</x:v>
      </x:c>
      <x:c r="F761" s="2">
        <x:v>0</x:v>
      </x:c>
      <x:c r="G761" s="2">
        <x:v>18100</x:v>
      </x:c>
      <x:c r="H761" s="2">
        <x:v>160578883</x:v>
      </x:c>
      <x:c r="I761" s="2"/>
      <x:c r="J761" s="2"/>
      <x:c r="K761" s="2"/>
      <x:c r="L761" s="2"/>
      <x:c r="M761" s="13">
        <x:v>3769</x:v>
      </x:c>
      <x:c r="N761" s="2" t="s">
        <x:v>375</x:v>
      </x:c>
    </x:row>
    <x:row r="762" spans="1:14">
      <x:c r="A762" s="13">
        <x:v>3770</x:v>
      </x:c>
      <x:c r="B762" s="2" t="s">
        <x:v>397</x:v>
      </x:c>
      <x:c r="C762" s="2"/>
      <x:c r="D762" s="2">
        <x:v>42182</x:v>
      </x:c>
      <x:c r="E762" s="2">
        <x:v>4218</x:v>
      </x:c>
      <x:c r="F762" s="2">
        <x:v>44400</x:v>
      </x:c>
      <x:c r="G762" s="2">
        <x:v>90800</x:v>
      </x:c>
      <x:c r="H762" s="2">
        <x:v>160243035</x:v>
      </x:c>
      <x:c r="I762" s="2"/>
      <x:c r="J762" s="2"/>
      <x:c r="K762" s="2"/>
      <x:c r="L762" s="2"/>
      <x:c r="M762" s="13">
        <x:v>3770</x:v>
      </x:c>
      <x:c r="N762" s="2" t="s">
        <x:v>194</x:v>
      </x:c>
    </x:row>
    <x:row r="763" spans="1:14">
      <x:c r="A763" s="13">
        <x:v>3771</x:v>
      </x:c>
      <x:c r="B763" s="2" t="s">
        <x:v>397</x:v>
      </x:c>
      <x:c r="C763" s="2"/>
      <x:c r="D763" s="2">
        <x:v>45091</x:v>
      </x:c>
      <x:c r="E763" s="2">
        <x:v>4509</x:v>
      </x:c>
      <x:c r="F763" s="2">
        <x:v>0</x:v>
      </x:c>
      <x:c r="G763" s="2">
        <x:v>49600</x:v>
      </x:c>
      <x:c r="H763" s="2">
        <x:v>160336946</x:v>
      </x:c>
      <x:c r="I763" s="2"/>
      <x:c r="J763" s="2"/>
      <x:c r="K763" s="2"/>
      <x:c r="L763" s="2"/>
      <x:c r="M763" s="13">
        <x:v>3771</x:v>
      </x:c>
      <x:c r="N763" s="2" t="s">
        <x:v>199</x:v>
      </x:c>
    </x:row>
    <x:row r="764" spans="1:14">
      <x:c r="A764" s="13">
        <x:v>3772</x:v>
      </x:c>
      <x:c r="B764" s="2" t="s">
        <x:v>397</x:v>
      </x:c>
      <x:c r="C764" s="2"/>
      <x:c r="D764" s="2">
        <x:v>3646</x:v>
      </x:c>
      <x:c r="E764" s="2">
        <x:v>364</x:v>
      </x:c>
      <x:c r="F764" s="2">
        <x:v>51990</x:v>
      </x:c>
      <x:c r="G764" s="2">
        <x:v>56000</x:v>
      </x:c>
      <x:c r="H764" s="2">
        <x:v>160285039</x:v>
      </x:c>
      <x:c r="I764" s="2"/>
      <x:c r="J764" s="2"/>
      <x:c r="K764" s="2"/>
      <x:c r="L764" s="2"/>
      <x:c r="M764" s="13">
        <x:v>3772</x:v>
      </x:c>
      <x:c r="N764" s="2" t="s">
        <x:v>187</x:v>
      </x:c>
    </x:row>
    <x:row r="765" spans="1:14">
      <x:c r="A765" s="13">
        <x:v>3773</x:v>
      </x:c>
      <x:c r="B765" s="2" t="s">
        <x:v>397</x:v>
      </x:c>
      <x:c r="C765" s="2"/>
      <x:c r="D765" s="2">
        <x:v>29419</x:v>
      </x:c>
      <x:c r="E765" s="2">
        <x:v>2941</x:v>
      </x:c>
      <x:c r="F765" s="2">
        <x:v>17890</x:v>
      </x:c>
      <x:c r="G765" s="2">
        <x:v>50250</x:v>
      </x:c>
      <x:c r="H765" s="2">
        <x:v>160407835</x:v>
      </x:c>
      <x:c r="I765" s="2"/>
      <x:c r="J765" s="2"/>
      <x:c r="K765" s="2"/>
      <x:c r="L765" s="2"/>
      <x:c r="M765" s="13">
        <x:v>3773</x:v>
      </x:c>
      <x:c r="N765" s="2" t="s">
        <x:v>206</x:v>
      </x:c>
    </x:row>
    <x:row r="766" spans="1:14">
      <x:c r="A766" s="13">
        <x:v>3777</x:v>
      </x:c>
      <x:c r="B766" s="2" t="s">
        <x:v>397</x:v>
      </x:c>
      <x:c r="C766" s="2"/>
      <x:c r="D766" s="2">
        <x:v>46818</x:v>
      </x:c>
      <x:c r="E766" s="2">
        <x:v>4682</x:v>
      </x:c>
      <x:c r="F766" s="2">
        <x:v>0</x:v>
      </x:c>
      <x:c r="G766" s="2">
        <x:v>51500</x:v>
      </x:c>
      <x:c r="H766" s="2">
        <x:v>160333828</x:v>
      </x:c>
      <x:c r="I766" s="2"/>
      <x:c r="J766" s="2"/>
      <x:c r="K766" s="2"/>
      <x:c r="L766" s="2"/>
      <x:c r="M766" s="13">
        <x:v>3777</x:v>
      </x:c>
      <x:c r="N766" s="2" t="s">
        <x:v>341</x:v>
      </x:c>
    </x:row>
    <x:row r="767" spans="1:14">
      <x:c r="A767" s="13">
        <x:v>3782</x:v>
      </x:c>
      <x:c r="B767" s="2" t="s">
        <x:v>397</x:v>
      </x:c>
      <x:c r="C767" s="2"/>
      <x:c r="D767" s="2">
        <x:v>47455</x:v>
      </x:c>
      <x:c r="E767" s="2">
        <x:v>4745</x:v>
      </x:c>
      <x:c r="F767" s="2">
        <x:v>299200</x:v>
      </x:c>
      <x:c r="G767" s="2">
        <x:v>351400</x:v>
      </x:c>
      <x:c r="H767" s="2">
        <x:v>160412589</x:v>
      </x:c>
      <x:c r="I767" s="2"/>
      <x:c r="J767" s="2"/>
      <x:c r="K767" s="2"/>
      <x:c r="L767" s="2"/>
      <x:c r="M767" s="13">
        <x:v>3782</x:v>
      </x:c>
      <x:c r="N767" s="2" t="s">
        <x:v>101</x:v>
      </x:c>
    </x:row>
    <x:row r="768" spans="1:14">
      <x:c r="A768" s="13">
        <x:v>3783</x:v>
      </x:c>
      <x:c r="B768" s="2" t="s">
        <x:v>397</x:v>
      </x:c>
      <x:c r="C768" s="2"/>
      <x:c r="D768" s="2">
        <x:v>3646</x:v>
      </x:c>
      <x:c r="E768" s="2">
        <x:v>364</x:v>
      </x:c>
      <x:c r="F768" s="2">
        <x:v>130990</x:v>
      </x:c>
      <x:c r="G768" s="2">
        <x:v>135000</x:v>
      </x:c>
      <x:c r="H768" s="2">
        <x:v>160422098</x:v>
      </x:c>
      <x:c r="I768" s="2"/>
      <x:c r="J768" s="2"/>
      <x:c r="K768" s="2"/>
      <x:c r="L768" s="2"/>
      <x:c r="M768" s="13">
        <x:v>3783</x:v>
      </x:c>
      <x:c r="N768" s="2" t="s">
        <x:v>196</x:v>
      </x:c>
    </x:row>
    <x:row r="769" spans="1:14">
      <x:c r="A769" s="13">
        <x:v>3784</x:v>
      </x:c>
      <x:c r="B769" s="2" t="s">
        <x:v>397</x:v>
      </x:c>
      <x:c r="C769" s="2"/>
      <x:c r="D769" s="2">
        <x:v>243727</x:v>
      </x:c>
      <x:c r="E769" s="2">
        <x:v>24373</x:v>
      </x:c>
      <x:c r="F769" s="2">
        <x:v>0</x:v>
      </x:c>
      <x:c r="G769" s="2">
        <x:v>268100</x:v>
      </x:c>
      <x:c r="H769" s="2">
        <x:v>160579397</x:v>
      </x:c>
      <x:c r="I769" s="2"/>
      <x:c r="J769" s="2"/>
      <x:c r="K769" s="2"/>
      <x:c r="L769" s="2"/>
      <x:c r="M769" s="13">
        <x:v>3784</x:v>
      </x:c>
      <x:c r="N769" s="2" t="s">
        <x:v>157</x:v>
      </x:c>
    </x:row>
    <x:row r="770" spans="1:14">
      <x:c r="A770" s="13">
        <x:v>3786</x:v>
      </x:c>
      <x:c r="B770" s="2" t="s">
        <x:v>397</x:v>
      </x:c>
      <x:c r="C770" s="2"/>
      <x:c r="D770" s="2">
        <x:v>61091</x:v>
      </x:c>
      <x:c r="E770" s="2">
        <x:v>6109</x:v>
      </x:c>
      <x:c r="F770" s="2">
        <x:v>21100</x:v>
      </x:c>
      <x:c r="G770" s="2">
        <x:v>88300</x:v>
      </x:c>
      <x:c r="H770" s="2">
        <x:v>160432126</x:v>
      </x:c>
      <x:c r="I770" s="2"/>
      <x:c r="J770" s="2"/>
      <x:c r="K770" s="2"/>
      <x:c r="L770" s="2"/>
      <x:c r="M770" s="13">
        <x:v>3786</x:v>
      </x:c>
      <x:c r="N770" s="2" t="s">
        <x:v>69</x:v>
      </x:c>
    </x:row>
    <x:row r="771" spans="1:14">
      <x:c r="A771" s="13">
        <x:v>3787</x:v>
      </x:c>
      <x:c r="B771" s="2" t="s">
        <x:v>397</x:v>
      </x:c>
      <x:c r="C771" s="2"/>
      <x:c r="D771" s="2">
        <x:v>34919</x:v>
      </x:c>
      <x:c r="E771" s="2">
        <x:v>3491</x:v>
      </x:c>
      <x:c r="F771" s="2">
        <x:v>14090</x:v>
      </x:c>
      <x:c r="G771" s="2">
        <x:v>52500</x:v>
      </x:c>
      <x:c r="H771" s="2">
        <x:v>160439505</x:v>
      </x:c>
      <x:c r="I771" s="2"/>
      <x:c r="J771" s="2"/>
      <x:c r="K771" s="2"/>
      <x:c r="L771" s="2"/>
      <x:c r="M771" s="13">
        <x:v>3787</x:v>
      </x:c>
      <x:c r="N771" s="2" t="s">
        <x:v>206</x:v>
      </x:c>
    </x:row>
    <x:row r="772" spans="1:14">
      <x:c r="A772" s="13">
        <x:v>3788</x:v>
      </x:c>
      <x:c r="B772" s="2" t="s">
        <x:v>397</x:v>
      </x:c>
      <x:c r="C772" s="2"/>
      <x:c r="D772" s="2">
        <x:v>61364</x:v>
      </x:c>
      <x:c r="E772" s="2">
        <x:v>6136</x:v>
      </x:c>
      <x:c r="F772" s="2">
        <x:v>4700</x:v>
      </x:c>
      <x:c r="G772" s="2">
        <x:v>72200</x:v>
      </x:c>
      <x:c r="H772" s="2">
        <x:v>160560553</x:v>
      </x:c>
      <x:c r="I772" s="2"/>
      <x:c r="J772" s="2"/>
      <x:c r="K772" s="2"/>
      <x:c r="L772" s="2"/>
      <x:c r="M772" s="13">
        <x:v>3788</x:v>
      </x:c>
      <x:c r="N772" s="2" t="s">
        <x:v>216</x:v>
      </x:c>
    </x:row>
    <x:row r="773" spans="1:14">
      <x:c r="A773" s="13">
        <x:v>3789</x:v>
      </x:c>
      <x:c r="B773" s="2" t="s">
        <x:v>397</x:v>
      </x:c>
      <x:c r="C773" s="2"/>
      <x:c r="D773" s="2">
        <x:v>1234727</x:v>
      </x:c>
      <x:c r="E773" s="2">
        <x:v>123473</x:v>
      </x:c>
      <x:c r="F773" s="2">
        <x:v>0</x:v>
      </x:c>
      <x:c r="G773" s="2">
        <x:v>1358200</x:v>
      </x:c>
      <x:c r="H773" s="2">
        <x:v>160445801</x:v>
      </x:c>
      <x:c r="I773" s="2"/>
      <x:c r="J773" s="2"/>
      <x:c r="K773" s="2"/>
      <x:c r="L773" s="2"/>
      <x:c r="M773" s="13">
        <x:v>3789</x:v>
      </x:c>
      <x:c r="N773" s="2" t="s">
        <x:v>155</x:v>
      </x:c>
    </x:row>
    <x:row r="774" spans="1:14">
      <x:c r="A774" s="13">
        <x:v>3790</x:v>
      </x:c>
      <x:c r="B774" s="2" t="s">
        <x:v>397</x:v>
      </x:c>
      <x:c r="C774" s="2"/>
      <x:c r="D774" s="2">
        <x:v>123636</x:v>
      </x:c>
      <x:c r="E774" s="2">
        <x:v>12364</x:v>
      </x:c>
      <x:c r="F774" s="2">
        <x:v>0</x:v>
      </x:c>
      <x:c r="G774" s="2">
        <x:v>136000</x:v>
      </x:c>
      <x:c r="H774" s="2">
        <x:v>160446830</x:v>
      </x:c>
      <x:c r="I774" s="2"/>
      <x:c r="J774" s="2"/>
      <x:c r="K774" s="2"/>
      <x:c r="L774" s="2"/>
      <x:c r="M774" s="13">
        <x:v>3790</x:v>
      </x:c>
      <x:c r="N774" s="2" t="s">
        <x:v>116</x:v>
      </x:c>
    </x:row>
    <x:row r="775" spans="1:14">
      <x:c r="A775" s="13">
        <x:v>3792</x:v>
      </x:c>
      <x:c r="B775" s="2" t="s">
        <x:v>397</x:v>
      </x:c>
      <x:c r="C775" s="2"/>
      <x:c r="D775" s="2">
        <x:v>56000</x:v>
      </x:c>
      <x:c r="E775" s="2">
        <x:v>5600</x:v>
      </x:c>
      <x:c r="F775" s="2">
        <x:v>0</x:v>
      </x:c>
      <x:c r="G775" s="2">
        <x:v>61600</x:v>
      </x:c>
      <x:c r="H775" s="2">
        <x:v>160459567</x:v>
      </x:c>
      <x:c r="I775" s="2"/>
      <x:c r="J775" s="2"/>
      <x:c r="K775" s="2"/>
      <x:c r="L775" s="2"/>
      <x:c r="M775" s="13">
        <x:v>3792</x:v>
      </x:c>
      <x:c r="N775" s="2" t="s">
        <x:v>106</x:v>
      </x:c>
    </x:row>
    <x:row r="776" spans="1:14">
      <x:c r="A776" s="13">
        <x:v>3793</x:v>
      </x:c>
      <x:c r="B776" s="2" t="s">
        <x:v>397</x:v>
      </x:c>
      <x:c r="C776" s="2"/>
      <x:c r="D776" s="2">
        <x:v>14555</x:v>
      </x:c>
      <x:c r="E776" s="2">
        <x:v>1455</x:v>
      </x:c>
      <x:c r="F776" s="2">
        <x:v>523990</x:v>
      </x:c>
      <x:c r="G776" s="2">
        <x:v>540000</x:v>
      </x:c>
      <x:c r="H776" s="2">
        <x:v>160467495</x:v>
      </x:c>
      <x:c r="I776" s="2"/>
      <x:c r="J776" s="2"/>
      <x:c r="K776" s="2"/>
      <x:c r="L776" s="2"/>
      <x:c r="M776" s="13">
        <x:v>3793</x:v>
      </x:c>
      <x:c r="N776" s="2" t="s">
        <x:v>148</x:v>
      </x:c>
    </x:row>
    <x:row r="777" spans="1:14">
      <x:c r="A777" s="13">
        <x:v>3794</x:v>
      </x:c>
      <x:c r="B777" s="2" t="s">
        <x:v>397</x:v>
      </x:c>
      <x:c r="C777" s="2"/>
      <x:c r="D777" s="2">
        <x:v>79646</x:v>
      </x:c>
      <x:c r="E777" s="2">
        <x:v>7964</x:v>
      </x:c>
      <x:c r="F777" s="2">
        <x:v>603990</x:v>
      </x:c>
      <x:c r="G777" s="2">
        <x:v>691600</x:v>
      </x:c>
      <x:c r="H777" s="2">
        <x:v>160636042</x:v>
      </x:c>
      <x:c r="I777" s="2"/>
      <x:c r="J777" s="2"/>
      <x:c r="K777" s="2"/>
      <x:c r="L777" s="2"/>
      <x:c r="M777" s="13">
        <x:v>3794</x:v>
      </x:c>
      <x:c r="N777" s="2" t="s">
        <x:v>127</x:v>
      </x:c>
    </x:row>
    <x:row r="778" spans="1:14">
      <x:c r="A778" s="13">
        <x:v>3795</x:v>
      </x:c>
      <x:c r="B778" s="2" t="s">
        <x:v>397</x:v>
      </x:c>
      <x:c r="C778" s="2"/>
      <x:c r="D778" s="2">
        <x:v>216273</x:v>
      </x:c>
      <x:c r="E778" s="2">
        <x:v>21627</x:v>
      </x:c>
      <x:c r="F778" s="2">
        <x:v>212500</x:v>
      </x:c>
      <x:c r="G778" s="2">
        <x:v>450400</x:v>
      </x:c>
      <x:c r="H778" s="2">
        <x:v>160495345</x:v>
      </x:c>
      <x:c r="I778" s="2"/>
      <x:c r="J778" s="2"/>
      <x:c r="K778" s="2"/>
      <x:c r="L778" s="2"/>
      <x:c r="M778" s="13">
        <x:v>3795</x:v>
      </x:c>
      <x:c r="N778" s="2" t="s">
        <x:v>102</x:v>
      </x:c>
    </x:row>
    <x:row r="779" spans="1:14">
      <x:c r="A779" s="13">
        <x:v>3796</x:v>
      </x:c>
      <x:c r="B779" s="2" t="s">
        <x:v>397</x:v>
      </x:c>
      <x:c r="C779" s="2"/>
      <x:c r="D779" s="2">
        <x:v>83091</x:v>
      </x:c>
      <x:c r="E779" s="2">
        <x:v>8309</x:v>
      </x:c>
      <x:c r="F779" s="2">
        <x:v>0</x:v>
      </x:c>
      <x:c r="G779" s="2">
        <x:v>91400</x:v>
      </x:c>
      <x:c r="H779" s="2">
        <x:v>160548305</x:v>
      </x:c>
      <x:c r="I779" s="2"/>
      <x:c r="J779" s="2"/>
      <x:c r="K779" s="2"/>
      <x:c r="L779" s="2"/>
      <x:c r="M779" s="13">
        <x:v>3796</x:v>
      </x:c>
      <x:c r="N779" s="2" t="s">
        <x:v>383</x:v>
      </x:c>
    </x:row>
    <x:row r="780" spans="1:14">
      <x:c r="A780" s="13">
        <x:v>3797</x:v>
      </x:c>
      <x:c r="B780" s="2" t="s">
        <x:v>397</x:v>
      </x:c>
      <x:c r="C780" s="2"/>
      <x:c r="D780" s="2">
        <x:v>125455</x:v>
      </x:c>
      <x:c r="E780" s="2">
        <x:v>12545</x:v>
      </x:c>
      <x:c r="F780" s="2">
        <x:v>372000</x:v>
      </x:c>
      <x:c r="G780" s="2">
        <x:v>510000</x:v>
      </x:c>
      <x:c r="H780" s="2">
        <x:v>160498197</x:v>
      </x:c>
      <x:c r="I780" s="2"/>
      <x:c r="J780" s="2"/>
      <x:c r="K780" s="2"/>
      <x:c r="L780" s="2"/>
      <x:c r="M780" s="13">
        <x:v>3797</x:v>
      </x:c>
      <x:c r="N780" s="2" t="s">
        <x:v>188</x:v>
      </x:c>
    </x:row>
    <x:row r="781" spans="1:14">
      <x:c r="A781" s="13">
        <x:v>3798</x:v>
      </x:c>
      <x:c r="B781" s="2" t="s">
        <x:v>397</x:v>
      </x:c>
      <x:c r="C781" s="2"/>
      <x:c r="D781" s="2">
        <x:v>45455</x:v>
      </x:c>
      <x:c r="E781" s="2">
        <x:v>4545</x:v>
      </x:c>
      <x:c r="F781" s="2">
        <x:v>0</x:v>
      </x:c>
      <x:c r="G781" s="2">
        <x:v>50000</x:v>
      </x:c>
      <x:c r="H781" s="2">
        <x:v>160532099</x:v>
      </x:c>
      <x:c r="I781" s="2"/>
      <x:c r="J781" s="2"/>
      <x:c r="K781" s="2"/>
      <x:c r="L781" s="2"/>
      <x:c r="M781" s="13">
        <x:v>3798</x:v>
      </x:c>
      <x:c r="N781" s="2" t="s">
        <x:v>209</x:v>
      </x:c>
    </x:row>
    <x:row r="782" spans="1:14">
      <x:c r="A782" s="13">
        <x:v>3799</x:v>
      </x:c>
      <x:c r="B782" s="2" t="s">
        <x:v>397</x:v>
      </x:c>
      <x:c r="C782" s="2"/>
      <x:c r="D782" s="2">
        <x:v>3636</x:v>
      </x:c>
      <x:c r="E782" s="2">
        <x:v>364</x:v>
      </x:c>
      <x:c r="F782" s="2">
        <x:v>0</x:v>
      </x:c>
      <x:c r="G782" s="2">
        <x:v>4000</x:v>
      </x:c>
      <x:c r="H782" s="2">
        <x:v>160558137</x:v>
      </x:c>
      <x:c r="I782" s="2"/>
      <x:c r="J782" s="2"/>
      <x:c r="K782" s="2"/>
      <x:c r="L782" s="2"/>
      <x:c r="M782" s="13">
        <x:v>3799</x:v>
      </x:c>
      <x:c r="N782" s="2" t="s">
        <x:v>206</x:v>
      </x:c>
    </x:row>
    <x:row r="783" spans="1:14">
      <x:c r="A783" s="13">
        <x:v>3800</x:v>
      </x:c>
      <x:c r="B783" s="2" t="s">
        <x:v>397</x:v>
      </x:c>
      <x:c r="C783" s="2"/>
      <x:c r="D783" s="2">
        <x:v>532737</x:v>
      </x:c>
      <x:c r="E783" s="2">
        <x:v>53273</x:v>
      </x:c>
      <x:c r="F783" s="2">
        <x:v>283890</x:v>
      </x:c>
      <x:c r="G783" s="2">
        <x:v>869900</x:v>
      </x:c>
      <x:c r="H783" s="2">
        <x:v>160556393</x:v>
      </x:c>
      <x:c r="I783" s="2"/>
      <x:c r="J783" s="2"/>
      <x:c r="K783" s="2"/>
      <x:c r="L783" s="2"/>
      <x:c r="M783" s="13">
        <x:v>3800</x:v>
      </x:c>
      <x:c r="N783" s="2" t="s">
        <x:v>130</x:v>
      </x:c>
    </x:row>
    <x:row r="784" spans="1:14">
      <x:c r="A784" s="13">
        <x:v>3801</x:v>
      </x:c>
      <x:c r="B784" s="2" t="s">
        <x:v>397</x:v>
      </x:c>
      <x:c r="C784" s="2"/>
      <x:c r="D784" s="2">
        <x:v>29091</x:v>
      </x:c>
      <x:c r="E784" s="2">
        <x:v>2909</x:v>
      </x:c>
      <x:c r="F784" s="2">
        <x:v>979000</x:v>
      </x:c>
      <x:c r="G784" s="2">
        <x:v>1011000</x:v>
      </x:c>
      <x:c r="H784" s="2">
        <x:v>160563825</x:v>
      </x:c>
      <x:c r="I784" s="2"/>
      <x:c r="J784" s="2"/>
      <x:c r="K784" s="2"/>
      <x:c r="L784" s="2"/>
      <x:c r="M784" s="13">
        <x:v>3801</x:v>
      </x:c>
      <x:c r="N784" s="2" t="s">
        <x:v>258</x:v>
      </x:c>
    </x:row>
    <x:row r="785" spans="1:14">
      <x:c r="A785" s="13">
        <x:v>3804</x:v>
      </x:c>
      <x:c r="B785" s="2" t="s">
        <x:v>397</x:v>
      </x:c>
      <x:c r="C785" s="2"/>
      <x:c r="D785" s="2">
        <x:v>3646</x:v>
      </x:c>
      <x:c r="E785" s="2">
        <x:v>364</x:v>
      </x:c>
      <x:c r="F785" s="2">
        <x:v>130990</x:v>
      </x:c>
      <x:c r="G785" s="2">
        <x:v>135000</x:v>
      </x:c>
      <x:c r="H785" s="2">
        <x:v>160606664</x:v>
      </x:c>
      <x:c r="I785" s="2"/>
      <x:c r="J785" s="2"/>
      <x:c r="K785" s="2"/>
      <x:c r="L785" s="2"/>
      <x:c r="M785" s="13">
        <x:v>3804</x:v>
      </x:c>
      <x:c r="N785" s="2" t="s">
        <x:v>53</x:v>
      </x:c>
    </x:row>
    <x:row r="786" spans="1:14">
      <x:c r="A786" s="13">
        <x:v>3807</x:v>
      </x:c>
      <x:c r="B786" s="2" t="s">
        <x:v>397</x:v>
      </x:c>
      <x:c r="C786" s="2"/>
      <x:c r="D786" s="2">
        <x:v>3646</x:v>
      </x:c>
      <x:c r="E786" s="2">
        <x:v>364</x:v>
      </x:c>
      <x:c r="F786" s="2">
        <x:v>130990</x:v>
      </x:c>
      <x:c r="G786" s="2">
        <x:v>135000</x:v>
      </x:c>
      <x:c r="H786" s="2">
        <x:v>160607407</x:v>
      </x:c>
      <x:c r="I786" s="2"/>
      <x:c r="J786" s="2"/>
      <x:c r="K786" s="2"/>
      <x:c r="L786" s="2"/>
      <x:c r="M786" s="13">
        <x:v>3807</x:v>
      </x:c>
      <x:c r="N786" s="2" t="s">
        <x:v>53</x:v>
      </x:c>
    </x:row>
    <x:row r="787" spans="1:14">
      <x:c r="A787" s="13">
        <x:v>3810</x:v>
      </x:c>
      <x:c r="B787" s="2" t="s">
        <x:v>397</x:v>
      </x:c>
      <x:c r="C787" s="2"/>
      <x:c r="D787" s="2">
        <x:v>342000</x:v>
      </x:c>
      <x:c r="E787" s="2">
        <x:v>34200</x:v>
      </x:c>
      <x:c r="F787" s="2">
        <x:v>76000</x:v>
      </x:c>
      <x:c r="G787" s="2">
        <x:v>452200</x:v>
      </x:c>
      <x:c r="H787" s="2">
        <x:v>160625216</x:v>
      </x:c>
      <x:c r="I787" s="2"/>
      <x:c r="J787" s="2"/>
      <x:c r="K787" s="2"/>
      <x:c r="L787" s="2"/>
      <x:c r="M787" s="13">
        <x:v>3810</x:v>
      </x:c>
      <x:c r="N787" s="2" t="s">
        <x:v>201</x:v>
      </x:c>
    </x:row>
    <x:row r="788" spans="1:14">
      <x:c r="A788" s="13">
        <x:v>3813</x:v>
      </x:c>
      <x:c r="B788" s="2" t="s">
        <x:v>397</x:v>
      </x:c>
      <x:c r="C788" s="2"/>
      <x:c r="D788" s="2">
        <x:v>0</x:v>
      </x:c>
      <x:c r="E788" s="2">
        <x:v>0</x:v>
      </x:c>
      <x:c r="F788" s="2">
        <x:v>22900</x:v>
      </x:c>
      <x:c r="G788" s="2">
        <x:v>22900</x:v>
      </x:c>
      <x:c r="H788" s="2">
        <x:v>160716198</x:v>
      </x:c>
      <x:c r="I788" s="2"/>
      <x:c r="J788" s="2"/>
      <x:c r="K788" s="2"/>
      <x:c r="L788" s="2"/>
      <x:c r="M788" s="13">
        <x:v>3813</x:v>
      </x:c>
      <x:c r="N788" s="2" t="s">
        <x:v>194</x:v>
      </x:c>
    </x:row>
    <x:row r="789" spans="1:14">
      <x:c r="A789" s="13">
        <x:v>3814</x:v>
      </x:c>
      <x:c r="B789" s="2" t="s">
        <x:v>397</x:v>
      </x:c>
      <x:c r="C789" s="2"/>
      <x:c r="D789" s="2">
        <x:v>3646</x:v>
      </x:c>
      <x:c r="E789" s="2">
        <x:v>364</x:v>
      </x:c>
      <x:c r="F789" s="2">
        <x:v>8590</x:v>
      </x:c>
      <x:c r="G789" s="2">
        <x:v>12600</x:v>
      </x:c>
      <x:c r="H789" s="2">
        <x:v>160612611</x:v>
      </x:c>
      <x:c r="I789" s="2"/>
      <x:c r="J789" s="2"/>
      <x:c r="K789" s="2"/>
      <x:c r="L789" s="2"/>
      <x:c r="M789" s="13">
        <x:v>3814</x:v>
      </x:c>
      <x:c r="N789" s="2" t="s">
        <x:v>216</x:v>
      </x:c>
    </x:row>
    <x:row r="790" spans="1:14">
      <x:c r="A790" s="13">
        <x:v>3815</x:v>
      </x:c>
      <x:c r="B790" s="2" t="s">
        <x:v>397</x:v>
      </x:c>
      <x:c r="C790" s="2"/>
      <x:c r="D790" s="2">
        <x:v>43455</x:v>
      </x:c>
      <x:c r="E790" s="2">
        <x:v>4345</x:v>
      </x:c>
      <x:c r="F790" s="2">
        <x:v>24400</x:v>
      </x:c>
      <x:c r="G790" s="2">
        <x:v>72200</x:v>
      </x:c>
      <x:c r="H790" s="2">
        <x:v>160606073</x:v>
      </x:c>
      <x:c r="I790" s="2"/>
      <x:c r="J790" s="2"/>
      <x:c r="K790" s="2"/>
      <x:c r="L790" s="2"/>
      <x:c r="M790" s="13">
        <x:v>3815</x:v>
      </x:c>
      <x:c r="N790" s="2" t="s">
        <x:v>359</x:v>
      </x:c>
    </x:row>
    <x:row r="791" spans="1:14">
      <x:c r="A791" s="13">
        <x:v>3820</x:v>
      </x:c>
      <x:c r="B791" s="2" t="s">
        <x:v>397</x:v>
      </x:c>
      <x:c r="C791" s="2"/>
      <x:c r="D791" s="2">
        <x:v>44500</x:v>
      </x:c>
      <x:c r="E791" s="2">
        <x:v>4450</x:v>
      </x:c>
      <x:c r="F791" s="2">
        <x:v>10600</x:v>
      </x:c>
      <x:c r="G791" s="2">
        <x:v>59550</x:v>
      </x:c>
      <x:c r="H791" s="2">
        <x:v>160917547</x:v>
      </x:c>
      <x:c r="I791" s="2"/>
      <x:c r="J791" s="2"/>
      <x:c r="K791" s="2"/>
      <x:c r="L791" s="2"/>
      <x:c r="M791" s="13">
        <x:v>3820</x:v>
      </x:c>
      <x:c r="N791" s="2" t="s">
        <x:v>216</x:v>
      </x:c>
    </x:row>
    <x:row r="792" spans="1:14">
      <x:c r="A792" s="13">
        <x:v>3821</x:v>
      </x:c>
      <x:c r="B792" s="2" t="s">
        <x:v>397</x:v>
      </x:c>
      <x:c r="C792" s="2"/>
      <x:c r="D792" s="2">
        <x:v>50182</x:v>
      </x:c>
      <x:c r="E792" s="2">
        <x:v>5018</x:v>
      </x:c>
      <x:c r="F792" s="2">
        <x:v>10600</x:v>
      </x:c>
      <x:c r="G792" s="2">
        <x:v>65800</x:v>
      </x:c>
      <x:c r="H792" s="2">
        <x:v>160976057</x:v>
      </x:c>
      <x:c r="I792" s="2"/>
      <x:c r="J792" s="2"/>
      <x:c r="K792" s="2"/>
      <x:c r="L792" s="2"/>
      <x:c r="M792" s="13">
        <x:v>3821</x:v>
      </x:c>
      <x:c r="N792" s="2" t="s">
        <x:v>194</x:v>
      </x:c>
    </x:row>
    <x:row r="793" spans="1:14">
      <x:c r="A793" s="13">
        <x:v>3822</x:v>
      </x:c>
      <x:c r="B793" s="2" t="s">
        <x:v>397</x:v>
      </x:c>
      <x:c r="C793" s="2"/>
      <x:c r="D793" s="2">
        <x:v>17273</x:v>
      </x:c>
      <x:c r="E793" s="2">
        <x:v>1727</x:v>
      </x:c>
      <x:c r="F793" s="2">
        <x:v>0</x:v>
      </x:c>
      <x:c r="G793" s="2">
        <x:v>19000</x:v>
      </x:c>
      <x:c r="H793" s="2">
        <x:v>160284440</x:v>
      </x:c>
      <x:c r="I793" s="2"/>
      <x:c r="J793" s="2"/>
      <x:c r="K793" s="2"/>
      <x:c r="L793" s="2"/>
      <x:c r="M793" s="13">
        <x:v>3822</x:v>
      </x:c>
      <x:c r="N793" s="2" t="s">
        <x:v>198</x:v>
      </x:c>
    </x:row>
    <x:row r="794" spans="1:14">
      <x:c r="A794" s="13">
        <x:v>3823</x:v>
      </x:c>
      <x:c r="B794" s="2" t="s">
        <x:v>397</x:v>
      </x:c>
      <x:c r="C794" s="2"/>
      <x:c r="D794" s="2">
        <x:v>17273</x:v>
      </x:c>
      <x:c r="E794" s="2">
        <x:v>1727</x:v>
      </x:c>
      <x:c r="F794" s="2">
        <x:v>0</x:v>
      </x:c>
      <x:c r="G794" s="2">
        <x:v>19000</x:v>
      </x:c>
      <x:c r="H794" s="2">
        <x:v>160284246</x:v>
      </x:c>
      <x:c r="I794" s="2"/>
      <x:c r="J794" s="2"/>
      <x:c r="K794" s="2"/>
      <x:c r="L794" s="2"/>
      <x:c r="M794" s="13">
        <x:v>3823</x:v>
      </x:c>
      <x:c r="N794" s="2" t="s">
        <x:v>198</x:v>
      </x:c>
    </x:row>
    <x:row r="795" spans="1:14">
      <x:c r="A795" s="13">
        <x:v>3824</x:v>
      </x:c>
      <x:c r="B795" s="2" t="s">
        <x:v>397</x:v>
      </x:c>
      <x:c r="C795" s="2"/>
      <x:c r="D795" s="2">
        <x:v>34091</x:v>
      </x:c>
      <x:c r="E795" s="2">
        <x:v>3409</x:v>
      </x:c>
      <x:c r="F795" s="2">
        <x:v>0</x:v>
      </x:c>
      <x:c r="G795" s="2">
        <x:v>37500</x:v>
      </x:c>
      <x:c r="H795" s="2">
        <x:v>160278881</x:v>
      </x:c>
      <x:c r="I795" s="2"/>
      <x:c r="J795" s="2"/>
      <x:c r="K795" s="2"/>
      <x:c r="L795" s="2"/>
      <x:c r="M795" s="13">
        <x:v>3824</x:v>
      </x:c>
      <x:c r="N795" s="2" t="s">
        <x:v>198</x:v>
      </x:c>
    </x:row>
    <x:row r="796" spans="1:14">
      <x:c r="A796" s="13">
        <x:v>3825</x:v>
      </x:c>
      <x:c r="B796" s="2" t="s">
        <x:v>397</x:v>
      </x:c>
      <x:c r="C796" s="2"/>
      <x:c r="D796" s="2">
        <x:v>7273</x:v>
      </x:c>
      <x:c r="E796" s="2">
        <x:v>727</x:v>
      </x:c>
      <x:c r="F796" s="2">
        <x:v>96000</x:v>
      </x:c>
      <x:c r="G796" s="2">
        <x:v>104000</x:v>
      </x:c>
      <x:c r="H796" s="2">
        <x:v>160274844</x:v>
      </x:c>
      <x:c r="I796" s="2"/>
      <x:c r="J796" s="2"/>
      <x:c r="K796" s="2"/>
      <x:c r="L796" s="2"/>
      <x:c r="M796" s="13">
        <x:v>3825</x:v>
      </x:c>
      <x:c r="N796" s="2" t="s">
        <x:v>198</x:v>
      </x:c>
    </x:row>
    <x:row r="797" spans="1:14">
      <x:c r="A797" s="13">
        <x:v>3826</x:v>
      </x:c>
      <x:c r="B797" s="2" t="s">
        <x:v>397</x:v>
      </x:c>
      <x:c r="C797" s="2"/>
      <x:c r="D797" s="2">
        <x:v>82146</x:v>
      </x:c>
      <x:c r="E797" s="2">
        <x:v>8214</x:v>
      </x:c>
      <x:c r="F797" s="2">
        <x:v>12890</x:v>
      </x:c>
      <x:c r="G797" s="2">
        <x:v>103250</x:v>
      </x:c>
      <x:c r="H797" s="2">
        <x:v>160631554</x:v>
      </x:c>
      <x:c r="I797" s="2"/>
      <x:c r="J797" s="2"/>
      <x:c r="K797" s="2"/>
      <x:c r="L797" s="2"/>
      <x:c r="M797" s="13">
        <x:v>3826</x:v>
      </x:c>
      <x:c r="N797" s="2" t="s">
        <x:v>194</x:v>
      </x:c>
    </x:row>
    <x:row r="798" spans="1:14">
      <x:c r="A798" s="13">
        <x:v>3828</x:v>
      </x:c>
      <x:c r="B798" s="2" t="s">
        <x:v>397</x:v>
      </x:c>
      <x:c r="C798" s="2"/>
      <x:c r="D798" s="2">
        <x:v>3646</x:v>
      </x:c>
      <x:c r="E798" s="2">
        <x:v>364</x:v>
      </x:c>
      <x:c r="F798" s="2">
        <x:v>40490</x:v>
      </x:c>
      <x:c r="G798" s="2">
        <x:v>44500</x:v>
      </x:c>
      <x:c r="H798" s="2">
        <x:v>160420688</x:v>
      </x:c>
      <x:c r="I798" s="2"/>
      <x:c r="J798" s="2"/>
      <x:c r="K798" s="2"/>
      <x:c r="L798" s="2"/>
      <x:c r="M798" s="13">
        <x:v>3828</x:v>
      </x:c>
      <x:c r="N798" s="2" t="s">
        <x:v>205</x:v>
      </x:c>
    </x:row>
    <x:row r="799" spans="1:14">
      <x:c r="A799" s="13">
        <x:v>3829</x:v>
      </x:c>
      <x:c r="B799" s="2" t="s">
        <x:v>397</x:v>
      </x:c>
      <x:c r="C799" s="2"/>
      <x:c r="D799" s="2">
        <x:v>45455</x:v>
      </x:c>
      <x:c r="E799" s="2">
        <x:v>4545</x:v>
      </x:c>
      <x:c r="F799" s="2">
        <x:v>0</x:v>
      </x:c>
      <x:c r="G799" s="2">
        <x:v>50000</x:v>
      </x:c>
      <x:c r="H799" s="2">
        <x:v>160341243</x:v>
      </x:c>
      <x:c r="I799" s="2"/>
      <x:c r="J799" s="2"/>
      <x:c r="K799" s="2"/>
      <x:c r="L799" s="2"/>
      <x:c r="M799" s="13">
        <x:v>3829</x:v>
      </x:c>
      <x:c r="N799" s="2" t="s">
        <x:v>216</x:v>
      </x:c>
    </x:row>
    <x:row r="800" spans="1:14">
      <x:c r="A800" s="13">
        <x:v>3830</x:v>
      </x:c>
      <x:c r="B800" s="2" t="s">
        <x:v>397</x:v>
      </x:c>
      <x:c r="C800" s="2"/>
      <x:c r="D800" s="2">
        <x:v>41919</x:v>
      </x:c>
      <x:c r="E800" s="2">
        <x:v>4191</x:v>
      </x:c>
      <x:c r="F800" s="2">
        <x:v>10590</x:v>
      </x:c>
      <x:c r="G800" s="2">
        <x:v>56700</x:v>
      </x:c>
      <x:c r="H800" s="2">
        <x:v>160337953</x:v>
      </x:c>
      <x:c r="I800" s="2"/>
      <x:c r="J800" s="2"/>
      <x:c r="K800" s="2"/>
      <x:c r="L800" s="2"/>
      <x:c r="M800" s="13">
        <x:v>3830</x:v>
      </x:c>
      <x:c r="N800" s="2" t="s">
        <x:v>192</x:v>
      </x:c>
    </x:row>
    <x:row r="801" spans="1:14">
      <x:c r="A801" s="13">
        <x:v>3831</x:v>
      </x:c>
      <x:c r="B801" s="2" t="s">
        <x:v>397</x:v>
      </x:c>
      <x:c r="C801" s="2"/>
      <x:c r="D801" s="2">
        <x:v>65000</x:v>
      </x:c>
      <x:c r="E801" s="2">
        <x:v>6500</x:v>
      </x:c>
      <x:c r="F801" s="2">
        <x:v>0</x:v>
      </x:c>
      <x:c r="G801" s="2">
        <x:v>71500</x:v>
      </x:c>
      <x:c r="H801" s="2">
        <x:v>160397119</x:v>
      </x:c>
      <x:c r="I801" s="2"/>
      <x:c r="J801" s="2"/>
      <x:c r="K801" s="2"/>
      <x:c r="L801" s="2"/>
      <x:c r="M801" s="13">
        <x:v>3831</x:v>
      </x:c>
      <x:c r="N801" s="2" t="s">
        <x:v>53</x:v>
      </x:c>
    </x:row>
    <x:row r="802" spans="1:14">
      <x:c r="A802" s="13">
        <x:v>3832</x:v>
      </x:c>
      <x:c r="B802" s="2" t="s">
        <x:v>397</x:v>
      </x:c>
      <x:c r="C802" s="2"/>
      <x:c r="D802" s="2">
        <x:v>159555</x:v>
      </x:c>
      <x:c r="E802" s="2">
        <x:v>15955</x:v>
      </x:c>
      <x:c r="F802" s="2">
        <x:v>61590</x:v>
      </x:c>
      <x:c r="G802" s="2">
        <x:v>237100</x:v>
      </x:c>
      <x:c r="H802" s="2">
        <x:v>160546843</x:v>
      </x:c>
      <x:c r="I802" s="2"/>
      <x:c r="J802" s="2"/>
      <x:c r="K802" s="2"/>
      <x:c r="L802" s="2"/>
      <x:c r="M802" s="13">
        <x:v>3832</x:v>
      </x:c>
      <x:c r="N802" s="2" t="s">
        <x:v>258</x:v>
      </x:c>
    </x:row>
    <x:row r="803" spans="1:14">
      <x:c r="A803" s="13">
        <x:v>3833</x:v>
      </x:c>
      <x:c r="B803" s="2" t="s">
        <x:v>397</x:v>
      </x:c>
      <x:c r="C803" s="2"/>
      <x:c r="D803" s="2">
        <x:v>38555</x:v>
      </x:c>
      <x:c r="E803" s="2">
        <x:v>3855</x:v>
      </x:c>
      <x:c r="F803" s="2">
        <x:v>77990</x:v>
      </x:c>
      <x:c r="G803" s="2">
        <x:v>120400</x:v>
      </x:c>
      <x:c r="H803" s="2">
        <x:v>160367160</x:v>
      </x:c>
      <x:c r="I803" s="2"/>
      <x:c r="J803" s="2"/>
      <x:c r="K803" s="2"/>
      <x:c r="L803" s="2"/>
      <x:c r="M803" s="13">
        <x:v>3833</x:v>
      </x:c>
      <x:c r="N803" s="2" t="s">
        <x:v>148</x:v>
      </x:c>
    </x:row>
    <x:row r="804" spans="1:14">
      <x:c r="A804" s="13">
        <x:v>3834</x:v>
      </x:c>
      <x:c r="B804" s="2" t="s">
        <x:v>397</x:v>
      </x:c>
      <x:c r="C804" s="2"/>
      <x:c r="D804" s="2">
        <x:v>3646</x:v>
      </x:c>
      <x:c r="E804" s="2">
        <x:v>364</x:v>
      </x:c>
      <x:c r="F804" s="2">
        <x:v>130990</x:v>
      </x:c>
      <x:c r="G804" s="2">
        <x:v>135000</x:v>
      </x:c>
      <x:c r="H804" s="2">
        <x:v>160341806</x:v>
      </x:c>
      <x:c r="I804" s="2"/>
      <x:c r="J804" s="2"/>
      <x:c r="K804" s="2"/>
      <x:c r="L804" s="2"/>
      <x:c r="M804" s="13">
        <x:v>3834</x:v>
      </x:c>
      <x:c r="N804" s="2" t="s">
        <x:v>379</x:v>
      </x:c>
    </x:row>
    <x:row r="805" spans="1:14">
      <x:c r="A805" s="13">
        <x:v>3835</x:v>
      </x:c>
      <x:c r="B805" s="2" t="s">
        <x:v>397</x:v>
      </x:c>
      <x:c r="C805" s="2"/>
      <x:c r="D805" s="2">
        <x:v>88091</x:v>
      </x:c>
      <x:c r="E805" s="2">
        <x:v>8809</x:v>
      </x:c>
      <x:c r="F805" s="2">
        <x:v>0</x:v>
      </x:c>
      <x:c r="G805" s="2">
        <x:v>96900</x:v>
      </x:c>
      <x:c r="H805" s="2">
        <x:v>160481556</x:v>
      </x:c>
      <x:c r="I805" s="2"/>
      <x:c r="J805" s="2"/>
      <x:c r="K805" s="2"/>
      <x:c r="L805" s="2"/>
      <x:c r="M805" s="13">
        <x:v>3835</x:v>
      </x:c>
      <x:c r="N805" s="2" t="s">
        <x:v>107</x:v>
      </x:c>
    </x:row>
    <x:row r="806" spans="1:14">
      <x:c r="A806" s="13">
        <x:v>3836</x:v>
      </x:c>
      <x:c r="B806" s="2" t="s">
        <x:v>397</x:v>
      </x:c>
      <x:c r="C806" s="2"/>
      <x:c r="D806" s="2">
        <x:v>101727</x:v>
      </x:c>
      <x:c r="E806" s="2">
        <x:v>10173</x:v>
      </x:c>
      <x:c r="F806" s="2">
        <x:v>0</x:v>
      </x:c>
      <x:c r="G806" s="2">
        <x:v>111900</x:v>
      </x:c>
      <x:c r="H806" s="2">
        <x:v>160413832</x:v>
      </x:c>
      <x:c r="I806" s="2"/>
      <x:c r="J806" s="2"/>
      <x:c r="K806" s="2"/>
      <x:c r="L806" s="2"/>
      <x:c r="M806" s="13">
        <x:v>3836</x:v>
      </x:c>
      <x:c r="N806" s="2" t="s">
        <x:v>348</x:v>
      </x:c>
    </x:row>
    <x:row r="807" spans="1:14">
      <x:c r="A807" s="13">
        <x:v>3837</x:v>
      </x:c>
      <x:c r="B807" s="2" t="s">
        <x:v>397</x:v>
      </x:c>
      <x:c r="C807" s="2"/>
      <x:c r="D807" s="2">
        <x:v>102555</x:v>
      </x:c>
      <x:c r="E807" s="2">
        <x:v>10255</x:v>
      </x:c>
      <x:c r="F807" s="2">
        <x:v>57990</x:v>
      </x:c>
      <x:c r="G807" s="2">
        <x:v>170800</x:v>
      </x:c>
      <x:c r="H807" s="2">
        <x:v>160359320</x:v>
      </x:c>
      <x:c r="I807" s="2"/>
      <x:c r="J807" s="2"/>
      <x:c r="K807" s="2"/>
      <x:c r="L807" s="2"/>
      <x:c r="M807" s="13">
        <x:v>3837</x:v>
      </x:c>
      <x:c r="N807" s="2" t="s">
        <x:v>122</x:v>
      </x:c>
    </x:row>
    <x:row r="808" spans="1:14">
      <x:c r="A808" s="13">
        <x:v>3838</x:v>
      </x:c>
      <x:c r="B808" s="2" t="s">
        <x:v>397</x:v>
      </x:c>
      <x:c r="C808" s="2"/>
      <x:c r="D808" s="2">
        <x:v>54182</x:v>
      </x:c>
      <x:c r="E808" s="2">
        <x:v>5418</x:v>
      </x:c>
      <x:c r="F808" s="2">
        <x:v>0</x:v>
      </x:c>
      <x:c r="G808" s="2">
        <x:v>59600</x:v>
      </x:c>
      <x:c r="H808" s="2">
        <x:v>160400887</x:v>
      </x:c>
      <x:c r="I808" s="2"/>
      <x:c r="J808" s="2"/>
      <x:c r="K808" s="2"/>
      <x:c r="L808" s="2"/>
      <x:c r="M808" s="13">
        <x:v>3838</x:v>
      </x:c>
      <x:c r="N808" s="2" t="s">
        <x:v>94</x:v>
      </x:c>
    </x:row>
    <x:row r="809" spans="1:14">
      <x:c r="A809" s="13">
        <x:v>3839</x:v>
      </x:c>
      <x:c r="B809" s="2" t="s">
        <x:v>397</x:v>
      </x:c>
      <x:c r="C809" s="2"/>
      <x:c r="D809" s="2">
        <x:v>83000</x:v>
      </x:c>
      <x:c r="E809" s="2">
        <x:v>8300</x:v>
      </x:c>
      <x:c r="F809" s="2">
        <x:v>31500</x:v>
      </x:c>
      <x:c r="G809" s="2">
        <x:v>122800</x:v>
      </x:c>
      <x:c r="H809" s="2">
        <x:v>160793296</x:v>
      </x:c>
      <x:c r="I809" s="2"/>
      <x:c r="J809" s="2"/>
      <x:c r="K809" s="2"/>
      <x:c r="L809" s="2"/>
      <x:c r="M809" s="13">
        <x:v>3839</x:v>
      </x:c>
      <x:c r="N809" s="2" t="s">
        <x:v>212</x:v>
      </x:c>
    </x:row>
    <x:row r="810" spans="1:14">
      <x:c r="A810" s="13">
        <x:v>3840</x:v>
      </x:c>
      <x:c r="B810" s="2" t="s">
        <x:v>397</x:v>
      </x:c>
      <x:c r="C810" s="2"/>
      <x:c r="D810" s="2">
        <x:v>54455</x:v>
      </x:c>
      <x:c r="E810" s="2">
        <x:v>5445</x:v>
      </x:c>
      <x:c r="F810" s="2">
        <x:v>0</x:v>
      </x:c>
      <x:c r="G810" s="2">
        <x:v>59900</x:v>
      </x:c>
      <x:c r="H810" s="2">
        <x:v>160555617</x:v>
      </x:c>
      <x:c r="I810" s="2"/>
      <x:c r="J810" s="2"/>
      <x:c r="K810" s="2"/>
      <x:c r="L810" s="2"/>
      <x:c r="M810" s="13">
        <x:v>3840</x:v>
      </x:c>
      <x:c r="N810" s="2" t="s">
        <x:v>204</x:v>
      </x:c>
    </x:row>
    <x:row r="811" spans="1:14">
      <x:c r="A811" s="13">
        <x:v>3841</x:v>
      </x:c>
      <x:c r="B811" s="2" t="s">
        <x:v>397</x:v>
      </x:c>
      <x:c r="C811" s="2"/>
      <x:c r="D811" s="2">
        <x:v>35364</x:v>
      </x:c>
      <x:c r="E811" s="2">
        <x:v>3536</x:v>
      </x:c>
      <x:c r="F811" s="2">
        <x:v>5800</x:v>
      </x:c>
      <x:c r="G811" s="2">
        <x:v>44700</x:v>
      </x:c>
      <x:c r="H811" s="2">
        <x:v>160014554</x:v>
      </x:c>
      <x:c r="I811" s="2"/>
      <x:c r="J811" s="2"/>
      <x:c r="K811" s="2"/>
      <x:c r="L811" s="2"/>
      <x:c r="M811" s="13">
        <x:v>3841</x:v>
      </x:c>
      <x:c r="N811" s="2" t="s">
        <x:v>204</x:v>
      </x:c>
    </x:row>
    <x:row r="812" spans="1:14">
      <x:c r="A812" s="13">
        <x:v>3842</x:v>
      </x:c>
      <x:c r="B812" s="2" t="s">
        <x:v>397</x:v>
      </x:c>
      <x:c r="C812" s="2"/>
      <x:c r="D812" s="2">
        <x:v>48000</x:v>
      </x:c>
      <x:c r="E812" s="2">
        <x:v>4800</x:v>
      </x:c>
      <x:c r="F812" s="2">
        <x:v>36700</x:v>
      </x:c>
      <x:c r="G812" s="2">
        <x:v>89500</x:v>
      </x:c>
      <x:c r="H812" s="2">
        <x:v>160530908</x:v>
      </x:c>
      <x:c r="I812" s="2"/>
      <x:c r="J812" s="2"/>
      <x:c r="K812" s="2"/>
      <x:c r="L812" s="2"/>
      <x:c r="M812" s="13">
        <x:v>3842</x:v>
      </x:c>
      <x:c r="N812" s="2" t="s">
        <x:v>53</x:v>
      </x:c>
    </x:row>
    <x:row r="813" spans="1:14">
      <x:c r="A813" s="13">
        <x:v>3843</x:v>
      </x:c>
      <x:c r="B813" s="2" t="s">
        <x:v>397</x:v>
      </x:c>
      <x:c r="C813" s="2"/>
      <x:c r="D813" s="2">
        <x:v>32591</x:v>
      </x:c>
      <x:c r="E813" s="2">
        <x:v>3259</x:v>
      </x:c>
      <x:c r="F813" s="2">
        <x:v>0</x:v>
      </x:c>
      <x:c r="G813" s="2">
        <x:v>35850</x:v>
      </x:c>
      <x:c r="H813" s="2">
        <x:v>160486072</x:v>
      </x:c>
      <x:c r="I813" s="2"/>
      <x:c r="J813" s="2"/>
      <x:c r="K813" s="2"/>
      <x:c r="L813" s="2"/>
      <x:c r="M813" s="13">
        <x:v>3843</x:v>
      </x:c>
      <x:c r="N813" s="2" t="s">
        <x:v>194</x:v>
      </x:c>
    </x:row>
    <x:row r="814" spans="1:14">
      <x:c r="A814" s="13">
        <x:v>3844</x:v>
      </x:c>
      <x:c r="B814" s="2" t="s">
        <x:v>397</x:v>
      </x:c>
      <x:c r="C814" s="2"/>
      <x:c r="D814" s="2">
        <x:v>66919</x:v>
      </x:c>
      <x:c r="E814" s="2">
        <x:v>6691</x:v>
      </x:c>
      <x:c r="F814" s="2">
        <x:v>8990</x:v>
      </x:c>
      <x:c r="G814" s="2">
        <x:v>82600</x:v>
      </x:c>
      <x:c r="H814" s="2">
        <x:v>160533750</x:v>
      </x:c>
      <x:c r="I814" s="2"/>
      <x:c r="J814" s="2"/>
      <x:c r="K814" s="2"/>
      <x:c r="L814" s="2"/>
      <x:c r="M814" s="13">
        <x:v>3844</x:v>
      </x:c>
      <x:c r="N814" s="2" t="s">
        <x:v>53</x:v>
      </x:c>
    </x:row>
    <x:row r="815" spans="1:14">
      <x:c r="A815" s="13">
        <x:v>3845</x:v>
      </x:c>
      <x:c r="B815" s="2" t="s">
        <x:v>397</x:v>
      </x:c>
      <x:c r="C815" s="2"/>
      <x:c r="D815" s="2">
        <x:v>64919</x:v>
      </x:c>
      <x:c r="E815" s="2">
        <x:v>6491</x:v>
      </x:c>
      <x:c r="F815" s="2">
        <x:v>24790</x:v>
      </x:c>
      <x:c r="G815" s="2">
        <x:v>96200</x:v>
      </x:c>
      <x:c r="H815" s="2">
        <x:v>160520042</x:v>
      </x:c>
      <x:c r="I815" s="2"/>
      <x:c r="J815" s="2"/>
      <x:c r="K815" s="2"/>
      <x:c r="L815" s="2"/>
      <x:c r="M815" s="13">
        <x:v>3845</x:v>
      </x:c>
      <x:c r="N815" s="2" t="s">
        <x:v>216</x:v>
      </x:c>
    </x:row>
    <x:row r="816" spans="1:14">
      <x:c r="A816" s="13">
        <x:v>3846</x:v>
      </x:c>
      <x:c r="B816" s="2" t="s">
        <x:v>397</x:v>
      </x:c>
      <x:c r="C816" s="2"/>
      <x:c r="D816" s="2">
        <x:v>198000</x:v>
      </x:c>
      <x:c r="E816" s="2">
        <x:v>19800</x:v>
      </x:c>
      <x:c r="F816" s="2">
        <x:v>87100</x:v>
      </x:c>
      <x:c r="G816" s="2">
        <x:v>304900</x:v>
      </x:c>
      <x:c r="H816" s="2">
        <x:v>160681648</x:v>
      </x:c>
      <x:c r="I816" s="2"/>
      <x:c r="J816" s="2"/>
      <x:c r="K816" s="2"/>
      <x:c r="L816" s="2"/>
      <x:c r="M816" s="13">
        <x:v>3846</x:v>
      </x:c>
      <x:c r="N816" s="2" t="s">
        <x:v>201</x:v>
      </x:c>
    </x:row>
    <x:row r="817" spans="1:14">
      <x:c r="A817" s="13">
        <x:v>3848</x:v>
      </x:c>
      <x:c r="B817" s="2" t="s">
        <x:v>397</x:v>
      </x:c>
      <x:c r="C817" s="2"/>
      <x:c r="D817" s="2">
        <x:v>17273</x:v>
      </x:c>
      <x:c r="E817" s="2">
        <x:v>1727</x:v>
      </x:c>
      <x:c r="F817" s="2">
        <x:v>4700</x:v>
      </x:c>
      <x:c r="G817" s="2">
        <x:v>23700</x:v>
      </x:c>
      <x:c r="H817" s="2">
        <x:v>160533755</x:v>
      </x:c>
      <x:c r="I817" s="2"/>
      <x:c r="J817" s="2"/>
      <x:c r="K817" s="2"/>
      <x:c r="L817" s="2"/>
      <x:c r="M817" s="13">
        <x:v>3848</x:v>
      </x:c>
      <x:c r="N817" s="2" t="s">
        <x:v>53</x:v>
      </x:c>
    </x:row>
    <x:row r="818" spans="1:14">
      <x:c r="A818" s="13">
        <x:v>3849</x:v>
      </x:c>
      <x:c r="B818" s="2" t="s">
        <x:v>397</x:v>
      </x:c>
      <x:c r="C818" s="2"/>
      <x:c r="D818" s="2">
        <x:v>3646</x:v>
      </x:c>
      <x:c r="E818" s="2">
        <x:v>364</x:v>
      </x:c>
      <x:c r="F818" s="2">
        <x:v>130990</x:v>
      </x:c>
      <x:c r="G818" s="2">
        <x:v>135000</x:v>
      </x:c>
      <x:c r="H818" s="2">
        <x:v>160599026</x:v>
      </x:c>
      <x:c r="I818" s="2"/>
      <x:c r="J818" s="2"/>
      <x:c r="K818" s="2"/>
      <x:c r="L818" s="2"/>
      <x:c r="M818" s="13">
        <x:v>3849</x:v>
      </x:c>
      <x:c r="N818" s="2" t="s">
        <x:v>188</x:v>
      </x:c>
    </x:row>
    <x:row r="819" spans="1:14">
      <x:c r="A819" s="13">
        <x:v>3850</x:v>
      </x:c>
      <x:c r="B819" s="2" t="s">
        <x:v>36</x:v>
      </x:c>
      <x:c r="C819" s="2" t="s">
        <x:v>331</x:v>
      </x:c>
      <x:c r="D819" s="2">
        <x:v>310636</x:v>
      </x:c>
      <x:c r="E819" s="2">
        <x:v>31064</x:v>
      </x:c>
      <x:c r="F819" s="2">
        <x:v>34400</x:v>
      </x:c>
      <x:c r="G819" s="2">
        <x:v>376100</x:v>
      </x:c>
      <x:c r="H819" s="2">
        <x:v>29224213</x:v>
      </x:c>
      <x:c r="I819" s="2"/>
      <x:c r="J819" s="2" t="s">
        <x:v>74</x:v>
      </x:c>
      <x:c r="K819" s="2"/>
      <x:c r="L819" s="2"/>
      <x:c r="M819" s="13">
        <x:v>3850</x:v>
      </x:c>
      <x:c r="N819" s="2" t="s">
        <x:v>243</x:v>
      </x:c>
    </x:row>
    <x:row r="820" spans="1:14">
      <x:c r="A820" s="13">
        <x:v>3851</x:v>
      </x:c>
      <x:c r="B820" s="2" t="s">
        <x:v>397</x:v>
      </x:c>
      <x:c r="C820" s="2"/>
      <x:c r="D820" s="2">
        <x:v>3646</x:v>
      </x:c>
      <x:c r="E820" s="2">
        <x:v>364</x:v>
      </x:c>
      <x:c r="F820" s="2">
        <x:v>130990</x:v>
      </x:c>
      <x:c r="G820" s="2">
        <x:v>135000</x:v>
      </x:c>
      <x:c r="H820" s="2">
        <x:v>160598173</x:v>
      </x:c>
      <x:c r="I820" s="2"/>
      <x:c r="J820" s="2"/>
      <x:c r="K820" s="2"/>
      <x:c r="L820" s="2"/>
      <x:c r="M820" s="13">
        <x:v>3851</x:v>
      </x:c>
      <x:c r="N820" s="2" t="s">
        <x:v>188</x:v>
      </x:c>
    </x:row>
    <x:row r="821" spans="1:14">
      <x:c r="A821" s="13">
        <x:v>3852</x:v>
      </x:c>
      <x:c r="B821" s="2" t="s">
        <x:v>397</x:v>
      </x:c>
      <x:c r="C821" s="2"/>
      <x:c r="D821" s="2">
        <x:v>3646</x:v>
      </x:c>
      <x:c r="E821" s="2">
        <x:v>364</x:v>
      </x:c>
      <x:c r="F821" s="2">
        <x:v>130990</x:v>
      </x:c>
      <x:c r="G821" s="2">
        <x:v>135000</x:v>
      </x:c>
      <x:c r="H821" s="2">
        <x:v>160599317</x:v>
      </x:c>
      <x:c r="I821" s="2"/>
      <x:c r="J821" s="2"/>
      <x:c r="K821" s="2"/>
      <x:c r="L821" s="2"/>
      <x:c r="M821" s="13">
        <x:v>3852</x:v>
      </x:c>
      <x:c r="N821" s="2" t="s">
        <x:v>188</x:v>
      </x:c>
    </x:row>
    <x:row r="822" spans="1:14">
      <x:c r="A822" s="13">
        <x:v>3854</x:v>
      </x:c>
      <x:c r="B822" s="2" t="s">
        <x:v>397</x:v>
      </x:c>
      <x:c r="C822" s="2"/>
      <x:c r="D822" s="2">
        <x:v>43055</x:v>
      </x:c>
      <x:c r="E822" s="2">
        <x:v>4305</x:v>
      </x:c>
      <x:c r="F822" s="2">
        <x:v>11290</x:v>
      </x:c>
      <x:c r="G822" s="2">
        <x:v>58650</x:v>
      </x:c>
      <x:c r="H822" s="2">
        <x:v>160567969</x:v>
      </x:c>
      <x:c r="I822" s="2"/>
      <x:c r="J822" s="2"/>
      <x:c r="K822" s="2"/>
      <x:c r="L822" s="2"/>
      <x:c r="M822" s="13">
        <x:v>3854</x:v>
      </x:c>
      <x:c r="N822" s="2" t="s">
        <x:v>349</x:v>
      </x:c>
    </x:row>
    <x:row r="823" spans="1:14">
      <x:c r="A823" s="13">
        <x:v>3855</x:v>
      </x:c>
      <x:c r="B823" s="2" t="s">
        <x:v>397</x:v>
      </x:c>
      <x:c r="C823" s="2"/>
      <x:c r="D823" s="2">
        <x:v>56000</x:v>
      </x:c>
      <x:c r="E823" s="2">
        <x:v>5600</x:v>
      </x:c>
      <x:c r="F823" s="2">
        <x:v>0</x:v>
      </x:c>
      <x:c r="G823" s="2">
        <x:v>61600</x:v>
      </x:c>
      <x:c r="H823" s="2">
        <x:v>160711811</x:v>
      </x:c>
      <x:c r="I823" s="2"/>
      <x:c r="J823" s="2"/>
      <x:c r="K823" s="2"/>
      <x:c r="L823" s="2"/>
      <x:c r="M823" s="13">
        <x:v>3855</x:v>
      </x:c>
      <x:c r="N823" s="2" t="s">
        <x:v>364</x:v>
      </x:c>
    </x:row>
    <x:row r="824" spans="1:14">
      <x:c r="A824" s="13">
        <x:v>3856</x:v>
      </x:c>
      <x:c r="B824" s="2" t="s">
        <x:v>397</x:v>
      </x:c>
      <x:c r="C824" s="2"/>
      <x:c r="D824" s="2">
        <x:v>155727</x:v>
      </x:c>
      <x:c r="E824" s="2">
        <x:v>15573</x:v>
      </x:c>
      <x:c r="F824" s="2">
        <x:v>0</x:v>
      </x:c>
      <x:c r="G824" s="2">
        <x:v>171300</x:v>
      </x:c>
      <x:c r="H824" s="2">
        <x:v>160579380</x:v>
      </x:c>
      <x:c r="I824" s="2"/>
      <x:c r="J824" s="2"/>
      <x:c r="K824" s="2"/>
      <x:c r="L824" s="2"/>
      <x:c r="M824" s="13">
        <x:v>3856</x:v>
      </x:c>
      <x:c r="N824" s="2" t="s">
        <x:v>234</x:v>
      </x:c>
    </x:row>
    <x:row r="825" spans="1:14">
      <x:c r="A825" s="13">
        <x:v>3857</x:v>
      </x:c>
      <x:c r="B825" s="2" t="s">
        <x:v>397</x:v>
      </x:c>
      <x:c r="C825" s="2"/>
      <x:c r="D825" s="2">
        <x:v>29555</x:v>
      </x:c>
      <x:c r="E825" s="2">
        <x:v>2955</x:v>
      </x:c>
      <x:c r="F825" s="2">
        <x:v>16290</x:v>
      </x:c>
      <x:c r="G825" s="2">
        <x:v>48800</x:v>
      </x:c>
      <x:c r="H825" s="2">
        <x:v>160664591</x:v>
      </x:c>
      <x:c r="I825" s="2"/>
      <x:c r="J825" s="2"/>
      <x:c r="K825" s="2"/>
      <x:c r="L825" s="2"/>
      <x:c r="M825" s="13">
        <x:v>3857</x:v>
      </x:c>
      <x:c r="N825" s="2" t="s">
        <x:v>194</x:v>
      </x:c>
    </x:row>
    <x:row r="826" spans="1:14">
      <x:c r="A826" s="13">
        <x:v>3858</x:v>
      </x:c>
      <x:c r="B826" s="2" t="s">
        <x:v>397</x:v>
      </x:c>
      <x:c r="C826" s="2"/>
      <x:c r="D826" s="2">
        <x:v>125828</x:v>
      </x:c>
      <x:c r="E826" s="2">
        <x:v>12582</x:v>
      </x:c>
      <x:c r="F826" s="2">
        <x:v>148990</x:v>
      </x:c>
      <x:c r="G826" s="2">
        <x:v>287400</x:v>
      </x:c>
      <x:c r="H826" s="2">
        <x:v>160677649</x:v>
      </x:c>
      <x:c r="I826" s="2"/>
      <x:c r="J826" s="2"/>
      <x:c r="K826" s="2"/>
      <x:c r="L826" s="2"/>
      <x:c r="M826" s="13">
        <x:v>3858</x:v>
      </x:c>
      <x:c r="N826" s="2" t="s">
        <x:v>385</x:v>
      </x:c>
    </x:row>
    <x:row r="827" spans="1:14">
      <x:c r="A827" s="13">
        <x:v>3860</x:v>
      </x:c>
      <x:c r="B827" s="2" t="s">
        <x:v>397</x:v>
      </x:c>
      <x:c r="C827" s="2"/>
      <x:c r="D827" s="2">
        <x:v>12919</x:v>
      </x:c>
      <x:c r="E827" s="2">
        <x:v>1291</x:v>
      </x:c>
      <x:c r="F827" s="2">
        <x:v>9390</x:v>
      </x:c>
      <x:c r="G827" s="2">
        <x:v>23600</x:v>
      </x:c>
      <x:c r="H827" s="2">
        <x:v>160230431</x:v>
      </x:c>
      <x:c r="I827" s="2"/>
      <x:c r="J827" s="2"/>
      <x:c r="K827" s="2"/>
      <x:c r="L827" s="2"/>
      <x:c r="M827" s="13">
        <x:v>3860</x:v>
      </x:c>
      <x:c r="N827" s="2" t="s">
        <x:v>198</x:v>
      </x:c>
    </x:row>
    <x:row r="828" spans="1:14">
      <x:c r="A828" s="13">
        <x:v>3861</x:v>
      </x:c>
      <x:c r="B828" s="2" t="s">
        <x:v>397</x:v>
      </x:c>
      <x:c r="C828" s="2"/>
      <x:c r="D828" s="2">
        <x:v>32364</x:v>
      </x:c>
      <x:c r="E828" s="2">
        <x:v>3236</x:v>
      </x:c>
      <x:c r="F828" s="2">
        <x:v>0</x:v>
      </x:c>
      <x:c r="G828" s="2">
        <x:v>35600</x:v>
      </x:c>
      <x:c r="H828" s="2">
        <x:v>160688411</x:v>
      </x:c>
      <x:c r="I828" s="2"/>
      <x:c r="J828" s="2"/>
      <x:c r="K828" s="2"/>
      <x:c r="L828" s="2"/>
      <x:c r="M828" s="13">
        <x:v>3861</x:v>
      </x:c>
      <x:c r="N828" s="2" t="s">
        <x:v>201</x:v>
      </x:c>
    </x:row>
    <x:row r="829" spans="1:14">
      <x:c r="A829" s="13">
        <x:v>3863</x:v>
      </x:c>
      <x:c r="B829" s="2" t="s">
        <x:v>397</x:v>
      </x:c>
      <x:c r="C829" s="2"/>
      <x:c r="D829" s="2">
        <x:v>224182</x:v>
      </x:c>
      <x:c r="E829" s="2">
        <x:v>22418</x:v>
      </x:c>
      <x:c r="F829" s="2">
        <x:v>0</x:v>
      </x:c>
      <x:c r="G829" s="2">
        <x:v>246600</x:v>
      </x:c>
      <x:c r="H829" s="2">
        <x:v>160728609</x:v>
      </x:c>
      <x:c r="I829" s="2"/>
      <x:c r="J829" s="2"/>
      <x:c r="K829" s="2"/>
      <x:c r="L829" s="2"/>
      <x:c r="M829" s="13">
        <x:v>3863</x:v>
      </x:c>
      <x:c r="N829" s="2" t="s">
        <x:v>82</x:v>
      </x:c>
    </x:row>
    <x:row r="830" spans="1:14">
      <x:c r="A830" s="13">
        <x:v>3864</x:v>
      </x:c>
      <x:c r="B830" s="2" t="s">
        <x:v>397</x:v>
      </x:c>
      <x:c r="C830" s="2"/>
      <x:c r="D830" s="2">
        <x:v>173000</x:v>
      </x:c>
      <x:c r="E830" s="2">
        <x:v>17300</x:v>
      </x:c>
      <x:c r="F830" s="2">
        <x:v>0</x:v>
      </x:c>
      <x:c r="G830" s="2">
        <x:v>190300</x:v>
      </x:c>
      <x:c r="H830" s="2">
        <x:v>160703746</x:v>
      </x:c>
      <x:c r="I830" s="2"/>
      <x:c r="J830" s="2"/>
      <x:c r="K830" s="2"/>
      <x:c r="L830" s="2"/>
      <x:c r="M830" s="13">
        <x:v>3864</x:v>
      </x:c>
      <x:c r="N830" s="2" t="s">
        <x:v>112</x:v>
      </x:c>
    </x:row>
    <x:row r="831" spans="1:14">
      <x:c r="A831" s="13">
        <x:v>3865</x:v>
      </x:c>
      <x:c r="B831" s="2" t="s">
        <x:v>397</x:v>
      </x:c>
      <x:c r="C831" s="2"/>
      <x:c r="D831" s="2">
        <x:v>76555</x:v>
      </x:c>
      <x:c r="E831" s="2">
        <x:v>7655</x:v>
      </x:c>
      <x:c r="F831" s="2">
        <x:v>18290</x:v>
      </x:c>
      <x:c r="G831" s="2">
        <x:v>102500</x:v>
      </x:c>
      <x:c r="H831" s="2">
        <x:v>160632825</x:v>
      </x:c>
      <x:c r="I831" s="2"/>
      <x:c r="J831" s="2"/>
      <x:c r="K831" s="2"/>
      <x:c r="L831" s="2"/>
      <x:c r="M831" s="13">
        <x:v>3865</x:v>
      </x:c>
      <x:c r="N831" s="2" t="s">
        <x:v>204</x:v>
      </x:c>
    </x:row>
    <x:row r="832" spans="1:14">
      <x:c r="A832" s="13">
        <x:v>3866</x:v>
      </x:c>
      <x:c r="B832" s="2" t="s">
        <x:v>397</x:v>
      </x:c>
      <x:c r="C832" s="2"/>
      <x:c r="D832" s="2">
        <x:v>21455</x:v>
      </x:c>
      <x:c r="E832" s="2">
        <x:v>2145</x:v>
      </x:c>
      <x:c r="F832" s="2">
        <x:v>29000</x:v>
      </x:c>
      <x:c r="G832" s="2">
        <x:v>52600</x:v>
      </x:c>
      <x:c r="H832" s="2">
        <x:v>160996896</x:v>
      </x:c>
      <x:c r="I832" s="2"/>
      <x:c r="J832" s="2"/>
      <x:c r="K832" s="2"/>
      <x:c r="L832" s="2"/>
      <x:c r="M832" s="13">
        <x:v>3866</x:v>
      </x:c>
      <x:c r="N832" s="2" t="s">
        <x:v>160</x:v>
      </x:c>
    </x:row>
    <x:row r="833" spans="1:14">
      <x:c r="A833" s="13">
        <x:v>3867</x:v>
      </x:c>
      <x:c r="B833" s="2" t="s">
        <x:v>397</x:v>
      </x:c>
      <x:c r="C833" s="2"/>
      <x:c r="D833" s="2">
        <x:v>29419</x:v>
      </x:c>
      <x:c r="E833" s="2">
        <x:v>2941</x:v>
      </x:c>
      <x:c r="F833" s="2">
        <x:v>6590</x:v>
      </x:c>
      <x:c r="G833" s="2">
        <x:v>38950</x:v>
      </x:c>
      <x:c r="H833" s="2">
        <x:v>160013617</x:v>
      </x:c>
      <x:c r="I833" s="2"/>
      <x:c r="J833" s="2"/>
      <x:c r="K833" s="2"/>
      <x:c r="L833" s="2"/>
      <x:c r="M833" s="13">
        <x:v>3867</x:v>
      </x:c>
      <x:c r="N833" s="2" t="s">
        <x:v>204</x:v>
      </x:c>
    </x:row>
    <x:row r="834" spans="1:14">
      <x:c r="A834" s="13">
        <x:v>3868</x:v>
      </x:c>
      <x:c r="B834" s="2" t="s">
        <x:v>397</x:v>
      </x:c>
      <x:c r="C834" s="2"/>
      <x:c r="D834" s="2">
        <x:v>9909</x:v>
      </x:c>
      <x:c r="E834" s="2">
        <x:v>991</x:v>
      </x:c>
      <x:c r="F834" s="2">
        <x:v>0</x:v>
      </x:c>
      <x:c r="G834" s="2">
        <x:v>10900</x:v>
      </x:c>
      <x:c r="H834" s="2">
        <x:v>160013529</x:v>
      </x:c>
      <x:c r="I834" s="2"/>
      <x:c r="J834" s="2"/>
      <x:c r="K834" s="2"/>
      <x:c r="L834" s="2"/>
      <x:c r="M834" s="13">
        <x:v>3868</x:v>
      </x:c>
      <x:c r="N834" s="2" t="s">
        <x:v>204</x:v>
      </x:c>
    </x:row>
    <x:row r="835" spans="1:14">
      <x:c r="A835" s="13">
        <x:v>3869</x:v>
      </x:c>
      <x:c r="B835" s="2" t="s">
        <x:v>397</x:v>
      </x:c>
      <x:c r="C835" s="2"/>
      <x:c r="D835" s="2">
        <x:v>157955</x:v>
      </x:c>
      <x:c r="E835" s="2">
        <x:v>15795</x:v>
      </x:c>
      <x:c r="F835" s="2">
        <x:v>0</x:v>
      </x:c>
      <x:c r="G835" s="2">
        <x:v>173750</x:v>
      </x:c>
      <x:c r="H835" s="2">
        <x:v>160455420</x:v>
      </x:c>
      <x:c r="I835" s="2"/>
      <x:c r="J835" s="2"/>
      <x:c r="K835" s="2"/>
      <x:c r="L835" s="2"/>
      <x:c r="M835" s="13">
        <x:v>3869</x:v>
      </x:c>
      <x:c r="N835" s="2" t="s">
        <x:v>53</x:v>
      </x:c>
    </x:row>
    <x:row r="836" spans="1:14">
      <x:c r="A836" s="13">
        <x:v>3871</x:v>
      </x:c>
      <x:c r="B836" s="2" t="s">
        <x:v>397</x:v>
      </x:c>
      <x:c r="C836" s="2"/>
      <x:c r="D836" s="2">
        <x:v>52273</x:v>
      </x:c>
      <x:c r="E836" s="2">
        <x:v>5227</x:v>
      </x:c>
      <x:c r="F836" s="2">
        <x:v>15600</x:v>
      </x:c>
      <x:c r="G836" s="2">
        <x:v>73100</x:v>
      </x:c>
      <x:c r="H836" s="2">
        <x:v>160273212</x:v>
      </x:c>
      <x:c r="I836" s="2"/>
      <x:c r="J836" s="2"/>
      <x:c r="K836" s="2"/>
      <x:c r="L836" s="2"/>
      <x:c r="M836" s="13">
        <x:v>3871</x:v>
      </x:c>
      <x:c r="N836" s="2" t="s">
        <x:v>216</x:v>
      </x:c>
    </x:row>
    <x:row r="837" spans="1:14">
      <x:c r="A837" s="13">
        <x:v>3872</x:v>
      </x:c>
      <x:c r="B837" s="2" t="s">
        <x:v>397</x:v>
      </x:c>
      <x:c r="C837" s="2"/>
      <x:c r="D837" s="2">
        <x:v>193636</x:v>
      </x:c>
      <x:c r="E837" s="2">
        <x:v>19364</x:v>
      </x:c>
      <x:c r="F837" s="2">
        <x:v>0</x:v>
      </x:c>
      <x:c r="G837" s="2">
        <x:v>213000</x:v>
      </x:c>
      <x:c r="H837" s="2">
        <x:v>161007655</x:v>
      </x:c>
      <x:c r="I837" s="2"/>
      <x:c r="J837" s="2"/>
      <x:c r="K837" s="2"/>
      <x:c r="L837" s="2"/>
      <x:c r="M837" s="13">
        <x:v>3872</x:v>
      </x:c>
      <x:c r="N837" s="2" t="s">
        <x:v>124</x:v>
      </x:c>
    </x:row>
    <x:row r="838" spans="1:14">
      <x:c r="A838" s="13">
        <x:v>3873</x:v>
      </x:c>
      <x:c r="B838" s="2" t="s">
        <x:v>397</x:v>
      </x:c>
      <x:c r="C838" s="2"/>
      <x:c r="D838" s="2">
        <x:v>20555</x:v>
      </x:c>
      <x:c r="E838" s="2">
        <x:v>2055</x:v>
      </x:c>
      <x:c r="F838" s="2">
        <x:v>2990</x:v>
      </x:c>
      <x:c r="G838" s="2">
        <x:v>25600</x:v>
      </x:c>
      <x:c r="H838" s="2">
        <x:v>160321431</x:v>
      </x:c>
      <x:c r="I838" s="2"/>
      <x:c r="J838" s="2"/>
      <x:c r="K838" s="2"/>
      <x:c r="L838" s="2"/>
      <x:c r="M838" s="13">
        <x:v>3873</x:v>
      </x:c>
      <x:c r="N838" s="2" t="s">
        <x:v>194</x:v>
      </x:c>
    </x:row>
    <x:row r="839" spans="1:14">
      <x:c r="A839" s="13">
        <x:v>3874</x:v>
      </x:c>
      <x:c r="B839" s="2" t="s">
        <x:v>397</x:v>
      </x:c>
      <x:c r="C839" s="2"/>
      <x:c r="D839" s="2">
        <x:v>105909</x:v>
      </x:c>
      <x:c r="E839" s="2">
        <x:v>10591</x:v>
      </x:c>
      <x:c r="F839" s="2">
        <x:v>0</x:v>
      </x:c>
      <x:c r="G839" s="2">
        <x:v>116500</x:v>
      </x:c>
      <x:c r="H839" s="2">
        <x:v>160362187</x:v>
      </x:c>
      <x:c r="I839" s="2"/>
      <x:c r="J839" s="2"/>
      <x:c r="K839" s="2"/>
      <x:c r="L839" s="2"/>
      <x:c r="M839" s="13">
        <x:v>3874</x:v>
      </x:c>
      <x:c r="N839" s="2" t="s">
        <x:v>166</x:v>
      </x:c>
    </x:row>
    <x:row r="840" spans="1:14">
      <x:c r="A840" s="13">
        <x:v>3875</x:v>
      </x:c>
      <x:c r="B840" s="2" t="s">
        <x:v>397</x:v>
      </x:c>
      <x:c r="C840" s="2"/>
      <x:c r="D840" s="2">
        <x:v>65455</x:v>
      </x:c>
      <x:c r="E840" s="2">
        <x:v>6545</x:v>
      </x:c>
      <x:c r="F840" s="2">
        <x:v>0</x:v>
      </x:c>
      <x:c r="G840" s="2">
        <x:v>72000</x:v>
      </x:c>
      <x:c r="H840" s="2">
        <x:v>160070939</x:v>
      </x:c>
      <x:c r="I840" s="2"/>
      <x:c r="J840" s="2"/>
      <x:c r="K840" s="2"/>
      <x:c r="L840" s="2"/>
      <x:c r="M840" s="13">
        <x:v>3875</x:v>
      </x:c>
      <x:c r="N840" s="2" t="s">
        <x:v>157</x:v>
      </x:c>
    </x:row>
    <x:row r="841" spans="1:14">
      <x:c r="A841" s="13">
        <x:v>3876</x:v>
      </x:c>
      <x:c r="B841" s="2" t="s">
        <x:v>397</x:v>
      </x:c>
      <x:c r="C841" s="2"/>
      <x:c r="D841" s="2">
        <x:v>25455</x:v>
      </x:c>
      <x:c r="E841" s="2">
        <x:v>2545</x:v>
      </x:c>
      <x:c r="F841" s="2">
        <x:v>0</x:v>
      </x:c>
      <x:c r="G841" s="2">
        <x:v>28000</x:v>
      </x:c>
      <x:c r="H841" s="2">
        <x:v>160422778</x:v>
      </x:c>
      <x:c r="I841" s="2"/>
      <x:c r="J841" s="2"/>
      <x:c r="K841" s="2"/>
      <x:c r="L841" s="2"/>
      <x:c r="M841" s="13">
        <x:v>3876</x:v>
      </x:c>
      <x:c r="N841" s="2" t="s">
        <x:v>184</x:v>
      </x:c>
    </x:row>
    <x:row r="842" spans="1:14">
      <x:c r="A842" s="13">
        <x:v>3878</x:v>
      </x:c>
      <x:c r="B842" s="2" t="s">
        <x:v>397</x:v>
      </x:c>
      <x:c r="C842" s="2"/>
      <x:c r="D842" s="2">
        <x:v>7273</x:v>
      </x:c>
      <x:c r="E842" s="2">
        <x:v>727</x:v>
      </x:c>
      <x:c r="F842" s="2">
        <x:v>262000</x:v>
      </x:c>
      <x:c r="G842" s="2">
        <x:v>270000</x:v>
      </x:c>
      <x:c r="H842" s="2">
        <x:v>160711841</x:v>
      </x:c>
      <x:c r="I842" s="2"/>
      <x:c r="J842" s="2"/>
      <x:c r="K842" s="2"/>
      <x:c r="L842" s="2"/>
      <x:c r="M842" s="13">
        <x:v>3878</x:v>
      </x:c>
      <x:c r="N842" s="2" t="s">
        <x:v>122</x:v>
      </x:c>
    </x:row>
    <x:row r="843" spans="1:14">
      <x:c r="A843" s="13">
        <x:v>3879</x:v>
      </x:c>
      <x:c r="B843" s="2" t="s">
        <x:v>397</x:v>
      </x:c>
      <x:c r="C843" s="2"/>
      <x:c r="D843" s="2">
        <x:v>352182</x:v>
      </x:c>
      <x:c r="E843" s="2">
        <x:v>35218</x:v>
      </x:c>
      <x:c r="F843" s="2">
        <x:v>0</x:v>
      </x:c>
      <x:c r="G843" s="2">
        <x:v>387400</x:v>
      </x:c>
      <x:c r="H843" s="2">
        <x:v>160446019</x:v>
      </x:c>
      <x:c r="I843" s="2"/>
      <x:c r="J843" s="2"/>
      <x:c r="K843" s="2"/>
      <x:c r="L843" s="2"/>
      <x:c r="M843" s="13">
        <x:v>3879</x:v>
      </x:c>
      <x:c r="N843" s="2" t="s">
        <x:v>68</x:v>
      </x:c>
    </x:row>
    <x:row r="844" spans="1:14">
      <x:c r="A844" s="13">
        <x:v>3880</x:v>
      </x:c>
      <x:c r="B844" s="2" t="s">
        <x:v>397</x:v>
      </x:c>
      <x:c r="C844" s="2"/>
      <x:c r="D844" s="2">
        <x:v>112727</x:v>
      </x:c>
      <x:c r="E844" s="2">
        <x:v>11273</x:v>
      </x:c>
      <x:c r="F844" s="2">
        <x:v>0</x:v>
      </x:c>
      <x:c r="G844" s="2">
        <x:v>124000</x:v>
      </x:c>
      <x:c r="H844" s="2">
        <x:v>160754864</x:v>
      </x:c>
      <x:c r="I844" s="2"/>
      <x:c r="J844" s="2"/>
      <x:c r="K844" s="2"/>
      <x:c r="L844" s="2"/>
      <x:c r="M844" s="13">
        <x:v>3880</x:v>
      </x:c>
      <x:c r="N844" s="2" t="s">
        <x:v>382</x:v>
      </x:c>
    </x:row>
    <x:row r="845" spans="1:14">
      <x:c r="A845" s="13">
        <x:v>3881</x:v>
      </x:c>
      <x:c r="B845" s="2" t="s">
        <x:v>397</x:v>
      </x:c>
      <x:c r="C845" s="2"/>
      <x:c r="D845" s="2">
        <x:v>42773</x:v>
      </x:c>
      <x:c r="E845" s="2">
        <x:v>4277</x:v>
      </x:c>
      <x:c r="F845" s="2">
        <x:v>36000</x:v>
      </x:c>
      <x:c r="G845" s="2">
        <x:v>83050</x:v>
      </x:c>
      <x:c r="H845" s="2">
        <x:v>160635151</x:v>
      </x:c>
      <x:c r="I845" s="2"/>
      <x:c r="J845" s="2"/>
      <x:c r="K845" s="2"/>
      <x:c r="L845" s="2"/>
      <x:c r="M845" s="13">
        <x:v>3881</x:v>
      </x:c>
      <x:c r="N845" s="2" t="s">
        <x:v>204</x:v>
      </x:c>
    </x:row>
    <x:row r="846" spans="1:14">
      <x:c r="A846" s="13">
        <x:v>3882</x:v>
      </x:c>
      <x:c r="B846" s="2" t="s">
        <x:v>397</x:v>
      </x:c>
      <x:c r="C846" s="2"/>
      <x:c r="D846" s="2">
        <x:v>77818</x:v>
      </x:c>
      <x:c r="E846" s="2">
        <x:v>7782</x:v>
      </x:c>
      <x:c r="F846" s="2">
        <x:v>0</x:v>
      </x:c>
      <x:c r="G846" s="2">
        <x:v>85600</x:v>
      </x:c>
      <x:c r="H846" s="2">
        <x:v>160766255</x:v>
      </x:c>
      <x:c r="I846" s="2"/>
      <x:c r="J846" s="2"/>
      <x:c r="K846" s="2"/>
      <x:c r="L846" s="2"/>
      <x:c r="M846" s="13">
        <x:v>3882</x:v>
      </x:c>
      <x:c r="N846" s="2" t="s">
        <x:v>212</x:v>
      </x:c>
    </x:row>
    <x:row r="847" spans="1:14">
      <x:c r="A847" s="13">
        <x:v>3883</x:v>
      </x:c>
      <x:c r="B847" s="2" t="s">
        <x:v>397</x:v>
      </x:c>
      <x:c r="C847" s="2"/>
      <x:c r="D847" s="2">
        <x:v>80737</x:v>
      </x:c>
      <x:c r="E847" s="2">
        <x:v>8073</x:v>
      </x:c>
      <x:c r="F847" s="2">
        <x:v>740</x:v>
      </x:c>
      <x:c r="G847" s="2">
        <x:v>89550</x:v>
      </x:c>
      <x:c r="H847" s="2">
        <x:v>160455423</x:v>
      </x:c>
      <x:c r="I847" s="2"/>
      <x:c r="J847" s="2"/>
      <x:c r="K847" s="2"/>
      <x:c r="L847" s="2"/>
      <x:c r="M847" s="13">
        <x:v>3883</x:v>
      </x:c>
      <x:c r="N847" s="2" t="s">
        <x:v>53</x:v>
      </x:c>
    </x:row>
    <x:row r="848" spans="1:14">
      <x:c r="A848" s="13">
        <x:v>3884</x:v>
      </x:c>
      <x:c r="B848" s="2" t="s">
        <x:v>397</x:v>
      </x:c>
      <x:c r="C848" s="2"/>
      <x:c r="D848" s="2">
        <x:v>7273</x:v>
      </x:c>
      <x:c r="E848" s="2">
        <x:v>727</x:v>
      </x:c>
      <x:c r="F848" s="2">
        <x:v>262000</x:v>
      </x:c>
      <x:c r="G848" s="2">
        <x:v>270000</x:v>
      </x:c>
      <x:c r="H848" s="2">
        <x:v>160544847</x:v>
      </x:c>
      <x:c r="I848" s="2"/>
      <x:c r="J848" s="2"/>
      <x:c r="K848" s="2"/>
      <x:c r="L848" s="2"/>
      <x:c r="M848" s="13">
        <x:v>3884</x:v>
      </x:c>
      <x:c r="N848" s="2" t="s">
        <x:v>258</x:v>
      </x:c>
    </x:row>
    <x:row r="849" spans="1:14">
      <x:c r="A849" s="13">
        <x:v>3885</x:v>
      </x:c>
      <x:c r="B849" s="2" t="s">
        <x:v>397</x:v>
      </x:c>
      <x:c r="C849" s="2"/>
      <x:c r="D849" s="2">
        <x:v>66737</x:v>
      </x:c>
      <x:c r="E849" s="2">
        <x:v>6673</x:v>
      </x:c>
      <x:c r="F849" s="2">
        <x:v>22890</x:v>
      </x:c>
      <x:c r="G849" s="2">
        <x:v>96300</x:v>
      </x:c>
      <x:c r="H849" s="2">
        <x:v>160643933</x:v>
      </x:c>
      <x:c r="I849" s="2"/>
      <x:c r="J849" s="2"/>
      <x:c r="K849" s="2"/>
      <x:c r="L849" s="2"/>
      <x:c r="M849" s="13">
        <x:v>3885</x:v>
      </x:c>
      <x:c r="N849" s="2" t="s">
        <x:v>216</x:v>
      </x:c>
    </x:row>
    <x:row r="850" spans="1:14">
      <x:c r="A850" s="13">
        <x:v>3886</x:v>
      </x:c>
      <x:c r="B850" s="2" t="s">
        <x:v>397</x:v>
      </x:c>
      <x:c r="C850" s="2"/>
      <x:c r="D850" s="2">
        <x:v>64455</x:v>
      </x:c>
      <x:c r="E850" s="2">
        <x:v>6445</x:v>
      </x:c>
      <x:c r="F850" s="2">
        <x:v>0</x:v>
      </x:c>
      <x:c r="G850" s="2">
        <x:v>70900</x:v>
      </x:c>
      <x:c r="H850" s="2">
        <x:v>160572154</x:v>
      </x:c>
      <x:c r="I850" s="2"/>
      <x:c r="J850" s="2"/>
      <x:c r="K850" s="2"/>
      <x:c r="L850" s="2"/>
      <x:c r="M850" s="13">
        <x:v>3886</x:v>
      </x:c>
      <x:c r="N850" s="2" t="s">
        <x:v>53</x:v>
      </x:c>
    </x:row>
    <x:row r="851" spans="1:14">
      <x:c r="A851" s="13">
        <x:v>3887</x:v>
      </x:c>
      <x:c r="B851" s="2" t="s">
        <x:v>397</x:v>
      </x:c>
      <x:c r="C851" s="2"/>
      <x:c r="D851" s="2">
        <x:v>45091</x:v>
      </x:c>
      <x:c r="E851" s="2">
        <x:v>4509</x:v>
      </x:c>
      <x:c r="F851" s="2">
        <x:v>0</x:v>
      </x:c>
      <x:c r="G851" s="2">
        <x:v>49600</x:v>
      </x:c>
      <x:c r="H851" s="2">
        <x:v>160591879</x:v>
      </x:c>
      <x:c r="I851" s="2"/>
      <x:c r="J851" s="2"/>
      <x:c r="K851" s="2"/>
      <x:c r="L851" s="2"/>
      <x:c r="M851" s="13">
        <x:v>3887</x:v>
      </x:c>
      <x:c r="N851" s="2" t="s">
        <x:v>180</x:v>
      </x:c>
    </x:row>
    <x:row r="852" spans="1:14">
      <x:c r="A852" s="13">
        <x:v>3888</x:v>
      </x:c>
      <x:c r="B852" s="2" t="s">
        <x:v>397</x:v>
      </x:c>
      <x:c r="C852" s="2"/>
      <x:c r="D852" s="2">
        <x:v>71136</x:v>
      </x:c>
      <x:c r="E852" s="2">
        <x:v>7114</x:v>
      </x:c>
      <x:c r="F852" s="2">
        <x:v>0</x:v>
      </x:c>
      <x:c r="G852" s="2">
        <x:v>78250</x:v>
      </x:c>
      <x:c r="H852" s="2">
        <x:v>160601451</x:v>
      </x:c>
      <x:c r="I852" s="2"/>
      <x:c r="J852" s="2"/>
      <x:c r="K852" s="2"/>
      <x:c r="L852" s="2"/>
      <x:c r="M852" s="13">
        <x:v>3888</x:v>
      </x:c>
      <x:c r="N852" s="2" t="s">
        <x:v>206</x:v>
      </x:c>
    </x:row>
    <x:row r="853" spans="1:14">
      <x:c r="A853" s="13">
        <x:v>3889</x:v>
      </x:c>
      <x:c r="B853" s="2" t="s">
        <x:v>397</x:v>
      </x:c>
      <x:c r="C853" s="2"/>
      <x:c r="D853" s="2">
        <x:v>267555</x:v>
      </x:c>
      <x:c r="E853" s="2">
        <x:v>26755</x:v>
      </x:c>
      <x:c r="F853" s="2">
        <x:v>38990</x:v>
      </x:c>
      <x:c r="G853" s="2">
        <x:v>333300</x:v>
      </x:c>
      <x:c r="H853" s="2">
        <x:v>160637269</x:v>
      </x:c>
      <x:c r="I853" s="2"/>
      <x:c r="J853" s="2"/>
      <x:c r="K853" s="2"/>
      <x:c r="L853" s="2"/>
      <x:c r="M853" s="13">
        <x:v>3889</x:v>
      </x:c>
      <x:c r="N853" s="2" t="s">
        <x:v>380</x:v>
      </x:c>
    </x:row>
    <x:row r="854" spans="1:14">
      <x:c r="A854" s="13">
        <x:v>3890</x:v>
      </x:c>
      <x:c r="B854" s="2" t="s">
        <x:v>397</x:v>
      </x:c>
      <x:c r="C854" s="2"/>
      <x:c r="D854" s="2">
        <x:v>52091</x:v>
      </x:c>
      <x:c r="E854" s="2">
        <x:v>5209</x:v>
      </x:c>
      <x:c r="F854" s="2">
        <x:v>24800</x:v>
      </x:c>
      <x:c r="G854" s="2">
        <x:v>82100</x:v>
      </x:c>
      <x:c r="H854" s="2">
        <x:v>160632069</x:v>
      </x:c>
      <x:c r="I854" s="2"/>
      <x:c r="J854" s="2"/>
      <x:c r="K854" s="2"/>
      <x:c r="L854" s="2"/>
      <x:c r="M854" s="13">
        <x:v>3890</x:v>
      </x:c>
      <x:c r="N854" s="2" t="s">
        <x:v>204</x:v>
      </x:c>
    </x:row>
    <x:row r="855" spans="1:14">
      <x:c r="A855" s="13">
        <x:v>3891</x:v>
      </x:c>
      <x:c r="B855" s="2" t="s">
        <x:v>397</x:v>
      </x:c>
      <x:c r="C855" s="2"/>
      <x:c r="D855" s="2">
        <x:v>50909</x:v>
      </x:c>
      <x:c r="E855" s="2">
        <x:v>5091</x:v>
      </x:c>
      <x:c r="F855" s="2">
        <x:v>0</x:v>
      </x:c>
      <x:c r="G855" s="2">
        <x:v>56000</x:v>
      </x:c>
      <x:c r="H855" s="2">
        <x:v>160631771</x:v>
      </x:c>
      <x:c r="I855" s="2"/>
      <x:c r="J855" s="2"/>
      <x:c r="K855" s="2"/>
      <x:c r="L855" s="2"/>
      <x:c r="M855" s="13">
        <x:v>3891</x:v>
      </x:c>
      <x:c r="N855" s="2" t="s">
        <x:v>347</x:v>
      </x:c>
    </x:row>
    <x:row r="856" spans="1:14">
      <x:c r="A856" s="13">
        <x:v>3892</x:v>
      </x:c>
      <x:c r="B856" s="2" t="s">
        <x:v>397</x:v>
      </x:c>
      <x:c r="C856" s="2"/>
      <x:c r="D856" s="2">
        <x:v>47682</x:v>
      </x:c>
      <x:c r="E856" s="2">
        <x:v>4768</x:v>
      </x:c>
      <x:c r="F856" s="2">
        <x:v>2200</x:v>
      </x:c>
      <x:c r="G856" s="2">
        <x:v>54650</x:v>
      </x:c>
      <x:c r="H856" s="2">
        <x:v>160681929</x:v>
      </x:c>
      <x:c r="I856" s="2"/>
      <x:c r="J856" s="2"/>
      <x:c r="K856" s="2"/>
      <x:c r="L856" s="2"/>
      <x:c r="M856" s="13">
        <x:v>3892</x:v>
      </x:c>
      <x:c r="N856" s="2" t="s">
        <x:v>53</x:v>
      </x:c>
    </x:row>
    <x:row r="857" spans="1:14">
      <x:c r="A857" s="13">
        <x:v>3893</x:v>
      </x:c>
      <x:c r="B857" s="2" t="s">
        <x:v>397</x:v>
      </x:c>
      <x:c r="C857" s="2"/>
      <x:c r="D857" s="2">
        <x:v>116828</x:v>
      </x:c>
      <x:c r="E857" s="2">
        <x:v>11682</x:v>
      </x:c>
      <x:c r="F857" s="2">
        <x:v>58990</x:v>
      </x:c>
      <x:c r="G857" s="2">
        <x:v>187500</x:v>
      </x:c>
      <x:c r="H857" s="2">
        <x:v>160654245</x:v>
      </x:c>
      <x:c r="I857" s="2"/>
      <x:c r="J857" s="2"/>
      <x:c r="K857" s="2"/>
      <x:c r="L857" s="2"/>
      <x:c r="M857" s="13">
        <x:v>3893</x:v>
      </x:c>
      <x:c r="N857" s="2" t="s">
        <x:v>123</x:v>
      </x:c>
    </x:row>
    <x:row r="858" spans="1:14">
      <x:c r="A858" s="13">
        <x:v>3894</x:v>
      </x:c>
      <x:c r="B858" s="2" t="s">
        <x:v>397</x:v>
      </x:c>
      <x:c r="C858" s="2"/>
      <x:c r="D858" s="2">
        <x:v>282000</x:v>
      </x:c>
      <x:c r="E858" s="2">
        <x:v>28200</x:v>
      </x:c>
      <x:c r="F858" s="2">
        <x:v>49500</x:v>
      </x:c>
      <x:c r="G858" s="2">
        <x:v>359700</x:v>
      </x:c>
      <x:c r="H858" s="2">
        <x:v>160659387</x:v>
      </x:c>
      <x:c r="I858" s="2"/>
      <x:c r="J858" s="2"/>
      <x:c r="K858" s="2"/>
      <x:c r="L858" s="2"/>
      <x:c r="M858" s="13">
        <x:v>3894</x:v>
      </x:c>
      <x:c r="N858" s="2" t="s">
        <x:v>101</x:v>
      </x:c>
    </x:row>
    <x:row r="859" spans="1:14">
      <x:c r="A859" s="13">
        <x:v>3895</x:v>
      </x:c>
      <x:c r="B859" s="2" t="s">
        <x:v>397</x:v>
      </x:c>
      <x:c r="C859" s="2"/>
      <x:c r="D859" s="2">
        <x:v>186864</x:v>
      </x:c>
      <x:c r="E859" s="2">
        <x:v>18686</x:v>
      </x:c>
      <x:c r="F859" s="2">
        <x:v>40400</x:v>
      </x:c>
      <x:c r="G859" s="2">
        <x:v>245950</x:v>
      </x:c>
      <x:c r="H859" s="2">
        <x:v>160669693</x:v>
      </x:c>
      <x:c r="I859" s="2"/>
      <x:c r="J859" s="2"/>
      <x:c r="K859" s="2"/>
      <x:c r="L859" s="2"/>
      <x:c r="M859" s="13">
        <x:v>3895</x:v>
      </x:c>
      <x:c r="N859" s="2" t="s">
        <x:v>219</x:v>
      </x:c>
    </x:row>
    <x:row r="860" spans="1:14">
      <x:c r="A860" s="13">
        <x:v>3896</x:v>
      </x:c>
      <x:c r="B860" s="2" t="s">
        <x:v>397</x:v>
      </x:c>
      <x:c r="C860" s="2"/>
      <x:c r="D860" s="2">
        <x:v>50727</x:v>
      </x:c>
      <x:c r="E860" s="2">
        <x:v>5073</x:v>
      </x:c>
      <x:c r="F860" s="2">
        <x:v>0</x:v>
      </x:c>
      <x:c r="G860" s="2">
        <x:v>55800</x:v>
      </x:c>
      <x:c r="H860" s="2">
        <x:v>160810213</x:v>
      </x:c>
      <x:c r="I860" s="2"/>
      <x:c r="J860" s="2"/>
      <x:c r="K860" s="2"/>
      <x:c r="L860" s="2"/>
      <x:c r="M860" s="13">
        <x:v>3896</x:v>
      </x:c>
      <x:c r="N860" s="2" t="s">
        <x:v>375</x:v>
      </x:c>
    </x:row>
    <x:row r="861" spans="1:14">
      <x:c r="A861" s="13">
        <x:v>3897</x:v>
      </x:c>
      <x:c r="B861" s="2" t="s">
        <x:v>397</x:v>
      </x:c>
      <x:c r="C861" s="2"/>
      <x:c r="D861" s="2">
        <x:v>117273</x:v>
      </x:c>
      <x:c r="E861" s="2">
        <x:v>11727</x:v>
      </x:c>
      <x:c r="F861" s="2">
        <x:v>48000</x:v>
      </x:c>
      <x:c r="G861" s="2">
        <x:v>177000</x:v>
      </x:c>
      <x:c r="H861" s="2">
        <x:v>160682816</x:v>
      </x:c>
      <x:c r="I861" s="2"/>
      <x:c r="J861" s="2"/>
      <x:c r="K861" s="2"/>
      <x:c r="L861" s="2"/>
      <x:c r="M861" s="13">
        <x:v>3897</x:v>
      </x:c>
      <x:c r="N861" s="2" t="s">
        <x:v>153</x:v>
      </x:c>
    </x:row>
    <x:row r="862" spans="1:14">
      <x:c r="A862" s="13">
        <x:v>3899</x:v>
      </x:c>
      <x:c r="B862" s="2" t="s">
        <x:v>397</x:v>
      </x:c>
      <x:c r="C862" s="2"/>
      <x:c r="D862" s="2">
        <x:v>54591</x:v>
      </x:c>
      <x:c r="E862" s="2">
        <x:v>5459</x:v>
      </x:c>
      <x:c r="F862" s="2">
        <x:v>6200</x:v>
      </x:c>
      <x:c r="G862" s="2">
        <x:v>66250</x:v>
      </x:c>
      <x:c r="H862" s="2">
        <x:v>160685818</x:v>
      </x:c>
      <x:c r="I862" s="2"/>
      <x:c r="J862" s="2"/>
      <x:c r="K862" s="2"/>
      <x:c r="L862" s="2"/>
      <x:c r="M862" s="13">
        <x:v>3899</x:v>
      </x:c>
      <x:c r="N862" s="2" t="s">
        <x:v>53</x:v>
      </x:c>
    </x:row>
    <x:row r="863" spans="1:14">
      <x:c r="A863" s="13">
        <x:v>3900</x:v>
      </x:c>
      <x:c r="B863" s="2" t="s">
        <x:v>397</x:v>
      </x:c>
      <x:c r="C863" s="2"/>
      <x:c r="D863" s="2">
        <x:v>365455</x:v>
      </x:c>
      <x:c r="E863" s="2">
        <x:v>36545</x:v>
      </x:c>
      <x:c r="F863" s="2">
        <x:v>40000</x:v>
      </x:c>
      <x:c r="G863" s="2">
        <x:v>442000</x:v>
      </x:c>
      <x:c r="H863" s="2">
        <x:v>160830076</x:v>
      </x:c>
      <x:c r="I863" s="2"/>
      <x:c r="J863" s="2"/>
      <x:c r="K863" s="2"/>
      <x:c r="L863" s="2"/>
      <x:c r="M863" s="13">
        <x:v>3900</x:v>
      </x:c>
      <x:c r="N863" s="2" t="s">
        <x:v>339</x:v>
      </x:c>
    </x:row>
    <x:row r="864" spans="1:14">
      <x:c r="A864" s="13">
        <x:v>3901</x:v>
      </x:c>
      <x:c r="B864" s="2" t="s">
        <x:v>397</x:v>
      </x:c>
      <x:c r="C864" s="2"/>
      <x:c r="D864" s="2">
        <x:v>73091</x:v>
      </x:c>
      <x:c r="E864" s="2">
        <x:v>7309</x:v>
      </x:c>
      <x:c r="F864" s="2">
        <x:v>71500</x:v>
      </x:c>
      <x:c r="G864" s="2">
        <x:v>151900</x:v>
      </x:c>
      <x:c r="H864" s="2">
        <x:v>160857338</x:v>
      </x:c>
      <x:c r="I864" s="2"/>
      <x:c r="J864" s="2"/>
      <x:c r="K864" s="2"/>
      <x:c r="L864" s="2"/>
      <x:c r="M864" s="13">
        <x:v>3901</x:v>
      </x:c>
      <x:c r="N864" s="2" t="s">
        <x:v>201</x:v>
      </x:c>
    </x:row>
    <x:row r="865" spans="1:14">
      <x:c r="A865" s="13">
        <x:v>3902</x:v>
      </x:c>
      <x:c r="B865" s="2" t="s">
        <x:v>397</x:v>
      </x:c>
      <x:c r="C865" s="2"/>
      <x:c r="D865" s="2">
        <x:v>99364</x:v>
      </x:c>
      <x:c r="E865" s="2">
        <x:v>9936</x:v>
      </x:c>
      <x:c r="F865" s="2">
        <x:v>9500</x:v>
      </x:c>
      <x:c r="G865" s="2">
        <x:v>118800</x:v>
      </x:c>
      <x:c r="H865" s="2">
        <x:v>160696316</x:v>
      </x:c>
      <x:c r="I865" s="2"/>
      <x:c r="J865" s="2"/>
      <x:c r="K865" s="2"/>
      <x:c r="L865" s="2"/>
      <x:c r="M865" s="13">
        <x:v>3902</x:v>
      </x:c>
      <x:c r="N865" s="2" t="s">
        <x:v>216</x:v>
      </x:c>
    </x:row>
    <x:row r="866" spans="1:14">
      <x:c r="A866" s="13">
        <x:v>3903</x:v>
      </x:c>
      <x:c r="B866" s="2" t="s">
        <x:v>397</x:v>
      </x:c>
      <x:c r="C866" s="2"/>
      <x:c r="D866" s="2">
        <x:v>10919</x:v>
      </x:c>
      <x:c r="E866" s="2">
        <x:v>1091</x:v>
      </x:c>
      <x:c r="F866" s="2">
        <x:v>239990</x:v>
      </x:c>
      <x:c r="G866" s="2">
        <x:v>252000</x:v>
      </x:c>
      <x:c r="H866" s="2">
        <x:v>160712087</x:v>
      </x:c>
      <x:c r="I866" s="2"/>
      <x:c r="J866" s="2"/>
      <x:c r="K866" s="2"/>
      <x:c r="L866" s="2"/>
      <x:c r="M866" s="13">
        <x:v>3903</x:v>
      </x:c>
      <x:c r="N866" s="2" t="s">
        <x:v>130</x:v>
      </x:c>
    </x:row>
    <x:row r="867" spans="1:14">
      <x:c r="A867" s="13">
        <x:v>3904</x:v>
      </x:c>
      <x:c r="B867" s="2" t="s">
        <x:v>397</x:v>
      </x:c>
      <x:c r="C867" s="2"/>
      <x:c r="D867" s="2">
        <x:v>178737</x:v>
      </x:c>
      <x:c r="E867" s="2">
        <x:v>17873</x:v>
      </x:c>
      <x:c r="F867" s="2">
        <x:v>47990</x:v>
      </x:c>
      <x:c r="G867" s="2">
        <x:v>244600</x:v>
      </x:c>
      <x:c r="H867" s="2">
        <x:v>160715208</x:v>
      </x:c>
      <x:c r="I867" s="2"/>
      <x:c r="J867" s="2"/>
      <x:c r="K867" s="2"/>
      <x:c r="L867" s="2"/>
      <x:c r="M867" s="13">
        <x:v>3904</x:v>
      </x:c>
      <x:c r="N867" s="2" t="s">
        <x:v>226</x:v>
      </x:c>
    </x:row>
    <x:row r="868" spans="1:14">
      <x:c r="A868" s="13">
        <x:v>3905</x:v>
      </x:c>
      <x:c r="B868" s="2" t="s">
        <x:v>397</x:v>
      </x:c>
      <x:c r="C868" s="2"/>
      <x:c r="D868" s="2">
        <x:v>68364</x:v>
      </x:c>
      <x:c r="E868" s="2">
        <x:v>6836</x:v>
      </x:c>
      <x:c r="F868" s="2">
        <x:v>0</x:v>
      </x:c>
      <x:c r="G868" s="2">
        <x:v>75200</x:v>
      </x:c>
      <x:c r="H868" s="2">
        <x:v>160719675</x:v>
      </x:c>
      <x:c r="I868" s="2"/>
      <x:c r="J868" s="2"/>
      <x:c r="K868" s="2"/>
      <x:c r="L868" s="2"/>
      <x:c r="M868" s="13">
        <x:v>3905</x:v>
      </x:c>
      <x:c r="N868" s="2" t="s">
        <x:v>347</x:v>
      </x:c>
    </x:row>
    <x:row r="869" spans="1:14">
      <x:c r="A869" s="13">
        <x:v>3906</x:v>
      </x:c>
      <x:c r="B869" s="2" t="s">
        <x:v>397</x:v>
      </x:c>
      <x:c r="C869" s="2"/>
      <x:c r="D869" s="2">
        <x:v>253455</x:v>
      </x:c>
      <x:c r="E869" s="2">
        <x:v>25345</x:v>
      </x:c>
      <x:c r="F869" s="2">
        <x:v>53000</x:v>
      </x:c>
      <x:c r="G869" s="2">
        <x:v>331800</x:v>
      </x:c>
      <x:c r="H869" s="2">
        <x:v>160747668</x:v>
      </x:c>
      <x:c r="I869" s="2"/>
      <x:c r="J869" s="2"/>
      <x:c r="K869" s="2"/>
      <x:c r="L869" s="2"/>
      <x:c r="M869" s="13">
        <x:v>3906</x:v>
      </x:c>
      <x:c r="N869" s="2" t="s">
        <x:v>114</x:v>
      </x:c>
    </x:row>
    <x:row r="870" spans="1:14">
      <x:c r="A870" s="44">
        <x:v>3906</x:v>
      </x:c>
      <x:c r="B870" s="2" t="s">
        <x:v>397</x:v>
      </x:c>
      <x:c r="C870" s="2"/>
      <x:c r="D870" s="16">
        <x:v>-54545.454545454544</x:v>
      </x:c>
      <x:c r="E870" s="16">
        <x:v>-5454.545454545454</x:v>
      </x:c>
      <x:c r="F870" s="17">
        <x:v>0</x:v>
      </x:c>
      <x:c r="G870" s="18">
        <x:f>SUM(D870:F870)</x:f>
        <x:v>-60000</x:v>
      </x:c>
      <x:c r="H870" s="2"/>
      <x:c r="I870" s="2"/>
      <x:c r="J870" s="2"/>
      <x:c r="K870" s="2"/>
      <x:c r="L870" s="2"/>
      <x:c r="M870" s="44">
        <x:v>3906</x:v>
      </x:c>
      <x:c r="N870" s="45" t="s">
        <x:v>175</x:v>
      </x:c>
    </x:row>
    <x:row r="871" spans="1:14">
      <x:c r="A871" s="13">
        <x:v>3907</x:v>
      </x:c>
      <x:c r="B871" s="2" t="s">
        <x:v>397</x:v>
      </x:c>
      <x:c r="C871" s="2"/>
      <x:c r="D871" s="2">
        <x:v>28364</x:v>
      </x:c>
      <x:c r="E871" s="2">
        <x:v>2836</x:v>
      </x:c>
      <x:c r="F871" s="2">
        <x:v>5600</x:v>
      </x:c>
      <x:c r="G871" s="2">
        <x:v>36800</x:v>
      </x:c>
      <x:c r="H871" s="2">
        <x:v>160737177</x:v>
      </x:c>
      <x:c r="I871" s="2"/>
      <x:c r="J871" s="2"/>
      <x:c r="K871" s="2"/>
      <x:c r="L871" s="2"/>
      <x:c r="M871" s="13">
        <x:v>3907</x:v>
      </x:c>
      <x:c r="N871" s="2" t="s">
        <x:v>204</x:v>
      </x:c>
    </x:row>
    <x:row r="872" spans="1:14">
      <x:c r="A872" s="13">
        <x:v>3908</x:v>
      </x:c>
      <x:c r="B872" s="2" t="s">
        <x:v>397</x:v>
      </x:c>
      <x:c r="C872" s="2"/>
      <x:c r="D872" s="2">
        <x:v>45773</x:v>
      </x:c>
      <x:c r="E872" s="2">
        <x:v>4577</x:v>
      </x:c>
      <x:c r="F872" s="2">
        <x:v>5200</x:v>
      </x:c>
      <x:c r="G872" s="2">
        <x:v>55550</x:v>
      </x:c>
      <x:c r="H872" s="2">
        <x:v>161038999</x:v>
      </x:c>
      <x:c r="I872" s="2"/>
      <x:c r="J872" s="2"/>
      <x:c r="K872" s="2"/>
      <x:c r="L872" s="2"/>
      <x:c r="M872" s="13">
        <x:v>3908</x:v>
      </x:c>
      <x:c r="N872" s="2" t="s">
        <x:v>194</x:v>
      </x:c>
    </x:row>
    <x:row r="873" spans="1:14">
      <x:c r="A873" s="13">
        <x:v>3910</x:v>
      </x:c>
      <x:c r="B873" s="2" t="s">
        <x:v>397</x:v>
      </x:c>
      <x:c r="C873" s="2"/>
      <x:c r="D873" s="2">
        <x:v>168000</x:v>
      </x:c>
      <x:c r="E873" s="2">
        <x:v>16800</x:v>
      </x:c>
      <x:c r="F873" s="2">
        <x:v>0</x:v>
      </x:c>
      <x:c r="G873" s="2">
        <x:v>184800</x:v>
      </x:c>
      <x:c r="H873" s="2">
        <x:v>160645186</x:v>
      </x:c>
      <x:c r="I873" s="2"/>
      <x:c r="J873" s="2"/>
      <x:c r="K873" s="2"/>
      <x:c r="L873" s="2"/>
      <x:c r="M873" s="13">
        <x:v>3910</x:v>
      </x:c>
      <x:c r="N873" s="2" t="s">
        <x:v>115</x:v>
      </x:c>
    </x:row>
    <x:row r="874" spans="1:14">
      <x:c r="A874" s="13">
        <x:v>3911</x:v>
      </x:c>
      <x:c r="B874" s="2" t="s">
        <x:v>397</x:v>
      </x:c>
      <x:c r="C874" s="2"/>
      <x:c r="D874" s="2">
        <x:v>244818</x:v>
      </x:c>
      <x:c r="E874" s="2">
        <x:v>24482</x:v>
      </x:c>
      <x:c r="F874" s="2">
        <x:v>0</x:v>
      </x:c>
      <x:c r="G874" s="2">
        <x:v>269300</x:v>
      </x:c>
      <x:c r="H874" s="2">
        <x:v>160785233</x:v>
      </x:c>
      <x:c r="I874" s="2"/>
      <x:c r="J874" s="2"/>
      <x:c r="K874" s="2"/>
      <x:c r="L874" s="2"/>
      <x:c r="M874" s="13">
        <x:v>3911</x:v>
      </x:c>
      <x:c r="N874" s="2" t="s">
        <x:v>399</x:v>
      </x:c>
    </x:row>
    <x:row r="875" spans="1:14">
      <x:c r="A875" s="13">
        <x:v>3912</x:v>
      </x:c>
      <x:c r="B875" s="2" t="s">
        <x:v>397</x:v>
      </x:c>
      <x:c r="C875" s="2"/>
      <x:c r="D875" s="2">
        <x:v>16727</x:v>
      </x:c>
      <x:c r="E875" s="2">
        <x:v>1673</x:v>
      </x:c>
      <x:c r="F875" s="2">
        <x:v>0</x:v>
      </x:c>
      <x:c r="G875" s="2">
        <x:v>18400</x:v>
      </x:c>
      <x:c r="H875" s="2">
        <x:v>160798943</x:v>
      </x:c>
      <x:c r="I875" s="2"/>
      <x:c r="J875" s="2"/>
      <x:c r="K875" s="2"/>
      <x:c r="L875" s="2"/>
      <x:c r="M875" s="13">
        <x:v>3912</x:v>
      </x:c>
      <x:c r="N875" s="2" t="s">
        <x:v>344</x:v>
      </x:c>
    </x:row>
    <x:row r="876" spans="1:14">
      <x:c r="A876" s="13">
        <x:v>3913</x:v>
      </x:c>
      <x:c r="B876" s="2" t="s">
        <x:v>397</x:v>
      </x:c>
      <x:c r="C876" s="2"/>
      <x:c r="D876" s="2">
        <x:v>29182</x:v>
      </x:c>
      <x:c r="E876" s="2">
        <x:v>2918</x:v>
      </x:c>
      <x:c r="F876" s="2">
        <x:v>0</x:v>
      </x:c>
      <x:c r="G876" s="2">
        <x:v>32100</x:v>
      </x:c>
      <x:c r="H876" s="2">
        <x:v>161077855</x:v>
      </x:c>
      <x:c r="I876" s="2"/>
      <x:c r="J876" s="2"/>
      <x:c r="K876" s="2"/>
      <x:c r="L876" s="2"/>
      <x:c r="M876" s="13">
        <x:v>3913</x:v>
      </x:c>
      <x:c r="N876" s="2" t="s">
        <x:v>204</x:v>
      </x:c>
    </x:row>
    <x:row r="877" spans="1:14">
      <x:c r="A877" s="13">
        <x:v>3915</x:v>
      </x:c>
      <x:c r="B877" s="2" t="s">
        <x:v>397</x:v>
      </x:c>
      <x:c r="C877" s="2"/>
      <x:c r="D877" s="2">
        <x:v>29682</x:v>
      </x:c>
      <x:c r="E877" s="2">
        <x:v>2968</x:v>
      </x:c>
      <x:c r="F877" s="2">
        <x:v>5800</x:v>
      </x:c>
      <x:c r="G877" s="2">
        <x:v>38450</x:v>
      </x:c>
      <x:c r="H877" s="2">
        <x:v>160913914</x:v>
      </x:c>
      <x:c r="I877" s="2"/>
      <x:c r="J877" s="2"/>
      <x:c r="K877" s="2"/>
      <x:c r="L877" s="2"/>
      <x:c r="M877" s="13">
        <x:v>3915</x:v>
      </x:c>
      <x:c r="N877" s="2" t="s">
        <x:v>216</x:v>
      </x:c>
    </x:row>
    <x:row r="878" spans="1:14">
      <x:c r="A878" s="13">
        <x:v>3916</x:v>
      </x:c>
      <x:c r="B878" s="2" t="s">
        <x:v>397</x:v>
      </x:c>
      <x:c r="C878" s="2"/>
      <x:c r="D878" s="2">
        <x:v>35682</x:v>
      </x:c>
      <x:c r="E878" s="2">
        <x:v>3568</x:v>
      </x:c>
      <x:c r="F878" s="2">
        <x:v>11700</x:v>
      </x:c>
      <x:c r="G878" s="2">
        <x:v>50950</x:v>
      </x:c>
      <x:c r="H878" s="2">
        <x:v>160918135</x:v>
      </x:c>
      <x:c r="I878" s="2"/>
      <x:c r="J878" s="2"/>
      <x:c r="K878" s="2"/>
      <x:c r="L878" s="2"/>
      <x:c r="M878" s="13">
        <x:v>3916</x:v>
      </x:c>
      <x:c r="N878" s="2" t="s">
        <x:v>216</x:v>
      </x:c>
    </x:row>
    <x:row r="879" spans="1:14">
      <x:c r="A879" s="13">
        <x:v>3917</x:v>
      </x:c>
      <x:c r="B879" s="2" t="s">
        <x:v>397</x:v>
      </x:c>
      <x:c r="C879" s="2"/>
      <x:c r="D879" s="2">
        <x:v>31828</x:v>
      </x:c>
      <x:c r="E879" s="2">
        <x:v>3182</x:v>
      </x:c>
      <x:c r="F879" s="2">
        <x:v>13690</x:v>
      </x:c>
      <x:c r="G879" s="2">
        <x:v>48700</x:v>
      </x:c>
      <x:c r="H879" s="2">
        <x:v>161033995</x:v>
      </x:c>
      <x:c r="I879" s="2"/>
      <x:c r="J879" s="2"/>
      <x:c r="K879" s="2"/>
      <x:c r="L879" s="2"/>
      <x:c r="M879" s="13">
        <x:v>3917</x:v>
      </x:c>
      <x:c r="N879" s="2" t="s">
        <x:v>194</x:v>
      </x:c>
    </x:row>
    <x:row r="880" spans="1:14">
      <x:c r="A880" s="13">
        <x:v>3918</x:v>
      </x:c>
      <x:c r="B880" s="2" t="s">
        <x:v>397</x:v>
      </x:c>
      <x:c r="C880" s="2"/>
      <x:c r="D880" s="2">
        <x:v>30737</x:v>
      </x:c>
      <x:c r="E880" s="2">
        <x:v>3073</x:v>
      </x:c>
      <x:c r="F880" s="2">
        <x:v>14690</x:v>
      </x:c>
      <x:c r="G880" s="2">
        <x:v>48500</x:v>
      </x:c>
      <x:c r="H880" s="2">
        <x:v>161038580</x:v>
      </x:c>
      <x:c r="I880" s="2"/>
      <x:c r="J880" s="2"/>
      <x:c r="K880" s="2"/>
      <x:c r="L880" s="2"/>
      <x:c r="M880" s="13">
        <x:v>3918</x:v>
      </x:c>
      <x:c r="N880" s="2" t="s">
        <x:v>194</x:v>
      </x:c>
    </x:row>
    <x:row r="881" spans="1:14">
      <x:c r="A881" s="13">
        <x:v>3919</x:v>
      </x:c>
      <x:c r="B881" s="2" t="s">
        <x:v>397</x:v>
      </x:c>
      <x:c r="C881" s="2"/>
      <x:c r="D881" s="2">
        <x:v>55828</x:v>
      </x:c>
      <x:c r="E881" s="2">
        <x:v>5582</x:v>
      </x:c>
      <x:c r="F881" s="2">
        <x:v>9240</x:v>
      </x:c>
      <x:c r="G881" s="2">
        <x:v>70650</x:v>
      </x:c>
      <x:c r="H881" s="2">
        <x:v>161036801</x:v>
      </x:c>
      <x:c r="I881" s="2"/>
      <x:c r="J881" s="2"/>
      <x:c r="K881" s="2"/>
      <x:c r="L881" s="2"/>
      <x:c r="M881" s="13">
        <x:v>3919</x:v>
      </x:c>
      <x:c r="N881" s="2" t="s">
        <x:v>209</x:v>
      </x:c>
    </x:row>
    <x:row r="882" spans="1:14">
      <x:c r="A882" s="13">
        <x:v>3920</x:v>
      </x:c>
      <x:c r="B882" s="2" t="s">
        <x:v>397</x:v>
      </x:c>
      <x:c r="C882" s="2"/>
      <x:c r="D882" s="2">
        <x:v>134364</x:v>
      </x:c>
      <x:c r="E882" s="2">
        <x:v>13436</x:v>
      </x:c>
      <x:c r="F882" s="2">
        <x:v>61400</x:v>
      </x:c>
      <x:c r="G882" s="2">
        <x:v>209200</x:v>
      </x:c>
      <x:c r="H882" s="2">
        <x:v>161038409</x:v>
      </x:c>
      <x:c r="I882" s="2"/>
      <x:c r="J882" s="2"/>
      <x:c r="K882" s="2"/>
      <x:c r="L882" s="2"/>
      <x:c r="M882" s="13">
        <x:v>3920</x:v>
      </x:c>
      <x:c r="N882" s="2" t="s">
        <x:v>194</x:v>
      </x:c>
    </x:row>
    <x:row r="883" spans="1:14">
      <x:c r="A883" s="13">
        <x:v>3921</x:v>
      </x:c>
      <x:c r="B883" s="2" t="s">
        <x:v>397</x:v>
      </x:c>
      <x:c r="C883" s="2"/>
      <x:c r="D883" s="2">
        <x:v>3646</x:v>
      </x:c>
      <x:c r="E883" s="2">
        <x:v>364</x:v>
      </x:c>
      <x:c r="F883" s="2">
        <x:v>133990</x:v>
      </x:c>
      <x:c r="G883" s="2">
        <x:v>138000</x:v>
      </x:c>
      <x:c r="H883" s="2">
        <x:v>160387062</x:v>
      </x:c>
      <x:c r="I883" s="2"/>
      <x:c r="J883" s="2"/>
      <x:c r="K883" s="2"/>
      <x:c r="L883" s="2"/>
      <x:c r="M883" s="13">
        <x:v>3921</x:v>
      </x:c>
      <x:c r="N883" s="2" t="s">
        <x:v>233</x:v>
      </x:c>
    </x:row>
    <x:row r="884" spans="1:14">
      <x:c r="A884" s="13">
        <x:v>3922</x:v>
      </x:c>
      <x:c r="B884" s="2" t="s">
        <x:v>397</x:v>
      </x:c>
      <x:c r="C884" s="2"/>
      <x:c r="D884" s="2">
        <x:v>43828</x:v>
      </x:c>
      <x:c r="E884" s="2">
        <x:v>4382</x:v>
      </x:c>
      <x:c r="F884" s="2">
        <x:v>24090</x:v>
      </x:c>
      <x:c r="G884" s="2">
        <x:v>72300</x:v>
      </x:c>
      <x:c r="H884" s="2">
        <x:v>160698881</x:v>
      </x:c>
      <x:c r="I884" s="2"/>
      <x:c r="J884" s="2"/>
      <x:c r="K884" s="2"/>
      <x:c r="L884" s="2"/>
      <x:c r="M884" s="13">
        <x:v>3922</x:v>
      </x:c>
      <x:c r="N884" s="2" t="s">
        <x:v>150</x:v>
      </x:c>
    </x:row>
    <x:row r="885" spans="1:14">
      <x:c r="A885" s="13">
        <x:v>3923</x:v>
      </x:c>
      <x:c r="B885" s="2" t="s">
        <x:v>397</x:v>
      </x:c>
      <x:c r="C885" s="2"/>
      <x:c r="D885" s="2">
        <x:v>32136</x:v>
      </x:c>
      <x:c r="E885" s="2">
        <x:v>3214</x:v>
      </x:c>
      <x:c r="F885" s="2">
        <x:v>0</x:v>
      </x:c>
      <x:c r="G885" s="2">
        <x:v>35350</x:v>
      </x:c>
      <x:c r="H885" s="2">
        <x:v>160274101</x:v>
      </x:c>
      <x:c r="I885" s="2"/>
      <x:c r="J885" s="2"/>
      <x:c r="K885" s="2"/>
      <x:c r="L885" s="2"/>
      <x:c r="M885" s="13">
        <x:v>3923</x:v>
      </x:c>
      <x:c r="N885" s="2" t="s">
        <x:v>53</x:v>
      </x:c>
    </x:row>
    <x:row r="886" spans="1:14">
      <x:c r="A886" s="13">
        <x:v>3924</x:v>
      </x:c>
      <x:c r="B886" s="2" t="s">
        <x:v>397</x:v>
      </x:c>
      <x:c r="C886" s="2"/>
      <x:c r="D886" s="2">
        <x:v>42364</x:v>
      </x:c>
      <x:c r="E886" s="2">
        <x:v>4236</x:v>
      </x:c>
      <x:c r="F886" s="2">
        <x:v>5200</x:v>
      </x:c>
      <x:c r="G886" s="2">
        <x:v>51800</x:v>
      </x:c>
      <x:c r="H886" s="2">
        <x:v>160274107</x:v>
      </x:c>
      <x:c r="I886" s="2"/>
      <x:c r="J886" s="2"/>
      <x:c r="K886" s="2"/>
      <x:c r="L886" s="2"/>
      <x:c r="M886" s="13">
        <x:v>3924</x:v>
      </x:c>
      <x:c r="N886" s="2" t="s">
        <x:v>53</x:v>
      </x:c>
    </x:row>
    <x:row r="887" spans="1:14">
      <x:c r="A887" s="13">
        <x:v>3925</x:v>
      </x:c>
      <x:c r="B887" s="2" t="s">
        <x:v>397</x:v>
      </x:c>
      <x:c r="C887" s="2"/>
      <x:c r="D887" s="2">
        <x:v>22727</x:v>
      </x:c>
      <x:c r="E887" s="2">
        <x:v>2273</x:v>
      </x:c>
      <x:c r="F887" s="2">
        <x:v>0</x:v>
      </x:c>
      <x:c r="G887" s="2">
        <x:v>25000</x:v>
      </x:c>
      <x:c r="H887" s="2">
        <x:v>160247523</x:v>
      </x:c>
      <x:c r="I887" s="2"/>
      <x:c r="J887" s="2"/>
      <x:c r="K887" s="2"/>
      <x:c r="L887" s="2"/>
      <x:c r="M887" s="13">
        <x:v>3925</x:v>
      </x:c>
      <x:c r="N887" s="2" t="s">
        <x:v>198</x:v>
      </x:c>
    </x:row>
    <x:row r="888" spans="1:14">
      <x:c r="A888" s="13">
        <x:v>3926</x:v>
      </x:c>
      <x:c r="B888" s="2" t="s">
        <x:v>397</x:v>
      </x:c>
      <x:c r="C888" s="2"/>
      <x:c r="D888" s="2">
        <x:v>5364</x:v>
      </x:c>
      <x:c r="E888" s="2">
        <x:v>536</x:v>
      </x:c>
      <x:c r="F888" s="2">
        <x:v>52600</x:v>
      </x:c>
      <x:c r="G888" s="2">
        <x:v>58500</x:v>
      </x:c>
      <x:c r="H888" s="2">
        <x:v>160248244</x:v>
      </x:c>
      <x:c r="I888" s="2"/>
      <x:c r="J888" s="2"/>
      <x:c r="K888" s="2"/>
      <x:c r="L888" s="2"/>
      <x:c r="M888" s="13">
        <x:v>3926</x:v>
      </x:c>
      <x:c r="N888" s="2" t="s">
        <x:v>198</x:v>
      </x:c>
    </x:row>
    <x:row r="889" spans="1:14">
      <x:c r="A889" s="13">
        <x:v>3927</x:v>
      </x:c>
      <x:c r="B889" s="2" t="s">
        <x:v>397</x:v>
      </x:c>
      <x:c r="C889" s="2"/>
      <x:c r="D889" s="2">
        <x:v>17182</x:v>
      </x:c>
      <x:c r="E889" s="2">
        <x:v>1718</x:v>
      </x:c>
      <x:c r="F889" s="2">
        <x:v>40800</x:v>
      </x:c>
      <x:c r="G889" s="2">
        <x:v>59700</x:v>
      </x:c>
      <x:c r="H889" s="2">
        <x:v>160248548</x:v>
      </x:c>
      <x:c r="I889" s="2"/>
      <x:c r="J889" s="2"/>
      <x:c r="K889" s="2"/>
      <x:c r="L889" s="2"/>
      <x:c r="M889" s="13">
        <x:v>3927</x:v>
      </x:c>
      <x:c r="N889" s="2" t="s">
        <x:v>99</x:v>
      </x:c>
    </x:row>
    <x:row r="890" spans="1:14">
      <x:c r="A890" s="13">
        <x:v>3928</x:v>
      </x:c>
      <x:c r="B890" s="2" t="s">
        <x:v>397</x:v>
      </x:c>
      <x:c r="C890" s="2"/>
      <x:c r="D890" s="2">
        <x:v>9646</x:v>
      </x:c>
      <x:c r="E890" s="2">
        <x:v>964</x:v>
      </x:c>
      <x:c r="F890" s="2">
        <x:v>57790</x:v>
      </x:c>
      <x:c r="G890" s="2">
        <x:v>68400</x:v>
      </x:c>
      <x:c r="H890" s="2">
        <x:v>160279306</x:v>
      </x:c>
      <x:c r="I890" s="2"/>
      <x:c r="J890" s="2"/>
      <x:c r="K890" s="2"/>
      <x:c r="L890" s="2"/>
      <x:c r="M890" s="13">
        <x:v>3928</x:v>
      </x:c>
      <x:c r="N890" s="2" t="s">
        <x:v>360</x:v>
      </x:c>
    </x:row>
    <x:row r="891" spans="1:14">
      <x:c r="A891" s="13">
        <x:v>3929</x:v>
      </x:c>
      <x:c r="B891" s="2" t="s">
        <x:v>397</x:v>
      </x:c>
      <x:c r="C891" s="2"/>
      <x:c r="D891" s="2">
        <x:v>58182</x:v>
      </x:c>
      <x:c r="E891" s="2">
        <x:v>5818</x:v>
      </x:c>
      <x:c r="F891" s="2">
        <x:v>0</x:v>
      </x:c>
      <x:c r="G891" s="2">
        <x:v>64000</x:v>
      </x:c>
      <x:c r="H891" s="2">
        <x:v>160312294</x:v>
      </x:c>
      <x:c r="I891" s="2"/>
      <x:c r="J891" s="2"/>
      <x:c r="K891" s="2"/>
      <x:c r="L891" s="2"/>
      <x:c r="M891" s="13">
        <x:v>3929</x:v>
      </x:c>
      <x:c r="N891" s="2" t="s">
        <x:v>103</x:v>
      </x:c>
    </x:row>
    <x:row r="892" spans="1:14">
      <x:c r="A892" s="13">
        <x:v>3931</x:v>
      </x:c>
      <x:c r="B892" s="2" t="s">
        <x:v>36</x:v>
      </x:c>
      <x:c r="C892" s="2" t="s">
        <x:v>329</x:v>
      </x:c>
      <x:c r="D892" s="2">
        <x:v>97727</x:v>
      </x:c>
      <x:c r="E892" s="2">
        <x:v>9773</x:v>
      </x:c>
      <x:c r="F892" s="2">
        <x:v>82500</x:v>
      </x:c>
      <x:c r="G892" s="2">
        <x:v>190000</x:v>
      </x:c>
      <x:c r="H892" s="2">
        <x:v>703269</x:v>
      </x:c>
      <x:c r="I892" s="2"/>
      <x:c r="J892" s="2" t="s">
        <x:v>74</x:v>
      </x:c>
      <x:c r="K892" s="2"/>
      <x:c r="L892" s="2"/>
      <x:c r="M892" s="13">
        <x:v>3931</x:v>
      </x:c>
      <x:c r="N892" s="2" t="s">
        <x:v>27</x:v>
      </x:c>
    </x:row>
    <x:row r="893" spans="1:14">
      <x:c r="A893" s="13">
        <x:v>3932</x:v>
      </x:c>
      <x:c r="B893" s="2" t="s">
        <x:v>397</x:v>
      </x:c>
      <x:c r="C893" s="2"/>
      <x:c r="D893" s="2">
        <x:v>483636</x:v>
      </x:c>
      <x:c r="E893" s="2">
        <x:v>48364</x:v>
      </x:c>
      <x:c r="F893" s="2">
        <x:v>0</x:v>
      </x:c>
      <x:c r="G893" s="2">
        <x:v>532000</x:v>
      </x:c>
      <x:c r="H893" s="2">
        <x:v>160401555</x:v>
      </x:c>
      <x:c r="I893" s="2"/>
      <x:c r="J893" s="2"/>
      <x:c r="K893" s="2"/>
      <x:c r="L893" s="2"/>
      <x:c r="M893" s="13">
        <x:v>3932</x:v>
      </x:c>
      <x:c r="N893" s="2" t="s">
        <x:v>59</x:v>
      </x:c>
    </x:row>
    <x:row r="894" spans="1:14">
      <x:c r="A894" s="13">
        <x:v>3933</x:v>
      </x:c>
      <x:c r="B894" s="2" t="s">
        <x:v>397</x:v>
      </x:c>
      <x:c r="C894" s="2"/>
      <x:c r="D894" s="2">
        <x:v>3646</x:v>
      </x:c>
      <x:c r="E894" s="2">
        <x:v>364</x:v>
      </x:c>
      <x:c r="F894" s="2">
        <x:v>79990</x:v>
      </x:c>
      <x:c r="G894" s="2">
        <x:v>84000</x:v>
      </x:c>
      <x:c r="H894" s="2">
        <x:v>160382865</x:v>
      </x:c>
      <x:c r="I894" s="2"/>
      <x:c r="J894" s="2"/>
      <x:c r="K894" s="2"/>
      <x:c r="L894" s="2"/>
      <x:c r="M894" s="13">
        <x:v>3933</x:v>
      </x:c>
      <x:c r="N894" s="2" t="s">
        <x:v>102</x:v>
      </x:c>
    </x:row>
    <x:row r="895" spans="1:14">
      <x:c r="A895" s="13">
        <x:v>3934</x:v>
      </x:c>
      <x:c r="B895" s="2" t="s">
        <x:v>397</x:v>
      </x:c>
      <x:c r="C895" s="2"/>
      <x:c r="D895" s="2">
        <x:v>3646</x:v>
      </x:c>
      <x:c r="E895" s="2">
        <x:v>364</x:v>
      </x:c>
      <x:c r="F895" s="2">
        <x:v>130990</x:v>
      </x:c>
      <x:c r="G895" s="2">
        <x:v>135000</x:v>
      </x:c>
      <x:c r="H895" s="2">
        <x:v>160384158</x:v>
      </x:c>
      <x:c r="I895" s="2"/>
      <x:c r="J895" s="2"/>
      <x:c r="K895" s="2"/>
      <x:c r="L895" s="2"/>
      <x:c r="M895" s="13">
        <x:v>3934</x:v>
      </x:c>
      <x:c r="N895" s="2" t="s">
        <x:v>391</x:v>
      </x:c>
    </x:row>
    <x:row r="896" spans="1:14">
      <x:c r="A896" s="13">
        <x:v>3935</x:v>
      </x:c>
      <x:c r="B896" s="2" t="s">
        <x:v>397</x:v>
      </x:c>
      <x:c r="C896" s="2"/>
      <x:c r="D896" s="2">
        <x:v>74545</x:v>
      </x:c>
      <x:c r="E896" s="2">
        <x:v>7455</x:v>
      </x:c>
      <x:c r="F896" s="2">
        <x:v>0</x:v>
      </x:c>
      <x:c r="G896" s="2">
        <x:v>82000</x:v>
      </x:c>
      <x:c r="H896" s="2">
        <x:v>160383896</x:v>
      </x:c>
      <x:c r="I896" s="2"/>
      <x:c r="J896" s="2"/>
      <x:c r="K896" s="2"/>
      <x:c r="L896" s="2"/>
      <x:c r="M896" s="13">
        <x:v>3935</x:v>
      </x:c>
      <x:c r="N896" s="2" t="s">
        <x:v>184</x:v>
      </x:c>
    </x:row>
    <x:row r="897" spans="1:14">
      <x:c r="A897" s="13">
        <x:v>3936</x:v>
      </x:c>
      <x:c r="B897" s="2" t="s">
        <x:v>397</x:v>
      </x:c>
      <x:c r="C897" s="2"/>
      <x:c r="D897" s="2">
        <x:v>181646</x:v>
      </x:c>
      <x:c r="E897" s="2">
        <x:v>18164</x:v>
      </x:c>
      <x:c r="F897" s="2">
        <x:v>83990</x:v>
      </x:c>
      <x:c r="G897" s="2">
        <x:v>283800</x:v>
      </x:c>
      <x:c r="H897" s="2">
        <x:v>160390903</x:v>
      </x:c>
      <x:c r="I897" s="2"/>
      <x:c r="J897" s="2"/>
      <x:c r="K897" s="2"/>
      <x:c r="L897" s="2"/>
      <x:c r="M897" s="13">
        <x:v>3936</x:v>
      </x:c>
      <x:c r="N897" s="2" t="s">
        <x:v>68</x:v>
      </x:c>
    </x:row>
    <x:row r="898" spans="1:14">
      <x:c r="A898" s="13">
        <x:v>3937</x:v>
      </x:c>
      <x:c r="B898" s="2" t="s">
        <x:v>397</x:v>
      </x:c>
      <x:c r="C898" s="2"/>
      <x:c r="D898" s="2">
        <x:v>39273</x:v>
      </x:c>
      <x:c r="E898" s="2">
        <x:v>3927</x:v>
      </x:c>
      <x:c r="F898" s="2">
        <x:v>0</x:v>
      </x:c>
      <x:c r="G898" s="2">
        <x:v>43200</x:v>
      </x:c>
      <x:c r="H898" s="2">
        <x:v>160452683</x:v>
      </x:c>
      <x:c r="I898" s="2"/>
      <x:c r="J898" s="2"/>
      <x:c r="K898" s="2"/>
      <x:c r="L898" s="2"/>
      <x:c r="M898" s="13">
        <x:v>3937</x:v>
      </x:c>
      <x:c r="N898" s="2" t="s">
        <x:v>337</x:v>
      </x:c>
    </x:row>
    <x:row r="899" spans="1:14">
      <x:c r="A899" s="13">
        <x:v>3938</x:v>
      </x:c>
      <x:c r="B899" s="2" t="s">
        <x:v>397</x:v>
      </x:c>
      <x:c r="C899" s="2"/>
      <x:c r="D899" s="2">
        <x:v>153000</x:v>
      </x:c>
      <x:c r="E899" s="2">
        <x:v>15300</x:v>
      </x:c>
      <x:c r="F899" s="2">
        <x:v>0</x:v>
      </x:c>
      <x:c r="G899" s="2">
        <x:v>168300</x:v>
      </x:c>
      <x:c r="H899" s="2">
        <x:v>160428285</x:v>
      </x:c>
      <x:c r="I899" s="2"/>
      <x:c r="J899" s="2"/>
      <x:c r="K899" s="2"/>
      <x:c r="L899" s="2"/>
      <x:c r="M899" s="13">
        <x:v>3938</x:v>
      </x:c>
      <x:c r="N899" s="2" t="s">
        <x:v>153</x:v>
      </x:c>
    </x:row>
    <x:row r="900" spans="1:14">
      <x:c r="A900" s="13">
        <x:v>3939</x:v>
      </x:c>
      <x:c r="B900" s="2" t="s">
        <x:v>397</x:v>
      </x:c>
      <x:c r="C900" s="2"/>
      <x:c r="D900" s="2">
        <x:v>2078182</x:v>
      </x:c>
      <x:c r="E900" s="2">
        <x:v>207818</x:v>
      </x:c>
      <x:c r="F900" s="2">
        <x:v>220000</x:v>
      </x:c>
      <x:c r="G900" s="2">
        <x:v>2506000</x:v>
      </x:c>
      <x:c r="H900" s="2">
        <x:v>160550474</x:v>
      </x:c>
      <x:c r="I900" s="2"/>
      <x:c r="J900" s="2"/>
      <x:c r="K900" s="2"/>
      <x:c r="L900" s="2"/>
      <x:c r="M900" s="13">
        <x:v>3939</x:v>
      </x:c>
      <x:c r="N900" s="2" t="s">
        <x:v>87</x:v>
      </x:c>
    </x:row>
    <x:row r="901" spans="1:14">
      <x:c r="A901" s="13">
        <x:v>3940</x:v>
      </x:c>
      <x:c r="B901" s="2" t="s">
        <x:v>397</x:v>
      </x:c>
      <x:c r="C901" s="2"/>
      <x:c r="D901" s="2">
        <x:v>54091</x:v>
      </x:c>
      <x:c r="E901" s="2">
        <x:v>5409</x:v>
      </x:c>
      <x:c r="F901" s="2">
        <x:v>5800</x:v>
      </x:c>
      <x:c r="G901" s="2">
        <x:v>65300</x:v>
      </x:c>
      <x:c r="H901" s="2">
        <x:v>160557162</x:v>
      </x:c>
      <x:c r="I901" s="2"/>
      <x:c r="J901" s="2"/>
      <x:c r="K901" s="2"/>
      <x:c r="L901" s="2"/>
      <x:c r="M901" s="13">
        <x:v>3940</x:v>
      </x:c>
      <x:c r="N901" s="2" t="s">
        <x:v>100</x:v>
      </x:c>
    </x:row>
    <x:row r="902" spans="1:14">
      <x:c r="A902" s="13">
        <x:v>3941</x:v>
      </x:c>
      <x:c r="B902" s="2" t="s">
        <x:v>397</x:v>
      </x:c>
      <x:c r="C902" s="2"/>
      <x:c r="D902" s="2">
        <x:v>115646</x:v>
      </x:c>
      <x:c r="E902" s="2">
        <x:v>11564</x:v>
      </x:c>
      <x:c r="F902" s="2">
        <x:v>34340</x:v>
      </x:c>
      <x:c r="G902" s="2">
        <x:v>161550</x:v>
      </x:c>
      <x:c r="H902" s="2">
        <x:v>160223701</x:v>
      </x:c>
      <x:c r="I902" s="2"/>
      <x:c r="J902" s="2"/>
      <x:c r="K902" s="2"/>
      <x:c r="L902" s="2"/>
      <x:c r="M902" s="13">
        <x:v>3941</x:v>
      </x:c>
      <x:c r="N902" s="2" t="s">
        <x:v>194</x:v>
      </x:c>
    </x:row>
    <x:row r="903" spans="1:14">
      <x:c r="A903" s="13">
        <x:v>3942</x:v>
      </x:c>
      <x:c r="B903" s="2" t="s">
        <x:v>397</x:v>
      </x:c>
      <x:c r="C903" s="2"/>
      <x:c r="D903" s="2">
        <x:v>19919</x:v>
      </x:c>
      <x:c r="E903" s="2">
        <x:v>1991</x:v>
      </x:c>
      <x:c r="F903" s="2">
        <x:v>41390</x:v>
      </x:c>
      <x:c r="G903" s="2">
        <x:v>63300</x:v>
      </x:c>
      <x:c r="H903" s="2">
        <x:v>160474940</x:v>
      </x:c>
      <x:c r="I903" s="2"/>
      <x:c r="J903" s="2"/>
      <x:c r="K903" s="2"/>
      <x:c r="L903" s="2"/>
      <x:c r="M903" s="13">
        <x:v>3942</x:v>
      </x:c>
      <x:c r="N903" s="2" t="s">
        <x:v>201</x:v>
      </x:c>
    </x:row>
    <x:row r="904" spans="1:14">
      <x:c r="A904" s="13">
        <x:v>3943</x:v>
      </x:c>
      <x:c r="B904" s="2" t="s">
        <x:v>397</x:v>
      </x:c>
      <x:c r="C904" s="2"/>
      <x:c r="D904" s="2">
        <x:v>245091</x:v>
      </x:c>
      <x:c r="E904" s="2">
        <x:v>24509</x:v>
      </x:c>
      <x:c r="F904" s="2">
        <x:v>0</x:v>
      </x:c>
      <x:c r="G904" s="2">
        <x:v>269600</x:v>
      </x:c>
      <x:c r="H904" s="2">
        <x:v>160594173</x:v>
      </x:c>
      <x:c r="I904" s="2"/>
      <x:c r="J904" s="2"/>
      <x:c r="K904" s="2"/>
      <x:c r="L904" s="2"/>
      <x:c r="M904" s="13">
        <x:v>3943</x:v>
      </x:c>
      <x:c r="N904" s="2" t="s">
        <x:v>122</x:v>
      </x:c>
    </x:row>
    <x:row r="905" spans="1:14">
      <x:c r="A905" s="13">
        <x:v>3944</x:v>
      </x:c>
      <x:c r="B905" s="2" t="s">
        <x:v>397</x:v>
      </x:c>
      <x:c r="C905" s="2"/>
      <x:c r="D905" s="2">
        <x:v>71364</x:v>
      </x:c>
      <x:c r="E905" s="2">
        <x:v>7136</x:v>
      </x:c>
      <x:c r="F905" s="2">
        <x:v>23200</x:v>
      </x:c>
      <x:c r="G905" s="2">
        <x:v>101700</x:v>
      </x:c>
      <x:c r="H905" s="2">
        <x:v>160559549</x:v>
      </x:c>
      <x:c r="I905" s="2"/>
      <x:c r="J905" s="2"/>
      <x:c r="K905" s="2"/>
      <x:c r="L905" s="2"/>
      <x:c r="M905" s="13">
        <x:v>3944</x:v>
      </x:c>
      <x:c r="N905" s="2" t="s">
        <x:v>256</x:v>
      </x:c>
    </x:row>
    <x:row r="906" spans="1:14">
      <x:c r="A906" s="13">
        <x:v>3945</x:v>
      </x:c>
      <x:c r="B906" s="2" t="s">
        <x:v>397</x:v>
      </x:c>
      <x:c r="C906" s="2"/>
      <x:c r="D906" s="2">
        <x:v>1120919</x:v>
      </x:c>
      <x:c r="E906" s="2">
        <x:v>112091</x:v>
      </x:c>
      <x:c r="F906" s="2">
        <x:v>161490</x:v>
      </x:c>
      <x:c r="G906" s="2">
        <x:v>1394500</x:v>
      </x:c>
      <x:c r="H906" s="2">
        <x:v>160576526</x:v>
      </x:c>
      <x:c r="I906" s="2"/>
      <x:c r="J906" s="2"/>
      <x:c r="K906" s="2"/>
      <x:c r="L906" s="2"/>
      <x:c r="M906" s="13">
        <x:v>3945</x:v>
      </x:c>
      <x:c r="N906" s="2" t="s">
        <x:v>240</x:v>
      </x:c>
    </x:row>
    <x:row r="907" spans="1:14">
      <x:c r="A907" s="13">
        <x:v>3946</x:v>
      </x:c>
      <x:c r="B907" s="2" t="s">
        <x:v>397</x:v>
      </x:c>
      <x:c r="C907" s="2"/>
      <x:c r="D907" s="2">
        <x:v>252273</x:v>
      </x:c>
      <x:c r="E907" s="2">
        <x:v>25227</x:v>
      </x:c>
      <x:c r="F907" s="2">
        <x:v>19000</x:v>
      </x:c>
      <x:c r="G907" s="2">
        <x:v>296500</x:v>
      </x:c>
      <x:c r="H907" s="2">
        <x:v>160576260</x:v>
      </x:c>
      <x:c r="I907" s="2"/>
      <x:c r="J907" s="2"/>
      <x:c r="K907" s="2"/>
      <x:c r="L907" s="2"/>
      <x:c r="M907" s="13">
        <x:v>3946</x:v>
      </x:c>
      <x:c r="N907" s="2" t="s">
        <x:v>104</x:v>
      </x:c>
    </x:row>
    <x:row r="908" spans="1:14">
      <x:c r="A908" s="13">
        <x:v>3947</x:v>
      </x:c>
      <x:c r="B908" s="2" t="s">
        <x:v>397</x:v>
      </x:c>
      <x:c r="C908" s="2"/>
      <x:c r="D908" s="2">
        <x:v>413636</x:v>
      </x:c>
      <x:c r="E908" s="2">
        <x:v>41364</x:v>
      </x:c>
      <x:c r="F908" s="2">
        <x:v>0</x:v>
      </x:c>
      <x:c r="G908" s="2">
        <x:v>455000</x:v>
      </x:c>
      <x:c r="H908" s="2">
        <x:v>160585470</x:v>
      </x:c>
      <x:c r="I908" s="2"/>
      <x:c r="J908" s="2"/>
      <x:c r="K908" s="2"/>
      <x:c r="L908" s="2"/>
      <x:c r="M908" s="13">
        <x:v>3947</x:v>
      </x:c>
      <x:c r="N908" s="2" t="s">
        <x:v>350</x:v>
      </x:c>
    </x:row>
    <x:row r="909" spans="1:14">
      <x:c r="A909" s="13">
        <x:v>3948</x:v>
      </x:c>
      <x:c r="B909" s="2" t="s">
        <x:v>397</x:v>
      </x:c>
      <x:c r="C909" s="2"/>
      <x:c r="D909" s="2">
        <x:v>382828</x:v>
      </x:c>
      <x:c r="E909" s="2">
        <x:v>38282</x:v>
      </x:c>
      <x:c r="F909" s="2">
        <x:v>179990</x:v>
      </x:c>
      <x:c r="G909" s="2">
        <x:v>601100</x:v>
      </x:c>
      <x:c r="H909" s="2">
        <x:v>160602214</x:v>
      </x:c>
      <x:c r="I909" s="2"/>
      <x:c r="J909" s="2"/>
      <x:c r="K909" s="2"/>
      <x:c r="L909" s="2"/>
      <x:c r="M909" s="13">
        <x:v>3948</x:v>
      </x:c>
      <x:c r="N909" s="2" t="s">
        <x:v>181</x:v>
      </x:c>
    </x:row>
    <x:row r="910" spans="1:14">
      <x:c r="A910" s="38">
        <x:v>3948</x:v>
      </x:c>
      <x:c r="B910" s="2" t="s">
        <x:v>397</x:v>
      </x:c>
      <x:c r="C910" s="2"/>
      <x:c r="D910" s="25">
        <x:v>-31909.090909090908</x:v>
      </x:c>
      <x:c r="E910" s="25">
        <x:v>-3190.909090909091</x:v>
      </x:c>
      <x:c r="F910" s="26">
        <x:v>0</x:v>
      </x:c>
      <x:c r="G910" s="18">
        <x:f>SUM(D910:F910)</x:f>
        <x:v>-35100</x:v>
      </x:c>
      <x:c r="H910" s="2"/>
      <x:c r="I910" s="2"/>
      <x:c r="J910" s="2"/>
      <x:c r="K910" s="2"/>
      <x:c r="L910" s="2"/>
      <x:c r="M910" s="38">
        <x:v>3948</x:v>
      </x:c>
      <x:c r="N910" s="39" t="s">
        <x:v>181</x:v>
      </x:c>
    </x:row>
    <x:row r="911" spans="1:14">
      <x:c r="A911" s="13">
        <x:v>3949</x:v>
      </x:c>
      <x:c r="B911" s="2" t="s">
        <x:v>397</x:v>
      </x:c>
      <x:c r="C911" s="2"/>
      <x:c r="D911" s="2">
        <x:v>46000</x:v>
      </x:c>
      <x:c r="E911" s="2">
        <x:v>4600</x:v>
      </x:c>
      <x:c r="F911" s="2">
        <x:v>0</x:v>
      </x:c>
      <x:c r="G911" s="2">
        <x:v>50600</x:v>
      </x:c>
      <x:c r="H911" s="2">
        <x:v>160590924</x:v>
      </x:c>
      <x:c r="I911" s="2"/>
      <x:c r="J911" s="2"/>
      <x:c r="K911" s="2"/>
      <x:c r="L911" s="2"/>
      <x:c r="M911" s="13">
        <x:v>3949</x:v>
      </x:c>
      <x:c r="N911" s="2" t="s">
        <x:v>360</x:v>
      </x:c>
    </x:row>
    <x:row r="912" spans="1:14">
      <x:c r="A912" s="13">
        <x:v>3950</x:v>
      </x:c>
      <x:c r="B912" s="2" t="s">
        <x:v>397</x:v>
      </x:c>
      <x:c r="C912" s="2"/>
      <x:c r="D912" s="2">
        <x:v>107828</x:v>
      </x:c>
      <x:c r="E912" s="2">
        <x:v>10782</x:v>
      </x:c>
      <x:c r="F912" s="2">
        <x:v>61890</x:v>
      </x:c>
      <x:c r="G912" s="2">
        <x:v>180500</x:v>
      </x:c>
      <x:c r="H912" s="2">
        <x:v>160595042</x:v>
      </x:c>
      <x:c r="I912" s="2"/>
      <x:c r="J912" s="2"/>
      <x:c r="K912" s="2"/>
      <x:c r="L912" s="2"/>
      <x:c r="M912" s="13">
        <x:v>3950</x:v>
      </x:c>
      <x:c r="N912" s="2" t="s">
        <x:v>149</x:v>
      </x:c>
    </x:row>
    <x:row r="913" spans="1:14">
      <x:c r="A913" s="13">
        <x:v>3951</x:v>
      </x:c>
      <x:c r="B913" s="2" t="s">
        <x:v>397</x:v>
      </x:c>
      <x:c r="C913" s="2"/>
      <x:c r="D913" s="2">
        <x:v>45000</x:v>
      </x:c>
      <x:c r="E913" s="2">
        <x:v>4500</x:v>
      </x:c>
      <x:c r="F913" s="2">
        <x:v>0</x:v>
      </x:c>
      <x:c r="G913" s="2">
        <x:v>49500</x:v>
      </x:c>
      <x:c r="H913" s="2">
        <x:v>160667153</x:v>
      </x:c>
      <x:c r="I913" s="2"/>
      <x:c r="J913" s="2"/>
      <x:c r="K913" s="2"/>
      <x:c r="L913" s="2"/>
      <x:c r="M913" s="13">
        <x:v>3951</x:v>
      </x:c>
      <x:c r="N913" s="2" t="s">
        <x:v>95</x:v>
      </x:c>
    </x:row>
    <x:row r="914" spans="1:14">
      <x:c r="A914" s="13">
        <x:v>3952</x:v>
      </x:c>
      <x:c r="B914" s="2" t="s">
        <x:v>397</x:v>
      </x:c>
      <x:c r="C914" s="2"/>
      <x:c r="D914" s="2">
        <x:v>18737</x:v>
      </x:c>
      <x:c r="E914" s="2">
        <x:v>1873</x:v>
      </x:c>
      <x:c r="F914" s="2">
        <x:v>19890</x:v>
      </x:c>
      <x:c r="G914" s="2">
        <x:v>40500</x:v>
      </x:c>
      <x:c r="H914" s="2">
        <x:v>160729680</x:v>
      </x:c>
      <x:c r="I914" s="2"/>
      <x:c r="J914" s="2"/>
      <x:c r="K914" s="2"/>
      <x:c r="L914" s="2"/>
      <x:c r="M914" s="13">
        <x:v>3952</x:v>
      </x:c>
      <x:c r="N914" s="2" t="s">
        <x:v>194</x:v>
      </x:c>
    </x:row>
    <x:row r="915" spans="1:14">
      <x:c r="A915" s="13">
        <x:v>3953</x:v>
      </x:c>
      <x:c r="B915" s="2" t="s">
        <x:v>397</x:v>
      </x:c>
      <x:c r="C915" s="2"/>
      <x:c r="D915" s="2">
        <x:v>3919</x:v>
      </x:c>
      <x:c r="E915" s="2">
        <x:v>391</x:v>
      </x:c>
      <x:c r="F915" s="2">
        <x:v>13990</x:v>
      </x:c>
      <x:c r="G915" s="2">
        <x:v>18300</x:v>
      </x:c>
      <x:c r="H915" s="2">
        <x:v>160701750</x:v>
      </x:c>
      <x:c r="I915" s="2"/>
      <x:c r="J915" s="2"/>
      <x:c r="K915" s="2"/>
      <x:c r="L915" s="2"/>
      <x:c r="M915" s="13">
        <x:v>3953</x:v>
      </x:c>
      <x:c r="N915" s="2" t="s">
        <x:v>216</x:v>
      </x:c>
    </x:row>
    <x:row r="916" spans="1:14">
      <x:c r="A916" s="13">
        <x:v>3955</x:v>
      </x:c>
      <x:c r="B916" s="2" t="s">
        <x:v>397</x:v>
      </x:c>
      <x:c r="C916" s="2"/>
      <x:c r="D916" s="2">
        <x:v>15273</x:v>
      </x:c>
      <x:c r="E916" s="2">
        <x:v>1527</x:v>
      </x:c>
      <x:c r="F916" s="2">
        <x:v>5600</x:v>
      </x:c>
      <x:c r="G916" s="2">
        <x:v>22400</x:v>
      </x:c>
      <x:c r="H916" s="2">
        <x:v>160412610</x:v>
      </x:c>
      <x:c r="I916" s="2"/>
      <x:c r="J916" s="2"/>
      <x:c r="K916" s="2"/>
      <x:c r="L916" s="2"/>
      <x:c r="M916" s="13">
        <x:v>3955</x:v>
      </x:c>
      <x:c r="N916" s="2" t="s">
        <x:v>53</x:v>
      </x:c>
    </x:row>
    <x:row r="917" spans="1:14">
      <x:c r="A917" s="13">
        <x:v>3956</x:v>
      </x:c>
      <x:c r="B917" s="2" t="s">
        <x:v>397</x:v>
      </x:c>
      <x:c r="C917" s="2"/>
      <x:c r="D917" s="2">
        <x:v>10364</x:v>
      </x:c>
      <x:c r="E917" s="2">
        <x:v>1036</x:v>
      </x:c>
      <x:c r="F917" s="2">
        <x:v>7400</x:v>
      </x:c>
      <x:c r="G917" s="2">
        <x:v>18800</x:v>
      </x:c>
      <x:c r="H917" s="2">
        <x:v>160687520</x:v>
      </x:c>
      <x:c r="I917" s="2"/>
      <x:c r="J917" s="2"/>
      <x:c r="K917" s="2"/>
      <x:c r="L917" s="2"/>
      <x:c r="M917" s="13">
        <x:v>3956</x:v>
      </x:c>
      <x:c r="N917" s="2" t="s">
        <x:v>344</x:v>
      </x:c>
    </x:row>
    <x:row r="918" spans="1:14">
      <x:c r="A918" s="13">
        <x:v>3958</x:v>
      </x:c>
      <x:c r="B918" s="2" t="s">
        <x:v>397</x:v>
      </x:c>
      <x:c r="C918" s="2"/>
      <x:c r="D918" s="2">
        <x:v>141591</x:v>
      </x:c>
      <x:c r="E918" s="2">
        <x:v>14159</x:v>
      </x:c>
      <x:c r="F918" s="2">
        <x:v>13000</x:v>
      </x:c>
      <x:c r="G918" s="2">
        <x:v>168750</x:v>
      </x:c>
      <x:c r="H918" s="2">
        <x:v>160024963</x:v>
      </x:c>
      <x:c r="I918" s="2"/>
      <x:c r="J918" s="2"/>
      <x:c r="K918" s="2"/>
      <x:c r="L918" s="2"/>
      <x:c r="M918" s="13">
        <x:v>3958</x:v>
      </x:c>
      <x:c r="N918" s="2" t="s">
        <x:v>204</x:v>
      </x:c>
    </x:row>
    <x:row r="919" spans="1:14">
      <x:c r="A919" s="13">
        <x:v>3959</x:v>
      </x:c>
      <x:c r="B919" s="2" t="s">
        <x:v>397</x:v>
      </x:c>
      <x:c r="C919" s="2"/>
      <x:c r="D919" s="2">
        <x:v>31182</x:v>
      </x:c>
      <x:c r="E919" s="2">
        <x:v>3118</x:v>
      </x:c>
      <x:c r="F919" s="2">
        <x:v>0</x:v>
      </x:c>
      <x:c r="G919" s="2">
        <x:v>34300</x:v>
      </x:c>
      <x:c r="H919" s="2">
        <x:v>160038314</x:v>
      </x:c>
      <x:c r="I919" s="2"/>
      <x:c r="J919" s="2"/>
      <x:c r="K919" s="2"/>
      <x:c r="L919" s="2"/>
      <x:c r="M919" s="13">
        <x:v>3959</x:v>
      </x:c>
      <x:c r="N919" s="2" t="s">
        <x:v>204</x:v>
      </x:c>
    </x:row>
    <x:row r="920" spans="1:14">
      <x:c r="A920" s="13">
        <x:v>3960</x:v>
      </x:c>
      <x:c r="B920" s="2" t="s">
        <x:v>397</x:v>
      </x:c>
      <x:c r="C920" s="2"/>
      <x:c r="D920" s="2">
        <x:v>42146</x:v>
      </x:c>
      <x:c r="E920" s="2">
        <x:v>4214</x:v>
      </x:c>
      <x:c r="F920" s="2">
        <x:v>6590</x:v>
      </x:c>
      <x:c r="G920" s="2">
        <x:v>52950</x:v>
      </x:c>
      <x:c r="H920" s="2">
        <x:v>160607097</x:v>
      </x:c>
      <x:c r="I920" s="2"/>
      <x:c r="J920" s="2"/>
      <x:c r="K920" s="2"/>
      <x:c r="L920" s="2"/>
      <x:c r="M920" s="13">
        <x:v>3960</x:v>
      </x:c>
      <x:c r="N920" s="2" t="s">
        <x:v>216</x:v>
      </x:c>
    </x:row>
    <x:row r="921" spans="1:14">
      <x:c r="A921" s="46">
        <x:v>3960</x:v>
      </x:c>
      <x:c r="B921" s="2" t="s">
        <x:v>397</x:v>
      </x:c>
      <x:c r="C921" s="2"/>
      <x:c r="D921" s="25">
        <x:v>-2999.9999999999995</x:v>
      </x:c>
      <x:c r="E921" s="25">
        <x:v>-299.99999999999994</x:v>
      </x:c>
      <x:c r="F921" s="26">
        <x:v>0</x:v>
      </x:c>
      <x:c r="G921" s="18">
        <x:f>SUM(D921:F921)</x:f>
        <x:v>-3299.9999999999995</x:v>
      </x:c>
      <x:c r="H921" s="2"/>
      <x:c r="I921" s="2"/>
      <x:c r="J921" s="2"/>
      <x:c r="K921" s="2"/>
      <x:c r="L921" s="2"/>
      <x:c r="M921" s="46">
        <x:v>3960</x:v>
      </x:c>
      <x:c r="N921" s="47" t="s">
        <x:v>216</x:v>
      </x:c>
    </x:row>
    <x:row r="922" spans="1:14">
      <x:c r="A922" s="13">
        <x:v>3961</x:v>
      </x:c>
      <x:c r="B922" s="2" t="s">
        <x:v>397</x:v>
      </x:c>
      <x:c r="C922" s="2"/>
      <x:c r="D922" s="2">
        <x:v>45182</x:v>
      </x:c>
      <x:c r="E922" s="2">
        <x:v>4518</x:v>
      </x:c>
      <x:c r="F922" s="2">
        <x:v>0</x:v>
      </x:c>
      <x:c r="G922" s="2">
        <x:v>49700</x:v>
      </x:c>
      <x:c r="H922" s="2">
        <x:v>160033806</x:v>
      </x:c>
      <x:c r="I922" s="2"/>
      <x:c r="J922" s="2"/>
      <x:c r="K922" s="2"/>
      <x:c r="L922" s="2"/>
      <x:c r="M922" s="13">
        <x:v>3961</x:v>
      </x:c>
      <x:c r="N922" s="2" t="s">
        <x:v>204</x:v>
      </x:c>
    </x:row>
    <x:row r="923" spans="1:14">
      <x:c r="A923" s="13">
        <x:v>3964</x:v>
      </x:c>
      <x:c r="B923" s="2" t="s">
        <x:v>397</x:v>
      </x:c>
      <x:c r="C923" s="2"/>
      <x:c r="D923" s="2">
        <x:v>39828</x:v>
      </x:c>
      <x:c r="E923" s="2">
        <x:v>3982</x:v>
      </x:c>
      <x:c r="F923" s="2">
        <x:v>5790</x:v>
      </x:c>
      <x:c r="G923" s="2">
        <x:v>49600</x:v>
      </x:c>
      <x:c r="H923" s="2">
        <x:v>160450522</x:v>
      </x:c>
      <x:c r="I923" s="2"/>
      <x:c r="J923" s="2"/>
      <x:c r="K923" s="2"/>
      <x:c r="L923" s="2"/>
      <x:c r="M923" s="13">
        <x:v>3964</x:v>
      </x:c>
      <x:c r="N923" s="2" t="s">
        <x:v>194</x:v>
      </x:c>
    </x:row>
    <x:row r="924" spans="1:14">
      <x:c r="A924" s="13">
        <x:v>3965</x:v>
      </x:c>
      <x:c r="B924" s="2" t="s">
        <x:v>397</x:v>
      </x:c>
      <x:c r="C924" s="2"/>
      <x:c r="D924" s="2">
        <x:v>40545</x:v>
      </x:c>
      <x:c r="E924" s="2">
        <x:v>4055</x:v>
      </x:c>
      <x:c r="F924" s="2">
        <x:v>0</x:v>
      </x:c>
      <x:c r="G924" s="2">
        <x:v>44600</x:v>
      </x:c>
      <x:c r="H924" s="2">
        <x:v>160445844</x:v>
      </x:c>
      <x:c r="I924" s="2"/>
      <x:c r="J924" s="2"/>
      <x:c r="K924" s="2"/>
      <x:c r="L924" s="2"/>
      <x:c r="M924" s="13">
        <x:v>3965</x:v>
      </x:c>
      <x:c r="N924" s="2" t="s">
        <x:v>194</x:v>
      </x:c>
    </x:row>
    <x:row r="925" spans="1:14">
      <x:c r="A925" s="13">
        <x:v>3966</x:v>
      </x:c>
      <x:c r="B925" s="2" t="s">
        <x:v>397</x:v>
      </x:c>
      <x:c r="C925" s="2"/>
      <x:c r="D925" s="2">
        <x:v>82545</x:v>
      </x:c>
      <x:c r="E925" s="2">
        <x:v>8255</x:v>
      </x:c>
      <x:c r="F925" s="2">
        <x:v>0</x:v>
      </x:c>
      <x:c r="G925" s="2">
        <x:v>90800</x:v>
      </x:c>
      <x:c r="H925" s="2">
        <x:v>160909980</x:v>
      </x:c>
      <x:c r="I925" s="2"/>
      <x:c r="J925" s="2"/>
      <x:c r="K925" s="2"/>
      <x:c r="L925" s="2"/>
      <x:c r="M925" s="13">
        <x:v>3966</x:v>
      </x:c>
      <x:c r="N925" s="2" t="s">
        <x:v>216</x:v>
      </x:c>
    </x:row>
    <x:row r="926" spans="1:14">
      <x:c r="A926" s="13">
        <x:v>3967</x:v>
      </x:c>
      <x:c r="B926" s="2" t="s">
        <x:v>397</x:v>
      </x:c>
      <x:c r="C926" s="2"/>
      <x:c r="D926" s="2">
        <x:v>36000</x:v>
      </x:c>
      <x:c r="E926" s="2">
        <x:v>3600</x:v>
      </x:c>
      <x:c r="F926" s="2">
        <x:v>10600</x:v>
      </x:c>
      <x:c r="G926" s="2">
        <x:v>50200</x:v>
      </x:c>
      <x:c r="H926" s="2">
        <x:v>160971360</x:v>
      </x:c>
      <x:c r="I926" s="2"/>
      <x:c r="J926" s="2"/>
      <x:c r="K926" s="2"/>
      <x:c r="L926" s="2"/>
      <x:c r="M926" s="13">
        <x:v>3967</x:v>
      </x:c>
      <x:c r="N926" s="2" t="s">
        <x:v>194</x:v>
      </x:c>
    </x:row>
    <x:row r="927" spans="1:14">
      <x:c r="A927" s="13">
        <x:v>3969</x:v>
      </x:c>
      <x:c r="B927" s="2" t="s">
        <x:v>397</x:v>
      </x:c>
      <x:c r="C927" s="2"/>
      <x:c r="D927" s="2">
        <x:v>29555</x:v>
      </x:c>
      <x:c r="E927" s="2">
        <x:v>2955</x:v>
      </x:c>
      <x:c r="F927" s="2">
        <x:v>23890</x:v>
      </x:c>
      <x:c r="G927" s="2">
        <x:v>56400</x:v>
      </x:c>
      <x:c r="H927" s="2">
        <x:v>160741685</x:v>
      </x:c>
      <x:c r="I927" s="2"/>
      <x:c r="J927" s="2"/>
      <x:c r="K927" s="2"/>
      <x:c r="L927" s="2"/>
      <x:c r="M927" s="13">
        <x:v>3969</x:v>
      </x:c>
      <x:c r="N927" s="2" t="s">
        <x:v>194</x:v>
      </x:c>
    </x:row>
    <x:row r="928" spans="1:14">
      <x:c r="A928" s="13">
        <x:v>3970</x:v>
      </x:c>
      <x:c r="B928" s="2" t="s">
        <x:v>397</x:v>
      </x:c>
      <x:c r="C928" s="2"/>
      <x:c r="D928" s="2">
        <x:v>21364</x:v>
      </x:c>
      <x:c r="E928" s="2">
        <x:v>2136</x:v>
      </x:c>
      <x:c r="F928" s="2">
        <x:v>3000</x:v>
      </x:c>
      <x:c r="G928" s="2">
        <x:v>26500</x:v>
      </x:c>
      <x:c r="H928" s="2">
        <x:v>160767955</x:v>
      </x:c>
      <x:c r="I928" s="2"/>
      <x:c r="J928" s="2"/>
      <x:c r="K928" s="2"/>
      <x:c r="L928" s="2"/>
      <x:c r="M928" s="13">
        <x:v>3970</x:v>
      </x:c>
      <x:c r="N928" s="2" t="s">
        <x:v>66</x:v>
      </x:c>
    </x:row>
    <x:row r="929" spans="1:14">
      <x:c r="A929" s="13">
        <x:v>3971</x:v>
      </x:c>
      <x:c r="B929" s="2" t="s">
        <x:v>397</x:v>
      </x:c>
      <x:c r="C929" s="2"/>
      <x:c r="D929" s="2">
        <x:v>28545</x:v>
      </x:c>
      <x:c r="E929" s="2">
        <x:v>2855</x:v>
      </x:c>
      <x:c r="F929" s="2">
        <x:v>0</x:v>
      </x:c>
      <x:c r="G929" s="2">
        <x:v>31400</x:v>
      </x:c>
      <x:c r="H929" s="2">
        <x:v>160767986</x:v>
      </x:c>
      <x:c r="I929" s="2"/>
      <x:c r="J929" s="2"/>
      <x:c r="K929" s="2"/>
      <x:c r="L929" s="2"/>
      <x:c r="M929" s="13">
        <x:v>3971</x:v>
      </x:c>
      <x:c r="N929" s="2" t="s">
        <x:v>338</x:v>
      </x:c>
    </x:row>
    <x:row r="930" spans="1:14">
      <x:c r="A930" s="13">
        <x:v>3972</x:v>
      </x:c>
      <x:c r="B930" s="2" t="s">
        <x:v>397</x:v>
      </x:c>
      <x:c r="C930" s="2"/>
      <x:c r="D930" s="2">
        <x:v>59919</x:v>
      </x:c>
      <x:c r="E930" s="2">
        <x:v>5991</x:v>
      </x:c>
      <x:c r="F930" s="2">
        <x:v>29590</x:v>
      </x:c>
      <x:c r="G930" s="2">
        <x:v>95500</x:v>
      </x:c>
      <x:c r="H930" s="2">
        <x:v>160776835</x:v>
      </x:c>
      <x:c r="I930" s="2"/>
      <x:c r="J930" s="2"/>
      <x:c r="K930" s="2"/>
      <x:c r="L930" s="2"/>
      <x:c r="M930" s="13">
        <x:v>3972</x:v>
      </x:c>
      <x:c r="N930" s="2" t="s">
        <x:v>194</x:v>
      </x:c>
    </x:row>
    <x:row r="931" spans="1:14">
      <x:c r="A931" s="48">
        <x:v>3972</x:v>
      </x:c>
      <x:c r="B931" s="2" t="s">
        <x:v>397</x:v>
      </x:c>
      <x:c r="C931" s="2"/>
      <x:c r="D931" s="49">
        <x:v>-2181.8181818181815</x:v>
      </x:c>
      <x:c r="E931" s="49">
        <x:v>-218.18181818181816</x:v>
      </x:c>
      <x:c r="F931" s="50">
        <x:v>0</x:v>
      </x:c>
      <x:c r="G931" s="18">
        <x:f>SUM(D931:F931)</x:f>
        <x:v>-2399.9999999999995</x:v>
      </x:c>
      <x:c r="H931" s="2"/>
      <x:c r="I931" s="2"/>
      <x:c r="J931" s="2"/>
      <x:c r="K931" s="2"/>
      <x:c r="L931" s="2"/>
      <x:c r="M931" s="48">
        <x:v>3972</x:v>
      </x:c>
      <x:c r="N931" s="51" t="s">
        <x:v>194</x:v>
      </x:c>
    </x:row>
    <x:row r="932" spans="1:14">
      <x:c r="A932" s="13">
        <x:v>3973</x:v>
      </x:c>
      <x:c r="B932" s="2" t="s">
        <x:v>397</x:v>
      </x:c>
      <x:c r="C932" s="2"/>
      <x:c r="D932" s="2">
        <x:v>86545</x:v>
      </x:c>
      <x:c r="E932" s="2">
        <x:v>8655</x:v>
      </x:c>
      <x:c r="F932" s="2">
        <x:v>0</x:v>
      </x:c>
      <x:c r="G932" s="2">
        <x:v>95200</x:v>
      </x:c>
      <x:c r="H932" s="2">
        <x:v>160512068</x:v>
      </x:c>
      <x:c r="I932" s="2"/>
      <x:c r="J932" s="2"/>
      <x:c r="K932" s="2"/>
      <x:c r="L932" s="2"/>
      <x:c r="M932" s="13">
        <x:v>3973</x:v>
      </x:c>
      <x:c r="N932" s="2" t="s">
        <x:v>60</x:v>
      </x:c>
    </x:row>
    <x:row r="933" spans="1:14">
      <x:c r="A933" s="13">
        <x:v>3974</x:v>
      </x:c>
      <x:c r="B933" s="2" t="s">
        <x:v>397</x:v>
      </x:c>
      <x:c r="C933" s="2"/>
      <x:c r="D933" s="2">
        <x:v>67646</x:v>
      </x:c>
      <x:c r="E933" s="2">
        <x:v>6764</x:v>
      </x:c>
      <x:c r="F933" s="2">
        <x:v>95990</x:v>
      </x:c>
      <x:c r="G933" s="2">
        <x:v>170400</x:v>
      </x:c>
      <x:c r="H933" s="2">
        <x:v>160828440</x:v>
      </x:c>
      <x:c r="I933" s="2"/>
      <x:c r="J933" s="2"/>
      <x:c r="K933" s="2"/>
      <x:c r="L933" s="2"/>
      <x:c r="M933" s="13">
        <x:v>3974</x:v>
      </x:c>
      <x:c r="N933" s="2" t="s">
        <x:v>169</x:v>
      </x:c>
    </x:row>
    <x:row r="934" spans="1:14">
      <x:c r="A934" s="13">
        <x:v>3975</x:v>
      </x:c>
      <x:c r="B934" s="2" t="s">
        <x:v>397</x:v>
      </x:c>
      <x:c r="C934" s="2"/>
      <x:c r="D934" s="2">
        <x:v>21091</x:v>
      </x:c>
      <x:c r="E934" s="2">
        <x:v>2109</x:v>
      </x:c>
      <x:c r="F934" s="2">
        <x:v>0</x:v>
      </x:c>
      <x:c r="G934" s="2">
        <x:v>23200</x:v>
      </x:c>
      <x:c r="H934" s="2">
        <x:v>160948022</x:v>
      </x:c>
      <x:c r="I934" s="2"/>
      <x:c r="J934" s="2"/>
      <x:c r="K934" s="2"/>
      <x:c r="L934" s="2"/>
      <x:c r="M934" s="13">
        <x:v>3975</x:v>
      </x:c>
      <x:c r="N934" s="2" t="s">
        <x:v>199</x:v>
      </x:c>
    </x:row>
    <x:row r="935" spans="1:14">
      <x:c r="A935" s="13">
        <x:v>3976</x:v>
      </x:c>
      <x:c r="B935" s="2" t="s">
        <x:v>397</x:v>
      </x:c>
      <x:c r="C935" s="2"/>
      <x:c r="D935" s="2">
        <x:v>75045</x:v>
      </x:c>
      <x:c r="E935" s="2">
        <x:v>7505</x:v>
      </x:c>
      <x:c r="F935" s="2">
        <x:v>0</x:v>
      </x:c>
      <x:c r="G935" s="2">
        <x:v>82550</x:v>
      </x:c>
      <x:c r="H935" s="2">
        <x:v>160901285</x:v>
      </x:c>
      <x:c r="I935" s="2"/>
      <x:c r="J935" s="2"/>
      <x:c r="K935" s="2"/>
      <x:c r="L935" s="2"/>
      <x:c r="M935" s="13">
        <x:v>3976</x:v>
      </x:c>
      <x:c r="N935" s="2" t="s">
        <x:v>216</x:v>
      </x:c>
    </x:row>
    <x:row r="936" spans="1:14">
      <x:c r="A936" s="13">
        <x:v>3977</x:v>
      </x:c>
      <x:c r="B936" s="2" t="s">
        <x:v>397</x:v>
      </x:c>
      <x:c r="C936" s="2"/>
      <x:c r="D936" s="2">
        <x:v>34328</x:v>
      </x:c>
      <x:c r="E936" s="2">
        <x:v>3432</x:v>
      </x:c>
      <x:c r="F936" s="2">
        <x:v>3690</x:v>
      </x:c>
      <x:c r="G936" s="2">
        <x:v>41450</x:v>
      </x:c>
      <x:c r="H936" s="2">
        <x:v>160067768</x:v>
      </x:c>
      <x:c r="I936" s="2"/>
      <x:c r="J936" s="2"/>
      <x:c r="K936" s="2"/>
      <x:c r="L936" s="2"/>
      <x:c r="M936" s="13">
        <x:v>3977</x:v>
      </x:c>
      <x:c r="N936" s="2" t="s">
        <x:v>204</x:v>
      </x:c>
    </x:row>
    <x:row r="937" spans="1:14">
      <x:c r="A937" s="13">
        <x:v>3978</x:v>
      </x:c>
      <x:c r="B937" s="2" t="s">
        <x:v>397</x:v>
      </x:c>
      <x:c r="C937" s="2"/>
      <x:c r="D937" s="2">
        <x:v>45636</x:v>
      </x:c>
      <x:c r="E937" s="2">
        <x:v>4564</x:v>
      </x:c>
      <x:c r="F937" s="2">
        <x:v>0</x:v>
      </x:c>
      <x:c r="G937" s="2">
        <x:v>50200</x:v>
      </x:c>
      <x:c r="H937" s="2">
        <x:v>160172550</x:v>
      </x:c>
      <x:c r="I937" s="2"/>
      <x:c r="J937" s="2"/>
      <x:c r="K937" s="2"/>
      <x:c r="L937" s="2"/>
      <x:c r="M937" s="13">
        <x:v>3978</x:v>
      </x:c>
      <x:c r="N937" s="2" t="s">
        <x:v>216</x:v>
      </x:c>
    </x:row>
    <x:row r="938" spans="1:14">
      <x:c r="A938" s="13">
        <x:v>3979</x:v>
      </x:c>
      <x:c r="B938" s="2" t="s">
        <x:v>397</x:v>
      </x:c>
      <x:c r="C938" s="2"/>
      <x:c r="D938" s="2">
        <x:v>40455</x:v>
      </x:c>
      <x:c r="E938" s="2">
        <x:v>4045</x:v>
      </x:c>
      <x:c r="F938" s="2">
        <x:v>9400</x:v>
      </x:c>
      <x:c r="G938" s="2">
        <x:v>53900</x:v>
      </x:c>
      <x:c r="H938" s="2">
        <x:v>160415237</x:v>
      </x:c>
      <x:c r="I938" s="2"/>
      <x:c r="J938" s="2"/>
      <x:c r="K938" s="2"/>
      <x:c r="L938" s="2"/>
      <x:c r="M938" s="13">
        <x:v>3979</x:v>
      </x:c>
      <x:c r="N938" s="2" t="s">
        <x:v>53</x:v>
      </x:c>
    </x:row>
    <x:row r="939" spans="1:14">
      <x:c r="A939" s="13">
        <x:v>3980</x:v>
      </x:c>
      <x:c r="B939" s="2" t="s">
        <x:v>397</x:v>
      </x:c>
      <x:c r="C939" s="2"/>
      <x:c r="D939" s="2">
        <x:v>148273</x:v>
      </x:c>
      <x:c r="E939" s="2">
        <x:v>14827</x:v>
      </x:c>
      <x:c r="F939" s="2">
        <x:v>104500</x:v>
      </x:c>
      <x:c r="G939" s="2">
        <x:v>267600</x:v>
      </x:c>
      <x:c r="H939" s="2">
        <x:v>160345374</x:v>
      </x:c>
      <x:c r="I939" s="2"/>
      <x:c r="J939" s="2"/>
      <x:c r="K939" s="2"/>
      <x:c r="L939" s="2"/>
      <x:c r="M939" s="13">
        <x:v>3980</x:v>
      </x:c>
      <x:c r="N939" s="2" t="s">
        <x:v>237</x:v>
      </x:c>
    </x:row>
    <x:row r="940" spans="1:14">
      <x:c r="A940" s="48">
        <x:v>3980</x:v>
      </x:c>
      <x:c r="B940" s="2" t="s">
        <x:v>397</x:v>
      </x:c>
      <x:c r="C940" s="2"/>
      <x:c r="D940" s="49">
        <x:v>-1818.181818181818</x:v>
      </x:c>
      <x:c r="E940" s="49">
        <x:v>-181.81818181818181</x:v>
      </x:c>
      <x:c r="F940" s="50">
        <x:v>0</x:v>
      </x:c>
      <x:c r="G940" s="18">
        <x:f>SUM(D940:F940)</x:f>
        <x:v>-1999.9999999999998</x:v>
      </x:c>
      <x:c r="H940" s="2"/>
      <x:c r="I940" s="2"/>
      <x:c r="J940" s="2"/>
      <x:c r="K940" s="2"/>
      <x:c r="L940" s="2"/>
      <x:c r="M940" s="48">
        <x:v>3980</x:v>
      </x:c>
      <x:c r="N940" s="51" t="s">
        <x:v>237</x:v>
      </x:c>
    </x:row>
    <x:row r="941" spans="1:14">
      <x:c r="A941" s="13">
        <x:v>3981</x:v>
      </x:c>
      <x:c r="B941" s="2" t="s">
        <x:v>397</x:v>
      </x:c>
      <x:c r="C941" s="2"/>
      <x:c r="D941" s="2">
        <x:v>24545</x:v>
      </x:c>
      <x:c r="E941" s="2">
        <x:v>2455</x:v>
      </x:c>
      <x:c r="F941" s="2">
        <x:v>0</x:v>
      </x:c>
      <x:c r="G941" s="2">
        <x:v>27000</x:v>
      </x:c>
      <x:c r="H941" s="2">
        <x:v>160374892</x:v>
      </x:c>
      <x:c r="I941" s="2"/>
      <x:c r="J941" s="2"/>
      <x:c r="K941" s="2"/>
      <x:c r="L941" s="2"/>
      <x:c r="M941" s="13">
        <x:v>3981</x:v>
      </x:c>
      <x:c r="N941" s="2" t="s">
        <x:v>198</x:v>
      </x:c>
    </x:row>
    <x:row r="942" spans="1:14">
      <x:c r="A942" s="13">
        <x:v>3982</x:v>
      </x:c>
      <x:c r="B942" s="2" t="s">
        <x:v>397</x:v>
      </x:c>
      <x:c r="C942" s="2"/>
      <x:c r="D942" s="2">
        <x:v>95636</x:v>
      </x:c>
      <x:c r="E942" s="2">
        <x:v>9564</x:v>
      </x:c>
      <x:c r="F942" s="2">
        <x:v>0</x:v>
      </x:c>
      <x:c r="G942" s="2">
        <x:v>105200</x:v>
      </x:c>
      <x:c r="H942" s="2">
        <x:v>160297803</x:v>
      </x:c>
      <x:c r="I942" s="2"/>
      <x:c r="J942" s="2"/>
      <x:c r="K942" s="2"/>
      <x:c r="L942" s="2"/>
      <x:c r="M942" s="13">
        <x:v>3982</x:v>
      </x:c>
      <x:c r="N942" s="2" t="s">
        <x:v>171</x:v>
      </x:c>
    </x:row>
    <x:row r="943" spans="1:14">
      <x:c r="A943" s="13">
        <x:v>3983</x:v>
      </x:c>
      <x:c r="B943" s="2" t="s">
        <x:v>397</x:v>
      </x:c>
      <x:c r="C943" s="2"/>
      <x:c r="D943" s="2">
        <x:v>3646</x:v>
      </x:c>
      <x:c r="E943" s="2">
        <x:v>364</x:v>
      </x:c>
      <x:c r="F943" s="2">
        <x:v>31990</x:v>
      </x:c>
      <x:c r="G943" s="2">
        <x:v>36000</x:v>
      </x:c>
      <x:c r="H943" s="2">
        <x:v>160372278</x:v>
      </x:c>
      <x:c r="I943" s="2"/>
      <x:c r="J943" s="2"/>
      <x:c r="K943" s="2"/>
      <x:c r="L943" s="2"/>
      <x:c r="M943" s="13">
        <x:v>3983</x:v>
      </x:c>
      <x:c r="N943" s="2" t="s">
        <x:v>198</x:v>
      </x:c>
    </x:row>
    <x:row r="944" spans="1:14">
      <x:c r="A944" s="13">
        <x:v>3984</x:v>
      </x:c>
      <x:c r="B944" s="2" t="s">
        <x:v>397</x:v>
      </x:c>
      <x:c r="C944" s="2"/>
      <x:c r="D944" s="2">
        <x:v>21091</x:v>
      </x:c>
      <x:c r="E944" s="2">
        <x:v>2109</x:v>
      </x:c>
      <x:c r="F944" s="2">
        <x:v>0</x:v>
      </x:c>
      <x:c r="G944" s="2">
        <x:v>23200</x:v>
      </x:c>
      <x:c r="H944" s="2">
        <x:v>160368422</x:v>
      </x:c>
      <x:c r="I944" s="2"/>
      <x:c r="J944" s="2"/>
      <x:c r="K944" s="2"/>
      <x:c r="L944" s="2"/>
      <x:c r="M944" s="13">
        <x:v>3984</x:v>
      </x:c>
      <x:c r="N944" s="2" t="s">
        <x:v>198</x:v>
      </x:c>
    </x:row>
    <x:row r="945" spans="1:14">
      <x:c r="A945" s="13">
        <x:v>3985</x:v>
      </x:c>
      <x:c r="B945" s="2" t="s">
        <x:v>397</x:v>
      </x:c>
      <x:c r="C945" s="2"/>
      <x:c r="D945" s="2">
        <x:v>13545</x:v>
      </x:c>
      <x:c r="E945" s="2">
        <x:v>1355</x:v>
      </x:c>
      <x:c r="F945" s="2">
        <x:v>0</x:v>
      </x:c>
      <x:c r="G945" s="2">
        <x:v>14900</x:v>
      </x:c>
      <x:c r="H945" s="2">
        <x:v>160370241</x:v>
      </x:c>
      <x:c r="I945" s="2"/>
      <x:c r="J945" s="2"/>
      <x:c r="K945" s="2"/>
      <x:c r="L945" s="2"/>
      <x:c r="M945" s="13">
        <x:v>3985</x:v>
      </x:c>
      <x:c r="N945" s="2" t="s">
        <x:v>198</x:v>
      </x:c>
    </x:row>
    <x:row r="946" spans="1:14">
      <x:c r="A946" s="13">
        <x:v>3986</x:v>
      </x:c>
      <x:c r="B946" s="2" t="s">
        <x:v>397</x:v>
      </x:c>
      <x:c r="C946" s="2"/>
      <x:c r="D946" s="2">
        <x:v>200000</x:v>
      </x:c>
      <x:c r="E946" s="2">
        <x:v>20000</x:v>
      </x:c>
      <x:c r="F946" s="2">
        <x:v>0</x:v>
      </x:c>
      <x:c r="G946" s="2">
        <x:v>220000</x:v>
      </x:c>
      <x:c r="H946" s="2">
        <x:v>160320936</x:v>
      </x:c>
      <x:c r="I946" s="2"/>
      <x:c r="J946" s="2"/>
      <x:c r="K946" s="2"/>
      <x:c r="L946" s="2"/>
      <x:c r="M946" s="13">
        <x:v>3986</x:v>
      </x:c>
      <x:c r="N946" s="2" t="s">
        <x:v>395</x:v>
      </x:c>
    </x:row>
    <x:row r="947" spans="1:14">
      <x:c r="A947" s="13">
        <x:v>3987</x:v>
      </x:c>
      <x:c r="B947" s="2" t="s">
        <x:v>397</x:v>
      </x:c>
      <x:c r="C947" s="2"/>
      <x:c r="D947" s="2">
        <x:v>14555</x:v>
      </x:c>
      <x:c r="E947" s="2">
        <x:v>1455</x:v>
      </x:c>
      <x:c r="F947" s="2">
        <x:v>294990</x:v>
      </x:c>
      <x:c r="G947" s="2">
        <x:v>311000</x:v>
      </x:c>
      <x:c r="H947" s="2">
        <x:v>160388503</x:v>
      </x:c>
      <x:c r="I947" s="2"/>
      <x:c r="J947" s="2"/>
      <x:c r="K947" s="2"/>
      <x:c r="L947" s="2"/>
      <x:c r="M947" s="13">
        <x:v>3987</x:v>
      </x:c>
      <x:c r="N947" s="2" t="s">
        <x:v>124</x:v>
      </x:c>
    </x:row>
    <x:row r="948" spans="1:14">
      <x:c r="A948" s="13">
        <x:v>3988</x:v>
      </x:c>
      <x:c r="B948" s="2" t="s">
        <x:v>397</x:v>
      </x:c>
      <x:c r="C948" s="2"/>
      <x:c r="D948" s="2">
        <x:v>15636</x:v>
      </x:c>
      <x:c r="E948" s="2">
        <x:v>1564</x:v>
      </x:c>
      <x:c r="F948" s="2">
        <x:v>0</x:v>
      </x:c>
      <x:c r="G948" s="2">
        <x:v>17200</x:v>
      </x:c>
      <x:c r="H948" s="2">
        <x:v>160341667</x:v>
      </x:c>
      <x:c r="I948" s="2"/>
      <x:c r="J948" s="2"/>
      <x:c r="K948" s="2"/>
      <x:c r="L948" s="2"/>
      <x:c r="M948" s="13">
        <x:v>3988</x:v>
      </x:c>
      <x:c r="N948" s="2" t="s">
        <x:v>204</x:v>
      </x:c>
    </x:row>
    <x:row r="949" spans="1:14">
      <x:c r="A949" s="13">
        <x:v>3989</x:v>
      </x:c>
      <x:c r="B949" s="2" t="s">
        <x:v>397</x:v>
      </x:c>
      <x:c r="C949" s="2"/>
      <x:c r="D949" s="2">
        <x:v>333091</x:v>
      </x:c>
      <x:c r="E949" s="2">
        <x:v>33309</x:v>
      </x:c>
      <x:c r="F949" s="2">
        <x:v>0</x:v>
      </x:c>
      <x:c r="G949" s="2">
        <x:v>366400</x:v>
      </x:c>
      <x:c r="H949" s="2">
        <x:v>160366074</x:v>
      </x:c>
      <x:c r="I949" s="2"/>
      <x:c r="J949" s="2"/>
      <x:c r="K949" s="2"/>
      <x:c r="L949" s="2"/>
      <x:c r="M949" s="13">
        <x:v>3989</x:v>
      </x:c>
      <x:c r="N949" s="2" t="s">
        <x:v>215</x:v>
      </x:c>
    </x:row>
    <x:row r="950" spans="1:14">
      <x:c r="A950" s="13">
        <x:v>3990</x:v>
      </x:c>
      <x:c r="B950" s="2" t="s">
        <x:v>397</x:v>
      </x:c>
      <x:c r="C950" s="2"/>
      <x:c r="D950" s="2">
        <x:v>254909</x:v>
      </x:c>
      <x:c r="E950" s="2">
        <x:v>25491</x:v>
      </x:c>
      <x:c r="F950" s="2">
        <x:v>0</x:v>
      </x:c>
      <x:c r="G950" s="2">
        <x:v>280400</x:v>
      </x:c>
      <x:c r="H950" s="2">
        <x:v>160421722</x:v>
      </x:c>
      <x:c r="I950" s="2"/>
      <x:c r="J950" s="2"/>
      <x:c r="K950" s="2"/>
      <x:c r="L950" s="2"/>
      <x:c r="M950" s="13">
        <x:v>3990</x:v>
      </x:c>
      <x:c r="N950" s="2" t="s">
        <x:v>383</x:v>
      </x:c>
    </x:row>
    <x:row r="951" spans="1:14">
      <x:c r="A951" s="13">
        <x:v>3991</x:v>
      </x:c>
      <x:c r="B951" s="2" t="s">
        <x:v>397</x:v>
      </x:c>
      <x:c r="C951" s="2"/>
      <x:c r="D951" s="2">
        <x:v>52909</x:v>
      </x:c>
      <x:c r="E951" s="2">
        <x:v>5291</x:v>
      </x:c>
      <x:c r="F951" s="2">
        <x:v>0</x:v>
      </x:c>
      <x:c r="G951" s="2">
        <x:v>58200</x:v>
      </x:c>
      <x:c r="H951" s="2">
        <x:v>160488354</x:v>
      </x:c>
      <x:c r="I951" s="2"/>
      <x:c r="J951" s="2"/>
      <x:c r="K951" s="2"/>
      <x:c r="L951" s="2"/>
      <x:c r="M951" s="13">
        <x:v>3991</x:v>
      </x:c>
      <x:c r="N951" s="2" t="s">
        <x:v>348</x:v>
      </x:c>
    </x:row>
    <x:row r="952" spans="1:14">
      <x:c r="A952" s="13">
        <x:v>3992</x:v>
      </x:c>
      <x:c r="B952" s="2" t="s">
        <x:v>397</x:v>
      </x:c>
      <x:c r="C952" s="2"/>
      <x:c r="D952" s="2">
        <x:v>147636</x:v>
      </x:c>
      <x:c r="E952" s="2">
        <x:v>14764</x:v>
      </x:c>
      <x:c r="F952" s="2">
        <x:v>0</x:v>
      </x:c>
      <x:c r="G952" s="2">
        <x:v>162400</x:v>
      </x:c>
      <x:c r="H952" s="2">
        <x:v>160395726</x:v>
      </x:c>
      <x:c r="I952" s="2"/>
      <x:c r="J952" s="2"/>
      <x:c r="K952" s="2"/>
      <x:c r="L952" s="2"/>
      <x:c r="M952" s="13">
        <x:v>3992</x:v>
      </x:c>
      <x:c r="N952" s="2" t="s">
        <x:v>167</x:v>
      </x:c>
    </x:row>
    <x:row r="953" spans="1:14">
      <x:c r="A953" s="13">
        <x:v>3994</x:v>
      </x:c>
      <x:c r="B953" s="2" t="s">
        <x:v>397</x:v>
      </x:c>
      <x:c r="C953" s="2"/>
      <x:c r="D953" s="2">
        <x:v>41091</x:v>
      </x:c>
      <x:c r="E953" s="2">
        <x:v>4109</x:v>
      </x:c>
      <x:c r="F953" s="2">
        <x:v>17000</x:v>
      </x:c>
      <x:c r="G953" s="2">
        <x:v>62200</x:v>
      </x:c>
      <x:c r="H953" s="2">
        <x:v>160421500</x:v>
      </x:c>
      <x:c r="I953" s="2"/>
      <x:c r="J953" s="2"/>
      <x:c r="K953" s="2"/>
      <x:c r="L953" s="2"/>
      <x:c r="M953" s="13">
        <x:v>3994</x:v>
      </x:c>
      <x:c r="N953" s="2" t="s">
        <x:v>353</x:v>
      </x:c>
    </x:row>
    <x:row r="954" spans="1:14">
      <x:c r="A954" s="13">
        <x:v>3995</x:v>
      </x:c>
      <x:c r="B954" s="2" t="s">
        <x:v>397</x:v>
      </x:c>
      <x:c r="C954" s="2"/>
      <x:c r="D954" s="2">
        <x:v>18773</x:v>
      </x:c>
      <x:c r="E954" s="2">
        <x:v>1877</x:v>
      </x:c>
      <x:c r="F954" s="2">
        <x:v>68300</x:v>
      </x:c>
      <x:c r="G954" s="2">
        <x:v>88950</x:v>
      </x:c>
      <x:c r="H954" s="2">
        <x:v>160414463</x:v>
      </x:c>
      <x:c r="I954" s="2"/>
      <x:c r="J954" s="2"/>
      <x:c r="K954" s="2"/>
      <x:c r="L954" s="2"/>
      <x:c r="M954" s="13">
        <x:v>3995</x:v>
      </x:c>
      <x:c r="N954" s="2" t="s">
        <x:v>53</x:v>
      </x:c>
    </x:row>
    <x:row r="955" spans="1:14">
      <x:c r="A955" s="13">
        <x:v>3996</x:v>
      </x:c>
      <x:c r="B955" s="2" t="s">
        <x:v>397</x:v>
      </x:c>
      <x:c r="C955" s="2"/>
      <x:c r="D955" s="2">
        <x:v>90000</x:v>
      </x:c>
      <x:c r="E955" s="2">
        <x:v>9000</x:v>
      </x:c>
      <x:c r="F955" s="2">
        <x:v>0</x:v>
      </x:c>
      <x:c r="G955" s="2">
        <x:v>99000</x:v>
      </x:c>
      <x:c r="H955" s="2">
        <x:v>160447219</x:v>
      </x:c>
      <x:c r="I955" s="2"/>
      <x:c r="J955" s="2"/>
      <x:c r="K955" s="2"/>
      <x:c r="L955" s="2"/>
      <x:c r="M955" s="13">
        <x:v>3996</x:v>
      </x:c>
      <x:c r="N955" s="2" t="s">
        <x:v>120</x:v>
      </x:c>
    </x:row>
    <x:row r="956" spans="1:14">
      <x:c r="A956" s="13">
        <x:v>3997</x:v>
      </x:c>
      <x:c r="B956" s="2" t="s">
        <x:v>397</x:v>
      </x:c>
      <x:c r="C956" s="2"/>
      <x:c r="D956" s="2">
        <x:v>56364</x:v>
      </x:c>
      <x:c r="E956" s="2">
        <x:v>5636</x:v>
      </x:c>
      <x:c r="F956" s="2">
        <x:v>0</x:v>
      </x:c>
      <x:c r="G956" s="2">
        <x:v>62000</x:v>
      </x:c>
      <x:c r="H956" s="2">
        <x:v>160412640</x:v>
      </x:c>
      <x:c r="I956" s="2"/>
      <x:c r="J956" s="2"/>
      <x:c r="K956" s="2"/>
      <x:c r="L956" s="2"/>
      <x:c r="M956" s="13">
        <x:v>3997</x:v>
      </x:c>
      <x:c r="N956" s="2" t="s">
        <x:v>91</x:v>
      </x:c>
    </x:row>
    <x:row r="957" spans="1:14">
      <x:c r="A957" s="13">
        <x:v>3998</x:v>
      </x:c>
      <x:c r="B957" s="2" t="s">
        <x:v>397</x:v>
      </x:c>
      <x:c r="C957" s="2"/>
      <x:c r="D957" s="2">
        <x:v>401000</x:v>
      </x:c>
      <x:c r="E957" s="2">
        <x:v>40100</x:v>
      </x:c>
      <x:c r="F957" s="2">
        <x:v>0</x:v>
      </x:c>
      <x:c r="G957" s="2">
        <x:v>441100</x:v>
      </x:c>
      <x:c r="H957" s="2">
        <x:v>160426128</x:v>
      </x:c>
      <x:c r="I957" s="2"/>
      <x:c r="J957" s="2"/>
      <x:c r="K957" s="2"/>
      <x:c r="L957" s="2"/>
      <x:c r="M957" s="13">
        <x:v>3998</x:v>
      </x:c>
      <x:c r="N957" s="2" t="s">
        <x:v>378</x:v>
      </x:c>
    </x:row>
    <x:row r="958" spans="1:14">
      <x:c r="A958" s="13">
        <x:v>3999</x:v>
      </x:c>
      <x:c r="B958" s="2" t="s">
        <x:v>397</x:v>
      </x:c>
      <x:c r="C958" s="2"/>
      <x:c r="D958" s="2">
        <x:v>288727</x:v>
      </x:c>
      <x:c r="E958" s="2">
        <x:v>28873</x:v>
      </x:c>
      <x:c r="F958" s="2">
        <x:v>0</x:v>
      </x:c>
      <x:c r="G958" s="2">
        <x:v>317600</x:v>
      </x:c>
      <x:c r="H958" s="2">
        <x:v>160444327</x:v>
      </x:c>
      <x:c r="I958" s="2"/>
      <x:c r="J958" s="2"/>
      <x:c r="K958" s="2"/>
      <x:c r="L958" s="2"/>
      <x:c r="M958" s="13">
        <x:v>3999</x:v>
      </x:c>
      <x:c r="N958" s="2" t="s">
        <x:v>211</x:v>
      </x:c>
    </x:row>
    <x:row r="959" spans="1:14">
      <x:c r="A959" s="13">
        <x:v>4000</x:v>
      </x:c>
      <x:c r="B959" s="2" t="s">
        <x:v>397</x:v>
      </x:c>
      <x:c r="C959" s="2"/>
      <x:c r="D959" s="2">
        <x:v>36955</x:v>
      </x:c>
      <x:c r="E959" s="2">
        <x:v>3695</x:v>
      </x:c>
      <x:c r="F959" s="2">
        <x:v>10100</x:v>
      </x:c>
      <x:c r="G959" s="2">
        <x:v>50750</x:v>
      </x:c>
      <x:c r="H959" s="2">
        <x:v>160552237</x:v>
      </x:c>
      <x:c r="I959" s="2"/>
      <x:c r="J959" s="2"/>
      <x:c r="K959" s="2"/>
      <x:c r="L959" s="2"/>
      <x:c r="M959" s="13">
        <x:v>4000</x:v>
      </x:c>
      <x:c r="N959" s="2" t="s">
        <x:v>53</x:v>
      </x:c>
    </x:row>
    <x:row r="960" spans="1:14">
      <x:c r="A960" s="13">
        <x:v>4001</x:v>
      </x:c>
      <x:c r="B960" s="2" t="s">
        <x:v>397</x:v>
      </x:c>
      <x:c r="C960" s="2"/>
      <x:c r="D960" s="2">
        <x:v>36955</x:v>
      </x:c>
      <x:c r="E960" s="2">
        <x:v>3695</x:v>
      </x:c>
      <x:c r="F960" s="2">
        <x:v>8500</x:v>
      </x:c>
      <x:c r="G960" s="2">
        <x:v>49150</x:v>
      </x:c>
      <x:c r="H960" s="2">
        <x:v>160939097</x:v>
      </x:c>
      <x:c r="I960" s="2"/>
      <x:c r="J960" s="2"/>
      <x:c r="K960" s="2"/>
      <x:c r="L960" s="2"/>
      <x:c r="M960" s="13">
        <x:v>4001</x:v>
      </x:c>
      <x:c r="N960" s="2" t="s">
        <x:v>194</x:v>
      </x:c>
    </x:row>
    <x:row r="961" spans="1:14">
      <x:c r="A961" s="13">
        <x:v>4002</x:v>
      </x:c>
      <x:c r="B961" s="2" t="s">
        <x:v>397</x:v>
      </x:c>
      <x:c r="C961" s="2"/>
      <x:c r="D961" s="2">
        <x:v>52919</x:v>
      </x:c>
      <x:c r="E961" s="2">
        <x:v>5291</x:v>
      </x:c>
      <x:c r="F961" s="2">
        <x:v>5690</x:v>
      </x:c>
      <x:c r="G961" s="2">
        <x:v>63900</x:v>
      </x:c>
      <x:c r="H961" s="2">
        <x:v>160552245</x:v>
      </x:c>
      <x:c r="I961" s="2"/>
      <x:c r="J961" s="2"/>
      <x:c r="K961" s="2"/>
      <x:c r="L961" s="2"/>
      <x:c r="M961" s="13">
        <x:v>4002</x:v>
      </x:c>
      <x:c r="N961" s="2" t="s">
        <x:v>53</x:v>
      </x:c>
    </x:row>
    <x:row r="962" spans="1:14">
      <x:c r="A962" s="13">
        <x:v>4003</x:v>
      </x:c>
      <x:c r="B962" s="2" t="s">
        <x:v>397</x:v>
      </x:c>
      <x:c r="C962" s="2"/>
      <x:c r="D962" s="2">
        <x:v>53455</x:v>
      </x:c>
      <x:c r="E962" s="2">
        <x:v>5345</x:v>
      </x:c>
      <x:c r="F962" s="2">
        <x:v>0</x:v>
      </x:c>
      <x:c r="G962" s="2">
        <x:v>58800</x:v>
      </x:c>
      <x:c r="H962" s="2">
        <x:v>160550628</x:v>
      </x:c>
      <x:c r="I962" s="2"/>
      <x:c r="J962" s="2"/>
      <x:c r="K962" s="2"/>
      <x:c r="L962" s="2"/>
      <x:c r="M962" s="13">
        <x:v>4003</x:v>
      </x:c>
      <x:c r="N962" s="2" t="s">
        <x:v>53</x:v>
      </x:c>
    </x:row>
    <x:row r="963" spans="1:14">
      <x:c r="A963" s="13">
        <x:v>4004</x:v>
      </x:c>
      <x:c r="B963" s="2" t="s">
        <x:v>397</x:v>
      </x:c>
      <x:c r="C963" s="2"/>
      <x:c r="D963" s="2">
        <x:v>26919</x:v>
      </x:c>
      <x:c r="E963" s="2">
        <x:v>2691</x:v>
      </x:c>
      <x:c r="F963" s="2">
        <x:v>163990</x:v>
      </x:c>
      <x:c r="G963" s="2">
        <x:v>193600</x:v>
      </x:c>
      <x:c r="H963" s="2">
        <x:v>160551603</x:v>
      </x:c>
      <x:c r="I963" s="2"/>
      <x:c r="J963" s="2"/>
      <x:c r="K963" s="2"/>
      <x:c r="L963" s="2"/>
      <x:c r="M963" s="13">
        <x:v>4004</x:v>
      </x:c>
      <x:c r="N963" s="2" t="s">
        <x:v>183</x:v>
      </x:c>
    </x:row>
    <x:row r="964" spans="1:14">
      <x:c r="A964" s="13">
        <x:v>4005</x:v>
      </x:c>
      <x:c r="B964" s="2" t="s">
        <x:v>397</x:v>
      </x:c>
      <x:c r="C964" s="2"/>
      <x:c r="D964" s="2">
        <x:v>355646</x:v>
      </x:c>
      <x:c r="E964" s="2">
        <x:v>35564</x:v>
      </x:c>
      <x:c r="F964" s="2">
        <x:v>65990</x:v>
      </x:c>
      <x:c r="G964" s="2">
        <x:v>457200</x:v>
      </x:c>
      <x:c r="H964" s="2">
        <x:v>160685865</x:v>
      </x:c>
      <x:c r="I964" s="2"/>
      <x:c r="J964" s="2"/>
      <x:c r="K964" s="2"/>
      <x:c r="L964" s="2"/>
      <x:c r="M964" s="13">
        <x:v>4005</x:v>
      </x:c>
      <x:c r="N964" s="2" t="s">
        <x:v>86</x:v>
      </x:c>
    </x:row>
    <x:row r="965" spans="1:14">
      <x:c r="A965" s="13">
        <x:v>4006</x:v>
      </x:c>
      <x:c r="B965" s="2" t="s">
        <x:v>397</x:v>
      </x:c>
      <x:c r="C965" s="2"/>
      <x:c r="D965" s="2">
        <x:v>218545</x:v>
      </x:c>
      <x:c r="E965" s="2">
        <x:v>21855</x:v>
      </x:c>
      <x:c r="F965" s="2">
        <x:v>0</x:v>
      </x:c>
      <x:c r="G965" s="2">
        <x:v>240400</x:v>
      </x:c>
      <x:c r="H965" s="2">
        <x:v>160366590</x:v>
      </x:c>
      <x:c r="I965" s="2"/>
      <x:c r="J965" s="2"/>
      <x:c r="K965" s="2"/>
      <x:c r="L965" s="2"/>
      <x:c r="M965" s="13">
        <x:v>4006</x:v>
      </x:c>
      <x:c r="N965" s="2" t="s">
        <x:v>393</x:v>
      </x:c>
    </x:row>
    <x:row r="966" spans="1:14">
      <x:c r="A966" s="13">
        <x:v>4007</x:v>
      </x:c>
      <x:c r="B966" s="2" t="s">
        <x:v>397</x:v>
      </x:c>
      <x:c r="C966" s="2"/>
      <x:c r="D966" s="2">
        <x:v>89455</x:v>
      </x:c>
      <x:c r="E966" s="2">
        <x:v>8945</x:v>
      </x:c>
      <x:c r="F966" s="2">
        <x:v>27200</x:v>
      </x:c>
      <x:c r="G966" s="2">
        <x:v>125600</x:v>
      </x:c>
      <x:c r="H966" s="2">
        <x:v>160565206</x:v>
      </x:c>
      <x:c r="I966" s="2"/>
      <x:c r="J966" s="2"/>
      <x:c r="K966" s="2"/>
      <x:c r="L966" s="2"/>
      <x:c r="M966" s="13">
        <x:v>4007</x:v>
      </x:c>
      <x:c r="N966" s="2" t="s">
        <x:v>101</x:v>
      </x:c>
    </x:row>
    <x:row r="967" spans="1:14">
      <x:c r="A967" s="13">
        <x:v>4008</x:v>
      </x:c>
      <x:c r="B967" s="2" t="s">
        <x:v>397</x:v>
      </x:c>
      <x:c r="C967" s="2"/>
      <x:c r="D967" s="2">
        <x:v>225455</x:v>
      </x:c>
      <x:c r="E967" s="2">
        <x:v>22545</x:v>
      </x:c>
      <x:c r="F967" s="2">
        <x:v>0</x:v>
      </x:c>
      <x:c r="G967" s="2">
        <x:v>248000</x:v>
      </x:c>
      <x:c r="H967" s="2">
        <x:v>160639209</x:v>
      </x:c>
      <x:c r="I967" s="2"/>
      <x:c r="J967" s="2"/>
      <x:c r="K967" s="2"/>
      <x:c r="L967" s="2"/>
      <x:c r="M967" s="13">
        <x:v>4008</x:v>
      </x:c>
      <x:c r="N967" s="2" t="s">
        <x:v>188</x:v>
      </x:c>
    </x:row>
    <x:row r="968" spans="1:14">
      <x:c r="A968" s="13">
        <x:v>4009</x:v>
      </x:c>
      <x:c r="B968" s="2" t="s">
        <x:v>397</x:v>
      </x:c>
      <x:c r="C968" s="2"/>
      <x:c r="D968" s="2">
        <x:v>341455</x:v>
      </x:c>
      <x:c r="E968" s="2">
        <x:v>34145</x:v>
      </x:c>
      <x:c r="F968" s="2">
        <x:v>0</x:v>
      </x:c>
      <x:c r="G968" s="2">
        <x:v>375600</x:v>
      </x:c>
      <x:c r="H968" s="2">
        <x:v>160738962</x:v>
      </x:c>
      <x:c r="I968" s="2"/>
      <x:c r="J968" s="2"/>
      <x:c r="K968" s="2"/>
      <x:c r="L968" s="2"/>
      <x:c r="M968" s="13">
        <x:v>4009</x:v>
      </x:c>
      <x:c r="N968" s="2" t="s">
        <x:v>133</x:v>
      </x:c>
    </x:row>
    <x:row r="969" spans="1:14">
      <x:c r="A969" s="13">
        <x:v>4010</x:v>
      </x:c>
      <x:c r="B969" s="2" t="s">
        <x:v>397</x:v>
      </x:c>
      <x:c r="C969" s="2"/>
      <x:c r="D969" s="2">
        <x:v>733864</x:v>
      </x:c>
      <x:c r="E969" s="2">
        <x:v>73386</x:v>
      </x:c>
      <x:c r="F969" s="2">
        <x:v>126400</x:v>
      </x:c>
      <x:c r="G969" s="2">
        <x:v>933650</x:v>
      </x:c>
      <x:c r="H969" s="2">
        <x:v>160607200</x:v>
      </x:c>
      <x:c r="I969" s="2"/>
      <x:c r="J969" s="2"/>
      <x:c r="K969" s="2"/>
      <x:c r="L969" s="2"/>
      <x:c r="M969" s="13">
        <x:v>4010</x:v>
      </x:c>
      <x:c r="N969" s="2" t="s">
        <x:v>372</x:v>
      </x:c>
    </x:row>
    <x:row r="970" spans="1:14">
      <x:c r="A970" s="13">
        <x:v>4011</x:v>
      </x:c>
      <x:c r="B970" s="2" t="s">
        <x:v>397</x:v>
      </x:c>
      <x:c r="C970" s="2"/>
      <x:c r="D970" s="2">
        <x:v>518727</x:v>
      </x:c>
      <x:c r="E970" s="2">
        <x:v>51873</x:v>
      </x:c>
      <x:c r="F970" s="2">
        <x:v>0</x:v>
      </x:c>
      <x:c r="G970" s="2">
        <x:v>570600</x:v>
      </x:c>
      <x:c r="H970" s="2">
        <x:v>160584205</x:v>
      </x:c>
      <x:c r="I970" s="2"/>
      <x:c r="J970" s="2"/>
      <x:c r="K970" s="2"/>
      <x:c r="L970" s="2"/>
      <x:c r="M970" s="13">
        <x:v>4011</x:v>
      </x:c>
      <x:c r="N970" s="2" t="s">
        <x:v>59</x:v>
      </x:c>
    </x:row>
    <x:row r="971" spans="1:14">
      <x:c r="A971" s="13">
        <x:v>4012</x:v>
      </x:c>
      <x:c r="B971" s="2" t="s">
        <x:v>397</x:v>
      </x:c>
      <x:c r="C971" s="2"/>
      <x:c r="D971" s="2">
        <x:v>93636</x:v>
      </x:c>
      <x:c r="E971" s="2">
        <x:v>9364</x:v>
      </x:c>
      <x:c r="F971" s="2">
        <x:v>0</x:v>
      </x:c>
      <x:c r="G971" s="2">
        <x:v>103000</x:v>
      </x:c>
      <x:c r="H971" s="2">
        <x:v>160583193</x:v>
      </x:c>
      <x:c r="I971" s="2"/>
      <x:c r="J971" s="2"/>
      <x:c r="K971" s="2"/>
      <x:c r="L971" s="2"/>
      <x:c r="M971" s="13">
        <x:v>4012</x:v>
      </x:c>
      <x:c r="N971" s="2" t="s">
        <x:v>101</x:v>
      </x:c>
    </x:row>
    <x:row r="972" spans="1:14">
      <x:c r="A972" s="13">
        <x:v>4013</x:v>
      </x:c>
      <x:c r="B972" s="2" t="s">
        <x:v>397</x:v>
      </x:c>
      <x:c r="C972" s="2"/>
      <x:c r="D972" s="2">
        <x:v>68737</x:v>
      </x:c>
      <x:c r="E972" s="2">
        <x:v>6873</x:v>
      </x:c>
      <x:c r="F972" s="2">
        <x:v>47990</x:v>
      </x:c>
      <x:c r="G972" s="2">
        <x:v>123600</x:v>
      </x:c>
      <x:c r="H972" s="2">
        <x:v>160663389</x:v>
      </x:c>
      <x:c r="I972" s="2"/>
      <x:c r="J972" s="2"/>
      <x:c r="K972" s="2"/>
      <x:c r="L972" s="2"/>
      <x:c r="M972" s="13">
        <x:v>4013</x:v>
      </x:c>
      <x:c r="N972" s="2" t="s">
        <x:v>258</x:v>
      </x:c>
    </x:row>
    <x:row r="973" spans="1:14">
      <x:c r="A973" s="13">
        <x:v>4014</x:v>
      </x:c>
      <x:c r="B973" s="2" t="s">
        <x:v>397</x:v>
      </x:c>
      <x:c r="C973" s="2"/>
      <x:c r="D973" s="2">
        <x:v>95000</x:v>
      </x:c>
      <x:c r="E973" s="2">
        <x:v>9500</x:v>
      </x:c>
      <x:c r="F973" s="2">
        <x:v>81700</x:v>
      </x:c>
      <x:c r="G973" s="2">
        <x:v>186200</x:v>
      </x:c>
      <x:c r="H973" s="2">
        <x:v>160764635</x:v>
      </x:c>
      <x:c r="I973" s="2"/>
      <x:c r="J973" s="2"/>
      <x:c r="K973" s="2"/>
      <x:c r="L973" s="2"/>
      <x:c r="M973" s="13">
        <x:v>4014</x:v>
      </x:c>
      <x:c r="N973" s="2" t="s">
        <x:v>201</x:v>
      </x:c>
    </x:row>
    <x:row r="974" spans="1:14">
      <x:c r="A974" s="13">
        <x:v>4015</x:v>
      </x:c>
      <x:c r="B974" s="2" t="s">
        <x:v>397</x:v>
      </x:c>
      <x:c r="C974" s="2"/>
      <x:c r="D974" s="2">
        <x:v>1840737</x:v>
      </x:c>
      <x:c r="E974" s="2">
        <x:v>184073</x:v>
      </x:c>
      <x:c r="F974" s="2">
        <x:v>480990</x:v>
      </x:c>
      <x:c r="G974" s="2">
        <x:v>2505800</x:v>
      </x:c>
      <x:c r="H974" s="2">
        <x:v>160649527</x:v>
      </x:c>
      <x:c r="I974" s="2"/>
      <x:c r="J974" s="2"/>
      <x:c r="K974" s="2"/>
      <x:c r="L974" s="2"/>
      <x:c r="M974" s="13">
        <x:v>4015</x:v>
      </x:c>
      <x:c r="N974" s="2" t="s">
        <x:v>185</x:v>
      </x:c>
    </x:row>
    <x:row r="975" spans="1:14">
      <x:c r="A975" s="13">
        <x:v>4016</x:v>
      </x:c>
      <x:c r="B975" s="2" t="s">
        <x:v>397</x:v>
      </x:c>
      <x:c r="C975" s="2"/>
      <x:c r="D975" s="2">
        <x:v>92273</x:v>
      </x:c>
      <x:c r="E975" s="2">
        <x:v>9227</x:v>
      </x:c>
      <x:c r="F975" s="2">
        <x:v>16700</x:v>
      </x:c>
      <x:c r="G975" s="2">
        <x:v>118200</x:v>
      </x:c>
      <x:c r="H975" s="2">
        <x:v>160636905</x:v>
      </x:c>
      <x:c r="I975" s="2"/>
      <x:c r="J975" s="2"/>
      <x:c r="K975" s="2"/>
      <x:c r="L975" s="2"/>
      <x:c r="M975" s="13">
        <x:v>4016</x:v>
      </x:c>
      <x:c r="N975" s="2" t="s">
        <x:v>216</x:v>
      </x:c>
    </x:row>
    <x:row r="976" spans="1:14">
      <x:c r="A976" s="13">
        <x:v>4017</x:v>
      </x:c>
      <x:c r="B976" s="2" t="s">
        <x:v>397</x:v>
      </x:c>
      <x:c r="C976" s="2"/>
      <x:c r="D976" s="2">
        <x:v>77818</x:v>
      </x:c>
      <x:c r="E976" s="2">
        <x:v>7782</x:v>
      </x:c>
      <x:c r="F976" s="2">
        <x:v>0</x:v>
      </x:c>
      <x:c r="G976" s="2">
        <x:v>85600</x:v>
      </x:c>
      <x:c r="H976" s="2">
        <x:v>160673889</x:v>
      </x:c>
      <x:c r="I976" s="2"/>
      <x:c r="J976" s="2"/>
      <x:c r="K976" s="2"/>
      <x:c r="L976" s="2"/>
      <x:c r="M976" s="13">
        <x:v>4017</x:v>
      </x:c>
      <x:c r="N976" s="2" t="s">
        <x:v>181</x:v>
      </x:c>
    </x:row>
    <x:row r="977" spans="1:14">
      <x:c r="A977" s="13">
        <x:v>4018</x:v>
      </x:c>
      <x:c r="B977" s="2" t="s">
        <x:v>397</x:v>
      </x:c>
      <x:c r="C977" s="2"/>
      <x:c r="D977" s="2">
        <x:v>358182</x:v>
      </x:c>
      <x:c r="E977" s="2">
        <x:v>35818</x:v>
      </x:c>
      <x:c r="F977" s="2">
        <x:v>0</x:v>
      </x:c>
      <x:c r="G977" s="2">
        <x:v>394000</x:v>
      </x:c>
      <x:c r="H977" s="2">
        <x:v>160637463</x:v>
      </x:c>
      <x:c r="I977" s="2"/>
      <x:c r="J977" s="2"/>
      <x:c r="K977" s="2"/>
      <x:c r="L977" s="2"/>
      <x:c r="M977" s="13">
        <x:v>4018</x:v>
      </x:c>
      <x:c r="N977" s="2" t="s">
        <x:v>367</x:v>
      </x:c>
    </x:row>
    <x:row r="978" spans="1:14">
      <x:c r="A978" s="13">
        <x:v>4019</x:v>
      </x:c>
      <x:c r="B978" s="2" t="s">
        <x:v>397</x:v>
      </x:c>
      <x:c r="C978" s="2"/>
      <x:c r="D978" s="2">
        <x:v>198636</x:v>
      </x:c>
      <x:c r="E978" s="2">
        <x:v>19864</x:v>
      </x:c>
      <x:c r="F978" s="2">
        <x:v>0</x:v>
      </x:c>
      <x:c r="G978" s="2">
        <x:v>218500</x:v>
      </x:c>
      <x:c r="H978" s="2">
        <x:v>160642578</x:v>
      </x:c>
      <x:c r="I978" s="2"/>
      <x:c r="J978" s="2"/>
      <x:c r="K978" s="2"/>
      <x:c r="L978" s="2"/>
      <x:c r="M978" s="13">
        <x:v>4019</x:v>
      </x:c>
      <x:c r="N978" s="2" t="s">
        <x:v>380</x:v>
      </x:c>
    </x:row>
    <x:row r="979" spans="1:14">
      <x:c r="A979" s="13">
        <x:v>4020</x:v>
      </x:c>
      <x:c r="B979" s="2" t="s">
        <x:v>397</x:v>
      </x:c>
      <x:c r="C979" s="2"/>
      <x:c r="D979" s="2">
        <x:v>311000</x:v>
      </x:c>
      <x:c r="E979" s="2">
        <x:v>31100</x:v>
      </x:c>
      <x:c r="F979" s="2">
        <x:v>126200</x:v>
      </x:c>
      <x:c r="G979" s="2">
        <x:v>468300</x:v>
      </x:c>
      <x:c r="H979" s="2">
        <x:v>160718118</x:v>
      </x:c>
      <x:c r="I979" s="2"/>
      <x:c r="J979" s="2"/>
      <x:c r="K979" s="2"/>
      <x:c r="L979" s="2"/>
      <x:c r="M979" s="13">
        <x:v>4020</x:v>
      </x:c>
      <x:c r="N979" s="2" t="s">
        <x:v>122</x:v>
      </x:c>
    </x:row>
    <x:row r="980" spans="1:14">
      <x:c r="A980" s="13">
        <x:v>4021</x:v>
      </x:c>
      <x:c r="B980" s="2" t="s">
        <x:v>397</x:v>
      </x:c>
      <x:c r="C980" s="2"/>
      <x:c r="D980" s="2">
        <x:v>60091</x:v>
      </x:c>
      <x:c r="E980" s="2">
        <x:v>6009</x:v>
      </x:c>
      <x:c r="F980" s="2">
        <x:v>29600</x:v>
      </x:c>
      <x:c r="G980" s="2">
        <x:v>95700</x:v>
      </x:c>
      <x:c r="H980" s="2">
        <x:v>160708094</x:v>
      </x:c>
      <x:c r="I980" s="2"/>
      <x:c r="J980" s="2"/>
      <x:c r="K980" s="2"/>
      <x:c r="L980" s="2"/>
      <x:c r="M980" s="13">
        <x:v>4021</x:v>
      </x:c>
      <x:c r="N980" s="2" t="s">
        <x:v>258</x:v>
      </x:c>
    </x:row>
    <x:row r="981" spans="1:14">
      <x:c r="A981" s="13">
        <x:v>4022</x:v>
      </x:c>
      <x:c r="B981" s="2" t="s">
        <x:v>397</x:v>
      </x:c>
      <x:c r="C981" s="2"/>
      <x:c r="D981" s="2">
        <x:v>33919</x:v>
      </x:c>
      <x:c r="E981" s="2">
        <x:v>3391</x:v>
      </x:c>
      <x:c r="F981" s="2">
        <x:v>68290</x:v>
      </x:c>
      <x:c r="G981" s="2">
        <x:v>105600</x:v>
      </x:c>
      <x:c r="H981" s="2">
        <x:v>160810161</x:v>
      </x:c>
      <x:c r="I981" s="2"/>
      <x:c r="J981" s="2"/>
      <x:c r="K981" s="2"/>
      <x:c r="L981" s="2"/>
      <x:c r="M981" s="13">
        <x:v>4022</x:v>
      </x:c>
      <x:c r="N981" s="2" t="s">
        <x:v>53</x:v>
      </x:c>
    </x:row>
    <x:row r="982" spans="1:14">
      <x:c r="A982" s="13">
        <x:v>4023</x:v>
      </x:c>
      <x:c r="B982" s="2" t="s">
        <x:v>397</x:v>
      </x:c>
      <x:c r="C982" s="2"/>
      <x:c r="D982" s="2">
        <x:v>28555</x:v>
      </x:c>
      <x:c r="E982" s="2">
        <x:v>2855</x:v>
      </x:c>
      <x:c r="F982" s="2">
        <x:v>5190</x:v>
      </x:c>
      <x:c r="G982" s="2">
        <x:v>36600</x:v>
      </x:c>
      <x:c r="H982" s="2">
        <x:v>160764253</x:v>
      </x:c>
      <x:c r="I982" s="2"/>
      <x:c r="J982" s="2"/>
      <x:c r="K982" s="2"/>
      <x:c r="L982" s="2"/>
      <x:c r="M982" s="13">
        <x:v>4023</x:v>
      </x:c>
      <x:c r="N982" s="2" t="s">
        <x:v>216</x:v>
      </x:c>
    </x:row>
    <x:row r="983" spans="1:14">
      <x:c r="A983" s="13">
        <x:v>4024</x:v>
      </x:c>
      <x:c r="B983" s="2" t="s">
        <x:v>397</x:v>
      </x:c>
      <x:c r="C983" s="2"/>
      <x:c r="D983" s="2">
        <x:v>3828</x:v>
      </x:c>
      <x:c r="E983" s="2">
        <x:v>382</x:v>
      </x:c>
      <x:c r="F983" s="2">
        <x:v>11190</x:v>
      </x:c>
      <x:c r="G983" s="2">
        <x:v>15400</x:v>
      </x:c>
      <x:c r="H983" s="2">
        <x:v>160938966</x:v>
      </x:c>
      <x:c r="I983" s="2"/>
      <x:c r="J983" s="2"/>
      <x:c r="K983" s="2"/>
      <x:c r="L983" s="2"/>
      <x:c r="M983" s="13">
        <x:v>4024</x:v>
      </x:c>
      <x:c r="N983" s="2" t="s">
        <x:v>194</x:v>
      </x:c>
    </x:row>
    <x:row r="984" spans="1:14">
      <x:c r="A984" s="13">
        <x:v>4025</x:v>
      </x:c>
      <x:c r="B984" s="2" t="s">
        <x:v>397</x:v>
      </x:c>
      <x:c r="C984" s="2"/>
      <x:c r="D984" s="2">
        <x:v>33555</x:v>
      </x:c>
      <x:c r="E984" s="2">
        <x:v>3355</x:v>
      </x:c>
      <x:c r="F984" s="2">
        <x:v>16290</x:v>
      </x:c>
      <x:c r="G984" s="2">
        <x:v>53200</x:v>
      </x:c>
      <x:c r="H984" s="2">
        <x:v>160805752</x:v>
      </x:c>
      <x:c r="I984" s="2"/>
      <x:c r="J984" s="2"/>
      <x:c r="K984" s="2"/>
      <x:c r="L984" s="2"/>
      <x:c r="M984" s="13">
        <x:v>4025</x:v>
      </x:c>
      <x:c r="N984" s="2" t="s">
        <x:v>53</x:v>
      </x:c>
    </x:row>
    <x:row r="985" spans="1:14">
      <x:c r="A985" s="13">
        <x:v>4026</x:v>
      </x:c>
      <x:c r="B985" s="2" t="s">
        <x:v>397</x:v>
      </x:c>
      <x:c r="C985" s="2"/>
      <x:c r="D985" s="2">
        <x:v>50737</x:v>
      </x:c>
      <x:c r="E985" s="2">
        <x:v>5073</x:v>
      </x:c>
      <x:c r="F985" s="2">
        <x:v>11290</x:v>
      </x:c>
      <x:c r="G985" s="2">
        <x:v>67100</x:v>
      </x:c>
      <x:c r="H985" s="2">
        <x:v>161038419</x:v>
      </x:c>
      <x:c r="I985" s="2"/>
      <x:c r="J985" s="2"/>
      <x:c r="K985" s="2"/>
      <x:c r="L985" s="2"/>
      <x:c r="M985" s="13">
        <x:v>4026</x:v>
      </x:c>
      <x:c r="N985" s="2" t="s">
        <x:v>216</x:v>
      </x:c>
    </x:row>
    <x:row r="986" spans="1:14">
      <x:c r="A986" s="13">
        <x:v>4027</x:v>
      </x:c>
      <x:c r="B986" s="2" t="s">
        <x:v>397</x:v>
      </x:c>
      <x:c r="C986" s="2"/>
      <x:c r="D986" s="2">
        <x:v>84455</x:v>
      </x:c>
      <x:c r="E986" s="2">
        <x:v>8445</x:v>
      </x:c>
      <x:c r="F986" s="2">
        <x:v>24500</x:v>
      </x:c>
      <x:c r="G986" s="2">
        <x:v>117400</x:v>
      </x:c>
      <x:c r="H986" s="2">
        <x:v>161056529</x:v>
      </x:c>
      <x:c r="I986" s="2"/>
      <x:c r="J986" s="2"/>
      <x:c r="K986" s="2"/>
      <x:c r="L986" s="2"/>
      <x:c r="M986" s="13">
        <x:v>4027</x:v>
      </x:c>
      <x:c r="N986" s="2" t="s">
        <x:v>216</x:v>
      </x:c>
    </x:row>
    <x:row r="987" spans="1:14">
      <x:c r="A987" s="13">
        <x:v>4028</x:v>
      </x:c>
      <x:c r="B987" s="2" t="s">
        <x:v>397</x:v>
      </x:c>
      <x:c r="C987" s="2"/>
      <x:c r="D987" s="2">
        <x:v>36646</x:v>
      </x:c>
      <x:c r="E987" s="2">
        <x:v>3664</x:v>
      </x:c>
      <x:c r="F987" s="2">
        <x:v>22090</x:v>
      </x:c>
      <x:c r="G987" s="2">
        <x:v>62400</x:v>
      </x:c>
      <x:c r="H987" s="2">
        <x:v>160068342</x:v>
      </x:c>
      <x:c r="I987" s="2"/>
      <x:c r="J987" s="2"/>
      <x:c r="K987" s="2"/>
      <x:c r="L987" s="2"/>
      <x:c r="M987" s="13">
        <x:v>4028</x:v>
      </x:c>
      <x:c r="N987" s="2" t="s">
        <x:v>360</x:v>
      </x:c>
    </x:row>
    <x:row r="988" spans="1:14">
      <x:c r="A988" s="13">
        <x:v>4029</x:v>
      </x:c>
      <x:c r="B988" s="2" t="s">
        <x:v>397</x:v>
      </x:c>
      <x:c r="C988" s="2"/>
      <x:c r="D988" s="2">
        <x:v>32727</x:v>
      </x:c>
      <x:c r="E988" s="2">
        <x:v>3273</x:v>
      </x:c>
      <x:c r="F988" s="2">
        <x:v>0</x:v>
      </x:c>
      <x:c r="G988" s="2">
        <x:v>36000</x:v>
      </x:c>
      <x:c r="H988" s="2">
        <x:v>160274774</x:v>
      </x:c>
      <x:c r="I988" s="2"/>
      <x:c r="J988" s="2"/>
      <x:c r="K988" s="2"/>
      <x:c r="L988" s="2"/>
      <x:c r="M988" s="13">
        <x:v>4029</x:v>
      </x:c>
      <x:c r="N988" s="2" t="s">
        <x:v>53</x:v>
      </x:c>
    </x:row>
    <x:row r="989" spans="1:14">
      <x:c r="A989" s="13">
        <x:v>4030</x:v>
      </x:c>
      <x:c r="B989" s="2" t="s">
        <x:v>397</x:v>
      </x:c>
      <x:c r="C989" s="2"/>
      <x:c r="D989" s="2">
        <x:v>24364</x:v>
      </x:c>
      <x:c r="E989" s="2">
        <x:v>2436</x:v>
      </x:c>
      <x:c r="F989" s="2">
        <x:v>0</x:v>
      </x:c>
      <x:c r="G989" s="2">
        <x:v>26800</x:v>
      </x:c>
      <x:c r="H989" s="2">
        <x:v>160233521</x:v>
      </x:c>
      <x:c r="I989" s="2"/>
      <x:c r="J989" s="2"/>
      <x:c r="K989" s="2"/>
      <x:c r="L989" s="2"/>
      <x:c r="M989" s="13">
        <x:v>4030</x:v>
      </x:c>
      <x:c r="N989" s="2" t="s">
        <x:v>198</x:v>
      </x:c>
    </x:row>
    <x:row r="990" spans="1:14">
      <x:c r="A990" s="13">
        <x:v>4031</x:v>
      </x:c>
      <x:c r="B990" s="2" t="s">
        <x:v>397</x:v>
      </x:c>
      <x:c r="C990" s="2"/>
      <x:c r="D990" s="2">
        <x:v>37182</x:v>
      </x:c>
      <x:c r="E990" s="2">
        <x:v>3718</x:v>
      </x:c>
      <x:c r="F990" s="2">
        <x:v>11600</x:v>
      </x:c>
      <x:c r="G990" s="2">
        <x:v>52500</x:v>
      </x:c>
      <x:c r="H990" s="2">
        <x:v>160236414</x:v>
      </x:c>
      <x:c r="I990" s="2"/>
      <x:c r="J990" s="2"/>
      <x:c r="K990" s="2"/>
      <x:c r="L990" s="2"/>
      <x:c r="M990" s="13">
        <x:v>4031</x:v>
      </x:c>
      <x:c r="N990" s="2" t="s">
        <x:v>198</x:v>
      </x:c>
    </x:row>
    <x:row r="991" spans="1:14">
      <x:c r="A991" s="13">
        <x:v>4032</x:v>
      </x:c>
      <x:c r="B991" s="2" t="s">
        <x:v>397</x:v>
      </x:c>
      <x:c r="C991" s="2"/>
      <x:c r="D991" s="2">
        <x:v>7273</x:v>
      </x:c>
      <x:c r="E991" s="2">
        <x:v>727</x:v>
      </x:c>
      <x:c r="F991" s="2">
        <x:v>58000</x:v>
      </x:c>
      <x:c r="G991" s="2">
        <x:v>66000</x:v>
      </x:c>
      <x:c r="H991" s="2">
        <x:v>160131589</x:v>
      </x:c>
      <x:c r="I991" s="2"/>
      <x:c r="J991" s="2"/>
      <x:c r="K991" s="2"/>
      <x:c r="L991" s="2"/>
      <x:c r="M991" s="13">
        <x:v>4032</x:v>
      </x:c>
      <x:c r="N991" s="2" t="s">
        <x:v>224</x:v>
      </x:c>
    </x:row>
    <x:row r="992" spans="1:14">
      <x:c r="A992" s="13">
        <x:v>4033</x:v>
      </x:c>
      <x:c r="B992" s="2" t="s">
        <x:v>397</x:v>
      </x:c>
      <x:c r="C992" s="2"/>
      <x:c r="D992" s="2">
        <x:v>36419</x:v>
      </x:c>
      <x:c r="E992" s="2">
        <x:v>3641</x:v>
      </x:c>
      <x:c r="F992" s="2">
        <x:v>8990</x:v>
      </x:c>
      <x:c r="G992" s="2">
        <x:v>49050</x:v>
      </x:c>
      <x:c r="H992" s="2">
        <x:v>160391354</x:v>
      </x:c>
      <x:c r="I992" s="2"/>
      <x:c r="J992" s="2"/>
      <x:c r="K992" s="2"/>
      <x:c r="L992" s="2"/>
      <x:c r="M992" s="13">
        <x:v>4033</x:v>
      </x:c>
      <x:c r="N992" s="2" t="s">
        <x:v>204</x:v>
      </x:c>
    </x:row>
    <x:row r="993" spans="1:14">
      <x:c r="A993" s="13">
        <x:v>4034</x:v>
      </x:c>
      <x:c r="B993" s="2" t="s">
        <x:v>397</x:v>
      </x:c>
      <x:c r="C993" s="2"/>
      <x:c r="D993" s="2">
        <x:v>40000</x:v>
      </x:c>
      <x:c r="E993" s="2">
        <x:v>4000</x:v>
      </x:c>
      <x:c r="F993" s="2">
        <x:v>0</x:v>
      </x:c>
      <x:c r="G993" s="2">
        <x:v>44000</x:v>
      </x:c>
      <x:c r="H993" s="2">
        <x:v>160234250</x:v>
      </x:c>
      <x:c r="I993" s="2"/>
      <x:c r="J993" s="2"/>
      <x:c r="K993" s="2"/>
      <x:c r="L993" s="2"/>
      <x:c r="M993" s="13">
        <x:v>4034</x:v>
      </x:c>
      <x:c r="N993" s="2" t="s">
        <x:v>198</x:v>
      </x:c>
    </x:row>
    <x:row r="994" spans="1:14">
      <x:c r="A994" s="13">
        <x:v>4036</x:v>
      </x:c>
      <x:c r="B994" s="2" t="s">
        <x:v>397</x:v>
      </x:c>
      <x:c r="C994" s="2"/>
      <x:c r="D994" s="2">
        <x:v>7273</x:v>
      </x:c>
      <x:c r="E994" s="2">
        <x:v>727</x:v>
      </x:c>
      <x:c r="F994" s="2">
        <x:v>196000</x:v>
      </x:c>
      <x:c r="G994" s="2">
        <x:v>204000</x:v>
      </x:c>
      <x:c r="H994" s="2">
        <x:v>160374679</x:v>
      </x:c>
      <x:c r="I994" s="2"/>
      <x:c r="J994" s="2"/>
      <x:c r="K994" s="2"/>
      <x:c r="L994" s="2"/>
      <x:c r="M994" s="13">
        <x:v>4036</x:v>
      </x:c>
      <x:c r="N994" s="2" t="s">
        <x:v>184</x:v>
      </x:c>
    </x:row>
    <x:row r="995" spans="1:14">
      <x:c r="A995" s="13">
        <x:v>4039</x:v>
      </x:c>
      <x:c r="B995" s="2" t="s">
        <x:v>397</x:v>
      </x:c>
      <x:c r="C995" s="2"/>
      <x:c r="D995" s="2">
        <x:v>5211273</x:v>
      </x:c>
      <x:c r="E995" s="2">
        <x:v>521127</x:v>
      </x:c>
      <x:c r="F995" s="2">
        <x:v>307400</x:v>
      </x:c>
      <x:c r="G995" s="2">
        <x:v>6039800</x:v>
      </x:c>
      <x:c r="H995" s="2">
        <x:v>160483062</x:v>
      </x:c>
      <x:c r="I995" s="2"/>
      <x:c r="J995" s="2"/>
      <x:c r="K995" s="2"/>
      <x:c r="L995" s="2"/>
      <x:c r="M995" s="13">
        <x:v>4039</x:v>
      </x:c>
      <x:c r="N995" s="2" t="s">
        <x:v>137</x:v>
      </x:c>
    </x:row>
    <x:row r="996" spans="1:14">
      <x:c r="A996" s="13">
        <x:v>4040</x:v>
      </x:c>
      <x:c r="B996" s="2" t="s">
        <x:v>397</x:v>
      </x:c>
      <x:c r="C996" s="2"/>
      <x:c r="D996" s="2">
        <x:v>27828</x:v>
      </x:c>
      <x:c r="E996" s="2">
        <x:v>2782</x:v>
      </x:c>
      <x:c r="F996" s="2">
        <x:v>83990</x:v>
      </x:c>
      <x:c r="G996" s="2">
        <x:v>114600</x:v>
      </x:c>
      <x:c r="H996" s="2">
        <x:v>160411774</x:v>
      </x:c>
      <x:c r="I996" s="2"/>
      <x:c r="J996" s="2"/>
      <x:c r="K996" s="2"/>
      <x:c r="L996" s="2"/>
      <x:c r="M996" s="13">
        <x:v>4040</x:v>
      </x:c>
      <x:c r="N996" s="2" t="s">
        <x:v>61</x:v>
      </x:c>
    </x:row>
    <x:row r="997" spans="1:14">
      <x:c r="A997" s="13">
        <x:v>4041</x:v>
      </x:c>
      <x:c r="B997" s="2" t="s">
        <x:v>397</x:v>
      </x:c>
      <x:c r="C997" s="2"/>
      <x:c r="D997" s="2">
        <x:v>47636</x:v>
      </x:c>
      <x:c r="E997" s="2">
        <x:v>4764</x:v>
      </x:c>
      <x:c r="F997" s="2">
        <x:v>0</x:v>
      </x:c>
      <x:c r="G997" s="2">
        <x:v>52400</x:v>
      </x:c>
      <x:c r="H997" s="2">
        <x:v>160359806</x:v>
      </x:c>
      <x:c r="I997" s="2"/>
      <x:c r="J997" s="2"/>
      <x:c r="K997" s="2"/>
      <x:c r="L997" s="2"/>
      <x:c r="M997" s="13">
        <x:v>4041</x:v>
      </x:c>
      <x:c r="N997" s="2" t="s">
        <x:v>196</x:v>
      </x:c>
    </x:row>
    <x:row r="998" spans="1:14">
      <x:c r="A998" s="13">
        <x:v>4042</x:v>
      </x:c>
      <x:c r="B998" s="2" t="s">
        <x:v>397</x:v>
      </x:c>
      <x:c r="C998" s="2"/>
      <x:c r="D998" s="2">
        <x:v>25455</x:v>
      </x:c>
      <x:c r="E998" s="2">
        <x:v>2545</x:v>
      </x:c>
      <x:c r="F998" s="2">
        <x:v>958000</x:v>
      </x:c>
      <x:c r="G998" s="2">
        <x:v>986000</x:v>
      </x:c>
      <x:c r="H998" s="2">
        <x:v>160651353</x:v>
      </x:c>
      <x:c r="I998" s="2"/>
      <x:c r="J998" s="2"/>
      <x:c r="K998" s="2"/>
      <x:c r="L998" s="2"/>
      <x:c r="M998" s="13">
        <x:v>4042</x:v>
      </x:c>
      <x:c r="N998" s="2" t="s">
        <x:v>122</x:v>
      </x:c>
    </x:row>
    <x:row r="999" spans="1:14">
      <x:c r="A999" s="13">
        <x:v>4043</x:v>
      </x:c>
      <x:c r="B999" s="2" t="s">
        <x:v>397</x:v>
      </x:c>
      <x:c r="C999" s="2"/>
      <x:c r="D999" s="2">
        <x:v>699737</x:v>
      </x:c>
      <x:c r="E999" s="2">
        <x:v>69973</x:v>
      </x:c>
      <x:c r="F999" s="2">
        <x:v>72790</x:v>
      </x:c>
      <x:c r="G999" s="2">
        <x:v>842500</x:v>
      </x:c>
      <x:c r="H999" s="2">
        <x:v>160922571</x:v>
      </x:c>
      <x:c r="I999" s="2"/>
      <x:c r="J999" s="2"/>
      <x:c r="K999" s="2"/>
      <x:c r="L999" s="2"/>
      <x:c r="M999" s="13">
        <x:v>4043</x:v>
      </x:c>
      <x:c r="N999" s="2" t="s">
        <x:v>131</x:v>
      </x:c>
    </x:row>
    <x:row r="1000" spans="1:14">
      <x:c r="A1000" s="13">
        <x:v>4044</x:v>
      </x:c>
      <x:c r="B1000" s="2" t="s">
        <x:v>397</x:v>
      </x:c>
      <x:c r="C1000" s="2"/>
      <x:c r="D1000" s="2">
        <x:v>3646</x:v>
      </x:c>
      <x:c r="E1000" s="2">
        <x:v>364</x:v>
      </x:c>
      <x:c r="F1000" s="2">
        <x:v>139990</x:v>
      </x:c>
      <x:c r="G1000" s="2">
        <x:v>144000</x:v>
      </x:c>
      <x:c r="H1000" s="2">
        <x:v>160492763</x:v>
      </x:c>
      <x:c r="I1000" s="2"/>
      <x:c r="J1000" s="2"/>
      <x:c r="K1000" s="2"/>
      <x:c r="L1000" s="2"/>
      <x:c r="M1000" s="13">
        <x:v>4044</x:v>
      </x:c>
      <x:c r="N1000" s="2" t="s">
        <x:v>161</x:v>
      </x:c>
    </x:row>
    <x:row r="1001" spans="1:14">
      <x:c r="A1001" s="13">
        <x:v>4045</x:v>
      </x:c>
      <x:c r="B1001" s="2" t="s">
        <x:v>397</x:v>
      </x:c>
      <x:c r="C1001" s="2"/>
      <x:c r="D1001" s="2">
        <x:v>2785000</x:v>
      </x:c>
      <x:c r="E1001" s="2">
        <x:v>278500</x:v>
      </x:c>
      <x:c r="F1001" s="2">
        <x:v>0</x:v>
      </x:c>
      <x:c r="G1001" s="2">
        <x:v>3063500</x:v>
      </x:c>
      <x:c r="H1001" s="2">
        <x:v>160414740</x:v>
      </x:c>
      <x:c r="I1001" s="2"/>
      <x:c r="J1001" s="2"/>
      <x:c r="K1001" s="2"/>
      <x:c r="L1001" s="2"/>
      <x:c r="M1001" s="13">
        <x:v>4045</x:v>
      </x:c>
      <x:c r="N1001" s="2" t="s">
        <x:v>80</x:v>
      </x:c>
    </x:row>
    <x:row r="1002" spans="1:14">
      <x:c r="A1002" s="13">
        <x:v>4046</x:v>
      </x:c>
      <x:c r="B1002" s="2" t="s">
        <x:v>397</x:v>
      </x:c>
      <x:c r="C1002" s="2"/>
      <x:c r="D1002" s="2">
        <x:v>7273</x:v>
      </x:c>
      <x:c r="E1002" s="2">
        <x:v>727</x:v>
      </x:c>
      <x:c r="F1002" s="2">
        <x:v>280000</x:v>
      </x:c>
      <x:c r="G1002" s="2">
        <x:v>288000</x:v>
      </x:c>
      <x:c r="H1002" s="2">
        <x:v>160441231</x:v>
      </x:c>
      <x:c r="I1002" s="2"/>
      <x:c r="J1002" s="2"/>
      <x:c r="K1002" s="2"/>
      <x:c r="L1002" s="2"/>
      <x:c r="M1002" s="13">
        <x:v>4046</x:v>
      </x:c>
      <x:c r="N1002" s="2" t="s">
        <x:v>211</x:v>
      </x:c>
    </x:row>
    <x:row r="1003" spans="1:14">
      <x:c r="A1003" s="13">
        <x:v>4047</x:v>
      </x:c>
      <x:c r="B1003" s="2" t="s">
        <x:v>397</x:v>
      </x:c>
      <x:c r="C1003" s="2"/>
      <x:c r="D1003" s="2">
        <x:v>126828</x:v>
      </x:c>
      <x:c r="E1003" s="2">
        <x:v>12682</x:v>
      </x:c>
      <x:c r="F1003" s="2">
        <x:v>82990</x:v>
      </x:c>
      <x:c r="G1003" s="2">
        <x:v>222500</x:v>
      </x:c>
      <x:c r="H1003" s="2">
        <x:v>160509614</x:v>
      </x:c>
      <x:c r="I1003" s="2"/>
      <x:c r="J1003" s="2"/>
      <x:c r="K1003" s="2"/>
      <x:c r="L1003" s="2"/>
      <x:c r="M1003" s="13">
        <x:v>4047</x:v>
      </x:c>
      <x:c r="N1003" s="2" t="s">
        <x:v>57</x:v>
      </x:c>
    </x:row>
    <x:row r="1004" spans="1:14">
      <x:c r="A1004" s="13">
        <x:v>4049</x:v>
      </x:c>
      <x:c r="B1004" s="2" t="s">
        <x:v>397</x:v>
      </x:c>
      <x:c r="C1004" s="2"/>
      <x:c r="D1004" s="2">
        <x:v>504636</x:v>
      </x:c>
      <x:c r="E1004" s="2">
        <x:v>50464</x:v>
      </x:c>
      <x:c r="F1004" s="2">
        <x:v>0</x:v>
      </x:c>
      <x:c r="G1004" s="2">
        <x:v>555100</x:v>
      </x:c>
      <x:c r="H1004" s="2">
        <x:v>160479119</x:v>
      </x:c>
      <x:c r="I1004" s="2"/>
      <x:c r="J1004" s="2"/>
      <x:c r="K1004" s="2"/>
      <x:c r="L1004" s="2"/>
      <x:c r="M1004" s="13">
        <x:v>4049</x:v>
      </x:c>
      <x:c r="N1004" s="2" t="s">
        <x:v>137</x:v>
      </x:c>
    </x:row>
    <x:row r="1005" spans="1:14">
      <x:c r="A1005" s="13">
        <x:v>4050</x:v>
      </x:c>
      <x:c r="B1005" s="2" t="s">
        <x:v>397</x:v>
      </x:c>
      <x:c r="C1005" s="2"/>
      <x:c r="D1005" s="2">
        <x:v>41646</x:v>
      </x:c>
      <x:c r="E1005" s="2">
        <x:v>4164</x:v>
      </x:c>
      <x:c r="F1005" s="2">
        <x:v>13790</x:v>
      </x:c>
      <x:c r="G1005" s="2">
        <x:v>59600</x:v>
      </x:c>
      <x:c r="H1005" s="2">
        <x:v>160473759</x:v>
      </x:c>
      <x:c r="I1005" s="2"/>
      <x:c r="J1005" s="2"/>
      <x:c r="K1005" s="2"/>
      <x:c r="L1005" s="2"/>
      <x:c r="M1005" s="13">
        <x:v>4050</x:v>
      </x:c>
      <x:c r="N1005" s="2" t="s">
        <x:v>55</x:v>
      </x:c>
    </x:row>
    <x:row r="1006" spans="1:14">
      <x:c r="A1006" s="13">
        <x:v>4051</x:v>
      </x:c>
      <x:c r="B1006" s="2" t="s">
        <x:v>397</x:v>
      </x:c>
      <x:c r="C1006" s="2"/>
      <x:c r="D1006" s="2">
        <x:v>7273</x:v>
      </x:c>
      <x:c r="E1006" s="2">
        <x:v>727</x:v>
      </x:c>
      <x:c r="F1006" s="2">
        <x:v>132000</x:v>
      </x:c>
      <x:c r="G1006" s="2">
        <x:v>140000</x:v>
      </x:c>
      <x:c r="H1006" s="2">
        <x:v>160481031</x:v>
      </x:c>
      <x:c r="I1006" s="2"/>
      <x:c r="J1006" s="2"/>
      <x:c r="K1006" s="2"/>
      <x:c r="L1006" s="2"/>
      <x:c r="M1006" s="13">
        <x:v>4051</x:v>
      </x:c>
      <x:c r="N1006" s="2" t="s">
        <x:v>198</x:v>
      </x:c>
    </x:row>
    <x:row r="1007" spans="1:14">
      <x:c r="A1007" s="13">
        <x:v>4053</x:v>
      </x:c>
      <x:c r="B1007" s="2" t="s">
        <x:v>397</x:v>
      </x:c>
      <x:c r="C1007" s="2"/>
      <x:c r="D1007" s="2">
        <x:v>7273</x:v>
      </x:c>
      <x:c r="E1007" s="2">
        <x:v>727</x:v>
      </x:c>
      <x:c r="F1007" s="2">
        <x:v>280000</x:v>
      </x:c>
      <x:c r="G1007" s="2">
        <x:v>288000</x:v>
      </x:c>
      <x:c r="H1007" s="2">
        <x:v>160540606</x:v>
      </x:c>
      <x:c r="I1007" s="2"/>
      <x:c r="J1007" s="2"/>
      <x:c r="K1007" s="2"/>
      <x:c r="L1007" s="2"/>
      <x:c r="M1007" s="13">
        <x:v>4053</x:v>
      </x:c>
      <x:c r="N1007" s="2" t="s">
        <x:v>393</x:v>
      </x:c>
    </x:row>
    <x:row r="1008" spans="1:14">
      <x:c r="A1008" s="13">
        <x:v>4054</x:v>
      </x:c>
      <x:c r="B1008" s="2" t="s">
        <x:v>397</x:v>
      </x:c>
      <x:c r="C1008" s="2"/>
      <x:c r="D1008" s="2">
        <x:v>85455</x:v>
      </x:c>
      <x:c r="E1008" s="2">
        <x:v>8545</x:v>
      </x:c>
      <x:c r="F1008" s="2">
        <x:v>803400</x:v>
      </x:c>
      <x:c r="G1008" s="2">
        <x:v>897400</x:v>
      </x:c>
      <x:c r="H1008" s="2">
        <x:v>160506159</x:v>
      </x:c>
      <x:c r="I1008" s="2"/>
      <x:c r="J1008" s="2"/>
      <x:c r="K1008" s="2"/>
      <x:c r="L1008" s="2"/>
      <x:c r="M1008" s="13">
        <x:v>4054</x:v>
      </x:c>
      <x:c r="N1008" s="2" t="s">
        <x:v>396</x:v>
      </x:c>
    </x:row>
    <x:row r="1009" spans="1:14">
      <x:c r="A1009" s="13">
        <x:v>4055</x:v>
      </x:c>
      <x:c r="B1009" s="2" t="s">
        <x:v>397</x:v>
      </x:c>
      <x:c r="C1009" s="2"/>
      <x:c r="D1009" s="2">
        <x:v>62000</x:v>
      </x:c>
      <x:c r="E1009" s="2">
        <x:v>6200</x:v>
      </x:c>
      <x:c r="F1009" s="2">
        <x:v>280000</x:v>
      </x:c>
      <x:c r="G1009" s="2">
        <x:v>348200</x:v>
      </x:c>
      <x:c r="H1009" s="2">
        <x:v>160508284</x:v>
      </x:c>
      <x:c r="I1009" s="2"/>
      <x:c r="J1009" s="2"/>
      <x:c r="K1009" s="2"/>
      <x:c r="L1009" s="2"/>
      <x:c r="M1009" s="13">
        <x:v>4055</x:v>
      </x:c>
      <x:c r="N1009" s="2" t="s">
        <x:v>101</x:v>
      </x:c>
    </x:row>
    <x:row r="1010" spans="1:14">
      <x:c r="A1010" s="13">
        <x:v>4057</x:v>
      </x:c>
      <x:c r="B1010" s="2" t="s">
        <x:v>397</x:v>
      </x:c>
      <x:c r="C1010" s="2"/>
      <x:c r="D1010" s="2">
        <x:v>85455</x:v>
      </x:c>
      <x:c r="E1010" s="2">
        <x:v>8545</x:v>
      </x:c>
      <x:c r="F1010" s="2">
        <x:v>0</x:v>
      </x:c>
      <x:c r="G1010" s="2">
        <x:v>94000</x:v>
      </x:c>
      <x:c r="H1010" s="2">
        <x:v>160601110</x:v>
      </x:c>
      <x:c r="I1010" s="2"/>
      <x:c r="J1010" s="2"/>
      <x:c r="K1010" s="2"/>
      <x:c r="L1010" s="2"/>
      <x:c r="M1010" s="13">
        <x:v>4057</x:v>
      </x:c>
      <x:c r="N1010" s="2" t="s">
        <x:v>59</x:v>
      </x:c>
    </x:row>
    <x:row r="1011" spans="1:14">
      <x:c r="A1011" s="13">
        <x:v>4058</x:v>
      </x:c>
      <x:c r="B1011" s="2" t="s">
        <x:v>397</x:v>
      </x:c>
      <x:c r="C1011" s="2"/>
      <x:c r="D1011" s="2">
        <x:v>175273</x:v>
      </x:c>
      <x:c r="E1011" s="2">
        <x:v>17527</x:v>
      </x:c>
      <x:c r="F1011" s="2">
        <x:v>0</x:v>
      </x:c>
      <x:c r="G1011" s="2">
        <x:v>192800</x:v>
      </x:c>
      <x:c r="H1011" s="2">
        <x:v>160581761</x:v>
      </x:c>
      <x:c r="I1011" s="2"/>
      <x:c r="J1011" s="2"/>
      <x:c r="K1011" s="2"/>
      <x:c r="L1011" s="2"/>
      <x:c r="M1011" s="13">
        <x:v>4058</x:v>
      </x:c>
      <x:c r="N1011" s="2" t="s">
        <x:v>131</x:v>
      </x:c>
    </x:row>
    <x:row r="1012" spans="1:14">
      <x:c r="A1012" s="13">
        <x:v>4060</x:v>
      </x:c>
      <x:c r="B1012" s="2" t="s">
        <x:v>397</x:v>
      </x:c>
      <x:c r="C1012" s="2"/>
      <x:c r="D1012" s="2">
        <x:v>102364</x:v>
      </x:c>
      <x:c r="E1012" s="2">
        <x:v>10236</x:v>
      </x:c>
      <x:c r="F1012" s="2">
        <x:v>90800</x:v>
      </x:c>
      <x:c r="G1012" s="2">
        <x:v>203400</x:v>
      </x:c>
      <x:c r="H1012" s="2">
        <x:v>160548807</x:v>
      </x:c>
      <x:c r="I1012" s="2"/>
      <x:c r="J1012" s="2"/>
      <x:c r="K1012" s="2"/>
      <x:c r="L1012" s="2"/>
      <x:c r="M1012" s="13">
        <x:v>4060</x:v>
      </x:c>
      <x:c r="N1012" s="2" t="s">
        <x:v>366</x:v>
      </x:c>
    </x:row>
    <x:row r="1013" spans="1:14">
      <x:c r="A1013" s="13">
        <x:v>4061</x:v>
      </x:c>
      <x:c r="B1013" s="2" t="s">
        <x:v>397</x:v>
      </x:c>
      <x:c r="C1013" s="2"/>
      <x:c r="D1013" s="2">
        <x:v>3646</x:v>
      </x:c>
      <x:c r="E1013" s="2">
        <x:v>364</x:v>
      </x:c>
      <x:c r="F1013" s="2">
        <x:v>139990</x:v>
      </x:c>
      <x:c r="G1013" s="2">
        <x:v>144000</x:v>
      </x:c>
      <x:c r="H1013" s="2">
        <x:v>160553138</x:v>
      </x:c>
      <x:c r="I1013" s="2"/>
      <x:c r="J1013" s="2"/>
      <x:c r="K1013" s="2"/>
      <x:c r="L1013" s="2"/>
      <x:c r="M1013" s="13">
        <x:v>4061</x:v>
      </x:c>
      <x:c r="N1013" s="2" t="s">
        <x:v>53</x:v>
      </x:c>
    </x:row>
    <x:row r="1014" spans="1:14">
      <x:c r="A1014" s="13">
        <x:v>4062</x:v>
      </x:c>
      <x:c r="B1014" s="2" t="s">
        <x:v>397</x:v>
      </x:c>
      <x:c r="C1014" s="2"/>
      <x:c r="D1014" s="2">
        <x:v>10919</x:v>
      </x:c>
      <x:c r="E1014" s="2">
        <x:v>1091</x:v>
      </x:c>
      <x:c r="F1014" s="2">
        <x:v>419990</x:v>
      </x:c>
      <x:c r="G1014" s="2">
        <x:v>432000</x:v>
      </x:c>
      <x:c r="H1014" s="2">
        <x:v>160607487</x:v>
      </x:c>
      <x:c r="I1014" s="2"/>
      <x:c r="J1014" s="2"/>
      <x:c r="K1014" s="2"/>
      <x:c r="L1014" s="2"/>
      <x:c r="M1014" s="13">
        <x:v>4062</x:v>
      </x:c>
      <x:c r="N1014" s="2" t="s">
        <x:v>258</x:v>
      </x:c>
    </x:row>
    <x:row r="1015" spans="1:14">
      <x:c r="A1015" s="13">
        <x:v>4063</x:v>
      </x:c>
      <x:c r="B1015" s="2" t="s">
        <x:v>397</x:v>
      </x:c>
      <x:c r="C1015" s="2"/>
      <x:c r="D1015" s="2">
        <x:v>100864</x:v>
      </x:c>
      <x:c r="E1015" s="2">
        <x:v>10086</x:v>
      </x:c>
      <x:c r="F1015" s="2">
        <x:v>9400</x:v>
      </x:c>
      <x:c r="G1015" s="2">
        <x:v>120350</x:v>
      </x:c>
      <x:c r="H1015" s="2">
        <x:v>160556623</x:v>
      </x:c>
      <x:c r="I1015" s="2"/>
      <x:c r="J1015" s="2"/>
      <x:c r="K1015" s="2"/>
      <x:c r="L1015" s="2"/>
      <x:c r="M1015" s="13">
        <x:v>4063</x:v>
      </x:c>
      <x:c r="N1015" s="2" t="s">
        <x:v>151</x:v>
      </x:c>
    </x:row>
    <x:row r="1016" spans="1:14">
      <x:c r="A1016" s="13">
        <x:v>4064</x:v>
      </x:c>
      <x:c r="B1016" s="2" t="s">
        <x:v>397</x:v>
      </x:c>
      <x:c r="C1016" s="2"/>
      <x:c r="D1016" s="2">
        <x:v>535273</x:v>
      </x:c>
      <x:c r="E1016" s="2">
        <x:v>53527</x:v>
      </x:c>
      <x:c r="F1016" s="2">
        <x:v>19000</x:v>
      </x:c>
      <x:c r="G1016" s="2">
        <x:v>607800</x:v>
      </x:c>
      <x:c r="H1016" s="2">
        <x:v>160584945</x:v>
      </x:c>
      <x:c r="I1016" s="2"/>
      <x:c r="J1016" s="2"/>
      <x:c r="K1016" s="2"/>
      <x:c r="L1016" s="2"/>
      <x:c r="M1016" s="13">
        <x:v>4064</x:v>
      </x:c>
      <x:c r="N1016" s="2" t="s">
        <x:v>165</x:v>
      </x:c>
    </x:row>
    <x:row r="1017" spans="1:14">
      <x:c r="A1017" s="13">
        <x:v>4065</x:v>
      </x:c>
      <x:c r="B1017" s="2" t="s">
        <x:v>397</x:v>
      </x:c>
      <x:c r="C1017" s="2"/>
      <x:c r="D1017" s="2">
        <x:v>139273</x:v>
      </x:c>
      <x:c r="E1017" s="2">
        <x:v>13927</x:v>
      </x:c>
      <x:c r="F1017" s="2">
        <x:v>0</x:v>
      </x:c>
      <x:c r="G1017" s="2">
        <x:v>153200</x:v>
      </x:c>
      <x:c r="H1017" s="2">
        <x:v>160590852</x:v>
      </x:c>
      <x:c r="I1017" s="2"/>
      <x:c r="J1017" s="2"/>
      <x:c r="K1017" s="2"/>
      <x:c r="L1017" s="2"/>
      <x:c r="M1017" s="13">
        <x:v>4065</x:v>
      </x:c>
      <x:c r="N1017" s="2" t="s">
        <x:v>240</x:v>
      </x:c>
    </x:row>
    <x:row r="1018" spans="1:14">
      <x:c r="A1018" s="13">
        <x:v>4066</x:v>
      </x:c>
      <x:c r="B1018" s="2" t="s">
        <x:v>397</x:v>
      </x:c>
      <x:c r="C1018" s="2"/>
      <x:c r="D1018" s="2">
        <x:v>56737</x:v>
      </x:c>
      <x:c r="E1018" s="2">
        <x:v>5673</x:v>
      </x:c>
      <x:c r="F1018" s="2">
        <x:v>5290</x:v>
      </x:c>
      <x:c r="G1018" s="2">
        <x:v>67700</x:v>
      </x:c>
      <x:c r="H1018" s="2">
        <x:v>160613071</x:v>
      </x:c>
      <x:c r="I1018" s="2"/>
      <x:c r="J1018" s="2"/>
      <x:c r="K1018" s="2"/>
      <x:c r="L1018" s="2"/>
      <x:c r="M1018" s="13">
        <x:v>4066</x:v>
      </x:c>
      <x:c r="N1018" s="2" t="s">
        <x:v>194</x:v>
      </x:c>
    </x:row>
    <x:row r="1019" spans="1:14">
      <x:c r="A1019" s="13">
        <x:v>4067</x:v>
      </x:c>
      <x:c r="B1019" s="2" t="s">
        <x:v>397</x:v>
      </x:c>
      <x:c r="C1019" s="2"/>
      <x:c r="D1019" s="2">
        <x:v>14909</x:v>
      </x:c>
      <x:c r="E1019" s="2">
        <x:v>1491</x:v>
      </x:c>
      <x:c r="F1019" s="2">
        <x:v>0</x:v>
      </x:c>
      <x:c r="G1019" s="2">
        <x:v>16400</x:v>
      </x:c>
      <x:c r="H1019" s="2">
        <x:v>160579204</x:v>
      </x:c>
      <x:c r="I1019" s="2"/>
      <x:c r="J1019" s="2"/>
      <x:c r="K1019" s="2"/>
      <x:c r="L1019" s="2"/>
      <x:c r="M1019" s="13">
        <x:v>4067</x:v>
      </x:c>
      <x:c r="N1019" s="2" t="s">
        <x:v>345</x:v>
      </x:c>
    </x:row>
    <x:row r="1020" spans="1:14">
      <x:c r="A1020" s="38">
        <x:v>4067</x:v>
      </x:c>
      <x:c r="B1020" s="2" t="s">
        <x:v>397</x:v>
      </x:c>
      <x:c r="C1020" s="2"/>
      <x:c r="D1020" s="25">
        <x:v>-14909.090909090908</x:v>
      </x:c>
      <x:c r="E1020" s="25">
        <x:v>-1490.9090909090908</x:v>
      </x:c>
      <x:c r="F1020" s="26">
        <x:v>0</x:v>
      </x:c>
      <x:c r="G1020" s="18">
        <x:f>SUM(D1020:F1020)</x:f>
        <x:v>-16400</x:v>
      </x:c>
      <x:c r="H1020" s="2"/>
      <x:c r="I1020" s="2"/>
      <x:c r="J1020" s="2"/>
      <x:c r="K1020" s="2"/>
      <x:c r="L1020" s="2"/>
      <x:c r="M1020" s="38">
        <x:v>4067</x:v>
      </x:c>
      <x:c r="N1020" s="39" t="s">
        <x:v>345</x:v>
      </x:c>
    </x:row>
    <x:row r="1021" spans="1:14">
      <x:c r="A1021" s="13">
        <x:v>4069</x:v>
      </x:c>
      <x:c r="B1021" s="2" t="s">
        <x:v>397</x:v>
      </x:c>
      <x:c r="C1021" s="2"/>
      <x:c r="D1021" s="2">
        <x:v>0</x:v>
      </x:c>
      <x:c r="E1021" s="2">
        <x:v>0</x:v>
      </x:c>
      <x:c r="F1021" s="2">
        <x:v>15300</x:v>
      </x:c>
      <x:c r="G1021" s="2">
        <x:v>15300</x:v>
      </x:c>
      <x:c r="H1021" s="2">
        <x:v>160584502</x:v>
      </x:c>
      <x:c r="I1021" s="2"/>
      <x:c r="J1021" s="2"/>
      <x:c r="K1021" s="2"/>
      <x:c r="L1021" s="2"/>
      <x:c r="M1021" s="13">
        <x:v>4069</x:v>
      </x:c>
      <x:c r="N1021" s="2" t="s">
        <x:v>366</x:v>
      </x:c>
    </x:row>
    <x:row r="1022" spans="1:14">
      <x:c r="A1022" s="13">
        <x:v>4070</x:v>
      </x:c>
      <x:c r="B1022" s="2" t="s">
        <x:v>397</x:v>
      </x:c>
      <x:c r="C1022" s="2"/>
      <x:c r="D1022" s="2">
        <x:v>43182</x:v>
      </x:c>
      <x:c r="E1022" s="2">
        <x:v>4318</x:v>
      </x:c>
      <x:c r="F1022" s="2">
        <x:v>0</x:v>
      </x:c>
      <x:c r="G1022" s="2">
        <x:v>47500</x:v>
      </x:c>
      <x:c r="H1022" s="2">
        <x:v>160657532</x:v>
      </x:c>
      <x:c r="I1022" s="2"/>
      <x:c r="J1022" s="2"/>
      <x:c r="K1022" s="2"/>
      <x:c r="L1022" s="2"/>
      <x:c r="M1022" s="13">
        <x:v>4070</x:v>
      </x:c>
      <x:c r="N1022" s="2" t="s">
        <x:v>63</x:v>
      </x:c>
    </x:row>
    <x:row r="1023" spans="1:14">
      <x:c r="A1023" s="13">
        <x:v>4071</x:v>
      </x:c>
      <x:c r="B1023" s="2" t="s">
        <x:v>397</x:v>
      </x:c>
      <x:c r="C1023" s="2"/>
      <x:c r="D1023" s="2">
        <x:v>59919</x:v>
      </x:c>
      <x:c r="E1023" s="2">
        <x:v>5991</x:v>
      </x:c>
      <x:c r="F1023" s="2">
        <x:v>34790</x:v>
      </x:c>
      <x:c r="G1023" s="2">
        <x:v>100700</x:v>
      </x:c>
      <x:c r="H1023" s="2">
        <x:v>160578638</x:v>
      </x:c>
      <x:c r="I1023" s="2"/>
      <x:c r="J1023" s="2"/>
      <x:c r="K1023" s="2"/>
      <x:c r="L1023" s="2"/>
      <x:c r="M1023" s="13">
        <x:v>4071</x:v>
      </x:c>
      <x:c r="N1023" s="2" t="s">
        <x:v>210</x:v>
      </x:c>
    </x:row>
    <x:row r="1024" spans="1:14">
      <x:c r="A1024" s="13">
        <x:v>4073</x:v>
      </x:c>
      <x:c r="B1024" s="2" t="s">
        <x:v>397</x:v>
      </x:c>
      <x:c r="C1024" s="2"/>
      <x:c r="D1024" s="2">
        <x:v>19455</x:v>
      </x:c>
      <x:c r="E1024" s="2">
        <x:v>1945</x:v>
      </x:c>
      <x:c r="F1024" s="2">
        <x:v>0</x:v>
      </x:c>
      <x:c r="G1024" s="2">
        <x:v>21400</x:v>
      </x:c>
      <x:c r="H1024" s="2">
        <x:v>160587909</x:v>
      </x:c>
      <x:c r="I1024" s="2"/>
      <x:c r="J1024" s="2"/>
      <x:c r="K1024" s="2"/>
      <x:c r="L1024" s="2"/>
      <x:c r="M1024" s="13">
        <x:v>4073</x:v>
      </x:c>
      <x:c r="N1024" s="2" t="s">
        <x:v>210</x:v>
      </x:c>
    </x:row>
    <x:row r="1025" spans="1:14">
      <x:c r="A1025" s="13">
        <x:v>4074</x:v>
      </x:c>
      <x:c r="B1025" s="2" t="s">
        <x:v>397</x:v>
      </x:c>
      <x:c r="C1025" s="2"/>
      <x:c r="D1025" s="2">
        <x:v>121828</x:v>
      </x:c>
      <x:c r="E1025" s="2">
        <x:v>12182</x:v>
      </x:c>
      <x:c r="F1025" s="2">
        <x:v>154990</x:v>
      </x:c>
      <x:c r="G1025" s="2">
        <x:v>289000</x:v>
      </x:c>
      <x:c r="H1025" s="2">
        <x:v>160169825</x:v>
      </x:c>
      <x:c r="I1025" s="2"/>
      <x:c r="J1025" s="2"/>
      <x:c r="K1025" s="2"/>
      <x:c r="L1025" s="2"/>
      <x:c r="M1025" s="13">
        <x:v>4074</x:v>
      </x:c>
      <x:c r="N1025" s="2" t="s">
        <x:v>232</x:v>
      </x:c>
    </x:row>
    <x:row r="1026" spans="1:14">
      <x:c r="A1026" s="13">
        <x:v>4075</x:v>
      </x:c>
      <x:c r="B1026" s="2" t="s">
        <x:v>397</x:v>
      </x:c>
      <x:c r="C1026" s="2"/>
      <x:c r="D1026" s="2">
        <x:v>81091</x:v>
      </x:c>
      <x:c r="E1026" s="2">
        <x:v>8109</x:v>
      </x:c>
      <x:c r="F1026" s="2">
        <x:v>0</x:v>
      </x:c>
      <x:c r="G1026" s="2">
        <x:v>89200</x:v>
      </x:c>
      <x:c r="H1026" s="2">
        <x:v>160608270</x:v>
      </x:c>
      <x:c r="I1026" s="2"/>
      <x:c r="J1026" s="2"/>
      <x:c r="K1026" s="2"/>
      <x:c r="L1026" s="2"/>
      <x:c r="M1026" s="13">
        <x:v>4075</x:v>
      </x:c>
      <x:c r="N1026" s="2" t="s">
        <x:v>251</x:v>
      </x:c>
    </x:row>
    <x:row r="1027" spans="1:14">
      <x:c r="A1027" s="13">
        <x:v>4076</x:v>
      </x:c>
      <x:c r="B1027" s="2" t="s">
        <x:v>397</x:v>
      </x:c>
      <x:c r="C1027" s="2"/>
      <x:c r="D1027" s="2">
        <x:v>41828</x:v>
      </x:c>
      <x:c r="E1027" s="2">
        <x:v>4182</x:v>
      </x:c>
      <x:c r="F1027" s="2">
        <x:v>46990</x:v>
      </x:c>
      <x:c r="G1027" s="2">
        <x:v>93000</x:v>
      </x:c>
      <x:c r="H1027" s="2">
        <x:v>160893584</x:v>
      </x:c>
      <x:c r="I1027" s="2"/>
      <x:c r="J1027" s="2"/>
      <x:c r="K1027" s="2"/>
      <x:c r="L1027" s="2"/>
      <x:c r="M1027" s="13">
        <x:v>4076</x:v>
      </x:c>
      <x:c r="N1027" s="2" t="s">
        <x:v>135</x:v>
      </x:c>
    </x:row>
    <x:row r="1028" spans="1:14">
      <x:c r="A1028" s="13">
        <x:v>4077</x:v>
      </x:c>
      <x:c r="B1028" s="2" t="s">
        <x:v>397</x:v>
      </x:c>
      <x:c r="C1028" s="2"/>
      <x:c r="D1028" s="2">
        <x:v>48182</x:v>
      </x:c>
      <x:c r="E1028" s="2">
        <x:v>4818</x:v>
      </x:c>
      <x:c r="F1028" s="2">
        <x:v>0</x:v>
      </x:c>
      <x:c r="G1028" s="2">
        <x:v>53000</x:v>
      </x:c>
      <x:c r="H1028" s="2">
        <x:v>160623496</x:v>
      </x:c>
      <x:c r="I1028" s="2"/>
      <x:c r="J1028" s="2"/>
      <x:c r="K1028" s="2"/>
      <x:c r="L1028" s="2"/>
      <x:c r="M1028" s="13">
        <x:v>4077</x:v>
      </x:c>
      <x:c r="N1028" s="2" t="s">
        <x:v>182</x:v>
      </x:c>
    </x:row>
    <x:row r="1029" spans="1:14">
      <x:c r="A1029" s="13">
        <x:v>4078</x:v>
      </x:c>
      <x:c r="B1029" s="2" t="s">
        <x:v>397</x:v>
      </x:c>
      <x:c r="C1029" s="2"/>
      <x:c r="D1029" s="2">
        <x:v>34636</x:v>
      </x:c>
      <x:c r="E1029" s="2">
        <x:v>3464</x:v>
      </x:c>
      <x:c r="F1029" s="2">
        <x:v>0</x:v>
      </x:c>
      <x:c r="G1029" s="2">
        <x:v>38100</x:v>
      </x:c>
      <x:c r="H1029" s="2">
        <x:v>160971664</x:v>
      </x:c>
      <x:c r="I1029" s="2"/>
      <x:c r="J1029" s="2"/>
      <x:c r="K1029" s="2"/>
      <x:c r="L1029" s="2"/>
      <x:c r="M1029" s="13">
        <x:v>4078</x:v>
      </x:c>
      <x:c r="N1029" s="2" t="s">
        <x:v>194</x:v>
      </x:c>
    </x:row>
    <x:row r="1030" spans="1:14">
      <x:c r="A1030" s="13">
        <x:v>4079</x:v>
      </x:c>
      <x:c r="B1030" s="2" t="s">
        <x:v>397</x:v>
      </x:c>
      <x:c r="C1030" s="2"/>
      <x:c r="D1030" s="2">
        <x:v>1146</x:v>
      </x:c>
      <x:c r="E1030" s="2">
        <x:v>114</x:v>
      </x:c>
      <x:c r="F1030" s="2">
        <x:v>39190</x:v>
      </x:c>
      <x:c r="G1030" s="2">
        <x:v>40450</x:v>
      </x:c>
      <x:c r="H1030" s="2">
        <x:v>160308679</x:v>
      </x:c>
      <x:c r="I1030" s="2"/>
      <x:c r="J1030" s="2"/>
      <x:c r="K1030" s="2"/>
      <x:c r="L1030" s="2"/>
      <x:c r="M1030" s="13">
        <x:v>4079</x:v>
      </x:c>
      <x:c r="N1030" s="2" t="s">
        <x:v>53</x:v>
      </x:c>
    </x:row>
    <x:row r="1031" spans="1:14">
      <x:c r="A1031" s="13">
        <x:v>4080</x:v>
      </x:c>
      <x:c r="B1031" s="2" t="s">
        <x:v>397</x:v>
      </x:c>
      <x:c r="C1031" s="2"/>
      <x:c r="D1031" s="2">
        <x:v>0</x:v>
      </x:c>
      <x:c r="E1031" s="2">
        <x:v>0</x:v>
      </x:c>
      <x:c r="F1031" s="2">
        <x:v>5900</x:v>
      </x:c>
      <x:c r="G1031" s="2">
        <x:v>5900</x:v>
      </x:c>
      <x:c r="H1031" s="2">
        <x:v>160972104</x:v>
      </x:c>
      <x:c r="I1031" s="2"/>
      <x:c r="J1031" s="2"/>
      <x:c r="K1031" s="2"/>
      <x:c r="L1031" s="2"/>
      <x:c r="M1031" s="13">
        <x:v>4080</x:v>
      </x:c>
      <x:c r="N1031" s="2" t="s">
        <x:v>194</x:v>
      </x:c>
    </x:row>
    <x:row r="1032" spans="1:14">
      <x:c r="A1032" s="13">
        <x:v>4082</x:v>
      </x:c>
      <x:c r="B1032" s="2" t="s">
        <x:v>397</x:v>
      </x:c>
      <x:c r="C1032" s="2"/>
      <x:c r="D1032" s="2">
        <x:v>13273</x:v>
      </x:c>
      <x:c r="E1032" s="2">
        <x:v>1327</x:v>
      </x:c>
      <x:c r="F1032" s="2">
        <x:v>0</x:v>
      </x:c>
      <x:c r="G1032" s="2">
        <x:v>14600</x:v>
      </x:c>
      <x:c r="H1032" s="2">
        <x:v>160967665</x:v>
      </x:c>
      <x:c r="I1032" s="2"/>
      <x:c r="J1032" s="2"/>
      <x:c r="K1032" s="2"/>
      <x:c r="L1032" s="2"/>
      <x:c r="M1032" s="13">
        <x:v>4082</x:v>
      </x:c>
      <x:c r="N1032" s="2" t="s">
        <x:v>194</x:v>
      </x:c>
    </x:row>
    <x:row r="1033" spans="1:14">
      <x:c r="A1033" s="13">
        <x:v>4083</x:v>
      </x:c>
      <x:c r="B1033" s="2" t="s">
        <x:v>397</x:v>
      </x:c>
      <x:c r="C1033" s="2"/>
      <x:c r="D1033" s="2">
        <x:v>0</x:v>
      </x:c>
      <x:c r="E1033" s="2">
        <x:v>0</x:v>
      </x:c>
      <x:c r="F1033" s="2">
        <x:v>140000</x:v>
      </x:c>
      <x:c r="G1033" s="2">
        <x:v>140000</x:v>
      </x:c>
      <x:c r="H1033" s="2">
        <x:v>160417818</x:v>
      </x:c>
      <x:c r="I1033" s="2"/>
      <x:c r="J1033" s="2"/>
      <x:c r="K1033" s="2"/>
      <x:c r="L1033" s="2"/>
      <x:c r="M1033" s="13">
        <x:v>4083</x:v>
      </x:c>
      <x:c r="N1033" s="2" t="s">
        <x:v>184</x:v>
      </x:c>
    </x:row>
    <x:row r="1034" spans="1:14">
      <x:c r="A1034" s="13">
        <x:v>4084</x:v>
      </x:c>
      <x:c r="B1034" s="2" t="s">
        <x:v>397</x:v>
      </x:c>
      <x:c r="C1034" s="2"/>
      <x:c r="D1034" s="2">
        <x:v>19455</x:v>
      </x:c>
      <x:c r="E1034" s="2">
        <x:v>1945</x:v>
      </x:c>
      <x:c r="F1034" s="2">
        <x:v>0</x:v>
      </x:c>
      <x:c r="G1034" s="2">
        <x:v>21400</x:v>
      </x:c>
      <x:c r="H1034" s="2">
        <x:v>160707876</x:v>
      </x:c>
      <x:c r="I1034" s="2"/>
      <x:c r="J1034" s="2"/>
      <x:c r="K1034" s="2"/>
      <x:c r="L1034" s="2"/>
      <x:c r="M1034" s="13">
        <x:v>4084</x:v>
      </x:c>
      <x:c r="N1034" s="2" t="s">
        <x:v>253</x:v>
      </x:c>
    </x:row>
    <x:row r="1035" spans="1:14">
      <x:c r="A1035" s="13">
        <x:v>4085</x:v>
      </x:c>
      <x:c r="B1035" s="2" t="s">
        <x:v>397</x:v>
      </x:c>
      <x:c r="C1035" s="2"/>
      <x:c r="D1035" s="2">
        <x:v>12273</x:v>
      </x:c>
      <x:c r="E1035" s="2">
        <x:v>1227</x:v>
      </x:c>
      <x:c r="F1035" s="2">
        <x:v>0</x:v>
      </x:c>
      <x:c r="G1035" s="2">
        <x:v>13500</x:v>
      </x:c>
      <x:c r="H1035" s="2">
        <x:v>160849376</x:v>
      </x:c>
      <x:c r="I1035" s="2"/>
      <x:c r="J1035" s="2"/>
      <x:c r="K1035" s="2"/>
      <x:c r="L1035" s="2"/>
      <x:c r="M1035" s="13">
        <x:v>4085</x:v>
      </x:c>
      <x:c r="N1035" s="2" t="s">
        <x:v>344</x:v>
      </x:c>
    </x:row>
    <x:row r="1036" spans="1:14">
      <x:c r="A1036" s="13">
        <x:v>4087</x:v>
      </x:c>
      <x:c r="B1036" s="2" t="s">
        <x:v>397</x:v>
      </x:c>
      <x:c r="C1036" s="2"/>
      <x:c r="D1036" s="2">
        <x:v>66636</x:v>
      </x:c>
      <x:c r="E1036" s="2">
        <x:v>6664</x:v>
      </x:c>
      <x:c r="F1036" s="2">
        <x:v>0</x:v>
      </x:c>
      <x:c r="G1036" s="2">
        <x:v>73300</x:v>
      </x:c>
      <x:c r="H1036" s="2">
        <x:v>161022094</x:v>
      </x:c>
      <x:c r="I1036" s="2"/>
      <x:c r="J1036" s="2"/>
      <x:c r="K1036" s="2"/>
      <x:c r="L1036" s="2"/>
      <x:c r="M1036" s="13">
        <x:v>4087</x:v>
      </x:c>
      <x:c r="N1036" s="2" t="s">
        <x:v>204</x:v>
      </x:c>
    </x:row>
    <x:row r="1037" spans="1:14">
      <x:c r="A1037" s="13">
        <x:v>4088</x:v>
      </x:c>
      <x:c r="B1037" s="2" t="s">
        <x:v>397</x:v>
      </x:c>
      <x:c r="C1037" s="2"/>
      <x:c r="D1037" s="2">
        <x:v>44182</x:v>
      </x:c>
      <x:c r="E1037" s="2">
        <x:v>4418</x:v>
      </x:c>
      <x:c r="F1037" s="2">
        <x:v>6500</x:v>
      </x:c>
      <x:c r="G1037" s="2">
        <x:v>55100</x:v>
      </x:c>
      <x:c r="H1037" s="2">
        <x:v>160308682</x:v>
      </x:c>
      <x:c r="I1037" s="2"/>
      <x:c r="J1037" s="2"/>
      <x:c r="K1037" s="2"/>
      <x:c r="L1037" s="2"/>
      <x:c r="M1037" s="13">
        <x:v>4088</x:v>
      </x:c>
      <x:c r="N1037" s="2" t="s">
        <x:v>53</x:v>
      </x:c>
    </x:row>
    <x:row r="1038" spans="1:14">
      <x:c r="A1038" s="13">
        <x:v>4089</x:v>
      </x:c>
      <x:c r="B1038" s="2" t="s">
        <x:v>397</x:v>
      </x:c>
      <x:c r="C1038" s="2"/>
      <x:c r="D1038" s="2">
        <x:v>119773</x:v>
      </x:c>
      <x:c r="E1038" s="2">
        <x:v>11977</x:v>
      </x:c>
      <x:c r="F1038" s="2">
        <x:v>28000</x:v>
      </x:c>
      <x:c r="G1038" s="2">
        <x:v>159750</x:v>
      </x:c>
      <x:c r="H1038" s="2">
        <x:v>160306383</x:v>
      </x:c>
      <x:c r="I1038" s="2"/>
      <x:c r="J1038" s="2"/>
      <x:c r="K1038" s="2"/>
      <x:c r="L1038" s="2"/>
      <x:c r="M1038" s="13">
        <x:v>4089</x:v>
      </x:c>
      <x:c r="N1038" s="2" t="s">
        <x:v>53</x:v>
      </x:c>
    </x:row>
    <x:row r="1039" spans="1:14">
      <x:c r="A1039" s="13">
        <x:v>4090</x:v>
      </x:c>
      <x:c r="B1039" s="2" t="s">
        <x:v>397</x:v>
      </x:c>
      <x:c r="C1039" s="2"/>
      <x:c r="D1039" s="2">
        <x:v>80919</x:v>
      </x:c>
      <x:c r="E1039" s="2">
        <x:v>8091</x:v>
      </x:c>
      <x:c r="F1039" s="2">
        <x:v>42790</x:v>
      </x:c>
      <x:c r="G1039" s="2">
        <x:v>131800</x:v>
      </x:c>
      <x:c r="H1039" s="2">
        <x:v>160306384</x:v>
      </x:c>
      <x:c r="I1039" s="2"/>
      <x:c r="J1039" s="2"/>
      <x:c r="K1039" s="2"/>
      <x:c r="L1039" s="2"/>
      <x:c r="M1039" s="13">
        <x:v>4090</x:v>
      </x:c>
      <x:c r="N1039" s="2" t="s">
        <x:v>53</x:v>
      </x:c>
    </x:row>
    <x:row r="1040" spans="1:14">
      <x:c r="A1040" s="13">
        <x:v>4091</x:v>
      </x:c>
      <x:c r="B1040" s="2" t="s">
        <x:v>397</x:v>
      </x:c>
      <x:c r="C1040" s="2"/>
      <x:c r="D1040" s="2">
        <x:v>34646</x:v>
      </x:c>
      <x:c r="E1040" s="2">
        <x:v>3464</x:v>
      </x:c>
      <x:c r="F1040" s="2">
        <x:v>27090</x:v>
      </x:c>
      <x:c r="G1040" s="2">
        <x:v>65200</x:v>
      </x:c>
      <x:c r="H1040" s="2">
        <x:v>160308693</x:v>
      </x:c>
      <x:c r="I1040" s="2"/>
      <x:c r="J1040" s="2"/>
      <x:c r="K1040" s="2"/>
      <x:c r="L1040" s="2"/>
      <x:c r="M1040" s="13">
        <x:v>4091</x:v>
      </x:c>
      <x:c r="N1040" s="2" t="s">
        <x:v>53</x:v>
      </x:c>
    </x:row>
    <x:row r="1041" spans="1:14">
      <x:c r="A1041" s="13">
        <x:v>4094</x:v>
      </x:c>
      <x:c r="B1041" s="2" t="s">
        <x:v>397</x:v>
      </x:c>
      <x:c r="C1041" s="2"/>
      <x:c r="D1041" s="2">
        <x:v>60419</x:v>
      </x:c>
      <x:c r="E1041" s="2">
        <x:v>6041</x:v>
      </x:c>
      <x:c r="F1041" s="2">
        <x:v>17390</x:v>
      </x:c>
      <x:c r="G1041" s="2">
        <x:v>83850</x:v>
      </x:c>
      <x:c r="H1041" s="2">
        <x:v>160863378</x:v>
      </x:c>
      <x:c r="I1041" s="2"/>
      <x:c r="J1041" s="2"/>
      <x:c r="K1041" s="2"/>
      <x:c r="L1041" s="2"/>
      <x:c r="M1041" s="13">
        <x:v>4094</x:v>
      </x:c>
      <x:c r="N1041" s="2" t="s">
        <x:v>194</x:v>
      </x:c>
    </x:row>
    <x:row r="1042" spans="1:14">
      <x:c r="A1042" s="13">
        <x:v>4095</x:v>
      </x:c>
      <x:c r="B1042" s="2" t="s">
        <x:v>397</x:v>
      </x:c>
      <x:c r="C1042" s="2"/>
      <x:c r="D1042" s="2">
        <x:v>234909</x:v>
      </x:c>
      <x:c r="E1042" s="2">
        <x:v>23491</x:v>
      </x:c>
      <x:c r="F1042" s="2">
        <x:v>0</x:v>
      </x:c>
      <x:c r="G1042" s="2">
        <x:v>258400</x:v>
      </x:c>
      <x:c r="H1042" s="2">
        <x:v>160280246</x:v>
      </x:c>
      <x:c r="I1042" s="2"/>
      <x:c r="J1042" s="2"/>
      <x:c r="K1042" s="2"/>
      <x:c r="L1042" s="2"/>
      <x:c r="M1042" s="13">
        <x:v>4095</x:v>
      </x:c>
      <x:c r="N1042" s="2" t="s">
        <x:v>118</x:v>
      </x:c>
    </x:row>
    <x:row r="1043" spans="1:14">
      <x:c r="A1043" s="13">
        <x:v>4098</x:v>
      </x:c>
      <x:c r="B1043" s="2" t="s">
        <x:v>397</x:v>
      </x:c>
      <x:c r="C1043" s="2"/>
      <x:c r="D1043" s="2">
        <x:v>157182</x:v>
      </x:c>
      <x:c r="E1043" s="2">
        <x:v>15718</x:v>
      </x:c>
      <x:c r="F1043" s="2">
        <x:v>140000</x:v>
      </x:c>
      <x:c r="G1043" s="2">
        <x:v>312900</x:v>
      </x:c>
      <x:c r="H1043" s="2">
        <x:v>160360617</x:v>
      </x:c>
      <x:c r="I1043" s="2"/>
      <x:c r="J1043" s="2"/>
      <x:c r="K1043" s="2"/>
      <x:c r="L1043" s="2"/>
      <x:c r="M1043" s="13">
        <x:v>4098</x:v>
      </x:c>
      <x:c r="N1043" s="2" t="s">
        <x:v>254</x:v>
      </x:c>
    </x:row>
    <x:row r="1044" spans="1:14">
      <x:c r="A1044" s="13">
        <x:v>4099</x:v>
      </x:c>
      <x:c r="B1044" s="2" t="s">
        <x:v>397</x:v>
      </x:c>
      <x:c r="C1044" s="2"/>
      <x:c r="D1044" s="2">
        <x:v>230919</x:v>
      </x:c>
      <x:c r="E1044" s="2">
        <x:v>23091</x:v>
      </x:c>
      <x:c r="F1044" s="2">
        <x:v>235990</x:v>
      </x:c>
      <x:c r="G1044" s="2">
        <x:v>490000</x:v>
      </x:c>
      <x:c r="H1044" s="2">
        <x:v>160447124</x:v>
      </x:c>
      <x:c r="I1044" s="2"/>
      <x:c r="J1044" s="2"/>
      <x:c r="K1044" s="2"/>
      <x:c r="L1044" s="2"/>
      <x:c r="M1044" s="13">
        <x:v>4099</x:v>
      </x:c>
      <x:c r="N1044" s="2" t="s">
        <x:v>187</x:v>
      </x:c>
    </x:row>
    <x:row r="1045" spans="1:14">
      <x:c r="A1045" s="13">
        <x:v>4101</x:v>
      </x:c>
      <x:c r="B1045" s="2" t="s">
        <x:v>397</x:v>
      </x:c>
      <x:c r="C1045" s="2"/>
      <x:c r="D1045" s="2">
        <x:v>46818</x:v>
      </x:c>
      <x:c r="E1045" s="2">
        <x:v>4682</x:v>
      </x:c>
      <x:c r="F1045" s="2">
        <x:v>0</x:v>
      </x:c>
      <x:c r="G1045" s="2">
        <x:v>51500</x:v>
      </x:c>
      <x:c r="H1045" s="2">
        <x:v>160632966</x:v>
      </x:c>
      <x:c r="I1045" s="2"/>
      <x:c r="J1045" s="2"/>
      <x:c r="K1045" s="2"/>
      <x:c r="L1045" s="2"/>
      <x:c r="M1045" s="13">
        <x:v>4101</x:v>
      </x:c>
      <x:c r="N1045" s="2" t="s">
        <x:v>199</x:v>
      </x:c>
    </x:row>
    <x:row r="1046" spans="1:14">
      <x:c r="A1046" s="13">
        <x:v>4102</x:v>
      </x:c>
      <x:c r="B1046" s="2" t="s">
        <x:v>397</x:v>
      </x:c>
      <x:c r="C1046" s="2"/>
      <x:c r="D1046" s="2">
        <x:v>24364</x:v>
      </x:c>
      <x:c r="E1046" s="2">
        <x:v>2436</x:v>
      </x:c>
      <x:c r="F1046" s="2">
        <x:v>29400</x:v>
      </x:c>
      <x:c r="G1046" s="2">
        <x:v>56200</x:v>
      </x:c>
      <x:c r="H1046" s="2">
        <x:v>160427964</x:v>
      </x:c>
      <x:c r="I1046" s="2"/>
      <x:c r="J1046" s="2"/>
      <x:c r="K1046" s="2"/>
      <x:c r="L1046" s="2"/>
      <x:c r="M1046" s="13">
        <x:v>4102</x:v>
      </x:c>
      <x:c r="N1046" s="2" t="s">
        <x:v>366</x:v>
      </x:c>
    </x:row>
    <x:row r="1047" spans="1:14">
      <x:c r="A1047" s="13">
        <x:v>4103</x:v>
      </x:c>
      <x:c r="B1047" s="2" t="s">
        <x:v>397</x:v>
      </x:c>
      <x:c r="C1047" s="2"/>
      <x:c r="D1047" s="2">
        <x:v>39000</x:v>
      </x:c>
      <x:c r="E1047" s="2">
        <x:v>3900</x:v>
      </x:c>
      <x:c r="F1047" s="2">
        <x:v>22600</x:v>
      </x:c>
      <x:c r="G1047" s="2">
        <x:v>65500</x:v>
      </x:c>
      <x:c r="H1047" s="2">
        <x:v>160441084</x:v>
      </x:c>
      <x:c r="I1047" s="2"/>
      <x:c r="J1047" s="2"/>
      <x:c r="K1047" s="2"/>
      <x:c r="L1047" s="2"/>
      <x:c r="M1047" s="13">
        <x:v>4103</x:v>
      </x:c>
      <x:c r="N1047" s="2" t="s">
        <x:v>101</x:v>
      </x:c>
    </x:row>
    <x:row r="1048" spans="1:14">
      <x:c r="A1048" s="13">
        <x:v>4104</x:v>
      </x:c>
      <x:c r="B1048" s="2" t="s">
        <x:v>397</x:v>
      </x:c>
      <x:c r="C1048" s="2"/>
      <x:c r="D1048" s="2">
        <x:v>3646</x:v>
      </x:c>
      <x:c r="E1048" s="2">
        <x:v>364</x:v>
      </x:c>
      <x:c r="F1048" s="2">
        <x:v>139990</x:v>
      </x:c>
      <x:c r="G1048" s="2">
        <x:v>144000</x:v>
      </x:c>
      <x:c r="H1048" s="2">
        <x:v>160670880</x:v>
      </x:c>
      <x:c r="I1048" s="2"/>
      <x:c r="J1048" s="2"/>
      <x:c r="K1048" s="2"/>
      <x:c r="L1048" s="2"/>
      <x:c r="M1048" s="13">
        <x:v>4104</x:v>
      </x:c>
      <x:c r="N1048" s="2" t="s">
        <x:v>113</x:v>
      </x:c>
    </x:row>
    <x:row r="1049" spans="1:14">
      <x:c r="A1049" s="13">
        <x:v>4106</x:v>
      </x:c>
      <x:c r="B1049" s="2" t="s">
        <x:v>36</x:v>
      </x:c>
      <x:c r="C1049" s="2" t="s">
        <x:v>297</x:v>
      </x:c>
      <x:c r="D1049" s="2">
        <x:v>3636</x:v>
      </x:c>
      <x:c r="E1049" s="2">
        <x:v>364</x:v>
      </x:c>
      <x:c r="F1049" s="2">
        <x:v>59000</x:v>
      </x:c>
      <x:c r="G1049" s="2">
        <x:v>63000</x:v>
      </x:c>
      <x:c r="H1049" s="2">
        <x:v>569940</x:v>
      </x:c>
      <x:c r="I1049" s="2"/>
      <x:c r="J1049" s="2" t="s">
        <x:v>74</x:v>
      </x:c>
      <x:c r="K1049" s="2"/>
      <x:c r="L1049" s="2"/>
      <x:c r="M1049" s="13">
        <x:v>4106</x:v>
      </x:c>
      <x:c r="N1049" s="2" t="s">
        <x:v>31</x:v>
      </x:c>
    </x:row>
    <x:row r="1050" spans="1:14">
      <x:c r="A1050" s="13">
        <x:v>4107</x:v>
      </x:c>
      <x:c r="B1050" s="2" t="s">
        <x:v>397</x:v>
      </x:c>
      <x:c r="C1050" s="2"/>
      <x:c r="D1050" s="2">
        <x:v>37919</x:v>
      </x:c>
      <x:c r="E1050" s="2">
        <x:v>3791</x:v>
      </x:c>
      <x:c r="F1050" s="2">
        <x:v>9390</x:v>
      </x:c>
      <x:c r="G1050" s="2">
        <x:v>51100</x:v>
      </x:c>
      <x:c r="H1050" s="2">
        <x:v>160439716</x:v>
      </x:c>
      <x:c r="I1050" s="2"/>
      <x:c r="J1050" s="2"/>
      <x:c r="K1050" s="2"/>
      <x:c r="L1050" s="2"/>
      <x:c r="M1050" s="13">
        <x:v>4107</x:v>
      </x:c>
      <x:c r="N1050" s="2" t="s">
        <x:v>40</x:v>
      </x:c>
    </x:row>
    <x:row r="1051" spans="1:14">
      <x:c r="A1051" s="13">
        <x:v>4108</x:v>
      </x:c>
      <x:c r="B1051" s="2" t="s">
        <x:v>397</x:v>
      </x:c>
      <x:c r="C1051" s="2"/>
      <x:c r="D1051" s="2">
        <x:v>59555</x:v>
      </x:c>
      <x:c r="E1051" s="2">
        <x:v>5955</x:v>
      </x:c>
      <x:c r="F1051" s="2">
        <x:v>18190</x:v>
      </x:c>
      <x:c r="G1051" s="2">
        <x:v>83700</x:v>
      </x:c>
      <x:c r="H1051" s="2">
        <x:v>160447269</x:v>
      </x:c>
      <x:c r="I1051" s="2"/>
      <x:c r="J1051" s="2"/>
      <x:c r="K1051" s="2"/>
      <x:c r="L1051" s="2"/>
      <x:c r="M1051" s="13">
        <x:v>4108</x:v>
      </x:c>
      <x:c r="N1051" s="2" t="s">
        <x:v>204</x:v>
      </x:c>
    </x:row>
    <x:row r="1052" spans="1:14">
      <x:c r="A1052" s="13">
        <x:v>4109</x:v>
      </x:c>
      <x:c r="B1052" s="2" t="s">
        <x:v>397</x:v>
      </x:c>
      <x:c r="C1052" s="2"/>
      <x:c r="D1052" s="2">
        <x:v>30182</x:v>
      </x:c>
      <x:c r="E1052" s="2">
        <x:v>3018</x:v>
      </x:c>
      <x:c r="F1052" s="2">
        <x:v>4500</x:v>
      </x:c>
      <x:c r="G1052" s="2">
        <x:v>37700</x:v>
      </x:c>
      <x:c r="H1052" s="2">
        <x:v>160479699</x:v>
      </x:c>
      <x:c r="I1052" s="2"/>
      <x:c r="J1052" s="2"/>
      <x:c r="K1052" s="2"/>
      <x:c r="L1052" s="2"/>
      <x:c r="M1052" s="13">
        <x:v>4109</x:v>
      </x:c>
      <x:c r="N1052" s="2" t="s">
        <x:v>348</x:v>
      </x:c>
    </x:row>
    <x:row r="1053" spans="1:14">
      <x:c r="A1053" s="13">
        <x:v>4110</x:v>
      </x:c>
      <x:c r="B1053" s="2" t="s">
        <x:v>397</x:v>
      </x:c>
      <x:c r="C1053" s="2"/>
      <x:c r="D1053" s="2">
        <x:v>50727</x:v>
      </x:c>
      <x:c r="E1053" s="2">
        <x:v>5073</x:v>
      </x:c>
      <x:c r="F1053" s="2">
        <x:v>0</x:v>
      </x:c>
      <x:c r="G1053" s="2">
        <x:v>55800</x:v>
      </x:c>
      <x:c r="H1053" s="2">
        <x:v>160441577</x:v>
      </x:c>
      <x:c r="I1053" s="2"/>
      <x:c r="J1053" s="2"/>
      <x:c r="K1053" s="2"/>
      <x:c r="L1053" s="2"/>
      <x:c r="M1053" s="13">
        <x:v>4110</x:v>
      </x:c>
      <x:c r="N1053" s="2" t="s">
        <x:v>204</x:v>
      </x:c>
    </x:row>
    <x:row r="1054" spans="1:14">
      <x:c r="A1054" s="13">
        <x:v>4111</x:v>
      </x:c>
      <x:c r="B1054" s="2" t="s">
        <x:v>397</x:v>
      </x:c>
      <x:c r="C1054" s="2"/>
      <x:c r="D1054" s="2">
        <x:v>8364</x:v>
      </x:c>
      <x:c r="E1054" s="2">
        <x:v>836</x:v>
      </x:c>
      <x:c r="F1054" s="2">
        <x:v>4500</x:v>
      </x:c>
      <x:c r="G1054" s="2">
        <x:v>13700</x:v>
      </x:c>
      <x:c r="H1054" s="2">
        <x:v>160555850</x:v>
      </x:c>
      <x:c r="I1054" s="2"/>
      <x:c r="J1054" s="2"/>
      <x:c r="K1054" s="2"/>
      <x:c r="L1054" s="2"/>
      <x:c r="M1054" s="13">
        <x:v>4111</x:v>
      </x:c>
      <x:c r="N1054" s="2" t="s">
        <x:v>53</x:v>
      </x:c>
    </x:row>
    <x:row r="1055" spans="1:14">
      <x:c r="A1055" s="13">
        <x:v>4112</x:v>
      </x:c>
      <x:c r="B1055" s="2" t="s">
        <x:v>397</x:v>
      </x:c>
      <x:c r="C1055" s="2"/>
      <x:c r="D1055" s="2">
        <x:v>7273</x:v>
      </x:c>
      <x:c r="E1055" s="2">
        <x:v>727</x:v>
      </x:c>
      <x:c r="F1055" s="2">
        <x:v>226000</x:v>
      </x:c>
      <x:c r="G1055" s="2">
        <x:v>234000</x:v>
      </x:c>
      <x:c r="H1055" s="2">
        <x:v>160572766</x:v>
      </x:c>
      <x:c r="I1055" s="2"/>
      <x:c r="J1055" s="2"/>
      <x:c r="K1055" s="2"/>
      <x:c r="L1055" s="2"/>
      <x:c r="M1055" s="13">
        <x:v>4112</x:v>
      </x:c>
      <x:c r="N1055" s="2" t="s">
        <x:v>59</x:v>
      </x:c>
    </x:row>
    <x:row r="1056" spans="1:14">
      <x:c r="A1056" s="13">
        <x:v>4113</x:v>
      </x:c>
      <x:c r="B1056" s="2" t="s">
        <x:v>397</x:v>
      </x:c>
      <x:c r="C1056" s="2"/>
      <x:c r="D1056" s="2">
        <x:v>18182</x:v>
      </x:c>
      <x:c r="E1056" s="2">
        <x:v>1818</x:v>
      </x:c>
      <x:c r="F1056" s="2">
        <x:v>565000</x:v>
      </x:c>
      <x:c r="G1056" s="2">
        <x:v>585000</x:v>
      </x:c>
      <x:c r="H1056" s="2">
        <x:v>160943751</x:v>
      </x:c>
      <x:c r="I1056" s="2"/>
      <x:c r="J1056" s="2"/>
      <x:c r="K1056" s="2"/>
      <x:c r="L1056" s="2"/>
      <x:c r="M1056" s="13">
        <x:v>4113</x:v>
      </x:c>
      <x:c r="N1056" s="2" t="s">
        <x:v>185</x:v>
      </x:c>
    </x:row>
    <x:row r="1057" spans="1:14">
      <x:c r="A1057" s="13">
        <x:v>4114</x:v>
      </x:c>
      <x:c r="B1057" s="2" t="s">
        <x:v>397</x:v>
      </x:c>
      <x:c r="C1057" s="2"/>
      <x:c r="D1057" s="2">
        <x:v>7273</x:v>
      </x:c>
      <x:c r="E1057" s="2">
        <x:v>727</x:v>
      </x:c>
      <x:c r="F1057" s="2">
        <x:v>144000</x:v>
      </x:c>
      <x:c r="G1057" s="2">
        <x:v>152000</x:v>
      </x:c>
      <x:c r="H1057" s="2">
        <x:v>160519842</x:v>
      </x:c>
      <x:c r="I1057" s="2"/>
      <x:c r="J1057" s="2"/>
      <x:c r="K1057" s="2"/>
      <x:c r="L1057" s="2"/>
      <x:c r="M1057" s="13">
        <x:v>4114</x:v>
      </x:c>
      <x:c r="N1057" s="2" t="s">
        <x:v>378</x:v>
      </x:c>
    </x:row>
    <x:row r="1058" spans="1:14">
      <x:c r="A1058" s="13">
        <x:v>4115</x:v>
      </x:c>
      <x:c r="B1058" s="2" t="s">
        <x:v>397</x:v>
      </x:c>
      <x:c r="C1058" s="2"/>
      <x:c r="D1058" s="2">
        <x:v>115146</x:v>
      </x:c>
      <x:c r="E1058" s="2">
        <x:v>11514</x:v>
      </x:c>
      <x:c r="F1058" s="2">
        <x:v>23690</x:v>
      </x:c>
      <x:c r="G1058" s="2">
        <x:v>150350</x:v>
      </x:c>
      <x:c r="H1058" s="2">
        <x:v>160528358</x:v>
      </x:c>
      <x:c r="I1058" s="2"/>
      <x:c r="J1058" s="2"/>
      <x:c r="K1058" s="2"/>
      <x:c r="L1058" s="2"/>
      <x:c r="M1058" s="13">
        <x:v>4115</x:v>
      </x:c>
      <x:c r="N1058" s="2" t="s">
        <x:v>154</x:v>
      </x:c>
    </x:row>
    <x:row r="1059" spans="1:14">
      <x:c r="A1059" s="13">
        <x:v>4116</x:v>
      </x:c>
      <x:c r="B1059" s="2" t="s">
        <x:v>397</x:v>
      </x:c>
      <x:c r="C1059" s="2"/>
      <x:c r="D1059" s="2">
        <x:v>76000</x:v>
      </x:c>
      <x:c r="E1059" s="2">
        <x:v>7600</x:v>
      </x:c>
      <x:c r="F1059" s="2">
        <x:v>0</x:v>
      </x:c>
      <x:c r="G1059" s="2">
        <x:v>83600</x:v>
      </x:c>
      <x:c r="H1059" s="2">
        <x:v>160528601</x:v>
      </x:c>
      <x:c r="I1059" s="2"/>
      <x:c r="J1059" s="2"/>
      <x:c r="K1059" s="2"/>
      <x:c r="L1059" s="2"/>
      <x:c r="M1059" s="13">
        <x:v>4116</x:v>
      </x:c>
      <x:c r="N1059" s="2" t="s">
        <x:v>68</x:v>
      </x:c>
    </x:row>
    <x:row r="1060" spans="1:14">
      <x:c r="A1060" s="13">
        <x:v>4118</x:v>
      </x:c>
      <x:c r="B1060" s="2" t="s">
        <x:v>397</x:v>
      </x:c>
      <x:c r="C1060" s="2"/>
      <x:c r="D1060" s="2">
        <x:v>56455</x:v>
      </x:c>
      <x:c r="E1060" s="2">
        <x:v>5645</x:v>
      </x:c>
      <x:c r="F1060" s="2">
        <x:v>3000</x:v>
      </x:c>
      <x:c r="G1060" s="2">
        <x:v>65100</x:v>
      </x:c>
      <x:c r="H1060" s="2">
        <x:v>160540040</x:v>
      </x:c>
      <x:c r="I1060" s="2"/>
      <x:c r="J1060" s="2"/>
      <x:c r="K1060" s="2"/>
      <x:c r="L1060" s="2"/>
      <x:c r="M1060" s="13">
        <x:v>4118</x:v>
      </x:c>
      <x:c r="N1060" s="2" t="s">
        <x:v>216</x:v>
      </x:c>
    </x:row>
    <x:row r="1061" spans="1:14">
      <x:c r="A1061" s="13">
        <x:v>4119</x:v>
      </x:c>
      <x:c r="B1061" s="2" t="s">
        <x:v>397</x:v>
      </x:c>
      <x:c r="C1061" s="2"/>
      <x:c r="D1061" s="2">
        <x:v>20364</x:v>
      </x:c>
      <x:c r="E1061" s="2">
        <x:v>2036</x:v>
      </x:c>
      <x:c r="F1061" s="2">
        <x:v>36000</x:v>
      </x:c>
      <x:c r="G1061" s="2">
        <x:v>58400</x:v>
      </x:c>
      <x:c r="H1061" s="2">
        <x:v>160559255</x:v>
      </x:c>
      <x:c r="I1061" s="2"/>
      <x:c r="J1061" s="2"/>
      <x:c r="K1061" s="2"/>
      <x:c r="L1061" s="2"/>
      <x:c r="M1061" s="13">
        <x:v>4119</x:v>
      </x:c>
      <x:c r="N1061" s="2" t="s">
        <x:v>53</x:v>
      </x:c>
    </x:row>
    <x:row r="1062" spans="1:14">
      <x:c r="A1062" s="13">
        <x:v>4120</x:v>
      </x:c>
      <x:c r="B1062" s="2" t="s">
        <x:v>397</x:v>
      </x:c>
      <x:c r="C1062" s="2"/>
      <x:c r="D1062" s="2">
        <x:v>203419</x:v>
      </x:c>
      <x:c r="E1062" s="2">
        <x:v>20341</x:v>
      </x:c>
      <x:c r="F1062" s="2">
        <x:v>41990</x:v>
      </x:c>
      <x:c r="G1062" s="2">
        <x:v>265750</x:v>
      </x:c>
      <x:c r="H1062" s="2">
        <x:v>160566919</x:v>
      </x:c>
      <x:c r="I1062" s="2"/>
      <x:c r="J1062" s="2"/>
      <x:c r="K1062" s="2"/>
      <x:c r="L1062" s="2"/>
      <x:c r="M1062" s="13">
        <x:v>4120</x:v>
      </x:c>
      <x:c r="N1062" s="2" t="s">
        <x:v>104</x:v>
      </x:c>
    </x:row>
    <x:row r="1063" spans="1:14">
      <x:c r="A1063" s="13">
        <x:v>4121</x:v>
      </x:c>
      <x:c r="B1063" s="2" t="s">
        <x:v>397</x:v>
      </x:c>
      <x:c r="C1063" s="2"/>
      <x:c r="D1063" s="2">
        <x:v>110737</x:v>
      </x:c>
      <x:c r="E1063" s="2">
        <x:v>11073</x:v>
      </x:c>
      <x:c r="F1063" s="2">
        <x:v>465790</x:v>
      </x:c>
      <x:c r="G1063" s="2">
        <x:v>587600</x:v>
      </x:c>
      <x:c r="H1063" s="2">
        <x:v>160599002</x:v>
      </x:c>
      <x:c r="I1063" s="2"/>
      <x:c r="J1063" s="2"/>
      <x:c r="K1063" s="2"/>
      <x:c r="L1063" s="2"/>
      <x:c r="M1063" s="13">
        <x:v>4121</x:v>
      </x:c>
      <x:c r="N1063" s="2" t="s">
        <x:v>107</x:v>
      </x:c>
    </x:row>
    <x:row r="1064" spans="1:14">
      <x:c r="A1064" s="13">
        <x:v>4122</x:v>
      </x:c>
      <x:c r="B1064" s="2" t="s">
        <x:v>397</x:v>
      </x:c>
      <x:c r="C1064" s="2"/>
      <x:c r="D1064" s="2">
        <x:v>323455</x:v>
      </x:c>
      <x:c r="E1064" s="2">
        <x:v>32345</x:v>
      </x:c>
      <x:c r="F1064" s="2">
        <x:v>0</x:v>
      </x:c>
      <x:c r="G1064" s="2">
        <x:v>355800</x:v>
      </x:c>
      <x:c r="H1064" s="2">
        <x:v>160602391</x:v>
      </x:c>
      <x:c r="I1064" s="2"/>
      <x:c r="J1064" s="2"/>
      <x:c r="K1064" s="2"/>
      <x:c r="L1064" s="2"/>
      <x:c r="M1064" s="13">
        <x:v>4122</x:v>
      </x:c>
      <x:c r="N1064" s="2" t="s">
        <x:v>380</x:v>
      </x:c>
    </x:row>
    <x:row r="1065" spans="1:14">
      <x:c r="A1065" s="13">
        <x:v>4123</x:v>
      </x:c>
      <x:c r="B1065" s="2" t="s">
        <x:v>397</x:v>
      </x:c>
      <x:c r="C1065" s="2"/>
      <x:c r="D1065" s="2">
        <x:v>45455</x:v>
      </x:c>
      <x:c r="E1065" s="2">
        <x:v>4545</x:v>
      </x:c>
      <x:c r="F1065" s="2">
        <x:v>0</x:v>
      </x:c>
      <x:c r="G1065" s="2">
        <x:v>50000</x:v>
      </x:c>
      <x:c r="H1065" s="2">
        <x:v>160609557</x:v>
      </x:c>
      <x:c r="I1065" s="2"/>
      <x:c r="J1065" s="2"/>
      <x:c r="K1065" s="2"/>
      <x:c r="L1065" s="2"/>
      <x:c r="M1065" s="13">
        <x:v>4123</x:v>
      </x:c>
      <x:c r="N1065" s="2" t="s">
        <x:v>204</x:v>
      </x:c>
    </x:row>
    <x:row r="1066" spans="1:14">
      <x:c r="A1066" s="13">
        <x:v>4124</x:v>
      </x:c>
      <x:c r="B1066" s="2" t="s">
        <x:v>397</x:v>
      </x:c>
      <x:c r="C1066" s="2"/>
      <x:c r="D1066" s="2">
        <x:v>47364</x:v>
      </x:c>
      <x:c r="E1066" s="2">
        <x:v>4736</x:v>
      </x:c>
      <x:c r="F1066" s="2">
        <x:v>0</x:v>
      </x:c>
      <x:c r="G1066" s="2">
        <x:v>52100</x:v>
      </x:c>
      <x:c r="H1066" s="2">
        <x:v>160154596</x:v>
      </x:c>
      <x:c r="I1066" s="2"/>
      <x:c r="J1066" s="2"/>
      <x:c r="K1066" s="2"/>
      <x:c r="L1066" s="2"/>
      <x:c r="M1066" s="13">
        <x:v>4124</x:v>
      </x:c>
      <x:c r="N1066" s="2" t="s">
        <x:v>351</x:v>
      </x:c>
    </x:row>
    <x:row r="1067" spans="1:14">
      <x:c r="A1067" s="13">
        <x:v>4126</x:v>
      </x:c>
      <x:c r="B1067" s="2" t="s">
        <x:v>397</x:v>
      </x:c>
      <x:c r="C1067" s="2"/>
      <x:c r="D1067" s="2">
        <x:v>427555</x:v>
      </x:c>
      <x:c r="E1067" s="2">
        <x:v>42755</x:v>
      </x:c>
      <x:c r="F1067" s="2">
        <x:v>42490</x:v>
      </x:c>
      <x:c r="G1067" s="2">
        <x:v>512800</x:v>
      </x:c>
      <x:c r="H1067" s="2">
        <x:v>160661063</x:v>
      </x:c>
      <x:c r="I1067" s="2"/>
      <x:c r="J1067" s="2"/>
      <x:c r="K1067" s="2"/>
      <x:c r="L1067" s="2"/>
      <x:c r="M1067" s="13">
        <x:v>4126</x:v>
      </x:c>
      <x:c r="N1067" s="2" t="s">
        <x:v>133</x:v>
      </x:c>
    </x:row>
    <x:row r="1068" spans="1:14">
      <x:c r="A1068" s="13">
        <x:v>4127</x:v>
      </x:c>
      <x:c r="B1068" s="2" t="s">
        <x:v>397</x:v>
      </x:c>
      <x:c r="C1068" s="2"/>
      <x:c r="D1068" s="2">
        <x:v>50909</x:v>
      </x:c>
      <x:c r="E1068" s="2">
        <x:v>5091</x:v>
      </x:c>
      <x:c r="F1068" s="2">
        <x:v>0</x:v>
      </x:c>
      <x:c r="G1068" s="2">
        <x:v>56000</x:v>
      </x:c>
      <x:c r="H1068" s="2">
        <x:v>160632683</x:v>
      </x:c>
      <x:c r="I1068" s="2"/>
      <x:c r="J1068" s="2"/>
      <x:c r="K1068" s="2"/>
      <x:c r="L1068" s="2"/>
      <x:c r="M1068" s="13">
        <x:v>4127</x:v>
      </x:c>
      <x:c r="N1068" s="2" t="s">
        <x:v>385</x:v>
      </x:c>
    </x:row>
    <x:row r="1069" spans="1:14">
      <x:c r="A1069" s="13">
        <x:v>4130</x:v>
      </x:c>
      <x:c r="B1069" s="2" t="s">
        <x:v>397</x:v>
      </x:c>
      <x:c r="C1069" s="2"/>
      <x:c r="D1069" s="2">
        <x:v>35419</x:v>
      </x:c>
      <x:c r="E1069" s="2">
        <x:v>3541</x:v>
      </x:c>
      <x:c r="F1069" s="2">
        <x:v>10290</x:v>
      </x:c>
      <x:c r="G1069" s="2">
        <x:v>49250</x:v>
      </x:c>
      <x:c r="H1069" s="2">
        <x:v>160656186</x:v>
      </x:c>
      <x:c r="I1069" s="2"/>
      <x:c r="J1069" s="2"/>
      <x:c r="K1069" s="2"/>
      <x:c r="L1069" s="2"/>
      <x:c r="M1069" s="13">
        <x:v>4130</x:v>
      </x:c>
      <x:c r="N1069" s="2" t="s">
        <x:v>194</x:v>
      </x:c>
    </x:row>
    <x:row r="1070" spans="1:14">
      <x:c r="A1070" s="13">
        <x:v>4132</x:v>
      </x:c>
      <x:c r="B1070" s="2" t="s">
        <x:v>397</x:v>
      </x:c>
      <x:c r="C1070" s="2"/>
      <x:c r="D1070" s="2">
        <x:v>0</x:v>
      </x:c>
      <x:c r="E1070" s="2">
        <x:v>0</x:v>
      </x:c>
      <x:c r="F1070" s="2">
        <x:v>12600</x:v>
      </x:c>
      <x:c r="G1070" s="2">
        <x:v>12600</x:v>
      </x:c>
      <x:c r="H1070" s="2">
        <x:v>160858718</x:v>
      </x:c>
      <x:c r="I1070" s="2"/>
      <x:c r="J1070" s="2"/>
      <x:c r="K1070" s="2"/>
      <x:c r="L1070" s="2"/>
      <x:c r="M1070" s="13">
        <x:v>4132</x:v>
      </x:c>
      <x:c r="N1070" s="2" t="s">
        <x:v>194</x:v>
      </x:c>
    </x:row>
    <x:row r="1071" spans="1:14">
      <x:c r="A1071" s="13">
        <x:v>4133</x:v>
      </x:c>
      <x:c r="B1071" s="2" t="s">
        <x:v>397</x:v>
      </x:c>
      <x:c r="C1071" s="2"/>
      <x:c r="D1071" s="2">
        <x:v>31273</x:v>
      </x:c>
      <x:c r="E1071" s="2">
        <x:v>3127</x:v>
      </x:c>
      <x:c r="F1071" s="2">
        <x:v>4700</x:v>
      </x:c>
      <x:c r="G1071" s="2">
        <x:v>39100</x:v>
      </x:c>
      <x:c r="H1071" s="2">
        <x:v>160884771</x:v>
      </x:c>
      <x:c r="I1071" s="2"/>
      <x:c r="J1071" s="2"/>
      <x:c r="K1071" s="2"/>
      <x:c r="L1071" s="2"/>
      <x:c r="M1071" s="13">
        <x:v>4133</x:v>
      </x:c>
      <x:c r="N1071" s="2" t="s">
        <x:v>344</x:v>
      </x:c>
    </x:row>
    <x:row r="1072" spans="1:14">
      <x:c r="A1072" s="13">
        <x:v>4134</x:v>
      </x:c>
      <x:c r="B1072" s="2" t="s">
        <x:v>397</x:v>
      </x:c>
      <x:c r="C1072" s="2"/>
      <x:c r="D1072" s="2">
        <x:v>84364</x:v>
      </x:c>
      <x:c r="E1072" s="2">
        <x:v>8436</x:v>
      </x:c>
      <x:c r="F1072" s="2">
        <x:v>0</x:v>
      </x:c>
      <x:c r="G1072" s="2">
        <x:v>92800</x:v>
      </x:c>
      <x:c r="H1072" s="2">
        <x:v>160749925</x:v>
      </x:c>
      <x:c r="I1072" s="2"/>
      <x:c r="J1072" s="2"/>
      <x:c r="K1072" s="2"/>
      <x:c r="L1072" s="2"/>
      <x:c r="M1072" s="13">
        <x:v>4134</x:v>
      </x:c>
      <x:c r="N1072" s="2" t="s">
        <x:v>377</x:v>
      </x:c>
    </x:row>
    <x:row r="1073" spans="1:14">
      <x:c r="A1073" s="13">
        <x:v>4135</x:v>
      </x:c>
      <x:c r="B1073" s="2" t="s">
        <x:v>397</x:v>
      </x:c>
      <x:c r="C1073" s="2"/>
      <x:c r="D1073" s="2">
        <x:v>40555</x:v>
      </x:c>
      <x:c r="E1073" s="2">
        <x:v>4055</x:v>
      </x:c>
      <x:c r="F1073" s="2">
        <x:v>2990</x:v>
      </x:c>
      <x:c r="G1073" s="2">
        <x:v>47600</x:v>
      </x:c>
      <x:c r="H1073" s="2">
        <x:v>160861049</x:v>
      </x:c>
      <x:c r="I1073" s="2"/>
      <x:c r="J1073" s="2"/>
      <x:c r="K1073" s="2"/>
      <x:c r="L1073" s="2"/>
      <x:c r="M1073" s="13">
        <x:v>4135</x:v>
      </x:c>
      <x:c r="N1073" s="2" t="s">
        <x:v>194</x:v>
      </x:c>
    </x:row>
    <x:row r="1074" spans="1:14">
      <x:c r="A1074" s="13">
        <x:v>4136</x:v>
      </x:c>
      <x:c r="B1074" s="2" t="s">
        <x:v>397</x:v>
      </x:c>
      <x:c r="C1074" s="2"/>
      <x:c r="D1074" s="2">
        <x:v>41045</x:v>
      </x:c>
      <x:c r="E1074" s="2">
        <x:v>4105</x:v>
      </x:c>
      <x:c r="F1074" s="2">
        <x:v>0</x:v>
      </x:c>
      <x:c r="G1074" s="2">
        <x:v>45150</x:v>
      </x:c>
      <x:c r="H1074" s="2">
        <x:v>160860787</x:v>
      </x:c>
      <x:c r="I1074" s="2"/>
      <x:c r="J1074" s="2"/>
      <x:c r="K1074" s="2"/>
      <x:c r="L1074" s="2"/>
      <x:c r="M1074" s="13">
        <x:v>4136</x:v>
      </x:c>
      <x:c r="N1074" s="2" t="s">
        <x:v>194</x:v>
      </x:c>
    </x:row>
    <x:row r="1075" spans="1:14">
      <x:c r="A1075" s="13">
        <x:v>4137</x:v>
      </x:c>
      <x:c r="B1075" s="2" t="s">
        <x:v>397</x:v>
      </x:c>
      <x:c r="C1075" s="2"/>
      <x:c r="D1075" s="2">
        <x:v>53182</x:v>
      </x:c>
      <x:c r="E1075" s="2">
        <x:v>5318</x:v>
      </x:c>
      <x:c r="F1075" s="2">
        <x:v>0</x:v>
      </x:c>
      <x:c r="G1075" s="2">
        <x:v>58500</x:v>
      </x:c>
      <x:c r="H1075" s="2">
        <x:v>160297529</x:v>
      </x:c>
      <x:c r="I1075" s="2"/>
      <x:c r="J1075" s="2"/>
      <x:c r="K1075" s="2"/>
      <x:c r="L1075" s="2"/>
      <x:c r="M1075" s="13">
        <x:v>4137</x:v>
      </x:c>
      <x:c r="N1075" s="2" t="s">
        <x:v>353</x:v>
      </x:c>
    </x:row>
    <x:row r="1076" spans="1:14">
      <x:c r="A1076" s="13">
        <x:v>4138</x:v>
      </x:c>
      <x:c r="B1076" s="2" t="s">
        <x:v>397</x:v>
      </x:c>
      <x:c r="C1076" s="2"/>
      <x:c r="D1076" s="2">
        <x:v>33555</x:v>
      </x:c>
      <x:c r="E1076" s="2">
        <x:v>3355</x:v>
      </x:c>
      <x:c r="F1076" s="2">
        <x:v>17590</x:v>
      </x:c>
      <x:c r="G1076" s="2">
        <x:v>54500</x:v>
      </x:c>
      <x:c r="H1076" s="2">
        <x:v>160223296</x:v>
      </x:c>
      <x:c r="I1076" s="2"/>
      <x:c r="J1076" s="2"/>
      <x:c r="K1076" s="2"/>
      <x:c r="L1076" s="2"/>
      <x:c r="M1076" s="13">
        <x:v>4138</x:v>
      </x:c>
      <x:c r="N1076" s="2" t="s">
        <x:v>179</x:v>
      </x:c>
    </x:row>
    <x:row r="1077" spans="1:14">
      <x:c r="A1077" s="13">
        <x:v>4139</x:v>
      </x:c>
      <x:c r="B1077" s="2" t="s">
        <x:v>397</x:v>
      </x:c>
      <x:c r="C1077" s="2"/>
      <x:c r="D1077" s="2">
        <x:v>3646</x:v>
      </x:c>
      <x:c r="E1077" s="2">
        <x:v>364</x:v>
      </x:c>
      <x:c r="F1077" s="2">
        <x:v>112990</x:v>
      </x:c>
      <x:c r="G1077" s="2">
        <x:v>117000</x:v>
      </x:c>
      <x:c r="H1077" s="2">
        <x:v>160271705</x:v>
      </x:c>
      <x:c r="I1077" s="2"/>
      <x:c r="J1077" s="2"/>
      <x:c r="K1077" s="2"/>
      <x:c r="L1077" s="2"/>
      <x:c r="M1077" s="13">
        <x:v>4139</x:v>
      </x:c>
      <x:c r="N1077" s="2" t="s">
        <x:v>184</x:v>
      </x:c>
    </x:row>
    <x:row r="1078" spans="1:14">
      <x:c r="A1078" s="13">
        <x:v>4142</x:v>
      </x:c>
      <x:c r="B1078" s="2" t="s">
        <x:v>397</x:v>
      </x:c>
      <x:c r="C1078" s="2"/>
      <x:c r="D1078" s="2">
        <x:v>89828</x:v>
      </x:c>
      <x:c r="E1078" s="2">
        <x:v>8982</x:v>
      </x:c>
      <x:c r="F1078" s="2">
        <x:v>105990</x:v>
      </x:c>
      <x:c r="G1078" s="2">
        <x:v>204800</x:v>
      </x:c>
      <x:c r="H1078" s="2">
        <x:v>160346437</x:v>
      </x:c>
      <x:c r="I1078" s="2"/>
      <x:c r="J1078" s="2"/>
      <x:c r="K1078" s="2"/>
      <x:c r="L1078" s="2"/>
      <x:c r="M1078" s="13">
        <x:v>4142</x:v>
      </x:c>
      <x:c r="N1078" s="2" t="s">
        <x:v>169</x:v>
      </x:c>
    </x:row>
    <x:row r="1079" spans="1:14">
      <x:c r="A1079" s="13">
        <x:v>4143</x:v>
      </x:c>
      <x:c r="B1079" s="2" t="s">
        <x:v>397</x:v>
      </x:c>
      <x:c r="C1079" s="2"/>
      <x:c r="D1079" s="2">
        <x:v>432727</x:v>
      </x:c>
      <x:c r="E1079" s="2">
        <x:v>43273</x:v>
      </x:c>
      <x:c r="F1079" s="2">
        <x:v>0</x:v>
      </x:c>
      <x:c r="G1079" s="2">
        <x:v>476000</x:v>
      </x:c>
      <x:c r="H1079" s="2">
        <x:v>160295212</x:v>
      </x:c>
      <x:c r="I1079" s="2"/>
      <x:c r="J1079" s="2"/>
      <x:c r="K1079" s="2"/>
      <x:c r="L1079" s="2"/>
      <x:c r="M1079" s="13">
        <x:v>4143</x:v>
      </x:c>
      <x:c r="N1079" s="2" t="s">
        <x:v>240</x:v>
      </x:c>
    </x:row>
    <x:row r="1080" spans="1:14">
      <x:c r="A1080" s="13">
        <x:v>4144</x:v>
      </x:c>
      <x:c r="B1080" s="2" t="s">
        <x:v>397</x:v>
      </x:c>
      <x:c r="C1080" s="2"/>
      <x:c r="D1080" s="2">
        <x:v>71000</x:v>
      </x:c>
      <x:c r="E1080" s="2">
        <x:v>7100</x:v>
      </x:c>
      <x:c r="F1080" s="2">
        <x:v>0</x:v>
      </x:c>
      <x:c r="G1080" s="2">
        <x:v>78100</x:v>
      </x:c>
      <x:c r="H1080" s="2">
        <x:v>160312202</x:v>
      </x:c>
      <x:c r="I1080" s="2"/>
      <x:c r="J1080" s="2"/>
      <x:c r="K1080" s="2"/>
      <x:c r="L1080" s="2"/>
      <x:c r="M1080" s="13">
        <x:v>4144</x:v>
      </x:c>
      <x:c r="N1080" s="2" t="s">
        <x:v>53</x:v>
      </x:c>
    </x:row>
    <x:row r="1081" spans="1:14">
      <x:c r="A1081" s="13">
        <x:v>4145</x:v>
      </x:c>
      <x:c r="B1081" s="2" t="s">
        <x:v>397</x:v>
      </x:c>
      <x:c r="C1081" s="2"/>
      <x:c r="D1081" s="2">
        <x:v>27646</x:v>
      </x:c>
      <x:c r="E1081" s="2">
        <x:v>2764</x:v>
      </x:c>
      <x:c r="F1081" s="2">
        <x:v>27090</x:v>
      </x:c>
      <x:c r="G1081" s="2">
        <x:v>57500</x:v>
      </x:c>
      <x:c r="H1081" s="2">
        <x:v>160334023</x:v>
      </x:c>
      <x:c r="I1081" s="2"/>
      <x:c r="J1081" s="2"/>
      <x:c r="K1081" s="2"/>
      <x:c r="L1081" s="2"/>
      <x:c r="M1081" s="13">
        <x:v>4145</x:v>
      </x:c>
      <x:c r="N1081" s="2" t="s">
        <x:v>53</x:v>
      </x:c>
    </x:row>
    <x:row r="1082" spans="1:14">
      <x:c r="A1082" s="13">
        <x:v>4147</x:v>
      </x:c>
      <x:c r="B1082" s="2" t="s">
        <x:v>397</x:v>
      </x:c>
      <x:c r="C1082" s="2"/>
      <x:c r="D1082" s="2">
        <x:v>25646</x:v>
      </x:c>
      <x:c r="E1082" s="2">
        <x:v>2564</x:v>
      </x:c>
      <x:c r="F1082" s="2">
        <x:v>9390</x:v>
      </x:c>
      <x:c r="G1082" s="2">
        <x:v>37600</x:v>
      </x:c>
      <x:c r="H1082" s="2">
        <x:v>160376314</x:v>
      </x:c>
      <x:c r="I1082" s="2"/>
      <x:c r="J1082" s="2"/>
      <x:c r="K1082" s="2"/>
      <x:c r="L1082" s="2"/>
      <x:c r="M1082" s="13">
        <x:v>4147</x:v>
      </x:c>
      <x:c r="N1082" s="2" t="s">
        <x:v>198</x:v>
      </x:c>
    </x:row>
    <x:row r="1083" spans="1:14">
      <x:c r="A1083" s="13">
        <x:v>4148</x:v>
      </x:c>
      <x:c r="B1083" s="2" t="s">
        <x:v>397</x:v>
      </x:c>
      <x:c r="C1083" s="2"/>
      <x:c r="D1083" s="2">
        <x:v>115646</x:v>
      </x:c>
      <x:c r="E1083" s="2">
        <x:v>11564</x:v>
      </x:c>
      <x:c r="F1083" s="2">
        <x:v>279990</x:v>
      </x:c>
      <x:c r="G1083" s="2">
        <x:v>407200</x:v>
      </x:c>
      <x:c r="H1083" s="2">
        <x:v>160950596</x:v>
      </x:c>
      <x:c r="I1083" s="2"/>
      <x:c r="J1083" s="2"/>
      <x:c r="K1083" s="2"/>
      <x:c r="L1083" s="2"/>
      <x:c r="M1083" s="13">
        <x:v>4148</x:v>
      </x:c>
      <x:c r="N1083" s="2" t="s">
        <x:v>384</x:v>
      </x:c>
    </x:row>
    <x:row r="1084" spans="1:14">
      <x:c r="A1084" s="13">
        <x:v>4149</x:v>
      </x:c>
      <x:c r="B1084" s="2" t="s">
        <x:v>397</x:v>
      </x:c>
      <x:c r="C1084" s="2"/>
      <x:c r="D1084" s="2">
        <x:v>83273</x:v>
      </x:c>
      <x:c r="E1084" s="2">
        <x:v>8327</x:v>
      </x:c>
      <x:c r="F1084" s="2">
        <x:v>177000</x:v>
      </x:c>
      <x:c r="G1084" s="2">
        <x:v>268600</x:v>
      </x:c>
      <x:c r="H1084" s="2">
        <x:v>160421990</x:v>
      </x:c>
      <x:c r="I1084" s="2"/>
      <x:c r="J1084" s="2"/>
      <x:c r="K1084" s="2"/>
      <x:c r="L1084" s="2"/>
      <x:c r="M1084" s="13">
        <x:v>4149</x:v>
      </x:c>
      <x:c r="N1084" s="2" t="s">
        <x:v>130</x:v>
      </x:c>
    </x:row>
    <x:row r="1085" spans="1:14">
      <x:c r="A1085" s="13">
        <x:v>4150</x:v>
      </x:c>
      <x:c r="B1085" s="2" t="s">
        <x:v>397</x:v>
      </x:c>
      <x:c r="C1085" s="2"/>
      <x:c r="D1085" s="2">
        <x:v>45864</x:v>
      </x:c>
      <x:c r="E1085" s="2">
        <x:v>4586</x:v>
      </x:c>
      <x:c r="F1085" s="2">
        <x:v>4700</x:v>
      </x:c>
      <x:c r="G1085" s="2">
        <x:v>55150</x:v>
      </x:c>
      <x:c r="H1085" s="2">
        <x:v>160499857</x:v>
      </x:c>
      <x:c r="I1085" s="2"/>
      <x:c r="J1085" s="2"/>
      <x:c r="K1085" s="2"/>
      <x:c r="L1085" s="2"/>
      <x:c r="M1085" s="13">
        <x:v>4150</x:v>
      </x:c>
      <x:c r="N1085" s="2" t="s">
        <x:v>53</x:v>
      </x:c>
    </x:row>
    <x:row r="1086" spans="1:14">
      <x:c r="A1086" s="13">
        <x:v>4152</x:v>
      </x:c>
      <x:c r="B1086" s="2" t="s">
        <x:v>397</x:v>
      </x:c>
      <x:c r="C1086" s="2"/>
      <x:c r="D1086" s="2">
        <x:v>30909</x:v>
      </x:c>
      <x:c r="E1086" s="2">
        <x:v>3091</x:v>
      </x:c>
      <x:c r="F1086" s="2">
        <x:v>0</x:v>
      </x:c>
      <x:c r="G1086" s="2">
        <x:v>34000</x:v>
      </x:c>
      <x:c r="H1086" s="2">
        <x:v>160535960</x:v>
      </x:c>
      <x:c r="I1086" s="2"/>
      <x:c r="J1086" s="2"/>
      <x:c r="K1086" s="2"/>
      <x:c r="L1086" s="2"/>
      <x:c r="M1086" s="13">
        <x:v>4152</x:v>
      </x:c>
      <x:c r="N1086" s="2" t="s">
        <x:v>203</x:v>
      </x:c>
    </x:row>
    <x:row r="1087" spans="1:14">
      <x:c r="A1087" s="13">
        <x:v>4153</x:v>
      </x:c>
      <x:c r="B1087" s="2" t="s">
        <x:v>397</x:v>
      </x:c>
      <x:c r="C1087" s="2"/>
      <x:c r="D1087" s="2">
        <x:v>47364</x:v>
      </x:c>
      <x:c r="E1087" s="2">
        <x:v>4736</x:v>
      </x:c>
      <x:c r="F1087" s="2">
        <x:v>42100</x:v>
      </x:c>
      <x:c r="G1087" s="2">
        <x:v>94200</x:v>
      </x:c>
      <x:c r="H1087" s="2">
        <x:v>160539864</x:v>
      </x:c>
      <x:c r="I1087" s="2"/>
      <x:c r="J1087" s="2"/>
      <x:c r="K1087" s="2"/>
      <x:c r="L1087" s="2"/>
      <x:c r="M1087" s="13">
        <x:v>4153</x:v>
      </x:c>
      <x:c r="N1087" s="2" t="s">
        <x:v>201</x:v>
      </x:c>
    </x:row>
    <x:row r="1088" spans="1:14">
      <x:c r="A1088" s="13">
        <x:v>4154</x:v>
      </x:c>
      <x:c r="B1088" s="2" t="s">
        <x:v>397</x:v>
      </x:c>
      <x:c r="C1088" s="2"/>
      <x:c r="D1088" s="2">
        <x:v>212455</x:v>
      </x:c>
      <x:c r="E1088" s="2">
        <x:v>21245</x:v>
      </x:c>
      <x:c r="F1088" s="2">
        <x:v>500200</x:v>
      </x:c>
      <x:c r="G1088" s="2">
        <x:v>733900</x:v>
      </x:c>
      <x:c r="H1088" s="2">
        <x:v>160595100</x:v>
      </x:c>
      <x:c r="I1088" s="2"/>
      <x:c r="J1088" s="2"/>
      <x:c r="K1088" s="2"/>
      <x:c r="L1088" s="2"/>
      <x:c r="M1088" s="13">
        <x:v>4154</x:v>
      </x:c>
      <x:c r="N1088" s="2" t="s">
        <x:v>127</x:v>
      </x:c>
    </x:row>
    <x:row r="1089" spans="1:14">
      <x:c r="A1089" s="13">
        <x:v>4155</x:v>
      </x:c>
      <x:c r="B1089" s="2" t="s">
        <x:v>397</x:v>
      </x:c>
      <x:c r="C1089" s="2"/>
      <x:c r="D1089" s="2">
        <x:v>80727</x:v>
      </x:c>
      <x:c r="E1089" s="2">
        <x:v>8073</x:v>
      </x:c>
      <x:c r="F1089" s="2">
        <x:v>0</x:v>
      </x:c>
      <x:c r="G1089" s="2">
        <x:v>88800</x:v>
      </x:c>
      <x:c r="H1089" s="2">
        <x:v>160548267</x:v>
      </x:c>
      <x:c r="I1089" s="2"/>
      <x:c r="J1089" s="2"/>
      <x:c r="K1089" s="2"/>
      <x:c r="L1089" s="2"/>
      <x:c r="M1089" s="13">
        <x:v>4155</x:v>
      </x:c>
      <x:c r="N1089" s="2" t="s">
        <x:v>222</x:v>
      </x:c>
    </x:row>
    <x:row r="1090" spans="1:14">
      <x:c r="A1090" s="13">
        <x:v>4157</x:v>
      </x:c>
      <x:c r="B1090" s="2" t="s">
        <x:v>397</x:v>
      </x:c>
      <x:c r="C1090" s="2"/>
      <x:c r="D1090" s="2">
        <x:v>7273</x:v>
      </x:c>
      <x:c r="E1090" s="2">
        <x:v>727</x:v>
      </x:c>
      <x:c r="F1090" s="2">
        <x:v>0</x:v>
      </x:c>
      <x:c r="G1090" s="2">
        <x:v>8000</x:v>
      </x:c>
      <x:c r="H1090" s="2">
        <x:v>160558632</x:v>
      </x:c>
      <x:c r="I1090" s="2"/>
      <x:c r="J1090" s="2"/>
      <x:c r="K1090" s="2"/>
      <x:c r="L1090" s="2"/>
      <x:c r="M1090" s="13">
        <x:v>4157</x:v>
      </x:c>
      <x:c r="N1090" s="2" t="s">
        <x:v>344</x:v>
      </x:c>
    </x:row>
    <x:row r="1091" spans="1:14">
      <x:c r="A1091" s="13">
        <x:v>4158</x:v>
      </x:c>
      <x:c r="B1091" s="2" t="s">
        <x:v>397</x:v>
      </x:c>
      <x:c r="C1091" s="2"/>
      <x:c r="D1091" s="2">
        <x:v>10545</x:v>
      </x:c>
      <x:c r="E1091" s="2">
        <x:v>1055</x:v>
      </x:c>
      <x:c r="F1091" s="2">
        <x:v>0</x:v>
      </x:c>
      <x:c r="G1091" s="2">
        <x:v>11600</x:v>
      </x:c>
      <x:c r="H1091" s="2">
        <x:v>160584320</x:v>
      </x:c>
      <x:c r="I1091" s="2"/>
      <x:c r="J1091" s="2"/>
      <x:c r="K1091" s="2"/>
      <x:c r="L1091" s="2"/>
      <x:c r="M1091" s="13">
        <x:v>4158</x:v>
      </x:c>
      <x:c r="N1091" s="2" t="s">
        <x:v>213</x:v>
      </x:c>
    </x:row>
    <x:row r="1092" spans="1:14">
      <x:c r="A1092" s="13">
        <x:v>4159</x:v>
      </x:c>
      <x:c r="B1092" s="2" t="s">
        <x:v>397</x:v>
      </x:c>
      <x:c r="C1092" s="2"/>
      <x:c r="D1092" s="2">
        <x:v>476182</x:v>
      </x:c>
      <x:c r="E1092" s="2">
        <x:v>47618</x:v>
      </x:c>
      <x:c r="F1092" s="2">
        <x:v>0</x:v>
      </x:c>
      <x:c r="G1092" s="2">
        <x:v>523800</x:v>
      </x:c>
      <x:c r="H1092" s="2">
        <x:v>160622753</x:v>
      </x:c>
      <x:c r="I1092" s="2"/>
      <x:c r="J1092" s="2"/>
      <x:c r="K1092" s="2"/>
      <x:c r="L1092" s="2"/>
      <x:c r="M1092" s="13">
        <x:v>4159</x:v>
      </x:c>
      <x:c r="N1092" s="2" t="s">
        <x:v>379</x:v>
      </x:c>
    </x:row>
    <x:row r="1093" spans="1:14">
      <x:c r="A1093" s="13">
        <x:v>4160</x:v>
      </x:c>
      <x:c r="B1093" s="2" t="s">
        <x:v>397</x:v>
      </x:c>
      <x:c r="C1093" s="2"/>
      <x:c r="D1093" s="2">
        <x:v>45455</x:v>
      </x:c>
      <x:c r="E1093" s="2">
        <x:v>4545</x:v>
      </x:c>
      <x:c r="F1093" s="2">
        <x:v>0</x:v>
      </x:c>
      <x:c r="G1093" s="2">
        <x:v>50000</x:v>
      </x:c>
      <x:c r="H1093" s="2">
        <x:v>160596538</x:v>
      </x:c>
      <x:c r="I1093" s="2"/>
      <x:c r="J1093" s="2"/>
      <x:c r="K1093" s="2"/>
      <x:c r="L1093" s="2"/>
      <x:c r="M1093" s="13">
        <x:v>4160</x:v>
      </x:c>
      <x:c r="N1093" s="2" t="s">
        <x:v>204</x:v>
      </x:c>
    </x:row>
    <x:row r="1094" spans="1:14">
      <x:c r="A1094" s="13">
        <x:v>4161</x:v>
      </x:c>
      <x:c r="B1094" s="2" t="s">
        <x:v>397</x:v>
      </x:c>
      <x:c r="C1094" s="2"/>
      <x:c r="D1094" s="2">
        <x:v>78737</x:v>
      </x:c>
      <x:c r="E1094" s="2">
        <x:v>7873</x:v>
      </x:c>
      <x:c r="F1094" s="2">
        <x:v>17390</x:v>
      </x:c>
      <x:c r="G1094" s="2">
        <x:v>104000</x:v>
      </x:c>
      <x:c r="H1094" s="2">
        <x:v>160579076</x:v>
      </x:c>
      <x:c r="I1094" s="2"/>
      <x:c r="J1094" s="2"/>
      <x:c r="K1094" s="2"/>
      <x:c r="L1094" s="2"/>
      <x:c r="M1094" s="13">
        <x:v>4161</x:v>
      </x:c>
      <x:c r="N1094" s="2" t="s">
        <x:v>101</x:v>
      </x:c>
    </x:row>
    <x:row r="1095" spans="1:14">
      <x:c r="A1095" s="13">
        <x:v>4162</x:v>
      </x:c>
      <x:c r="B1095" s="2" t="s">
        <x:v>397</x:v>
      </x:c>
      <x:c r="C1095" s="2"/>
      <x:c r="D1095" s="2">
        <x:v>43555</x:v>
      </x:c>
      <x:c r="E1095" s="2">
        <x:v>4355</x:v>
      </x:c>
      <x:c r="F1095" s="2">
        <x:v>16490</x:v>
      </x:c>
      <x:c r="G1095" s="2">
        <x:v>64400</x:v>
      </x:c>
      <x:c r="H1095" s="2">
        <x:v>160585957</x:v>
      </x:c>
      <x:c r="I1095" s="2"/>
      <x:c r="J1095" s="2"/>
      <x:c r="K1095" s="2"/>
      <x:c r="L1095" s="2"/>
      <x:c r="M1095" s="13">
        <x:v>4162</x:v>
      </x:c>
      <x:c r="N1095" s="2" t="s">
        <x:v>206</x:v>
      </x:c>
    </x:row>
    <x:row r="1096" spans="1:14">
      <x:c r="A1096" s="13">
        <x:v>4163</x:v>
      </x:c>
      <x:c r="B1096" s="2" t="s">
        <x:v>397</x:v>
      </x:c>
      <x:c r="C1096" s="2"/>
      <x:c r="D1096" s="2">
        <x:v>13919</x:v>
      </x:c>
      <x:c r="E1096" s="2">
        <x:v>1391</x:v>
      </x:c>
      <x:c r="F1096" s="2">
        <x:v>11790</x:v>
      </x:c>
      <x:c r="G1096" s="2">
        <x:v>27100</x:v>
      </x:c>
      <x:c r="H1096" s="2">
        <x:v>160601297</x:v>
      </x:c>
      <x:c r="I1096" s="2"/>
      <x:c r="J1096" s="2"/>
      <x:c r="K1096" s="2"/>
      <x:c r="L1096" s="2"/>
      <x:c r="M1096" s="13">
        <x:v>4163</x:v>
      </x:c>
      <x:c r="N1096" s="2" t="s">
        <x:v>344</x:v>
      </x:c>
    </x:row>
    <x:row r="1097" spans="1:14">
      <x:c r="A1097" s="13">
        <x:v>4165</x:v>
      </x:c>
      <x:c r="B1097" s="2" t="s">
        <x:v>397</x:v>
      </x:c>
      <x:c r="C1097" s="2"/>
      <x:c r="D1097" s="2">
        <x:v>3636</x:v>
      </x:c>
      <x:c r="E1097" s="2">
        <x:v>364</x:v>
      </x:c>
      <x:c r="F1097" s="2">
        <x:v>0</x:v>
      </x:c>
      <x:c r="G1097" s="2">
        <x:v>4000</x:v>
      </x:c>
      <x:c r="H1097" s="2">
        <x:v>160615232</x:v>
      </x:c>
      <x:c r="I1097" s="2"/>
      <x:c r="J1097" s="2"/>
      <x:c r="K1097" s="2"/>
      <x:c r="L1097" s="2"/>
      <x:c r="M1097" s="13">
        <x:v>4165</x:v>
      </x:c>
      <x:c r="N1097" s="2" t="s">
        <x:v>344</x:v>
      </x:c>
    </x:row>
    <x:row r="1098" spans="1:14">
      <x:c r="A1098" s="13">
        <x:v>4168</x:v>
      </x:c>
      <x:c r="B1098" s="2" t="s">
        <x:v>397</x:v>
      </x:c>
      <x:c r="C1098" s="2"/>
      <x:c r="D1098" s="2">
        <x:v>44364</x:v>
      </x:c>
      <x:c r="E1098" s="2">
        <x:v>4436</x:v>
      </x:c>
      <x:c r="F1098" s="2">
        <x:v>5300</x:v>
      </x:c>
      <x:c r="G1098" s="2">
        <x:v>54100</x:v>
      </x:c>
      <x:c r="H1098" s="2">
        <x:v>160877024</x:v>
      </x:c>
      <x:c r="I1098" s="2"/>
      <x:c r="J1098" s="2"/>
      <x:c r="K1098" s="2"/>
      <x:c r="L1098" s="2"/>
      <x:c r="M1098" s="13">
        <x:v>4168</x:v>
      </x:c>
      <x:c r="N1098" s="2" t="s">
        <x:v>216</x:v>
      </x:c>
    </x:row>
    <x:row r="1099" spans="1:14">
      <x:c r="A1099" s="13">
        <x:v>4170</x:v>
      </x:c>
      <x:c r="B1099" s="2" t="s">
        <x:v>397</x:v>
      </x:c>
      <x:c r="C1099" s="2"/>
      <x:c r="D1099" s="2">
        <x:v>61455</x:v>
      </x:c>
      <x:c r="E1099" s="2">
        <x:v>6145</x:v>
      </x:c>
      <x:c r="F1099" s="2">
        <x:v>31000</x:v>
      </x:c>
      <x:c r="G1099" s="2">
        <x:v>98600</x:v>
      </x:c>
      <x:c r="H1099" s="2">
        <x:v>160959678</x:v>
      </x:c>
      <x:c r="I1099" s="2"/>
      <x:c r="J1099" s="2"/>
      <x:c r="K1099" s="2"/>
      <x:c r="L1099" s="2"/>
      <x:c r="M1099" s="13">
        <x:v>4170</x:v>
      </x:c>
      <x:c r="N1099" s="2" t="s">
        <x:v>209</x:v>
      </x:c>
    </x:row>
    <x:row r="1100" spans="1:14">
      <x:c r="A1100" s="13">
        <x:v>4171</x:v>
      </x:c>
      <x:c r="B1100" s="2" t="s">
        <x:v>397</x:v>
      </x:c>
      <x:c r="C1100" s="2"/>
      <x:c r="D1100" s="2">
        <x:v>54273</x:v>
      </x:c>
      <x:c r="E1100" s="2">
        <x:v>5427</x:v>
      </x:c>
      <x:c r="F1100" s="2">
        <x:v>0</x:v>
      </x:c>
      <x:c r="G1100" s="2">
        <x:v>59700</x:v>
      </x:c>
      <x:c r="H1100" s="2">
        <x:v>160123347</x:v>
      </x:c>
      <x:c r="I1100" s="2"/>
      <x:c r="J1100" s="2"/>
      <x:c r="K1100" s="2"/>
      <x:c r="L1100" s="2"/>
      <x:c r="M1100" s="13">
        <x:v>4171</x:v>
      </x:c>
      <x:c r="N1100" s="2" t="s">
        <x:v>216</x:v>
      </x:c>
    </x:row>
    <x:row r="1101" spans="1:14">
      <x:c r="A1101" s="13">
        <x:v>4173</x:v>
      </x:c>
      <x:c r="B1101" s="2" t="s">
        <x:v>397</x:v>
      </x:c>
      <x:c r="C1101" s="2"/>
      <x:c r="D1101" s="2">
        <x:v>31909</x:v>
      </x:c>
      <x:c r="E1101" s="2">
        <x:v>3191</x:v>
      </x:c>
      <x:c r="F1101" s="2">
        <x:v>0</x:v>
      </x:c>
      <x:c r="G1101" s="2">
        <x:v>35100</x:v>
      </x:c>
      <x:c r="H1101" s="2">
        <x:v>160132284</x:v>
      </x:c>
      <x:c r="I1101" s="2"/>
      <x:c r="J1101" s="2"/>
      <x:c r="K1101" s="2"/>
      <x:c r="L1101" s="2"/>
      <x:c r="M1101" s="13">
        <x:v>4173</x:v>
      </x:c>
      <x:c r="N1101" s="2" t="s">
        <x:v>194</x:v>
      </x:c>
    </x:row>
    <x:row r="1102" spans="1:14">
      <x:c r="A1102" s="13">
        <x:v>4175</x:v>
      </x:c>
      <x:c r="B1102" s="2" t="s">
        <x:v>397</x:v>
      </x:c>
      <x:c r="C1102" s="2"/>
      <x:c r="D1102" s="2">
        <x:v>38636</x:v>
      </x:c>
      <x:c r="E1102" s="2">
        <x:v>3864</x:v>
      </x:c>
      <x:c r="F1102" s="2">
        <x:v>0</x:v>
      </x:c>
      <x:c r="G1102" s="2">
        <x:v>42500</x:v>
      </x:c>
      <x:c r="H1102" s="2">
        <x:v>160434602</x:v>
      </x:c>
      <x:c r="I1102" s="2"/>
      <x:c r="J1102" s="2"/>
      <x:c r="K1102" s="2"/>
      <x:c r="L1102" s="2"/>
      <x:c r="M1102" s="13">
        <x:v>4175</x:v>
      </x:c>
      <x:c r="N1102" s="2" t="s">
        <x:v>53</x:v>
      </x:c>
    </x:row>
    <x:row r="1103" spans="1:14">
      <x:c r="A1103" s="13">
        <x:v>4176</x:v>
      </x:c>
      <x:c r="B1103" s="2" t="s">
        <x:v>397</x:v>
      </x:c>
      <x:c r="C1103" s="2"/>
      <x:c r="D1103" s="2">
        <x:v>52737</x:v>
      </x:c>
      <x:c r="E1103" s="2">
        <x:v>5273</x:v>
      </x:c>
      <x:c r="F1103" s="2">
        <x:v>123490</x:v>
      </x:c>
      <x:c r="G1103" s="2">
        <x:v>181500</x:v>
      </x:c>
      <x:c r="H1103" s="2">
        <x:v>160643386</x:v>
      </x:c>
      <x:c r="I1103" s="2"/>
      <x:c r="J1103" s="2"/>
      <x:c r="K1103" s="2"/>
      <x:c r="L1103" s="2"/>
      <x:c r="M1103" s="13">
        <x:v>4176</x:v>
      </x:c>
      <x:c r="N1103" s="2" t="s">
        <x:v>384</x:v>
      </x:c>
    </x:row>
    <x:row r="1104" spans="1:14">
      <x:c r="A1104" s="13">
        <x:v>4178</x:v>
      </x:c>
      <x:c r="B1104" s="2" t="s">
        <x:v>397</x:v>
      </x:c>
      <x:c r="C1104" s="2"/>
      <x:c r="D1104" s="2">
        <x:v>30919</x:v>
      </x:c>
      <x:c r="E1104" s="2">
        <x:v>3091</x:v>
      </x:c>
      <x:c r="F1104" s="2">
        <x:v>11990</x:v>
      </x:c>
      <x:c r="G1104" s="2">
        <x:v>46000</x:v>
      </x:c>
      <x:c r="H1104" s="2">
        <x:v>160296490</x:v>
      </x:c>
      <x:c r="I1104" s="2"/>
      <x:c r="J1104" s="2"/>
      <x:c r="K1104" s="2"/>
      <x:c r="L1104" s="2"/>
      <x:c r="M1104" s="13">
        <x:v>4178</x:v>
      </x:c>
      <x:c r="N1104" s="2" t="s">
        <x:v>194</x:v>
      </x:c>
    </x:row>
    <x:row r="1105" spans="1:14">
      <x:c r="A1105" s="13">
        <x:v>4179</x:v>
      </x:c>
      <x:c r="B1105" s="2" t="s">
        <x:v>397</x:v>
      </x:c>
      <x:c r="C1105" s="2"/>
      <x:c r="D1105" s="2">
        <x:v>20000</x:v>
      </x:c>
      <x:c r="E1105" s="2">
        <x:v>2000</x:v>
      </x:c>
      <x:c r="F1105" s="2">
        <x:v>28200</x:v>
      </x:c>
      <x:c r="G1105" s="2">
        <x:v>50200</x:v>
      </x:c>
      <x:c r="H1105" s="2">
        <x:v>160298738</x:v>
      </x:c>
      <x:c r="I1105" s="2"/>
      <x:c r="J1105" s="2"/>
      <x:c r="K1105" s="2"/>
      <x:c r="L1105" s="2"/>
      <x:c r="M1105" s="13">
        <x:v>4179</x:v>
      </x:c>
      <x:c r="N1105" s="2" t="s">
        <x:v>193</x:v>
      </x:c>
    </x:row>
    <x:row r="1106" spans="1:14">
      <x:c r="A1106" s="13">
        <x:v>4180</x:v>
      </x:c>
      <x:c r="B1106" s="2" t="s">
        <x:v>397</x:v>
      </x:c>
      <x:c r="C1106" s="2"/>
      <x:c r="D1106" s="2">
        <x:v>3646</x:v>
      </x:c>
      <x:c r="E1106" s="2">
        <x:v>364</x:v>
      </x:c>
      <x:c r="F1106" s="2">
        <x:v>109990</x:v>
      </x:c>
      <x:c r="G1106" s="2">
        <x:v>114000</x:v>
      </x:c>
      <x:c r="H1106" s="2">
        <x:v>160555531</x:v>
      </x:c>
      <x:c r="I1106" s="2"/>
      <x:c r="J1106" s="2"/>
      <x:c r="K1106" s="2"/>
      <x:c r="L1106" s="2"/>
      <x:c r="M1106" s="13">
        <x:v>4180</x:v>
      </x:c>
      <x:c r="N1106" s="2" t="s">
        <x:v>181</x:v>
      </x:c>
    </x:row>
    <x:row r="1107" spans="1:14">
      <x:c r="A1107" s="13">
        <x:v>4181</x:v>
      </x:c>
      <x:c r="B1107" s="2" t="s">
        <x:v>397</x:v>
      </x:c>
      <x:c r="C1107" s="2"/>
      <x:c r="D1107" s="2">
        <x:v>333727</x:v>
      </x:c>
      <x:c r="E1107" s="2">
        <x:v>33373</x:v>
      </x:c>
      <x:c r="F1107" s="2">
        <x:v>0</x:v>
      </x:c>
      <x:c r="G1107" s="2">
        <x:v>367100</x:v>
      </x:c>
      <x:c r="H1107" s="2">
        <x:v>160335300</x:v>
      </x:c>
      <x:c r="I1107" s="2"/>
      <x:c r="J1107" s="2"/>
      <x:c r="K1107" s="2"/>
      <x:c r="L1107" s="2"/>
      <x:c r="M1107" s="13">
        <x:v>4181</x:v>
      </x:c>
      <x:c r="N1107" s="2" t="s">
        <x:v>59</x:v>
      </x:c>
    </x:row>
    <x:row r="1108" spans="1:14">
      <x:c r="A1108" s="13">
        <x:v>4182</x:v>
      </x:c>
      <x:c r="B1108" s="2" t="s">
        <x:v>397</x:v>
      </x:c>
      <x:c r="C1108" s="2"/>
      <x:c r="D1108" s="2">
        <x:v>8000</x:v>
      </x:c>
      <x:c r="E1108" s="2">
        <x:v>800</x:v>
      </x:c>
      <x:c r="F1108" s="2">
        <x:v>32600</x:v>
      </x:c>
      <x:c r="G1108" s="2">
        <x:v>41400</x:v>
      </x:c>
      <x:c r="H1108" s="2">
        <x:v>160345607</x:v>
      </x:c>
      <x:c r="I1108" s="2"/>
      <x:c r="J1108" s="2"/>
      <x:c r="K1108" s="2"/>
      <x:c r="L1108" s="2"/>
      <x:c r="M1108" s="13">
        <x:v>4182</x:v>
      </x:c>
      <x:c r="N1108" s="2" t="s">
        <x:v>201</x:v>
      </x:c>
    </x:row>
    <x:row r="1109" spans="1:14">
      <x:c r="A1109" s="13">
        <x:v>4183</x:v>
      </x:c>
      <x:c r="B1109" s="2" t="s">
        <x:v>397</x:v>
      </x:c>
      <x:c r="C1109" s="2"/>
      <x:c r="D1109" s="2">
        <x:v>202727</x:v>
      </x:c>
      <x:c r="E1109" s="2">
        <x:v>20273</x:v>
      </x:c>
      <x:c r="F1109" s="2">
        <x:v>0</x:v>
      </x:c>
      <x:c r="G1109" s="2">
        <x:v>223000</x:v>
      </x:c>
      <x:c r="H1109" s="2">
        <x:v>160333658</x:v>
      </x:c>
      <x:c r="I1109" s="2"/>
      <x:c r="J1109" s="2"/>
      <x:c r="K1109" s="2"/>
      <x:c r="L1109" s="2"/>
      <x:c r="M1109" s="13">
        <x:v>4183</x:v>
      </x:c>
      <x:c r="N1109" s="2" t="s">
        <x:v>233</x:v>
      </x:c>
    </x:row>
    <x:row r="1110" spans="1:14">
      <x:c r="A1110" s="13">
        <x:v>4184</x:v>
      </x:c>
      <x:c r="B1110" s="2" t="s">
        <x:v>397</x:v>
      </x:c>
      <x:c r="C1110" s="2"/>
      <x:c r="D1110" s="2">
        <x:v>39000</x:v>
      </x:c>
      <x:c r="E1110" s="2">
        <x:v>3900</x:v>
      </x:c>
      <x:c r="F1110" s="2">
        <x:v>3300</x:v>
      </x:c>
      <x:c r="G1110" s="2">
        <x:v>46200</x:v>
      </x:c>
      <x:c r="H1110" s="2">
        <x:v>160328726</x:v>
      </x:c>
      <x:c r="I1110" s="2"/>
      <x:c r="J1110" s="2"/>
      <x:c r="K1110" s="2"/>
      <x:c r="L1110" s="2"/>
      <x:c r="M1110" s="13">
        <x:v>4184</x:v>
      </x:c>
      <x:c r="N1110" s="2" t="s">
        <x:v>196</x:v>
      </x:c>
    </x:row>
    <x:row r="1111" spans="1:14">
      <x:c r="A1111" s="13">
        <x:v>4185</x:v>
      </x:c>
      <x:c r="B1111" s="2" t="s">
        <x:v>397</x:v>
      </x:c>
      <x:c r="C1111" s="2"/>
      <x:c r="D1111" s="2">
        <x:v>150909</x:v>
      </x:c>
      <x:c r="E1111" s="2">
        <x:v>15091</x:v>
      </x:c>
      <x:c r="F1111" s="2">
        <x:v>0</x:v>
      </x:c>
      <x:c r="G1111" s="2">
        <x:v>166000</x:v>
      </x:c>
      <x:c r="H1111" s="2">
        <x:v>160347961</x:v>
      </x:c>
      <x:c r="I1111" s="2"/>
      <x:c r="J1111" s="2"/>
      <x:c r="K1111" s="2"/>
      <x:c r="L1111" s="2"/>
      <x:c r="M1111" s="13">
        <x:v>4185</x:v>
      </x:c>
      <x:c r="N1111" s="2" t="s">
        <x:v>188</x:v>
      </x:c>
    </x:row>
    <x:row r="1112" spans="1:14">
      <x:c r="A1112" s="13">
        <x:v>4186</x:v>
      </x:c>
      <x:c r="B1112" s="2" t="s">
        <x:v>397</x:v>
      </x:c>
      <x:c r="C1112" s="2"/>
      <x:c r="D1112" s="2">
        <x:v>196555</x:v>
      </x:c>
      <x:c r="E1112" s="2">
        <x:v>19655</x:v>
      </x:c>
      <x:c r="F1112" s="2">
        <x:v>8990</x:v>
      </x:c>
      <x:c r="G1112" s="2">
        <x:v>225200</x:v>
      </x:c>
      <x:c r="H1112" s="2">
        <x:v>160362429</x:v>
      </x:c>
      <x:c r="I1112" s="2"/>
      <x:c r="J1112" s="2"/>
      <x:c r="K1112" s="2"/>
      <x:c r="L1112" s="2"/>
      <x:c r="M1112" s="13">
        <x:v>4186</x:v>
      </x:c>
      <x:c r="N1112" s="2" t="s">
        <x:v>219</x:v>
      </x:c>
    </x:row>
    <x:row r="1113" spans="1:14">
      <x:c r="A1113" s="13">
        <x:v>4187</x:v>
      </x:c>
      <x:c r="B1113" s="2" t="s">
        <x:v>397</x:v>
      </x:c>
      <x:c r="C1113" s="2"/>
      <x:c r="D1113" s="2">
        <x:v>60364</x:v>
      </x:c>
      <x:c r="E1113" s="2">
        <x:v>6036</x:v>
      </x:c>
      <x:c r="F1113" s="2">
        <x:v>0</x:v>
      </x:c>
      <x:c r="G1113" s="2">
        <x:v>66400</x:v>
      </x:c>
      <x:c r="H1113" s="2">
        <x:v>160383658</x:v>
      </x:c>
      <x:c r="I1113" s="2"/>
      <x:c r="J1113" s="2"/>
      <x:c r="K1113" s="2"/>
      <x:c r="L1113" s="2"/>
      <x:c r="M1113" s="13">
        <x:v>4187</x:v>
      </x:c>
      <x:c r="N1113" s="2" t="s">
        <x:v>348</x:v>
      </x:c>
    </x:row>
    <x:row r="1114" spans="1:14">
      <x:c r="A1114" s="13">
        <x:v>4188</x:v>
      </x:c>
      <x:c r="B1114" s="2" t="s">
        <x:v>397</x:v>
      </x:c>
      <x:c r="C1114" s="2"/>
      <x:c r="D1114" s="2">
        <x:v>7273</x:v>
      </x:c>
      <x:c r="E1114" s="2">
        <x:v>727</x:v>
      </x:c>
      <x:c r="F1114" s="2">
        <x:v>106000</x:v>
      </x:c>
      <x:c r="G1114" s="2">
        <x:v>114000</x:v>
      </x:c>
      <x:c r="H1114" s="2">
        <x:v>160409159</x:v>
      </x:c>
      <x:c r="I1114" s="2"/>
      <x:c r="J1114" s="2"/>
      <x:c r="K1114" s="2"/>
      <x:c r="L1114" s="2"/>
      <x:c r="M1114" s="13">
        <x:v>4188</x:v>
      </x:c>
      <x:c r="N1114" s="2" t="s">
        <x:v>183</x:v>
      </x:c>
    </x:row>
    <x:row r="1115" spans="1:14">
      <x:c r="A1115" s="13">
        <x:v>4189</x:v>
      </x:c>
      <x:c r="B1115" s="2" t="s">
        <x:v>397</x:v>
      </x:c>
      <x:c r="C1115" s="2"/>
      <x:c r="D1115" s="2">
        <x:v>20182</x:v>
      </x:c>
      <x:c r="E1115" s="2">
        <x:v>2018</x:v>
      </x:c>
      <x:c r="F1115" s="2">
        <x:v>0</x:v>
      </x:c>
      <x:c r="G1115" s="2">
        <x:v>22200</x:v>
      </x:c>
      <x:c r="H1115" s="2">
        <x:v>160436140</x:v>
      </x:c>
      <x:c r="I1115" s="2"/>
      <x:c r="J1115" s="2"/>
      <x:c r="K1115" s="2"/>
      <x:c r="L1115" s="2"/>
      <x:c r="M1115" s="13">
        <x:v>4189</x:v>
      </x:c>
      <x:c r="N1115" s="2" t="s">
        <x:v>53</x:v>
      </x:c>
    </x:row>
    <x:row r="1116" spans="1:14">
      <x:c r="A1116" s="13">
        <x:v>4190</x:v>
      </x:c>
      <x:c r="B1116" s="2" t="s">
        <x:v>397</x:v>
      </x:c>
      <x:c r="C1116" s="2"/>
      <x:c r="D1116" s="2">
        <x:v>61919</x:v>
      </x:c>
      <x:c r="E1116" s="2">
        <x:v>6191</x:v>
      </x:c>
      <x:c r="F1116" s="2">
        <x:v>16890</x:v>
      </x:c>
      <x:c r="G1116" s="2">
        <x:v>85000</x:v>
      </x:c>
      <x:c r="H1116" s="2">
        <x:v>160436069</x:v>
      </x:c>
      <x:c r="I1116" s="2"/>
      <x:c r="J1116" s="2"/>
      <x:c r="K1116" s="2"/>
      <x:c r="L1116" s="2"/>
      <x:c r="M1116" s="13">
        <x:v>4190</x:v>
      </x:c>
      <x:c r="N1116" s="2" t="s">
        <x:v>216</x:v>
      </x:c>
    </x:row>
    <x:row r="1117" spans="1:14">
      <x:c r="A1117" s="13">
        <x:v>4191</x:v>
      </x:c>
      <x:c r="B1117" s="2" t="s">
        <x:v>397</x:v>
      </x:c>
      <x:c r="C1117" s="2"/>
      <x:c r="D1117" s="2">
        <x:v>13919</x:v>
      </x:c>
      <x:c r="E1117" s="2">
        <x:v>1391</x:v>
      </x:c>
      <x:c r="F1117" s="2">
        <x:v>113290</x:v>
      </x:c>
      <x:c r="G1117" s="2">
        <x:v>128600</x:v>
      </x:c>
      <x:c r="H1117" s="2">
        <x:v>160468373</x:v>
      </x:c>
      <x:c r="I1117" s="2"/>
      <x:c r="J1117" s="2"/>
      <x:c r="K1117" s="2"/>
      <x:c r="L1117" s="2"/>
      <x:c r="M1117" s="13">
        <x:v>4191</x:v>
      </x:c>
      <x:c r="N1117" s="2" t="s">
        <x:v>256</x:v>
      </x:c>
    </x:row>
    <x:row r="1118" spans="1:14">
      <x:c r="A1118" s="13">
        <x:v>4192</x:v>
      </x:c>
      <x:c r="B1118" s="2" t="s">
        <x:v>397</x:v>
      </x:c>
      <x:c r="C1118" s="2"/>
      <x:c r="D1118" s="2">
        <x:v>36737</x:v>
      </x:c>
      <x:c r="E1118" s="2">
        <x:v>3673</x:v>
      </x:c>
      <x:c r="F1118" s="2">
        <x:v>20590</x:v>
      </x:c>
      <x:c r="G1118" s="2">
        <x:v>61000</x:v>
      </x:c>
      <x:c r="H1118" s="2">
        <x:v>160511540</x:v>
      </x:c>
      <x:c r="I1118" s="2"/>
      <x:c r="J1118" s="2"/>
      <x:c r="K1118" s="2"/>
      <x:c r="L1118" s="2"/>
      <x:c r="M1118" s="13">
        <x:v>4192</x:v>
      </x:c>
      <x:c r="N1118" s="2" t="s">
        <x:v>206</x:v>
      </x:c>
    </x:row>
    <x:row r="1119" spans="1:14">
      <x:c r="A1119" s="13">
        <x:v>4193</x:v>
      </x:c>
      <x:c r="B1119" s="2" t="s">
        <x:v>397</x:v>
      </x:c>
      <x:c r="C1119" s="2"/>
      <x:c r="D1119" s="2">
        <x:v>429273</x:v>
      </x:c>
      <x:c r="E1119" s="2">
        <x:v>42927</x:v>
      </x:c>
      <x:c r="F1119" s="2">
        <x:v>0</x:v>
      </x:c>
      <x:c r="G1119" s="2">
        <x:v>472200</x:v>
      </x:c>
      <x:c r="H1119" s="2">
        <x:v>160505556</x:v>
      </x:c>
      <x:c r="I1119" s="2"/>
      <x:c r="J1119" s="2"/>
      <x:c r="K1119" s="2"/>
      <x:c r="L1119" s="2"/>
      <x:c r="M1119" s="13">
        <x:v>4193</x:v>
      </x:c>
      <x:c r="N1119" s="2" t="s">
        <x:v>103</x:v>
      </x:c>
    </x:row>
    <x:row r="1120" spans="1:14">
      <x:c r="A1120" s="13">
        <x:v>4194</x:v>
      </x:c>
      <x:c r="B1120" s="2" t="s">
        <x:v>397</x:v>
      </x:c>
      <x:c r="C1120" s="2"/>
      <x:c r="D1120" s="2">
        <x:v>47273</x:v>
      </x:c>
      <x:c r="E1120" s="2">
        <x:v>4727</x:v>
      </x:c>
      <x:c r="F1120" s="2">
        <x:v>0</x:v>
      </x:c>
      <x:c r="G1120" s="2">
        <x:v>52000</x:v>
      </x:c>
      <x:c r="H1120" s="2">
        <x:v>160611078</x:v>
      </x:c>
      <x:c r="I1120" s="2"/>
      <x:c r="J1120" s="2"/>
      <x:c r="K1120" s="2"/>
      <x:c r="L1120" s="2"/>
      <x:c r="M1120" s="13">
        <x:v>4194</x:v>
      </x:c>
      <x:c r="N1120" s="2" t="s">
        <x:v>185</x:v>
      </x:c>
    </x:row>
    <x:row r="1121" spans="1:14">
      <x:c r="A1121" s="13">
        <x:v>4195</x:v>
      </x:c>
      <x:c r="B1121" s="2" t="s">
        <x:v>397</x:v>
      </x:c>
      <x:c r="C1121" s="2"/>
      <x:c r="D1121" s="2">
        <x:v>18909</x:v>
      </x:c>
      <x:c r="E1121" s="2">
        <x:v>1891</x:v>
      </x:c>
      <x:c r="F1121" s="2">
        <x:v>0</x:v>
      </x:c>
      <x:c r="G1121" s="2">
        <x:v>20800</x:v>
      </x:c>
      <x:c r="H1121" s="2">
        <x:v>160501461</x:v>
      </x:c>
      <x:c r="I1121" s="2"/>
      <x:c r="J1121" s="2"/>
      <x:c r="K1121" s="2"/>
      <x:c r="L1121" s="2"/>
      <x:c r="M1121" s="13">
        <x:v>4195</x:v>
      </x:c>
      <x:c r="N1121" s="2" t="s">
        <x:v>198</x:v>
      </x:c>
    </x:row>
    <x:row r="1122" spans="1:14">
      <x:c r="A1122" s="13">
        <x:v>4196</x:v>
      </x:c>
      <x:c r="B1122" s="2" t="s">
        <x:v>397</x:v>
      </x:c>
      <x:c r="C1122" s="2"/>
      <x:c r="D1122" s="2">
        <x:v>109682</x:v>
      </x:c>
      <x:c r="E1122" s="2">
        <x:v>10968</x:v>
      </x:c>
      <x:c r="F1122" s="2">
        <x:v>3800</x:v>
      </x:c>
      <x:c r="G1122" s="2">
        <x:v>124450</x:v>
      </x:c>
      <x:c r="H1122" s="2">
        <x:v>160506693</x:v>
      </x:c>
      <x:c r="I1122" s="2"/>
      <x:c r="J1122" s="2"/>
      <x:c r="K1122" s="2"/>
      <x:c r="L1122" s="2"/>
      <x:c r="M1122" s="13">
        <x:v>4196</x:v>
      </x:c>
      <x:c r="N1122" s="2" t="s">
        <x:v>258</x:v>
      </x:c>
    </x:row>
    <x:row r="1123" spans="1:14">
      <x:c r="A1123" s="13">
        <x:v>4197</x:v>
      </x:c>
      <x:c r="B1123" s="2" t="s">
        <x:v>397</x:v>
      </x:c>
      <x:c r="C1123" s="2"/>
      <x:c r="D1123" s="2">
        <x:v>141000</x:v>
      </x:c>
      <x:c r="E1123" s="2">
        <x:v>14100</x:v>
      </x:c>
      <x:c r="F1123" s="2">
        <x:v>0</x:v>
      </x:c>
      <x:c r="G1123" s="2">
        <x:v>155100</x:v>
      </x:c>
      <x:c r="H1123" s="2">
        <x:v>160631681</x:v>
      </x:c>
      <x:c r="I1123" s="2"/>
      <x:c r="J1123" s="2"/>
      <x:c r="K1123" s="2"/>
      <x:c r="L1123" s="2"/>
      <x:c r="M1123" s="13">
        <x:v>4197</x:v>
      </x:c>
      <x:c r="N1123" s="2" t="s">
        <x:v>375</x:v>
      </x:c>
    </x:row>
    <x:row r="1124" spans="1:14">
      <x:c r="A1124" s="13">
        <x:v>4199</x:v>
      </x:c>
      <x:c r="B1124" s="2" t="s">
        <x:v>397</x:v>
      </x:c>
      <x:c r="C1124" s="2"/>
      <x:c r="D1124" s="2">
        <x:v>35182</x:v>
      </x:c>
      <x:c r="E1124" s="2">
        <x:v>3518</x:v>
      </x:c>
      <x:c r="F1124" s="2">
        <x:v>14900</x:v>
      </x:c>
      <x:c r="G1124" s="2">
        <x:v>53600</x:v>
      </x:c>
      <x:c r="H1124" s="2">
        <x:v>160536816</x:v>
      </x:c>
      <x:c r="I1124" s="2"/>
      <x:c r="J1124" s="2"/>
      <x:c r="K1124" s="2"/>
      <x:c r="L1124" s="2"/>
      <x:c r="M1124" s="13">
        <x:v>4199</x:v>
      </x:c>
      <x:c r="N1124" s="2" t="s">
        <x:v>53</x:v>
      </x:c>
    </x:row>
    <x:row r="1125" spans="1:14">
      <x:c r="A1125" s="13">
        <x:v>4200</x:v>
      </x:c>
      <x:c r="B1125" s="2" t="s">
        <x:v>397</x:v>
      </x:c>
      <x:c r="C1125" s="2"/>
      <x:c r="D1125" s="2">
        <x:v>134555</x:v>
      </x:c>
      <x:c r="E1125" s="2">
        <x:v>13455</x:v>
      </x:c>
      <x:c r="F1125" s="2">
        <x:v>419990</x:v>
      </x:c>
      <x:c r="G1125" s="2">
        <x:v>568000</x:v>
      </x:c>
      <x:c r="H1125" s="2">
        <x:v>160587990</x:v>
      </x:c>
      <x:c r="I1125" s="2"/>
      <x:c r="J1125" s="2"/>
      <x:c r="K1125" s="2"/>
      <x:c r="L1125" s="2"/>
      <x:c r="M1125" s="13">
        <x:v>4200</x:v>
      </x:c>
      <x:c r="N1125" s="2" t="s">
        <x:v>122</x:v>
      </x:c>
    </x:row>
    <x:row r="1126" spans="1:14">
      <x:c r="A1126" s="13">
        <x:v>4201</x:v>
      </x:c>
      <x:c r="B1126" s="2" t="s">
        <x:v>397</x:v>
      </x:c>
      <x:c r="C1126" s="2"/>
      <x:c r="D1126" s="2">
        <x:v>18455</x:v>
      </x:c>
      <x:c r="E1126" s="2">
        <x:v>1845</x:v>
      </x:c>
      <x:c r="F1126" s="2">
        <x:v>14000</x:v>
      </x:c>
      <x:c r="G1126" s="2">
        <x:v>34300</x:v>
      </x:c>
      <x:c r="H1126" s="2">
        <x:v>160542502</x:v>
      </x:c>
      <x:c r="I1126" s="2"/>
      <x:c r="J1126" s="2"/>
      <x:c r="K1126" s="2"/>
      <x:c r="L1126" s="2"/>
      <x:c r="M1126" s="13">
        <x:v>4201</x:v>
      </x:c>
      <x:c r="N1126" s="2" t="s">
        <x:v>206</x:v>
      </x:c>
    </x:row>
    <x:row r="1127" spans="1:14">
      <x:c r="A1127" s="13">
        <x:v>4202</x:v>
      </x:c>
      <x:c r="B1127" s="2" t="s">
        <x:v>397</x:v>
      </x:c>
      <x:c r="C1127" s="2"/>
      <x:c r="D1127" s="2">
        <x:v>53000</x:v>
      </x:c>
      <x:c r="E1127" s="2">
        <x:v>5300</x:v>
      </x:c>
      <x:c r="F1127" s="2">
        <x:v>0</x:v>
      </x:c>
      <x:c r="G1127" s="2">
        <x:v>58300</x:v>
      </x:c>
      <x:c r="H1127" s="2">
        <x:v>160540356</x:v>
      </x:c>
      <x:c r="I1127" s="2"/>
      <x:c r="J1127" s="2"/>
      <x:c r="K1127" s="2"/>
      <x:c r="L1127" s="2"/>
      <x:c r="M1127" s="13">
        <x:v>4202</x:v>
      </x:c>
      <x:c r="N1127" s="2" t="s">
        <x:v>53</x:v>
      </x:c>
    </x:row>
    <x:row r="1128" spans="1:14">
      <x:c r="A1128" s="13">
        <x:v>4203</x:v>
      </x:c>
      <x:c r="B1128" s="2" t="s">
        <x:v>397</x:v>
      </x:c>
      <x:c r="C1128" s="2"/>
      <x:c r="D1128" s="2">
        <x:v>120000</x:v>
      </x:c>
      <x:c r="E1128" s="2">
        <x:v>12000</x:v>
      </x:c>
      <x:c r="F1128" s="2">
        <x:v>42000</x:v>
      </x:c>
      <x:c r="G1128" s="2">
        <x:v>174000</x:v>
      </x:c>
      <x:c r="H1128" s="2">
        <x:v>160611566</x:v>
      </x:c>
      <x:c r="I1128" s="2"/>
      <x:c r="J1128" s="2"/>
      <x:c r="K1128" s="2"/>
      <x:c r="L1128" s="2"/>
      <x:c r="M1128" s="13">
        <x:v>4203</x:v>
      </x:c>
      <x:c r="N1128" s="2" t="s">
        <x:v>104</x:v>
      </x:c>
    </x:row>
    <x:row r="1129" spans="1:14">
      <x:c r="A1129" s="13">
        <x:v>4204</x:v>
      </x:c>
      <x:c r="B1129" s="2" t="s">
        <x:v>397</x:v>
      </x:c>
      <x:c r="C1129" s="2"/>
      <x:c r="D1129" s="2">
        <x:v>50909</x:v>
      </x:c>
      <x:c r="E1129" s="2">
        <x:v>5091</x:v>
      </x:c>
      <x:c r="F1129" s="2">
        <x:v>0</x:v>
      </x:c>
      <x:c r="G1129" s="2">
        <x:v>56000</x:v>
      </x:c>
      <x:c r="H1129" s="2">
        <x:v>160569261</x:v>
      </x:c>
      <x:c r="I1129" s="2"/>
      <x:c r="J1129" s="2"/>
      <x:c r="K1129" s="2"/>
      <x:c r="L1129" s="2"/>
      <x:c r="M1129" s="13">
        <x:v>4204</x:v>
      </x:c>
      <x:c r="N1129" s="2" t="s">
        <x:v>220</x:v>
      </x:c>
    </x:row>
    <x:row r="1130" spans="1:14">
      <x:c r="A1130" s="13">
        <x:v>4205</x:v>
      </x:c>
      <x:c r="B1130" s="2" t="s">
        <x:v>397</x:v>
      </x:c>
      <x:c r="C1130" s="2"/>
      <x:c r="D1130" s="2">
        <x:v>370545</x:v>
      </x:c>
      <x:c r="E1130" s="2">
        <x:v>37055</x:v>
      </x:c>
      <x:c r="F1130" s="2">
        <x:v>0</x:v>
      </x:c>
      <x:c r="G1130" s="2">
        <x:v>407600</x:v>
      </x:c>
      <x:c r="H1130" s="2">
        <x:v>160590188</x:v>
      </x:c>
      <x:c r="I1130" s="2"/>
      <x:c r="J1130" s="2"/>
      <x:c r="K1130" s="2"/>
      <x:c r="L1130" s="2"/>
      <x:c r="M1130" s="13">
        <x:v>4205</x:v>
      </x:c>
      <x:c r="N1130" s="2" t="s">
        <x:v>114</x:v>
      </x:c>
    </x:row>
    <x:row r="1131" spans="1:14">
      <x:c r="A1131" s="13">
        <x:v>4206</x:v>
      </x:c>
      <x:c r="B1131" s="2" t="s">
        <x:v>397</x:v>
      </x:c>
      <x:c r="C1131" s="2"/>
      <x:c r="D1131" s="2">
        <x:v>0</x:v>
      </x:c>
      <x:c r="E1131" s="2">
        <x:v>0</x:v>
      </x:c>
      <x:c r="F1131" s="2">
        <x:v>9800</x:v>
      </x:c>
      <x:c r="G1131" s="2">
        <x:v>9800</x:v>
      </x:c>
      <x:c r="H1131" s="2">
        <x:v>160575467</x:v>
      </x:c>
      <x:c r="I1131" s="2"/>
      <x:c r="J1131" s="2"/>
      <x:c r="K1131" s="2"/>
      <x:c r="L1131" s="2"/>
      <x:c r="M1131" s="13">
        <x:v>4206</x:v>
      </x:c>
      <x:c r="N1131" s="2" t="s">
        <x:v>209</x:v>
      </x:c>
    </x:row>
    <x:row r="1132" spans="1:14">
      <x:c r="A1132" s="13">
        <x:v>4207</x:v>
      </x:c>
      <x:c r="B1132" s="2" t="s">
        <x:v>397</x:v>
      </x:c>
      <x:c r="C1132" s="2"/>
      <x:c r="D1132" s="2">
        <x:v>168182</x:v>
      </x:c>
      <x:c r="E1132" s="2">
        <x:v>16818</x:v>
      </x:c>
      <x:c r="F1132" s="2">
        <x:v>0</x:v>
      </x:c>
      <x:c r="G1132" s="2">
        <x:v>185000</x:v>
      </x:c>
      <x:c r="H1132" s="2">
        <x:v>160596484</x:v>
      </x:c>
      <x:c r="I1132" s="2"/>
      <x:c r="J1132" s="2"/>
      <x:c r="K1132" s="2"/>
      <x:c r="L1132" s="2"/>
      <x:c r="M1132" s="13">
        <x:v>4207</x:v>
      </x:c>
      <x:c r="N1132" s="2" t="s">
        <x:v>380</x:v>
      </x:c>
    </x:row>
    <x:row r="1133" spans="1:14">
      <x:c r="A1133" s="13">
        <x:v>4208</x:v>
      </x:c>
      <x:c r="B1133" s="2" t="s">
        <x:v>397</x:v>
      </x:c>
      <x:c r="C1133" s="2"/>
      <x:c r="D1133" s="2">
        <x:v>70545</x:v>
      </x:c>
      <x:c r="E1133" s="2">
        <x:v>7055</x:v>
      </x:c>
      <x:c r="F1133" s="2">
        <x:v>0</x:v>
      </x:c>
      <x:c r="G1133" s="2">
        <x:v>77600</x:v>
      </x:c>
      <x:c r="H1133" s="2">
        <x:v>160604371</x:v>
      </x:c>
      <x:c r="I1133" s="2"/>
      <x:c r="J1133" s="2"/>
      <x:c r="K1133" s="2"/>
      <x:c r="L1133" s="2"/>
      <x:c r="M1133" s="13">
        <x:v>4208</x:v>
      </x:c>
      <x:c r="N1133" s="2" t="s">
        <x:v>61</x:v>
      </x:c>
    </x:row>
    <x:row r="1134" spans="1:14">
      <x:c r="A1134" s="13">
        <x:v>4209</x:v>
      </x:c>
      <x:c r="B1134" s="2" t="s">
        <x:v>397</x:v>
      </x:c>
      <x:c r="C1134" s="2"/>
      <x:c r="D1134" s="2">
        <x:v>126091</x:v>
      </x:c>
      <x:c r="E1134" s="2">
        <x:v>12609</x:v>
      </x:c>
      <x:c r="F1134" s="2">
        <x:v>0</x:v>
      </x:c>
      <x:c r="G1134" s="2">
        <x:v>138700</x:v>
      </x:c>
      <x:c r="H1134" s="2">
        <x:v>160603133</x:v>
      </x:c>
      <x:c r="I1134" s="2"/>
      <x:c r="J1134" s="2"/>
      <x:c r="K1134" s="2"/>
      <x:c r="L1134" s="2"/>
      <x:c r="M1134" s="13">
        <x:v>4209</x:v>
      </x:c>
      <x:c r="N1134" s="2" t="s">
        <x:v>350</x:v>
      </x:c>
    </x:row>
    <x:row r="1135" spans="1:14">
      <x:c r="A1135" s="13">
        <x:v>4211</x:v>
      </x:c>
      <x:c r="B1135" s="2" t="s">
        <x:v>397</x:v>
      </x:c>
      <x:c r="C1135" s="2"/>
      <x:c r="D1135" s="2">
        <x:v>156727</x:v>
      </x:c>
      <x:c r="E1135" s="2">
        <x:v>15673</x:v>
      </x:c>
      <x:c r="F1135" s="2">
        <x:v>0</x:v>
      </x:c>
      <x:c r="G1135" s="2">
        <x:v>172400</x:v>
      </x:c>
      <x:c r="H1135" s="2">
        <x:v>160623406</x:v>
      </x:c>
      <x:c r="I1135" s="2"/>
      <x:c r="J1135" s="2"/>
      <x:c r="K1135" s="2"/>
      <x:c r="L1135" s="2"/>
      <x:c r="M1135" s="13">
        <x:v>4211</x:v>
      </x:c>
      <x:c r="N1135" s="2" t="s">
        <x:v>231</x:v>
      </x:c>
    </x:row>
    <x:row r="1136" spans="1:14">
      <x:c r="A1136" s="13">
        <x:v>4212</x:v>
      </x:c>
      <x:c r="B1136" s="2" t="s">
        <x:v>397</x:v>
      </x:c>
      <x:c r="C1136" s="2"/>
      <x:c r="D1136" s="2">
        <x:v>342000</x:v>
      </x:c>
      <x:c r="E1136" s="2">
        <x:v>34200</x:v>
      </x:c>
      <x:c r="F1136" s="2">
        <x:v>0</x:v>
      </x:c>
      <x:c r="G1136" s="2">
        <x:v>376200</x:v>
      </x:c>
      <x:c r="H1136" s="2">
        <x:v>160629709</x:v>
      </x:c>
      <x:c r="I1136" s="2"/>
      <x:c r="J1136" s="2"/>
      <x:c r="K1136" s="2"/>
      <x:c r="L1136" s="2"/>
      <x:c r="M1136" s="13">
        <x:v>4212</x:v>
      </x:c>
      <x:c r="N1136" s="2" t="s">
        <x:v>130</x:v>
      </x:c>
    </x:row>
    <x:row r="1137" spans="1:14">
      <x:c r="A1137" s="13">
        <x:v>4213</x:v>
      </x:c>
      <x:c r="B1137" s="2" t="s">
        <x:v>36</x:v>
      </x:c>
      <x:c r="C1137" s="2" t="s">
        <x:v>306</x:v>
      </x:c>
      <x:c r="D1137" s="2">
        <x:v>165455</x:v>
      </x:c>
      <x:c r="E1137" s="2">
        <x:v>16545</x:v>
      </x:c>
      <x:c r="F1137" s="2">
        <x:v>0</x:v>
      </x:c>
      <x:c r="G1137" s="2">
        <x:v>182000</x:v>
      </x:c>
      <x:c r="H1137" s="2">
        <x:v>11009511</x:v>
      </x:c>
      <x:c r="I1137" s="2"/>
      <x:c r="J1137" s="2" t="s">
        <x:v>74</x:v>
      </x:c>
      <x:c r="K1137" s="2"/>
      <x:c r="L1137" s="2"/>
      <x:c r="M1137" s="13">
        <x:v>4213</x:v>
      </x:c>
      <x:c r="N1137" s="2" t="s">
        <x:v>191</x:v>
      </x:c>
    </x:row>
    <x:row r="1138" spans="1:14">
      <x:c r="A1138" s="30">
        <x:v>3000000811</x:v>
      </x:c>
      <x:c r="B1138" s="2" t="s">
        <x:v>397</x:v>
      </x:c>
      <x:c r="C1138" s="2"/>
      <x:c r="D1138" s="25">
        <x:v>0</x:v>
      </x:c>
      <x:c r="E1138" s="25">
        <x:v>0</x:v>
      </x:c>
      <x:c r="F1138" s="26">
        <x:v>-41400</x:v>
      </x:c>
      <x:c r="G1138" s="18">
        <x:f>SUM(D1138:F1138)</x:f>
        <x:v>-41400</x:v>
      </x:c>
      <x:c r="H1138" s="2"/>
      <x:c r="I1138" s="2"/>
      <x:c r="J1138" s="2"/>
      <x:c r="K1138" s="2"/>
      <x:c r="L1138" s="2"/>
      <x:c r="M1138" s="30">
        <x:v>3000000811</x:v>
      </x:c>
      <x:c r="N1138" s="31" t="s">
        <x:v>185</x:v>
      </x:c>
    </x:row>
    <x:row r="1139" spans="1:14">
      <x:c r="A1139" s="13">
        <x:v>3000000825</x:v>
      </x:c>
      <x:c r="B1139" s="2" t="s">
        <x:v>397</x:v>
      </x:c>
      <x:c r="C1139" s="2"/>
      <x:c r="D1139" s="2">
        <x:v>192364</x:v>
      </x:c>
      <x:c r="E1139" s="2">
        <x:v>19236</x:v>
      </x:c>
      <x:c r="F1139" s="2">
        <x:v>27000</x:v>
      </x:c>
      <x:c r="G1139" s="2">
        <x:v>238600</x:v>
      </x:c>
      <x:c r="H1139" s="2">
        <x:v>160427807</x:v>
      </x:c>
      <x:c r="I1139" s="2"/>
      <x:c r="J1139" s="2"/>
      <x:c r="K1139" s="2"/>
      <x:c r="L1139" s="2"/>
      <x:c r="M1139" s="13">
        <x:v>3000000825</x:v>
      </x:c>
      <x:c r="N1139" s="2" t="s">
        <x:v>67</x:v>
      </x:c>
    </x:row>
    <x:row r="1140" spans="1:14">
      <x:c r="A1140" s="13">
        <x:v>3000000826</x:v>
      </x:c>
      <x:c r="B1140" s="2" t="s">
        <x:v>397</x:v>
      </x:c>
      <x:c r="C1140" s="2"/>
      <x:c r="D1140" s="2">
        <x:v>0</x:v>
      </x:c>
      <x:c r="E1140" s="2">
        <x:v>0</x:v>
      </x:c>
      <x:c r="F1140" s="2">
        <x:v>30000</x:v>
      </x:c>
      <x:c r="G1140" s="2">
        <x:v>30000</x:v>
      </x:c>
      <x:c r="H1140" s="2">
        <x:v>160331554</x:v>
      </x:c>
      <x:c r="I1140" s="2"/>
      <x:c r="J1140" s="2"/>
      <x:c r="K1140" s="2"/>
      <x:c r="L1140" s="2"/>
      <x:c r="M1140" s="13">
        <x:v>3000000826</x:v>
      </x:c>
      <x:c r="N1140" s="2" t="s">
        <x:v>344</x:v>
      </x:c>
    </x:row>
    <x:row r="1141" spans="1:14">
      <x:c r="A1141" s="13">
        <x:v>3000000830</x:v>
      </x:c>
      <x:c r="B1141" s="2" t="s">
        <x:v>397</x:v>
      </x:c>
      <x:c r="C1141" s="2"/>
      <x:c r="D1141" s="2">
        <x:v>2016091</x:v>
      </x:c>
      <x:c r="E1141" s="2">
        <x:v>201609</x:v>
      </x:c>
      <x:c r="F1141" s="2">
        <x:v>100000</x:v>
      </x:c>
      <x:c r="G1141" s="2">
        <x:v>2317700</x:v>
      </x:c>
      <x:c r="H1141" s="2">
        <x:v>160870268</x:v>
      </x:c>
      <x:c r="I1141" s="2"/>
      <x:c r="J1141" s="2"/>
      <x:c r="K1141" s="2"/>
      <x:c r="L1141" s="2"/>
      <x:c r="M1141" s="13">
        <x:v>3000000830</x:v>
      </x:c>
      <x:c r="N1141" s="2" t="s">
        <x:v>109</x:v>
      </x:c>
    </x:row>
    <x:row r="1142" spans="1:14">
      <x:c r="A1142" s="13">
        <x:v>3000000831</x:v>
      </x:c>
      <x:c r="B1142" s="2" t="s">
        <x:v>397</x:v>
      </x:c>
      <x:c r="C1142" s="2"/>
      <x:c r="D1142" s="2">
        <x:v>236364</x:v>
      </x:c>
      <x:c r="E1142" s="2">
        <x:v>23636</x:v>
      </x:c>
      <x:c r="F1142" s="2">
        <x:v>0</x:v>
      </x:c>
      <x:c r="G1142" s="2">
        <x:v>260000</x:v>
      </x:c>
      <x:c r="H1142" s="2">
        <x:v>160598052</x:v>
      </x:c>
      <x:c r="I1142" s="2"/>
      <x:c r="J1142" s="2"/>
      <x:c r="K1142" s="2"/>
      <x:c r="L1142" s="2"/>
      <x:c r="M1142" s="13">
        <x:v>3000000831</x:v>
      </x:c>
      <x:c r="N1142" s="2" t="s">
        <x:v>135</x:v>
      </x:c>
    </x:row>
    <x:row r="1143" spans="1:14">
      <x:c r="A1143" s="13">
        <x:v>3000000832</x:v>
      </x:c>
      <x:c r="B1143" s="2" t="s">
        <x:v>397</x:v>
      </x:c>
      <x:c r="C1143" s="2"/>
      <x:c r="D1143" s="2">
        <x:v>19636</x:v>
      </x:c>
      <x:c r="E1143" s="2">
        <x:v>1964</x:v>
      </x:c>
      <x:c r="F1143" s="2">
        <x:v>0</x:v>
      </x:c>
      <x:c r="G1143" s="2">
        <x:v>21600</x:v>
      </x:c>
      <x:c r="H1143" s="2">
        <x:v>160595939</x:v>
      </x:c>
      <x:c r="I1143" s="2"/>
      <x:c r="J1143" s="2"/>
      <x:c r="K1143" s="2"/>
      <x:c r="L1143" s="2"/>
      <x:c r="M1143" s="13">
        <x:v>3000000832</x:v>
      </x:c>
      <x:c r="N1143" s="2" t="s">
        <x:v>207</x:v>
      </x:c>
    </x:row>
    <x:row r="1144" spans="1:14">
      <x:c r="A1144" s="13">
        <x:v>3000000833</x:v>
      </x:c>
      <x:c r="B1144" s="2" t="s">
        <x:v>36</x:v>
      </x:c>
      <x:c r="C1144" s="2" t="s">
        <x:v>304</x:v>
      </x:c>
      <x:c r="D1144" s="2">
        <x:v>107636</x:v>
      </x:c>
      <x:c r="E1144" s="2">
        <x:v>10764</x:v>
      </x:c>
      <x:c r="F1144" s="2">
        <x:v>0</x:v>
      </x:c>
      <x:c r="G1144" s="2">
        <x:v>118400</x:v>
      </x:c>
      <x:c r="H1144" s="2">
        <x:v>64543614</x:v>
      </x:c>
      <x:c r="I1144" s="2"/>
      <x:c r="J1144" s="2" t="s">
        <x:v>74</x:v>
      </x:c>
      <x:c r="K1144" s="2"/>
      <x:c r="L1144" s="2"/>
      <x:c r="M1144" s="13">
        <x:v>3000000833</x:v>
      </x:c>
      <x:c r="N1144" s="2" t="s">
        <x:v>255</x:v>
      </x:c>
    </x:row>
    <x:row r="1145" spans="1:14">
      <x:c r="A1145" s="13">
        <x:v>3000000834</x:v>
      </x:c>
      <x:c r="B1145" s="2" t="s">
        <x:v>397</x:v>
      </x:c>
      <x:c r="C1145" s="2"/>
      <x:c r="D1145" s="2">
        <x:v>3091</x:v>
      </x:c>
      <x:c r="E1145" s="2">
        <x:v>309</x:v>
      </x:c>
      <x:c r="F1145" s="2">
        <x:v>0</x:v>
      </x:c>
      <x:c r="G1145" s="2">
        <x:v>3400</x:v>
      </x:c>
      <x:c r="H1145" s="2">
        <x:v>160652547</x:v>
      </x:c>
      <x:c r="I1145" s="2"/>
      <x:c r="J1145" s="2"/>
      <x:c r="K1145" s="2"/>
      <x:c r="L1145" s="2"/>
      <x:c r="M1145" s="13">
        <x:v>3000000834</x:v>
      </x:c>
      <x:c r="N1145" s="2" t="s">
        <x:v>344</x:v>
      </x:c>
    </x:row>
    <x:row r="1146" spans="1:14">
      <x:c r="A1146" s="13">
        <x:v>3000000835</x:v>
      </x:c>
      <x:c r="B1146" s="2" t="s">
        <x:v>36</x:v>
      </x:c>
      <x:c r="C1146" s="2" t="s">
        <x:v>141</x:v>
      </x:c>
      <x:c r="D1146" s="2">
        <x:v>7273</x:v>
      </x:c>
      <x:c r="E1146" s="2">
        <x:v>727</x:v>
      </x:c>
      <x:c r="F1146" s="2">
        <x:v>276000</x:v>
      </x:c>
      <x:c r="G1146" s="2">
        <x:v>284000</x:v>
      </x:c>
      <x:c r="H1146" s="2">
        <x:v>47493679</x:v>
      </x:c>
      <x:c r="I1146" s="2"/>
      <x:c r="J1146" s="2" t="s">
        <x:v>74</x:v>
      </x:c>
      <x:c r="K1146" s="2"/>
      <x:c r="L1146" s="2"/>
      <x:c r="M1146" s="13">
        <x:v>3000000835</x:v>
      </x:c>
      <x:c r="N1146" s="2" t="s">
        <x:v>247</x:v>
      </x:c>
    </x:row>
    <x:row r="1147" spans="1:14">
      <x:c r="A1147" s="13">
        <x:v>3000000836</x:v>
      </x:c>
      <x:c r="B1147" s="2" t="s">
        <x:v>36</x:v>
      </x:c>
      <x:c r="C1147" s="2" t="s">
        <x:v>248</x:v>
      </x:c>
      <x:c r="D1147" s="2">
        <x:v>46091</x:v>
      </x:c>
      <x:c r="E1147" s="2">
        <x:v>4609</x:v>
      </x:c>
      <x:c r="F1147" s="2">
        <x:v>0</x:v>
      </x:c>
      <x:c r="G1147" s="2">
        <x:v>50700</x:v>
      </x:c>
      <x:c r="H1147" s="2">
        <x:v>64944567</x:v>
      </x:c>
      <x:c r="I1147" s="2"/>
      <x:c r="J1147" s="2" t="s">
        <x:v>74</x:v>
      </x:c>
      <x:c r="K1147" s="2"/>
      <x:c r="L1147" s="2"/>
      <x:c r="M1147" s="13">
        <x:v>3000000836</x:v>
      </x:c>
      <x:c r="N1147" s="2" t="s">
        <x:v>405</x:v>
      </x:c>
    </x:row>
    <x:row r="1148" spans="1:14">
      <x:c r="A1148" s="13">
        <x:v>3000000837</x:v>
      </x:c>
      <x:c r="B1148" s="2" t="s">
        <x:v>36</x:v>
      </x:c>
      <x:c r="C1148" s="2" t="s">
        <x:v>145</x:v>
      </x:c>
      <x:c r="D1148" s="2">
        <x:v>47273</x:v>
      </x:c>
      <x:c r="E1148" s="2">
        <x:v>4727</x:v>
      </x:c>
      <x:c r="F1148" s="2">
        <x:v>0</x:v>
      </x:c>
      <x:c r="G1148" s="2">
        <x:v>52000</x:v>
      </x:c>
      <x:c r="H1148" s="2">
        <x:v>179811</x:v>
      </x:c>
      <x:c r="I1148" s="2"/>
      <x:c r="J1148" s="2" t="s">
        <x:v>74</x:v>
      </x:c>
      <x:c r="K1148" s="2"/>
      <x:c r="L1148" s="2"/>
      <x:c r="M1148" s="13">
        <x:v>3000000837</x:v>
      </x:c>
      <x:c r="N1148" s="2" t="s">
        <x:v>207</x:v>
      </x:c>
    </x:row>
    <x:row r="1149" spans="1:14">
      <x:c r="A1149" s="13">
        <x:v>3000000838</x:v>
      </x:c>
      <x:c r="B1149" s="2" t="s">
        <x:v>397</x:v>
      </x:c>
      <x:c r="C1149" s="2"/>
      <x:c r="D1149" s="2">
        <x:v>24364</x:v>
      </x:c>
      <x:c r="E1149" s="2">
        <x:v>2436</x:v>
      </x:c>
      <x:c r="F1149" s="2">
        <x:v>0</x:v>
      </x:c>
      <x:c r="G1149" s="2">
        <x:v>26800</x:v>
      </x:c>
      <x:c r="H1149" s="2">
        <x:v>160666909</x:v>
      </x:c>
      <x:c r="I1149" s="2"/>
      <x:c r="J1149" s="2"/>
      <x:c r="K1149" s="2"/>
      <x:c r="L1149" s="2"/>
      <x:c r="M1149" s="13">
        <x:v>3000000838</x:v>
      </x:c>
      <x:c r="N1149" s="2" t="s">
        <x:v>202</x:v>
      </x:c>
    </x:row>
    <x:row r="1150" spans="1:14">
      <x:c r="A1150" s="13">
        <x:v>3000000839</x:v>
      </x:c>
      <x:c r="B1150" s="2" t="s">
        <x:v>36</x:v>
      </x:c>
      <x:c r="C1150" s="2" t="s">
        <x:v>144</x:v>
      </x:c>
      <x:c r="D1150" s="2">
        <x:v>161545</x:v>
      </x:c>
      <x:c r="E1150" s="2">
        <x:v>16155</x:v>
      </x:c>
      <x:c r="F1150" s="2">
        <x:v>289500</x:v>
      </x:c>
      <x:c r="G1150" s="2">
        <x:v>467200</x:v>
      </x:c>
      <x:c r="H1150" s="2">
        <x:v>19839699</x:v>
      </x:c>
      <x:c r="I1150" s="2"/>
      <x:c r="J1150" s="2" t="s">
        <x:v>74</x:v>
      </x:c>
      <x:c r="K1150" s="2"/>
      <x:c r="L1150" s="2"/>
      <x:c r="M1150" s="13">
        <x:v>3000000839</x:v>
      </x:c>
      <x:c r="N1150" s="2" t="s">
        <x:v>244</x:v>
      </x:c>
    </x:row>
    <x:row r="1151" spans="1:14">
      <x:c r="A1151" s="13">
        <x:v>3000000840</x:v>
      </x:c>
      <x:c r="B1151" s="2" t="s">
        <x:v>397</x:v>
      </x:c>
      <x:c r="C1151" s="2"/>
      <x:c r="D1151" s="2">
        <x:v>67636</x:v>
      </x:c>
      <x:c r="E1151" s="2">
        <x:v>6764</x:v>
      </x:c>
      <x:c r="F1151" s="2">
        <x:v>0</x:v>
      </x:c>
      <x:c r="G1151" s="2">
        <x:v>74400</x:v>
      </x:c>
      <x:c r="H1151" s="2">
        <x:v>160699979</x:v>
      </x:c>
      <x:c r="I1151" s="2"/>
      <x:c r="J1151" s="2"/>
      <x:c r="K1151" s="2"/>
      <x:c r="L1151" s="2"/>
      <x:c r="M1151" s="13">
        <x:v>3000000840</x:v>
      </x:c>
      <x:c r="N1151" s="2" t="s">
        <x:v>170</x:v>
      </x:c>
    </x:row>
    <x:row r="1152" spans="1:14">
      <x:c r="A1152" s="13">
        <x:v>3000000841</x:v>
      </x:c>
      <x:c r="B1152" s="2" t="s">
        <x:v>397</x:v>
      </x:c>
      <x:c r="C1152" s="2"/>
      <x:c r="D1152" s="2">
        <x:v>59091</x:v>
      </x:c>
      <x:c r="E1152" s="2">
        <x:v>5909</x:v>
      </x:c>
      <x:c r="F1152" s="2">
        <x:v>0</x:v>
      </x:c>
      <x:c r="G1152" s="2">
        <x:v>65000</x:v>
      </x:c>
      <x:c r="H1152" s="2">
        <x:v>161171342</x:v>
      </x:c>
      <x:c r="I1152" s="2"/>
      <x:c r="J1152" s="2"/>
      <x:c r="K1152" s="2"/>
      <x:c r="L1152" s="2"/>
      <x:c r="M1152" s="13">
        <x:v>3000000841</x:v>
      </x:c>
      <x:c r="N1152" s="2" t="s">
        <x:v>108</x:v>
      </x:c>
    </x:row>
    <x:row r="1153" spans="1:14">
      <x:c r="A1153" s="13">
        <x:v>3000000842</x:v>
      </x:c>
      <x:c r="B1153" s="2" t="s">
        <x:v>397</x:v>
      </x:c>
      <x:c r="C1153" s="2"/>
      <x:c r="D1153" s="2">
        <x:v>1028818</x:v>
      </x:c>
      <x:c r="E1153" s="2">
        <x:v>102882</x:v>
      </x:c>
      <x:c r="F1153" s="2">
        <x:v>0</x:v>
      </x:c>
      <x:c r="G1153" s="2">
        <x:v>1131700</x:v>
      </x:c>
      <x:c r="H1153" s="2">
        <x:v>160426223</x:v>
      </x:c>
      <x:c r="I1153" s="2"/>
      <x:c r="J1153" s="2"/>
      <x:c r="K1153" s="2"/>
      <x:c r="L1153" s="2"/>
      <x:c r="M1153" s="13">
        <x:v>3000000842</x:v>
      </x:c>
      <x:c r="N1153" s="2" t="s">
        <x:v>158</x:v>
      </x:c>
    </x:row>
    <x:row r="1154" spans="1:14">
      <x:c r="A1154" s="13">
        <x:v>3000000843</x:v>
      </x:c>
      <x:c r="B1154" s="2" t="s">
        <x:v>397</x:v>
      </x:c>
      <x:c r="C1154" s="2"/>
      <x:c r="D1154" s="2">
        <x:v>18182</x:v>
      </x:c>
      <x:c r="E1154" s="2">
        <x:v>1818</x:v>
      </x:c>
      <x:c r="F1154" s="2">
        <x:v>0</x:v>
      </x:c>
      <x:c r="G1154" s="2">
        <x:v>20000</x:v>
      </x:c>
      <x:c r="H1154" s="2">
        <x:v>160376664</x:v>
      </x:c>
      <x:c r="I1154" s="2"/>
      <x:c r="J1154" s="2"/>
      <x:c r="K1154" s="2"/>
      <x:c r="L1154" s="2"/>
      <x:c r="M1154" s="13">
        <x:v>3000000843</x:v>
      </x:c>
      <x:c r="N1154" s="2" t="s">
        <x:v>344</x:v>
      </x:c>
    </x:row>
    <x:row r="1155" spans="1:14">
      <x:c r="A1155" s="13">
        <x:v>3000000844</x:v>
      </x:c>
      <x:c r="B1155" s="2" t="s">
        <x:v>397</x:v>
      </x:c>
      <x:c r="C1155" s="2"/>
      <x:c r="D1155" s="2">
        <x:v>227636</x:v>
      </x:c>
      <x:c r="E1155" s="2">
        <x:v>22764</x:v>
      </x:c>
      <x:c r="F1155" s="2">
        <x:v>0</x:v>
      </x:c>
      <x:c r="G1155" s="2">
        <x:v>250400</x:v>
      </x:c>
      <x:c r="H1155" s="2">
        <x:v>160418278</x:v>
      </x:c>
      <x:c r="I1155" s="2"/>
      <x:c r="J1155" s="2"/>
      <x:c r="K1155" s="2"/>
      <x:c r="L1155" s="2"/>
      <x:c r="M1155" s="13">
        <x:v>3000000844</x:v>
      </x:c>
      <x:c r="N1155" s="2" t="s">
        <x:v>200</x:v>
      </x:c>
    </x:row>
    <x:row r="1156" spans="1:14">
      <x:c r="A1156" s="30">
        <x:v>3000000844</x:v>
      </x:c>
      <x:c r="B1156" s="2" t="s">
        <x:v>397</x:v>
      </x:c>
      <x:c r="C1156" s="2"/>
      <x:c r="D1156" s="25">
        <x:v>-2591</x:v>
      </x:c>
      <x:c r="E1156" s="25">
        <x:v>-259</x:v>
      </x:c>
      <x:c r="F1156" s="26">
        <x:v>0</x:v>
      </x:c>
      <x:c r="G1156" s="18">
        <x:f>SUM(D1156:F1156)</x:f>
        <x:v>-2850</x:v>
      </x:c>
      <x:c r="H1156" s="2"/>
      <x:c r="I1156" s="2"/>
      <x:c r="J1156" s="2"/>
      <x:c r="K1156" s="2"/>
      <x:c r="L1156" s="2"/>
      <x:c r="M1156" s="30">
        <x:v>3000000844</x:v>
      </x:c>
      <x:c r="N1156" s="31" t="s">
        <x:v>200</x:v>
      </x:c>
    </x:row>
    <x:row r="1157" spans="1:14">
      <x:c r="A1157" s="13">
        <x:v>3000000845</x:v>
      </x:c>
      <x:c r="B1157" s="2" t="s">
        <x:v>397</x:v>
      </x:c>
      <x:c r="C1157" s="2"/>
      <x:c r="D1157" s="2">
        <x:v>64091</x:v>
      </x:c>
      <x:c r="E1157" s="2">
        <x:v>6409</x:v>
      </x:c>
      <x:c r="F1157" s="2">
        <x:v>0</x:v>
      </x:c>
      <x:c r="G1157" s="2">
        <x:v>70500</x:v>
      </x:c>
      <x:c r="H1157" s="2">
        <x:v>160544752</x:v>
      </x:c>
      <x:c r="I1157" s="2"/>
      <x:c r="J1157" s="2"/>
      <x:c r="K1157" s="2"/>
      <x:c r="L1157" s="2"/>
      <x:c r="M1157" s="13">
        <x:v>3000000845</x:v>
      </x:c>
      <x:c r="N1157" s="2" t="s">
        <x:v>217</x:v>
      </x:c>
    </x:row>
    <x:row r="1158" spans="1:14">
      <x:c r="A1158" s="13">
        <x:v>3000000846</x:v>
      </x:c>
      <x:c r="B1158" s="2" t="s">
        <x:v>36</x:v>
      </x:c>
      <x:c r="C1158" s="2" t="s">
        <x:v>139</x:v>
      </x:c>
      <x:c r="D1158" s="2">
        <x:v>53273</x:v>
      </x:c>
      <x:c r="E1158" s="2">
        <x:v>5327</x:v>
      </x:c>
      <x:c r="F1158" s="2">
        <x:v>7400</x:v>
      </x:c>
      <x:c r="G1158" s="2">
        <x:v>66000</x:v>
      </x:c>
      <x:c r="H1158" s="2">
        <x:v>19383286</x:v>
      </x:c>
      <x:c r="I1158" s="2"/>
      <x:c r="J1158" s="2" t="s">
        <x:v>74</x:v>
      </x:c>
      <x:c r="K1158" s="2"/>
      <x:c r="L1158" s="2"/>
      <x:c r="M1158" s="13">
        <x:v>3000000846</x:v>
      </x:c>
      <x:c r="N1158" s="2" t="s">
        <x:v>170</x:v>
      </x:c>
    </x:row>
    <x:row r="1159" spans="1:14">
      <x:c r="A1159" s="13">
        <x:v>3000000847</x:v>
      </x:c>
      <x:c r="B1159" s="2" t="s">
        <x:v>36</x:v>
      </x:c>
      <x:c r="C1159" s="2" t="s">
        <x:v>143</x:v>
      </x:c>
      <x:c r="D1159" s="2">
        <x:v>10909</x:v>
      </x:c>
      <x:c r="E1159" s="2">
        <x:v>1091</x:v>
      </x:c>
      <x:c r="F1159" s="2">
        <x:v>414000</x:v>
      </x:c>
      <x:c r="G1159" s="2">
        <x:v>426000</x:v>
      </x:c>
      <x:c r="H1159" s="2">
        <x:v>35195537</x:v>
      </x:c>
      <x:c r="I1159" s="2"/>
      <x:c r="J1159" s="2" t="s">
        <x:v>74</x:v>
      </x:c>
      <x:c r="K1159" s="2"/>
      <x:c r="L1159" s="2"/>
      <x:c r="M1159" s="13">
        <x:v>3000000847</x:v>
      </x:c>
      <x:c r="N1159" s="2" t="s">
        <x:v>247</x:v>
      </x:c>
    </x:row>
    <x:row r="1160" spans="1:14">
      <x:c r="A1160" s="13">
        <x:v>3000000848</x:v>
      </x:c>
      <x:c r="B1160" s="2" t="s">
        <x:v>397</x:v>
      </x:c>
      <x:c r="C1160" s="2"/>
      <x:c r="D1160" s="2">
        <x:v>105455</x:v>
      </x:c>
      <x:c r="E1160" s="2">
        <x:v>10545</x:v>
      </x:c>
      <x:c r="F1160" s="2">
        <x:v>30800</x:v>
      </x:c>
      <x:c r="G1160" s="2">
        <x:v>146800</x:v>
      </x:c>
      <x:c r="H1160" s="2">
        <x:v>160590564</x:v>
      </x:c>
      <x:c r="I1160" s="2"/>
      <x:c r="J1160" s="2"/>
      <x:c r="K1160" s="2"/>
      <x:c r="L1160" s="2"/>
      <x:c r="M1160" s="13">
        <x:v>3000000848</x:v>
      </x:c>
      <x:c r="N1160" s="2" t="s">
        <x:v>345</x:v>
      </x:c>
    </x:row>
    <x:row r="1161" spans="1:14">
      <x:c r="A1161" s="13">
        <x:v>3000000849</x:v>
      </x:c>
      <x:c r="B1161" s="2" t="s">
        <x:v>397</x:v>
      </x:c>
      <x:c r="C1161" s="2"/>
      <x:c r="D1161" s="2">
        <x:v>151646</x:v>
      </x:c>
      <x:c r="E1161" s="2">
        <x:v>15164</x:v>
      </x:c>
      <x:c r="F1161" s="2">
        <x:v>24990</x:v>
      </x:c>
      <x:c r="G1161" s="2">
        <x:v>191800</x:v>
      </x:c>
      <x:c r="H1161" s="2">
        <x:v>160594577</x:v>
      </x:c>
      <x:c r="I1161" s="2"/>
      <x:c r="J1161" s="2"/>
      <x:c r="K1161" s="2"/>
      <x:c r="L1161" s="2"/>
      <x:c r="M1161" s="13">
        <x:v>3000000849</x:v>
      </x:c>
      <x:c r="N1161" s="2" t="s">
        <x:v>62</x:v>
      </x:c>
    </x:row>
    <x:row r="1162" spans="1:14">
      <x:c r="A1162" s="13">
        <x:v>3000000850</x:v>
      </x:c>
      <x:c r="B1162" s="2" t="s">
        <x:v>397</x:v>
      </x:c>
      <x:c r="C1162" s="2"/>
      <x:c r="D1162" s="2">
        <x:v>3646</x:v>
      </x:c>
      <x:c r="E1162" s="2">
        <x:v>364</x:v>
      </x:c>
      <x:c r="F1162" s="2">
        <x:v>47990</x:v>
      </x:c>
      <x:c r="G1162" s="2">
        <x:v>52000</x:v>
      </x:c>
      <x:c r="H1162" s="2">
        <x:v>160635801</x:v>
      </x:c>
      <x:c r="I1162" s="2"/>
      <x:c r="J1162" s="2"/>
      <x:c r="K1162" s="2"/>
      <x:c r="L1162" s="2"/>
      <x:c r="M1162" s="13">
        <x:v>3000000850</x:v>
      </x:c>
      <x:c r="N1162" s="2" t="s">
        <x:v>52</x:v>
      </x:c>
    </x:row>
    <x:row r="1163" spans="1:14">
      <x:c r="A1163" s="13">
        <x:v>3000000851</x:v>
      </x:c>
      <x:c r="B1163" s="2" t="s">
        <x:v>36</x:v>
      </x:c>
      <x:c r="C1163" s="2" t="s">
        <x:v>142</x:v>
      </x:c>
      <x:c r="D1163" s="2">
        <x:v>45091</x:v>
      </x:c>
      <x:c r="E1163" s="2">
        <x:v>4509</x:v>
      </x:c>
      <x:c r="F1163" s="2">
        <x:v>0</x:v>
      </x:c>
      <x:c r="G1163" s="2">
        <x:v>49600</x:v>
      </x:c>
      <x:c r="H1163" s="2">
        <x:v>25066452</x:v>
      </x:c>
      <x:c r="I1163" s="2"/>
      <x:c r="J1163" s="2" t="s">
        <x:v>74</x:v>
      </x:c>
      <x:c r="K1163" s="2"/>
      <x:c r="L1163" s="2"/>
      <x:c r="M1163" s="13">
        <x:v>3000000851</x:v>
      </x:c>
      <x:c r="N1163" s="2" t="s">
        <x:v>247</x:v>
      </x:c>
    </x:row>
    <x:row r="1164" spans="1:14">
      <x:c r="A1164" s="13">
        <x:v>3000000852</x:v>
      </x:c>
      <x:c r="B1164" s="2" t="s">
        <x:v>36</x:v>
      </x:c>
      <x:c r="C1164" s="2" t="s">
        <x:v>214</x:v>
      </x:c>
      <x:c r="D1164" s="2">
        <x:v>20000</x:v>
      </x:c>
      <x:c r="E1164" s="2">
        <x:v>2000</x:v>
      </x:c>
      <x:c r="F1164" s="2">
        <x:v>50000</x:v>
      </x:c>
      <x:c r="G1164" s="2">
        <x:v>72000</x:v>
      </x:c>
      <x:c r="H1164" s="2">
        <x:v>49121</x:v>
      </x:c>
      <x:c r="I1164" s="2"/>
      <x:c r="J1164" s="2" t="s">
        <x:v>74</x:v>
      </x:c>
      <x:c r="K1164" s="2"/>
      <x:c r="L1164" s="2"/>
      <x:c r="M1164" s="13">
        <x:v>3000000852</x:v>
      </x:c>
      <x:c r="N1164" s="2" t="s">
        <x:v>207</x:v>
      </x:c>
    </x:row>
    <x:row r="1165" spans="1:14">
      <x:c r="A1165" s="13">
        <x:v>3000000853</x:v>
      </x:c>
      <x:c r="B1165" s="2" t="s">
        <x:v>36</x:v>
      </x:c>
      <x:c r="C1165" s="2" t="s">
        <x:v>260</x:v>
      </x:c>
      <x:c r="D1165" s="2">
        <x:v>24545</x:v>
      </x:c>
      <x:c r="E1165" s="2">
        <x:v>2455</x:v>
      </x:c>
      <x:c r="F1165" s="2">
        <x:v>0</x:v>
      </x:c>
      <x:c r="G1165" s="2">
        <x:v>27000</x:v>
      </x:c>
      <x:c r="H1165" s="2">
        <x:v>830204</x:v>
      </x:c>
      <x:c r="I1165" s="2"/>
      <x:c r="J1165" s="2" t="s">
        <x:v>74</x:v>
      </x:c>
      <x:c r="K1165" s="2"/>
      <x:c r="L1165" s="2"/>
      <x:c r="M1165" s="13">
        <x:v>3000000853</x:v>
      </x:c>
      <x:c r="N1165" s="2" t="s">
        <x:v>207</x:v>
      </x:c>
    </x:row>
    <x:row r="1166" spans="1:14">
      <x:c r="A1166" s="13">
        <x:v>3000000854</x:v>
      </x:c>
      <x:c r="B1166" s="2" t="s">
        <x:v>397</x:v>
      </x:c>
      <x:c r="C1166" s="2"/>
      <x:c r="D1166" s="2">
        <x:v>321455</x:v>
      </x:c>
      <x:c r="E1166" s="2">
        <x:v>32145</x:v>
      </x:c>
      <x:c r="F1166" s="2">
        <x:v>133000</x:v>
      </x:c>
      <x:c r="G1166" s="2">
        <x:v>486600</x:v>
      </x:c>
      <x:c r="H1166" s="2">
        <x:v>160676484</x:v>
      </x:c>
      <x:c r="I1166" s="2"/>
      <x:c r="J1166" s="2"/>
      <x:c r="K1166" s="2"/>
      <x:c r="L1166" s="2"/>
      <x:c r="M1166" s="13">
        <x:v>3000000854</x:v>
      </x:c>
      <x:c r="N1166" s="2" t="s">
        <x:v>189</x:v>
      </x:c>
    </x:row>
    <x:row r="1167" spans="1:14">
      <x:c r="A1167" s="13">
        <x:v>3000000855</x:v>
      </x:c>
      <x:c r="B1167" s="2" t="s">
        <x:v>36</x:v>
      </x:c>
      <x:c r="C1167" s="2" t="s">
        <x:v>264</x:v>
      </x:c>
      <x:c r="D1167" s="2">
        <x:v>233818</x:v>
      </x:c>
      <x:c r="E1167" s="2">
        <x:v>23382</x:v>
      </x:c>
      <x:c r="F1167" s="2">
        <x:v>59000</x:v>
      </x:c>
      <x:c r="G1167" s="2">
        <x:v>316200</x:v>
      </x:c>
      <x:c r="H1167" s="2">
        <x:v>825418</x:v>
      </x:c>
      <x:c r="I1167" s="2"/>
      <x:c r="J1167" s="2" t="s">
        <x:v>74</x:v>
      </x:c>
      <x:c r="K1167" s="2"/>
      <x:c r="L1167" s="2"/>
      <x:c r="M1167" s="13">
        <x:v>3000000855</x:v>
      </x:c>
      <x:c r="N1167" s="2" t="s">
        <x:v>31</x:v>
      </x:c>
    </x:row>
    <x:row r="1168" spans="1:14">
      <x:c r="A1168" s="13">
        <x:v>3000000856</x:v>
      </x:c>
      <x:c r="B1168" s="2" t="s">
        <x:v>36</x:v>
      </x:c>
      <x:c r="C1168" s="2" t="s">
        <x:v>285</x:v>
      </x:c>
      <x:c r="D1168" s="2">
        <x:v>3636</x:v>
      </x:c>
      <x:c r="E1168" s="2">
        <x:v>364</x:v>
      </x:c>
      <x:c r="F1168" s="2">
        <x:v>0</x:v>
      </x:c>
      <x:c r="G1168" s="2">
        <x:v>4000</x:v>
      </x:c>
      <x:c r="H1168" s="2">
        <x:v>803232</x:v>
      </x:c>
      <x:c r="I1168" s="2"/>
      <x:c r="J1168" s="2" t="s">
        <x:v>74</x:v>
      </x:c>
      <x:c r="K1168" s="2"/>
      <x:c r="L1168" s="2"/>
      <x:c r="M1168" s="13">
        <x:v>3000000856</x:v>
      </x:c>
      <x:c r="N1168" s="2" t="s">
        <x:v>344</x:v>
      </x:c>
    </x:row>
    <x:row r="1169" spans="1:14">
      <x:c r="A1169" s="13">
        <x:v>3000000857</x:v>
      </x:c>
      <x:c r="B1169" s="2" t="s">
        <x:v>397</x:v>
      </x:c>
      <x:c r="C1169" s="2"/>
      <x:c r="D1169" s="2">
        <x:v>50646</x:v>
      </x:c>
      <x:c r="E1169" s="2">
        <x:v>5064</x:v>
      </x:c>
      <x:c r="F1169" s="2">
        <x:v>18990</x:v>
      </x:c>
      <x:c r="G1169" s="2">
        <x:v>74700</x:v>
      </x:c>
      <x:c r="H1169" s="2">
        <x:v>161109811</x:v>
      </x:c>
      <x:c r="I1169" s="2"/>
      <x:c r="J1169" s="2"/>
      <x:c r="K1169" s="2"/>
      <x:c r="L1169" s="2"/>
      <x:c r="M1169" s="13">
        <x:v>3000000857</x:v>
      </x:c>
      <x:c r="N1169" s="2" t="s">
        <x:v>108</x:v>
      </x:c>
    </x:row>
    <x:row r="1170" spans="1:14">
      <x:c r="A1170" s="13">
        <x:v>3000000858</x:v>
      </x:c>
      <x:c r="B1170" s="2" t="s">
        <x:v>36</x:v>
      </x:c>
      <x:c r="C1170" s="2" t="s">
        <x:v>288</x:v>
      </x:c>
      <x:c r="D1170" s="2">
        <x:v>53818</x:v>
      </x:c>
      <x:c r="E1170" s="2">
        <x:v>5382</x:v>
      </x:c>
      <x:c r="F1170" s="2">
        <x:v>0</x:v>
      </x:c>
      <x:c r="G1170" s="2">
        <x:v>59200</x:v>
      </x:c>
      <x:c r="H1170" s="2">
        <x:v>66425767</x:v>
      </x:c>
      <x:c r="I1170" s="2"/>
      <x:c r="J1170" s="2" t="s">
        <x:v>74</x:v>
      </x:c>
      <x:c r="K1170" s="2"/>
      <x:c r="L1170" s="2"/>
      <x:c r="M1170" s="13">
        <x:v>3000000858</x:v>
      </x:c>
      <x:c r="N1170" s="2" t="s">
        <x:v>255</x:v>
      </x:c>
    </x:row>
    <x:row r="1171" spans="1:14">
      <x:c r="A1171" s="13">
        <x:v>3000000859</x:v>
      </x:c>
      <x:c r="B1171" s="2" t="s">
        <x:v>36</x:v>
      </x:c>
      <x:c r="C1171" s="2" t="s">
        <x:v>275</x:v>
      </x:c>
      <x:c r="D1171" s="2">
        <x:v>58182</x:v>
      </x:c>
      <x:c r="E1171" s="2">
        <x:v>5818</x:v>
      </x:c>
      <x:c r="F1171" s="2">
        <x:v>0</x:v>
      </x:c>
      <x:c r="G1171" s="2">
        <x:v>64000</x:v>
      </x:c>
      <x:c r="H1171" s="2">
        <x:v>374332</x:v>
      </x:c>
      <x:c r="I1171" s="2"/>
      <x:c r="J1171" s="2" t="s">
        <x:v>74</x:v>
      </x:c>
      <x:c r="K1171" s="2"/>
      <x:c r="L1171" s="2"/>
      <x:c r="M1171" s="13">
        <x:v>3000000859</x:v>
      </x:c>
      <x:c r="N1171" s="2" t="s">
        <x:v>402</x:v>
      </x:c>
    </x:row>
    <x:row r="1172" spans="1:14">
      <x:c r="A1172" s="13">
        <x:v>3000000861</x:v>
      </x:c>
      <x:c r="B1172" s="2" t="s">
        <x:v>397</x:v>
      </x:c>
      <x:c r="C1172" s="2"/>
      <x:c r="D1172" s="2">
        <x:v>153636</x:v>
      </x:c>
      <x:c r="E1172" s="2">
        <x:v>15364</x:v>
      </x:c>
      <x:c r="F1172" s="2">
        <x:v>0</x:v>
      </x:c>
      <x:c r="G1172" s="2">
        <x:v>169000</x:v>
      </x:c>
      <x:c r="H1172" s="2">
        <x:v>160261957</x:v>
      </x:c>
      <x:c r="I1172" s="2"/>
      <x:c r="J1172" s="2"/>
      <x:c r="K1172" s="2"/>
      <x:c r="L1172" s="2"/>
      <x:c r="M1172" s="13">
        <x:v>3000000861</x:v>
      </x:c>
      <x:c r="N1172" s="2" t="s">
        <x:v>227</x:v>
      </x:c>
    </x:row>
    <x:row r="1173" spans="1:14">
      <x:c r="A1173" s="13">
        <x:v>3000000863</x:v>
      </x:c>
      <x:c r="B1173" s="2" t="s">
        <x:v>397</x:v>
      </x:c>
      <x:c r="C1173" s="2"/>
      <x:c r="D1173" s="2">
        <x:v>4723919</x:v>
      </x:c>
      <x:c r="E1173" s="2">
        <x:v>472391</x:v>
      </x:c>
      <x:c r="F1173" s="2">
        <x:v>2862290</x:v>
      </x:c>
      <x:c r="G1173" s="2">
        <x:v>8058600</x:v>
      </x:c>
      <x:c r="H1173" s="2">
        <x:v>160284238</x:v>
      </x:c>
      <x:c r="I1173" s="2"/>
      <x:c r="J1173" s="2"/>
      <x:c r="K1173" s="2"/>
      <x:c r="L1173" s="2"/>
      <x:c r="M1173" s="13">
        <x:v>3000000863</x:v>
      </x:c>
      <x:c r="N1173" s="2" t="s">
        <x:v>252</x:v>
      </x:c>
    </x:row>
    <x:row r="1174" spans="1:14">
      <x:c r="A1174" s="30">
        <x:v>3000000863</x:v>
      </x:c>
      <x:c r="B1174" s="2" t="s">
        <x:v>397</x:v>
      </x:c>
      <x:c r="C1174" s="2"/>
      <x:c r="D1174" s="25">
        <x:v>-102000</x:v>
      </x:c>
      <x:c r="E1174" s="25">
        <x:v>-10200</x:v>
      </x:c>
      <x:c r="F1174" s="26">
        <x:v>-31500</x:v>
      </x:c>
      <x:c r="G1174" s="18">
        <x:f>SUM(D1174:F1174)</x:f>
        <x:v>-143700</x:v>
      </x:c>
      <x:c r="H1174" s="2"/>
      <x:c r="I1174" s="2"/>
      <x:c r="J1174" s="2"/>
      <x:c r="K1174" s="2"/>
      <x:c r="L1174" s="2"/>
      <x:c r="M1174" s="30">
        <x:v>3000000863</x:v>
      </x:c>
      <x:c r="N1174" s="31" t="s">
        <x:v>65</x:v>
      </x:c>
    </x:row>
    <x:row r="1175" spans="1:14">
      <x:c r="A1175" s="38">
        <x:v>3000000863</x:v>
      </x:c>
      <x:c r="B1175" s="2" t="s">
        <x:v>397</x:v>
      </x:c>
      <x:c r="C1175" s="2"/>
      <x:c r="D1175" s="25">
        <x:v>0</x:v>
      </x:c>
      <x:c r="E1175" s="25">
        <x:v>0</x:v>
      </x:c>
      <x:c r="F1175" s="26">
        <x:v>-36800</x:v>
      </x:c>
      <x:c r="G1175" s="18">
        <x:f>SUM(D1175:F1175)</x:f>
        <x:v>-36800</x:v>
      </x:c>
      <x:c r="H1175" s="2"/>
      <x:c r="I1175" s="2"/>
      <x:c r="J1175" s="2"/>
      <x:c r="K1175" s="2"/>
      <x:c r="L1175" s="2"/>
      <x:c r="M1175" s="38">
        <x:v>3000000863</x:v>
      </x:c>
      <x:c r="N1175" s="39" t="s">
        <x:v>252</x:v>
      </x:c>
    </x:row>
    <x:row r="1176" spans="1:14">
      <x:c r="A1176" s="13">
        <x:v>3000000864</x:v>
      </x:c>
      <x:c r="B1176" s="2" t="s">
        <x:v>397</x:v>
      </x:c>
      <x:c r="C1176" s="2"/>
      <x:c r="D1176" s="2">
        <x:v>148737</x:v>
      </x:c>
      <x:c r="E1176" s="2">
        <x:v>14873</x:v>
      </x:c>
      <x:c r="F1176" s="2">
        <x:v>359990</x:v>
      </x:c>
      <x:c r="G1176" s="2">
        <x:v>523600</x:v>
      </x:c>
      <x:c r="H1176" s="2">
        <x:v>160292835</x:v>
      </x:c>
      <x:c r="I1176" s="2"/>
      <x:c r="J1176" s="2"/>
      <x:c r="K1176" s="2"/>
      <x:c r="L1176" s="2"/>
      <x:c r="M1176" s="13">
        <x:v>3000000864</x:v>
      </x:c>
      <x:c r="N1176" s="2" t="s">
        <x:v>252</x:v>
      </x:c>
    </x:row>
    <x:row r="1177" spans="1:14">
      <x:c r="A1177" s="13">
        <x:v>3000000865</x:v>
      </x:c>
      <x:c r="B1177" s="2" t="s">
        <x:v>36</x:v>
      </x:c>
      <x:c r="C1177" s="2" t="s">
        <x:v>270</x:v>
      </x:c>
      <x:c r="D1177" s="2">
        <x:v>10909</x:v>
      </x:c>
      <x:c r="E1177" s="2">
        <x:v>1091</x:v>
      </x:c>
      <x:c r="F1177" s="2">
        <x:v>214000</x:v>
      </x:c>
      <x:c r="G1177" s="2">
        <x:v>226000</x:v>
      </x:c>
      <x:c r="H1177" s="2">
        <x:v>43880462</x:v>
      </x:c>
      <x:c r="I1177" s="2"/>
      <x:c r="J1177" s="2" t="s">
        <x:v>74</x:v>
      </x:c>
      <x:c r="K1177" s="2"/>
      <x:c r="L1177" s="2"/>
      <x:c r="M1177" s="13">
        <x:v>3000000865</x:v>
      </x:c>
      <x:c r="N1177" s="2" t="s">
        <x:v>246</x:v>
      </x:c>
    </x:row>
    <x:row r="1178" spans="1:14">
      <x:c r="A1178" s="13">
        <x:v>3000000866</x:v>
      </x:c>
      <x:c r="B1178" s="2" t="s">
        <x:v>397</x:v>
      </x:c>
      <x:c r="C1178" s="2"/>
      <x:c r="D1178" s="2">
        <x:v>205919</x:v>
      </x:c>
      <x:c r="E1178" s="2">
        <x:v>20591</x:v>
      </x:c>
      <x:c r="F1178" s="2">
        <x:v>66590</x:v>
      </x:c>
      <x:c r="G1178" s="2">
        <x:v>293100</x:v>
      </x:c>
      <x:c r="H1178" s="2">
        <x:v>160386885</x:v>
      </x:c>
      <x:c r="I1178" s="2"/>
      <x:c r="J1178" s="2"/>
      <x:c r="K1178" s="2"/>
      <x:c r="L1178" s="2"/>
      <x:c r="M1178" s="13">
        <x:v>3000000866</x:v>
      </x:c>
      <x:c r="N1178" s="2" t="s">
        <x:v>189</x:v>
      </x:c>
    </x:row>
    <x:row r="1179" spans="1:14">
      <x:c r="A1179" s="13">
        <x:v>3000000867</x:v>
      </x:c>
      <x:c r="B1179" s="2" t="s">
        <x:v>397</x:v>
      </x:c>
      <x:c r="C1179" s="2"/>
      <x:c r="D1179" s="2">
        <x:v>3646</x:v>
      </x:c>
      <x:c r="E1179" s="2">
        <x:v>364</x:v>
      </x:c>
      <x:c r="F1179" s="2">
        <x:v>31190</x:v>
      </x:c>
      <x:c r="G1179" s="2">
        <x:v>35200</x:v>
      </x:c>
      <x:c r="H1179" s="2">
        <x:v>160395070</x:v>
      </x:c>
      <x:c r="I1179" s="2"/>
      <x:c r="J1179" s="2"/>
      <x:c r="K1179" s="2"/>
      <x:c r="L1179" s="2"/>
      <x:c r="M1179" s="13">
        <x:v>3000000867</x:v>
      </x:c>
      <x:c r="N1179" s="2" t="s">
        <x:v>225</x:v>
      </x:c>
    </x:row>
    <x:row r="1180" spans="1:14">
      <x:c r="A1180" s="13">
        <x:v>3000000868</x:v>
      </x:c>
      <x:c r="B1180" s="2" t="s">
        <x:v>36</x:v>
      </x:c>
      <x:c r="C1180" s="2" t="s">
        <x:v>272</x:v>
      </x:c>
      <x:c r="D1180" s="2">
        <x:v>166727</x:v>
      </x:c>
      <x:c r="E1180" s="2">
        <x:v>16673</x:v>
      </x:c>
      <x:c r="F1180" s="2">
        <x:v>26000</x:v>
      </x:c>
      <x:c r="G1180" s="2">
        <x:v>209400</x:v>
      </x:c>
      <x:c r="H1180" s="2">
        <x:v>738903</x:v>
      </x:c>
      <x:c r="I1180" s="2"/>
      <x:c r="J1180" s="2" t="s">
        <x:v>74</x:v>
      </x:c>
      <x:c r="K1180" s="2"/>
      <x:c r="L1180" s="2"/>
      <x:c r="M1180" s="13">
        <x:v>3000000868</x:v>
      </x:c>
      <x:c r="N1180" s="2" t="s">
        <x:v>207</x:v>
      </x:c>
    </x:row>
    <x:row r="1181" spans="1:14">
      <x:c r="A1181" s="13">
        <x:v>3000000869</x:v>
      </x:c>
      <x:c r="B1181" s="2" t="s">
        <x:v>36</x:v>
      </x:c>
      <x:c r="C1181" s="2" t="s">
        <x:v>289</x:v>
      </x:c>
      <x:c r="D1181" s="2">
        <x:v>313091</x:v>
      </x:c>
      <x:c r="E1181" s="2">
        <x:v>31309</x:v>
      </x:c>
      <x:c r="F1181" s="2">
        <x:v>0</x:v>
      </x:c>
      <x:c r="G1181" s="2">
        <x:v>344400</x:v>
      </x:c>
      <x:c r="H1181" s="2">
        <x:v>42525890</x:v>
      </x:c>
      <x:c r="I1181" s="2"/>
      <x:c r="J1181" s="2" t="s">
        <x:v>74</x:v>
      </x:c>
      <x:c r="K1181" s="2"/>
      <x:c r="L1181" s="2"/>
      <x:c r="M1181" s="13">
        <x:v>3000000869</x:v>
      </x:c>
      <x:c r="N1181" s="2" t="s">
        <x:v>129</x:v>
      </x:c>
    </x:row>
    <x:row r="1182" spans="1:14">
      <x:c r="A1182" s="13">
        <x:v>3000000871</x:v>
      </x:c>
      <x:c r="B1182" s="2" t="s">
        <x:v>397</x:v>
      </x:c>
      <x:c r="C1182" s="2"/>
      <x:c r="D1182" s="2">
        <x:v>2290237</x:v>
      </x:c>
      <x:c r="E1182" s="2">
        <x:v>229023</x:v>
      </x:c>
      <x:c r="F1182" s="2">
        <x:v>73990</x:v>
      </x:c>
      <x:c r="G1182" s="2">
        <x:v>2593250</x:v>
      </x:c>
      <x:c r="H1182" s="2">
        <x:v>160504503</x:v>
      </x:c>
      <x:c r="I1182" s="2"/>
      <x:c r="J1182" s="2"/>
      <x:c r="K1182" s="2"/>
      <x:c r="L1182" s="2"/>
      <x:c r="M1182" s="13">
        <x:v>3000000871</x:v>
      </x:c>
      <x:c r="N1182" s="2" t="s">
        <x:v>162</x:v>
      </x:c>
    </x:row>
    <x:row r="1183" spans="1:14">
      <x:c r="A1183" s="13">
        <x:v>3000000872</x:v>
      </x:c>
      <x:c r="B1183" s="2" t="s">
        <x:v>36</x:v>
      </x:c>
      <x:c r="C1183" s="2" t="s">
        <x:v>277</x:v>
      </x:c>
      <x:c r="D1183" s="2">
        <x:v>82727</x:v>
      </x:c>
      <x:c r="E1183" s="2">
        <x:v>8273</x:v>
      </x:c>
      <x:c r="F1183" s="2">
        <x:v>0</x:v>
      </x:c>
      <x:c r="G1183" s="2">
        <x:v>91000</x:v>
      </x:c>
      <x:c r="H1183" s="2">
        <x:v>26067074</x:v>
      </x:c>
      <x:c r="I1183" s="2"/>
      <x:c r="J1183" s="2" t="s">
        <x:v>74</x:v>
      </x:c>
      <x:c r="K1183" s="2"/>
      <x:c r="L1183" s="2"/>
      <x:c r="M1183" s="13">
        <x:v>3000000872</x:v>
      </x:c>
      <x:c r="N1183" s="2" t="s">
        <x:v>244</x:v>
      </x:c>
    </x:row>
    <x:row r="1184" spans="1:14">
      <x:c r="A1184" s="13">
        <x:v>3000000873</x:v>
      </x:c>
      <x:c r="B1184" s="2" t="s">
        <x:v>397</x:v>
      </x:c>
      <x:c r="C1184" s="2"/>
      <x:c r="D1184" s="2">
        <x:v>468919</x:v>
      </x:c>
      <x:c r="E1184" s="2">
        <x:v>46891</x:v>
      </x:c>
      <x:c r="F1184" s="2">
        <x:v>251990</x:v>
      </x:c>
      <x:c r="G1184" s="2">
        <x:v>767800</x:v>
      </x:c>
      <x:c r="H1184" s="2">
        <x:v>160550675</x:v>
      </x:c>
      <x:c r="I1184" s="2"/>
      <x:c r="J1184" s="2"/>
      <x:c r="K1184" s="2"/>
      <x:c r="L1184" s="2"/>
      <x:c r="M1184" s="13">
        <x:v>3000000873</x:v>
      </x:c>
      <x:c r="N1184" s="2" t="s">
        <x:v>164</x:v>
      </x:c>
    </x:row>
    <x:row r="1185" spans="1:14">
      <x:c r="A1185" s="13">
        <x:v>3000000874</x:v>
      </x:c>
      <x:c r="B1185" s="2" t="s">
        <x:v>397</x:v>
      </x:c>
      <x:c r="C1185" s="2"/>
      <x:c r="D1185" s="2">
        <x:v>592818</x:v>
      </x:c>
      <x:c r="E1185" s="2">
        <x:v>59282</x:v>
      </x:c>
      <x:c r="F1185" s="2">
        <x:v>0</x:v>
      </x:c>
      <x:c r="G1185" s="2">
        <x:v>652100</x:v>
      </x:c>
      <x:c r="H1185" s="2">
        <x:v>160578666</x:v>
      </x:c>
      <x:c r="I1185" s="2"/>
      <x:c r="J1185" s="2"/>
      <x:c r="K1185" s="2"/>
      <x:c r="L1185" s="2"/>
      <x:c r="M1185" s="13">
        <x:v>3000000874</x:v>
      </x:c>
      <x:c r="N1185" s="2" t="s">
        <x:v>250</x:v>
      </x:c>
    </x:row>
    <x:row r="1186" spans="1:14">
      <x:c r="A1186" s="13">
        <x:v>3000000875</x:v>
      </x:c>
      <x:c r="B1186" s="2" t="s">
        <x:v>397</x:v>
      </x:c>
      <x:c r="C1186" s="2"/>
      <x:c r="D1186" s="2">
        <x:v>24364</x:v>
      </x:c>
      <x:c r="E1186" s="2">
        <x:v>2436</x:v>
      </x:c>
      <x:c r="F1186" s="2">
        <x:v>0</x:v>
      </x:c>
      <x:c r="G1186" s="2">
        <x:v>26800</x:v>
      </x:c>
      <x:c r="H1186" s="2">
        <x:v>160617141</x:v>
      </x:c>
      <x:c r="I1186" s="2"/>
      <x:c r="J1186" s="2"/>
      <x:c r="K1186" s="2"/>
      <x:c r="L1186" s="2"/>
      <x:c r="M1186" s="13">
        <x:v>3000000875</x:v>
      </x:c>
      <x:c r="N1186" s="2" t="s">
        <x:v>202</x:v>
      </x:c>
    </x:row>
    <x:row r="1187" spans="1:14">
      <x:c r="A1187" s="13">
        <x:v>3000000876</x:v>
      </x:c>
      <x:c r="B1187" s="2" t="s">
        <x:v>397</x:v>
      </x:c>
      <x:c r="C1187" s="2"/>
      <x:c r="D1187" s="2">
        <x:v>2182</x:v>
      </x:c>
      <x:c r="E1187" s="2">
        <x:v>218</x:v>
      </x:c>
      <x:c r="F1187" s="2">
        <x:v>0</x:v>
      </x:c>
      <x:c r="G1187" s="2">
        <x:v>2400</x:v>
      </x:c>
      <x:c r="H1187" s="2">
        <x:v>160688069</x:v>
      </x:c>
      <x:c r="I1187" s="2"/>
      <x:c r="J1187" s="2"/>
      <x:c r="K1187" s="2"/>
      <x:c r="L1187" s="2"/>
      <x:c r="M1187" s="13">
        <x:v>3000000876</x:v>
      </x:c>
      <x:c r="N1187" s="2" t="s">
        <x:v>344</x:v>
      </x:c>
    </x:row>
    <x:row r="1188" spans="1:14">
      <x:c r="A1188" s="13">
        <x:v>3000000877</x:v>
      </x:c>
      <x:c r="B1188" s="2" t="s">
        <x:v>36</x:v>
      </x:c>
      <x:c r="C1188" s="2" t="s">
        <x:v>280</x:v>
      </x:c>
      <x:c r="D1188" s="2">
        <x:v>100909</x:v>
      </x:c>
      <x:c r="E1188" s="2">
        <x:v>10091</x:v>
      </x:c>
      <x:c r="F1188" s="2">
        <x:v>0</x:v>
      </x:c>
      <x:c r="G1188" s="2">
        <x:v>111000</x:v>
      </x:c>
      <x:c r="H1188" s="2">
        <x:v>338364</x:v>
      </x:c>
      <x:c r="I1188" s="2"/>
      <x:c r="J1188" s="2" t="s">
        <x:v>74</x:v>
      </x:c>
      <x:c r="K1188" s="2"/>
      <x:c r="L1188" s="2"/>
      <x:c r="M1188" s="13">
        <x:v>3000000877</x:v>
      </x:c>
      <x:c r="N1188" s="2" t="s">
        <x:v>35</x:v>
      </x:c>
    </x:row>
    <x:row r="1189" spans="1:14">
      <x:c r="A1189" s="13">
        <x:v>3000000878</x:v>
      </x:c>
      <x:c r="B1189" s="2" t="s">
        <x:v>397</x:v>
      </x:c>
      <x:c r="C1189" s="2"/>
      <x:c r="D1189" s="2">
        <x:v>274091</x:v>
      </x:c>
      <x:c r="E1189" s="2">
        <x:v>27409</x:v>
      </x:c>
      <x:c r="F1189" s="2">
        <x:v>0</x:v>
      </x:c>
      <x:c r="G1189" s="2">
        <x:v>301500</x:v>
      </x:c>
      <x:c r="H1189" s="2">
        <x:v>160462053</x:v>
      </x:c>
      <x:c r="I1189" s="2"/>
      <x:c r="J1189" s="2"/>
      <x:c r="K1189" s="2"/>
      <x:c r="L1189" s="2"/>
      <x:c r="M1189" s="13">
        <x:v>3000000878</x:v>
      </x:c>
      <x:c r="N1189" s="2" t="s">
        <x:v>200</x:v>
      </x:c>
    </x:row>
    <x:row r="1190" spans="1:14">
      <x:c r="A1190" s="13">
        <x:v>3000000880</x:v>
      </x:c>
      <x:c r="B1190" s="2" t="s">
        <x:v>36</x:v>
      </x:c>
      <x:c r="C1190" s="2" t="s">
        <x:v>281</x:v>
      </x:c>
      <x:c r="D1190" s="2">
        <x:v>924273</x:v>
      </x:c>
      <x:c r="E1190" s="2">
        <x:v>92427</x:v>
      </x:c>
      <x:c r="F1190" s="2">
        <x:v>1532500</x:v>
      </x:c>
      <x:c r="G1190" s="2">
        <x:v>2549200</x:v>
      </x:c>
      <x:c r="H1190" s="2">
        <x:v>1819441</x:v>
      </x:c>
      <x:c r="I1190" s="2"/>
      <x:c r="J1190" s="2" t="s">
        <x:v>74</x:v>
      </x:c>
      <x:c r="K1190" s="2"/>
      <x:c r="L1190" s="2"/>
      <x:c r="M1190" s="13">
        <x:v>3000000880</x:v>
      </x:c>
      <x:c r="N1190" s="2" t="s">
        <x:v>244</x:v>
      </x:c>
    </x:row>
    <x:row r="1191" spans="1:14">
      <x:c r="A1191" s="44">
        <x:v>3000000880</x:v>
      </x:c>
      <x:c r="B1191" s="2" t="s">
        <x:v>36</x:v>
      </x:c>
      <x:c r="C1191" s="2"/>
      <x:c r="D1191" s="52">
        <x:v>0</x:v>
      </x:c>
      <x:c r="E1191" s="52">
        <x:v>0</x:v>
      </x:c>
      <x:c r="F1191" s="18">
        <x:v>-34000</x:v>
      </x:c>
      <x:c r="G1191" s="18">
        <x:f>SUM(D1191:F1191)</x:f>
        <x:v>-34000</x:v>
      </x:c>
      <x:c r="H1191" s="2"/>
      <x:c r="I1191" s="2"/>
      <x:c r="J1191" s="2"/>
      <x:c r="K1191" s="2"/>
      <x:c r="L1191" s="2"/>
      <x:c r="M1191" s="44">
        <x:v>3000000880</x:v>
      </x:c>
      <x:c r="N1191" s="45" t="s">
        <x:v>244</x:v>
      </x:c>
    </x:row>
    <x:row r="1192" spans="1:14">
      <x:c r="A1192" s="13">
        <x:v>3000000882</x:v>
      </x:c>
      <x:c r="B1192" s="2" t="s">
        <x:v>397</x:v>
      </x:c>
      <x:c r="C1192" s="2"/>
      <x:c r="D1192" s="2">
        <x:v>3646</x:v>
      </x:c>
      <x:c r="E1192" s="2">
        <x:v>364</x:v>
      </x:c>
      <x:c r="F1192" s="2">
        <x:v>124990</x:v>
      </x:c>
      <x:c r="G1192" s="2">
        <x:v>129000</x:v>
      </x:c>
      <x:c r="H1192" s="2">
        <x:v>160609791</x:v>
      </x:c>
      <x:c r="I1192" s="2"/>
      <x:c r="J1192" s="2"/>
      <x:c r="K1192" s="2"/>
      <x:c r="L1192" s="2"/>
      <x:c r="M1192" s="13">
        <x:v>3000000882</x:v>
      </x:c>
      <x:c r="N1192" s="2" t="s">
        <x:v>164</x:v>
      </x:c>
    </x:row>
    <x:row r="1193" spans="1:14">
      <x:c r="A1193" s="13">
        <x:v>3000000883</x:v>
      </x:c>
      <x:c r="B1193" s="2" t="s">
        <x:v>397</x:v>
      </x:c>
      <x:c r="C1193" s="2"/>
      <x:c r="D1193" s="2">
        <x:v>65555</x:v>
      </x:c>
      <x:c r="E1193" s="2">
        <x:v>6555</x:v>
      </x:c>
      <x:c r="F1193" s="2">
        <x:v>4490</x:v>
      </x:c>
      <x:c r="G1193" s="2">
        <x:v>76600</x:v>
      </x:c>
      <x:c r="H1193" s="2">
        <x:v>160635138</x:v>
      </x:c>
      <x:c r="I1193" s="2"/>
      <x:c r="J1193" s="2"/>
      <x:c r="K1193" s="2"/>
      <x:c r="L1193" s="2"/>
      <x:c r="M1193" s="13">
        <x:v>3000000883</x:v>
      </x:c>
      <x:c r="N1193" s="2" t="s">
        <x:v>401</x:v>
      </x:c>
    </x:row>
    <x:row r="1194" spans="1:14">
      <x:c r="A1194" s="13">
        <x:v>3000000884</x:v>
      </x:c>
      <x:c r="B1194" s="2" t="s">
        <x:v>397</x:v>
      </x:c>
      <x:c r="C1194" s="2"/>
      <x:c r="D1194" s="2">
        <x:v>3636</x:v>
      </x:c>
      <x:c r="E1194" s="2">
        <x:v>364</x:v>
      </x:c>
      <x:c r="F1194" s="2">
        <x:v>0</x:v>
      </x:c>
      <x:c r="G1194" s="2">
        <x:v>4000</x:v>
      </x:c>
      <x:c r="H1194" s="2">
        <x:v>160646568</x:v>
      </x:c>
      <x:c r="I1194" s="2"/>
      <x:c r="J1194" s="2"/>
      <x:c r="K1194" s="2"/>
      <x:c r="L1194" s="2"/>
      <x:c r="M1194" s="13">
        <x:v>3000000884</x:v>
      </x:c>
      <x:c r="N1194" s="2" t="s">
        <x:v>344</x:v>
      </x:c>
    </x:row>
    <x:row r="1195" spans="1:14">
      <x:c r="A1195" s="13">
        <x:v>3000000885</x:v>
      </x:c>
      <x:c r="B1195" s="2" t="s">
        <x:v>397</x:v>
      </x:c>
      <x:c r="C1195" s="2"/>
      <x:c r="D1195" s="2">
        <x:v>100328</x:v>
      </x:c>
      <x:c r="E1195" s="2">
        <x:v>10032</x:v>
      </x:c>
      <x:c r="F1195" s="2">
        <x:v>240990</x:v>
      </x:c>
      <x:c r="G1195" s="2">
        <x:v>351350</x:v>
      </x:c>
      <x:c r="H1195" s="2">
        <x:v>160664685</x:v>
      </x:c>
      <x:c r="I1195" s="2"/>
      <x:c r="J1195" s="2"/>
      <x:c r="K1195" s="2"/>
      <x:c r="L1195" s="2"/>
      <x:c r="M1195" s="13">
        <x:v>3000000885</x:v>
      </x:c>
      <x:c r="N1195" s="2" t="s">
        <x:v>189</x:v>
      </x:c>
    </x:row>
    <x:row r="1196" spans="1:14">
      <x:c r="A1196" s="13">
        <x:v>3000000886</x:v>
      </x:c>
      <x:c r="B1196" s="2" t="s">
        <x:v>397</x:v>
      </x:c>
      <x:c r="C1196" s="2"/>
      <x:c r="D1196" s="2">
        <x:v>200000</x:v>
      </x:c>
      <x:c r="E1196" s="2">
        <x:v>20000</x:v>
      </x:c>
      <x:c r="F1196" s="2">
        <x:v>0</x:v>
      </x:c>
      <x:c r="G1196" s="2">
        <x:v>220000</x:v>
      </x:c>
      <x:c r="H1196" s="2">
        <x:v>160664848</x:v>
      </x:c>
      <x:c r="I1196" s="2"/>
      <x:c r="J1196" s="2"/>
      <x:c r="K1196" s="2"/>
      <x:c r="L1196" s="2"/>
      <x:c r="M1196" s="13">
        <x:v>3000000886</x:v>
      </x:c>
      <x:c r="N1196" s="2" t="s">
        <x:v>189</x:v>
      </x:c>
    </x:row>
    <x:row r="1197" spans="1:14">
      <x:c r="A1197" s="13">
        <x:v>3000000887</x:v>
      </x:c>
      <x:c r="B1197" s="2" t="s">
        <x:v>397</x:v>
      </x:c>
      <x:c r="C1197" s="2"/>
      <x:c r="D1197" s="2">
        <x:v>70000</x:v>
      </x:c>
      <x:c r="E1197" s="2">
        <x:v>7000</x:v>
      </x:c>
      <x:c r="F1197" s="2">
        <x:v>0</x:v>
      </x:c>
      <x:c r="G1197" s="2">
        <x:v>77000</x:v>
      </x:c>
      <x:c r="H1197" s="2">
        <x:v>161073837</x:v>
      </x:c>
      <x:c r="I1197" s="2"/>
      <x:c r="J1197" s="2"/>
      <x:c r="K1197" s="2"/>
      <x:c r="L1197" s="2"/>
      <x:c r="M1197" s="13">
        <x:v>3000000887</x:v>
      </x:c>
      <x:c r="N1197" s="2" t="s">
        <x:v>217</x:v>
      </x:c>
    </x:row>
    <x:row r="1198" spans="1:14">
      <x:c r="A1198" s="13">
        <x:v>3000000888</x:v>
      </x:c>
      <x:c r="B1198" s="2" t="s">
        <x:v>397</x:v>
      </x:c>
      <x:c r="C1198" s="2"/>
      <x:c r="D1198" s="2">
        <x:v>84545</x:v>
      </x:c>
      <x:c r="E1198" s="2">
        <x:v>8455</x:v>
      </x:c>
      <x:c r="F1198" s="2">
        <x:v>0</x:v>
      </x:c>
      <x:c r="G1198" s="2">
        <x:v>93000</x:v>
      </x:c>
      <x:c r="H1198" s="2">
        <x:v>160005874</x:v>
      </x:c>
      <x:c r="I1198" s="2"/>
      <x:c r="J1198" s="2"/>
      <x:c r="K1198" s="2"/>
      <x:c r="L1198" s="2"/>
      <x:c r="M1198" s="13">
        <x:v>3000000888</x:v>
      </x:c>
      <x:c r="N1198" s="2" t="s">
        <x:v>108</x:v>
      </x:c>
    </x:row>
    <x:row r="1199" spans="1:14">
      <x:c r="A1199" s="13">
        <x:v>3000000889</x:v>
      </x:c>
      <x:c r="B1199" s="2" t="s">
        <x:v>397</x:v>
      </x:c>
      <x:c r="C1199" s="2"/>
      <x:c r="D1199" s="2">
        <x:v>285273</x:v>
      </x:c>
      <x:c r="E1199" s="2">
        <x:v>28527</x:v>
      </x:c>
      <x:c r="F1199" s="2">
        <x:v>0</x:v>
      </x:c>
      <x:c r="G1199" s="2">
        <x:v>313800</x:v>
      </x:c>
      <x:c r="H1199" s="2">
        <x:v>160389913</x:v>
      </x:c>
      <x:c r="I1199" s="2"/>
      <x:c r="J1199" s="2"/>
      <x:c r="K1199" s="2"/>
      <x:c r="L1199" s="2"/>
      <x:c r="M1199" s="13">
        <x:v>3000000889</x:v>
      </x:c>
      <x:c r="N1199" s="2" t="s">
        <x:v>156</x:v>
      </x:c>
    </x:row>
    <x:row r="1200" spans="1:14">
      <x:c r="A1200" s="13">
        <x:v>3000000890</x:v>
      </x:c>
      <x:c r="B1200" s="2" t="s">
        <x:v>36</x:v>
      </x:c>
      <x:c r="C1200" s="2" t="s">
        <x:v>287</x:v>
      </x:c>
      <x:c r="D1200" s="2">
        <x:v>27364</x:v>
      </x:c>
      <x:c r="E1200" s="2">
        <x:v>2736</x:v>
      </x:c>
      <x:c r="F1200" s="2">
        <x:v>0</x:v>
      </x:c>
      <x:c r="G1200" s="2">
        <x:v>30100</x:v>
      </x:c>
      <x:c r="H1200" s="2">
        <x:v>970777</x:v>
      </x:c>
      <x:c r="I1200" s="2"/>
      <x:c r="J1200" s="2" t="s">
        <x:v>74</x:v>
      </x:c>
      <x:c r="K1200" s="2"/>
      <x:c r="L1200" s="2"/>
      <x:c r="M1200" s="13">
        <x:v>3000000890</x:v>
      </x:c>
      <x:c r="N1200" s="2" t="s">
        <x:v>402</x:v>
      </x:c>
    </x:row>
    <x:row r="1201" spans="1:14">
      <x:c r="A1201" s="13">
        <x:v>3000000891</x:v>
      </x:c>
      <x:c r="B1201" s="2" t="s">
        <x:v>397</x:v>
      </x:c>
      <x:c r="C1201" s="2"/>
      <x:c r="D1201" s="2">
        <x:v>30555</x:v>
      </x:c>
      <x:c r="E1201" s="2">
        <x:v>3055</x:v>
      </x:c>
      <x:c r="F1201" s="2">
        <x:v>117990</x:v>
      </x:c>
      <x:c r="G1201" s="2">
        <x:v>151600</x:v>
      </x:c>
      <x:c r="H1201" s="2">
        <x:v>160501197</x:v>
      </x:c>
      <x:c r="I1201" s="2"/>
      <x:c r="J1201" s="2"/>
      <x:c r="K1201" s="2"/>
      <x:c r="L1201" s="2"/>
      <x:c r="M1201" s="13">
        <x:v>3000000891</x:v>
      </x:c>
      <x:c r="N1201" s="2" t="s">
        <x:v>52</x:v>
      </x:c>
    </x:row>
    <x:row r="1202" spans="1:14">
      <x:c r="A1202" s="13">
        <x:v>3000000892</x:v>
      </x:c>
      <x:c r="B1202" s="2" t="s">
        <x:v>397</x:v>
      </x:c>
      <x:c r="C1202" s="2"/>
      <x:c r="D1202" s="2">
        <x:v>1000</x:v>
      </x:c>
      <x:c r="E1202" s="2">
        <x:v>100</x:v>
      </x:c>
      <x:c r="F1202" s="2">
        <x:v>13200</x:v>
      </x:c>
      <x:c r="G1202" s="2">
        <x:v>14300</x:v>
      </x:c>
      <x:c r="H1202" s="2">
        <x:v>160505176</x:v>
      </x:c>
      <x:c r="I1202" s="2"/>
      <x:c r="J1202" s="2"/>
      <x:c r="K1202" s="2"/>
      <x:c r="L1202" s="2"/>
      <x:c r="M1202" s="13">
        <x:v>3000000892</x:v>
      </x:c>
      <x:c r="N1202" s="2" t="s">
        <x:v>344</x:v>
      </x:c>
    </x:row>
    <x:row r="1203" spans="1:14">
      <x:c r="A1203" s="13">
        <x:v>3000000893</x:v>
      </x:c>
      <x:c r="B1203" s="2" t="s">
        <x:v>397</x:v>
      </x:c>
      <x:c r="C1203" s="2"/>
      <x:c r="D1203" s="2">
        <x:v>27364</x:v>
      </x:c>
      <x:c r="E1203" s="2">
        <x:v>2736</x:v>
      </x:c>
      <x:c r="F1203" s="2">
        <x:v>0</x:v>
      </x:c>
      <x:c r="G1203" s="2">
        <x:v>30100</x:v>
      </x:c>
      <x:c r="H1203" s="2">
        <x:v>160518553</x:v>
      </x:c>
      <x:c r="I1203" s="2"/>
      <x:c r="J1203" s="2"/>
      <x:c r="K1203" s="2"/>
      <x:c r="L1203" s="2"/>
      <x:c r="M1203" s="13">
        <x:v>3000000893</x:v>
      </x:c>
      <x:c r="N1203" s="2" t="s">
        <x:v>225</x:v>
      </x:c>
    </x:row>
    <x:row r="1204" spans="1:14">
      <x:c r="A1204" s="13">
        <x:v>3000000894</x:v>
      </x:c>
      <x:c r="B1204" s="2" t="s">
        <x:v>397</x:v>
      </x:c>
      <x:c r="C1204" s="2"/>
      <x:c r="D1204" s="2">
        <x:v>66182</x:v>
      </x:c>
      <x:c r="E1204" s="2">
        <x:v>6618</x:v>
      </x:c>
      <x:c r="F1204" s="2">
        <x:v>100000</x:v>
      </x:c>
      <x:c r="G1204" s="2">
        <x:v>172800</x:v>
      </x:c>
      <x:c r="H1204" s="2">
        <x:v>160650276</x:v>
      </x:c>
      <x:c r="I1204" s="2"/>
      <x:c r="J1204" s="2"/>
      <x:c r="K1204" s="2"/>
      <x:c r="L1204" s="2"/>
      <x:c r="M1204" s="13">
        <x:v>3000000894</x:v>
      </x:c>
      <x:c r="N1204" s="2" t="s">
        <x:v>164</x:v>
      </x:c>
    </x:row>
    <x:row r="1205" spans="1:14">
      <x:c r="A1205" s="28">
        <x:v>3000000894</x:v>
      </x:c>
      <x:c r="B1205" s="2" t="s">
        <x:v>397</x:v>
      </x:c>
      <x:c r="C1205" s="2"/>
      <x:c r="D1205" s="25">
        <x:v>-66181.818181818177</x:v>
      </x:c>
      <x:c r="E1205" s="25">
        <x:v>-6618.181818181818</x:v>
      </x:c>
      <x:c r="F1205" s="26">
        <x:v>-100000</x:v>
      </x:c>
      <x:c r="G1205" s="18">
        <x:f>SUM(D1205:F1205)</x:f>
        <x:v>-172800</x:v>
      </x:c>
      <x:c r="H1205" s="2"/>
      <x:c r="I1205" s="2"/>
      <x:c r="J1205" s="2"/>
      <x:c r="K1205" s="2"/>
      <x:c r="L1205" s="2"/>
      <x:c r="M1205" s="28">
        <x:v>3000000894</x:v>
      </x:c>
      <x:c r="N1205" s="29" t="s">
        <x:v>164</x:v>
      </x:c>
    </x:row>
    <x:row r="1206" spans="1:14">
      <x:c r="A1206" s="13">
        <x:v>3000000896</x:v>
      </x:c>
      <x:c r="B1206" s="2" t="s">
        <x:v>397</x:v>
      </x:c>
      <x:c r="C1206" s="2"/>
      <x:c r="D1206" s="2">
        <x:v>62555</x:v>
      </x:c>
      <x:c r="E1206" s="2">
        <x:v>6255</x:v>
      </x:c>
      <x:c r="F1206" s="2">
        <x:v>99990</x:v>
      </x:c>
      <x:c r="G1206" s="2">
        <x:v>168800</x:v>
      </x:c>
      <x:c r="H1206" s="2">
        <x:v>160655714</x:v>
      </x:c>
      <x:c r="I1206" s="2"/>
      <x:c r="J1206" s="2"/>
      <x:c r="K1206" s="2"/>
      <x:c r="L1206" s="2"/>
      <x:c r="M1206" s="13">
        <x:v>3000000896</x:v>
      </x:c>
      <x:c r="N1206" s="2" t="s">
        <x:v>164</x:v>
      </x:c>
    </x:row>
    <x:row r="1207" spans="1:14">
      <x:c r="A1207" s="13">
        <x:v>3000000897</x:v>
      </x:c>
      <x:c r="B1207" s="2" t="s">
        <x:v>397</x:v>
      </x:c>
      <x:c r="C1207" s="2"/>
      <x:c r="D1207" s="2">
        <x:v>83091</x:v>
      </x:c>
      <x:c r="E1207" s="2">
        <x:v>8309</x:v>
      </x:c>
      <x:c r="F1207" s="2">
        <x:v>0</x:v>
      </x:c>
      <x:c r="G1207" s="2">
        <x:v>91400</x:v>
      </x:c>
      <x:c r="H1207" s="2">
        <x:v>160730224</x:v>
      </x:c>
      <x:c r="I1207" s="2"/>
      <x:c r="J1207" s="2"/>
      <x:c r="K1207" s="2"/>
      <x:c r="L1207" s="2"/>
      <x:c r="M1207" s="13">
        <x:v>3000000897</x:v>
      </x:c>
      <x:c r="N1207" s="2" t="s">
        <x:v>250</x:v>
      </x:c>
    </x:row>
    <x:row r="1208" spans="1:14">
      <x:c r="A1208" s="13">
        <x:v>3000000898</x:v>
      </x:c>
      <x:c r="B1208" s="2" t="s">
        <x:v>397</x:v>
      </x:c>
      <x:c r="C1208" s="2"/>
      <x:c r="D1208" s="2">
        <x:v>0</x:v>
      </x:c>
      <x:c r="E1208" s="2">
        <x:v>0</x:v>
      </x:c>
      <x:c r="F1208" s="2">
        <x:v>125000</x:v>
      </x:c>
      <x:c r="G1208" s="2">
        <x:v>125000</x:v>
      </x:c>
      <x:c r="H1208" s="2">
        <x:v>160702599</x:v>
      </x:c>
      <x:c r="I1208" s="2"/>
      <x:c r="J1208" s="2"/>
      <x:c r="K1208" s="2"/>
      <x:c r="L1208" s="2"/>
      <x:c r="M1208" s="13">
        <x:v>3000000898</x:v>
      </x:c>
      <x:c r="N1208" s="2" t="s">
        <x:v>344</x:v>
      </x:c>
    </x:row>
    <x:row r="1209" spans="1:14">
      <x:c r="A1209" s="13">
        <x:v>3000000899</x:v>
      </x:c>
      <x:c r="B1209" s="2" t="s">
        <x:v>397</x:v>
      </x:c>
      <x:c r="C1209" s="2"/>
      <x:c r="D1209" s="2">
        <x:v>101828</x:v>
      </x:c>
      <x:c r="E1209" s="2">
        <x:v>10182</x:v>
      </x:c>
      <x:c r="F1209" s="2">
        <x:v>172990</x:v>
      </x:c>
      <x:c r="G1209" s="2">
        <x:v>285000</x:v>
      </x:c>
      <x:c r="H1209" s="2">
        <x:v>160733630</x:v>
      </x:c>
      <x:c r="I1209" s="2"/>
      <x:c r="J1209" s="2"/>
      <x:c r="K1209" s="2"/>
      <x:c r="L1209" s="2"/>
      <x:c r="M1209" s="13">
        <x:v>3000000899</x:v>
      </x:c>
      <x:c r="N1209" s="2" t="s">
        <x:v>134</x:v>
      </x:c>
    </x:row>
    <x:row r="1210" spans="1:14">
      <x:c r="A1210" s="13">
        <x:v>3000000900</x:v>
      </x:c>
      <x:c r="B1210" s="2" t="s">
        <x:v>36</x:v>
      </x:c>
      <x:c r="C1210" s="2" t="s">
        <x:v>259</x:v>
      </x:c>
      <x:c r="D1210" s="2">
        <x:v>95182</x:v>
      </x:c>
      <x:c r="E1210" s="2">
        <x:v>9518</x:v>
      </x:c>
      <x:c r="F1210" s="2">
        <x:v>0</x:v>
      </x:c>
      <x:c r="G1210" s="2">
        <x:v>104700</x:v>
      </x:c>
      <x:c r="H1210" s="2">
        <x:v>69683405</x:v>
      </x:c>
      <x:c r="I1210" s="2"/>
      <x:c r="J1210" s="2" t="s">
        <x:v>74</x:v>
      </x:c>
      <x:c r="K1210" s="2"/>
      <x:c r="L1210" s="2"/>
      <x:c r="M1210" s="13">
        <x:v>3000000900</x:v>
      </x:c>
      <x:c r="N1210" s="2" t="s">
        <x:v>111</x:v>
      </x:c>
    </x:row>
    <x:row r="1211" spans="1:14">
      <x:c r="A1211" s="13">
        <x:v>3000000901</x:v>
      </x:c>
      <x:c r="B1211" s="2" t="s">
        <x:v>397</x:v>
      </x:c>
      <x:c r="C1211" s="2"/>
      <x:c r="D1211" s="2">
        <x:v>46364</x:v>
      </x:c>
      <x:c r="E1211" s="2">
        <x:v>4636</x:v>
      </x:c>
      <x:c r="F1211" s="2">
        <x:v>0</x:v>
      </x:c>
      <x:c r="G1211" s="2">
        <x:v>51000</x:v>
      </x:c>
      <x:c r="H1211" s="2">
        <x:v>160666296</x:v>
      </x:c>
      <x:c r="I1211" s="2"/>
      <x:c r="J1211" s="2"/>
      <x:c r="K1211" s="2"/>
      <x:c r="L1211" s="2"/>
      <x:c r="M1211" s="13">
        <x:v>3000000901</x:v>
      </x:c>
      <x:c r="N1211" s="2" t="s">
        <x:v>218</x:v>
      </x:c>
    </x:row>
    <x:row r="1212" spans="1:14">
      <x:c r="A1212" s="13">
        <x:v>3000000903</x:v>
      </x:c>
      <x:c r="B1212" s="2" t="s">
        <x:v>397</x:v>
      </x:c>
      <x:c r="C1212" s="2"/>
      <x:c r="D1212" s="2">
        <x:v>150909</x:v>
      </x:c>
      <x:c r="E1212" s="2">
        <x:v>15091</x:v>
      </x:c>
      <x:c r="F1212" s="2">
        <x:v>0</x:v>
      </x:c>
      <x:c r="G1212" s="2">
        <x:v>166000</x:v>
      </x:c>
      <x:c r="H1212" s="2">
        <x:v>160350628</x:v>
      </x:c>
      <x:c r="I1212" s="2"/>
      <x:c r="J1212" s="2"/>
      <x:c r="K1212" s="2"/>
      <x:c r="L1212" s="2"/>
      <x:c r="M1212" s="13">
        <x:v>3000000903</x:v>
      </x:c>
      <x:c r="N1212" s="2" t="s">
        <x:v>67</x:v>
      </x:c>
    </x:row>
    <x:row r="1213" spans="1:14">
      <x:c r="A1213" s="13">
        <x:v>3000000904</x:v>
      </x:c>
      <x:c r="B1213" s="2" t="s">
        <x:v>397</x:v>
      </x:c>
      <x:c r="C1213" s="2"/>
      <x:c r="D1213" s="2">
        <x:v>77818</x:v>
      </x:c>
      <x:c r="E1213" s="2">
        <x:v>7782</x:v>
      </x:c>
      <x:c r="F1213" s="2">
        <x:v>0</x:v>
      </x:c>
      <x:c r="G1213" s="2">
        <x:v>85600</x:v>
      </x:c>
      <x:c r="H1213" s="2">
        <x:v>160353012</x:v>
      </x:c>
      <x:c r="I1213" s="2"/>
      <x:c r="J1213" s="2"/>
      <x:c r="K1213" s="2"/>
      <x:c r="L1213" s="2"/>
      <x:c r="M1213" s="13">
        <x:v>3000000904</x:v>
      </x:c>
      <x:c r="N1213" s="2" t="s">
        <x:v>67</x:v>
      </x:c>
    </x:row>
    <x:row r="1214" spans="1:14">
      <x:c r="A1214" s="13">
        <x:v>3000000905</x:v>
      </x:c>
      <x:c r="B1214" s="2" t="s">
        <x:v>397</x:v>
      </x:c>
      <x:c r="C1214" s="2"/>
      <x:c r="D1214" s="2">
        <x:v>332545</x:v>
      </x:c>
      <x:c r="E1214" s="2">
        <x:v>33255</x:v>
      </x:c>
      <x:c r="F1214" s="2">
        <x:v>0</x:v>
      </x:c>
      <x:c r="G1214" s="2">
        <x:v>365800</x:v>
      </x:c>
      <x:c r="H1214" s="2">
        <x:v>160625491</x:v>
      </x:c>
      <x:c r="I1214" s="2"/>
      <x:c r="J1214" s="2"/>
      <x:c r="K1214" s="2"/>
      <x:c r="L1214" s="2"/>
      <x:c r="M1214" s="13">
        <x:v>3000000905</x:v>
      </x:c>
      <x:c r="N1214" s="2" t="s">
        <x:v>158</x:v>
      </x:c>
    </x:row>
    <x:row r="1215" spans="1:14">
      <x:c r="A1215" s="13">
        <x:v>3000000906</x:v>
      </x:c>
      <x:c r="B1215" s="2" t="s">
        <x:v>397</x:v>
      </x:c>
      <x:c r="C1215" s="2"/>
      <x:c r="D1215" s="2">
        <x:v>85818</x:v>
      </x:c>
      <x:c r="E1215" s="2">
        <x:v>8582</x:v>
      </x:c>
      <x:c r="F1215" s="2">
        <x:v>0</x:v>
      </x:c>
      <x:c r="G1215" s="2">
        <x:v>94400</x:v>
      </x:c>
      <x:c r="H1215" s="2">
        <x:v>160438970</x:v>
      </x:c>
      <x:c r="I1215" s="2"/>
      <x:c r="J1215" s="2"/>
      <x:c r="K1215" s="2"/>
      <x:c r="L1215" s="2"/>
      <x:c r="M1215" s="13">
        <x:v>3000000906</x:v>
      </x:c>
      <x:c r="N1215" s="2" t="s">
        <x:v>111</x:v>
      </x:c>
    </x:row>
    <x:row r="1216" spans="1:14">
      <x:c r="A1216" s="13">
        <x:v>3000000907</x:v>
      </x:c>
      <x:c r="B1216" s="2" t="s">
        <x:v>36</x:v>
      </x:c>
      <x:c r="C1216" s="2" t="s">
        <x:v>274</x:v>
      </x:c>
      <x:c r="D1216" s="2">
        <x:v>56000</x:v>
      </x:c>
      <x:c r="E1216" s="2">
        <x:v>5600</x:v>
      </x:c>
      <x:c r="F1216" s="2">
        <x:v>0</x:v>
      </x:c>
      <x:c r="G1216" s="2">
        <x:v>61600</x:v>
      </x:c>
      <x:c r="H1216" s="2">
        <x:v>529882</x:v>
      </x:c>
      <x:c r="I1216" s="2"/>
      <x:c r="J1216" s="2" t="s">
        <x:v>74</x:v>
      </x:c>
      <x:c r="K1216" s="2"/>
      <x:c r="L1216" s="2"/>
      <x:c r="M1216" s="13">
        <x:v>3000000907</x:v>
      </x:c>
      <x:c r="N1216" s="2" t="s">
        <x:v>35</x:v>
      </x:c>
    </x:row>
    <x:row r="1217" spans="1:14">
      <x:c r="A1217" s="13">
        <x:v>3000000908</x:v>
      </x:c>
      <x:c r="B1217" s="2" t="s">
        <x:v>397</x:v>
      </x:c>
      <x:c r="C1217" s="2"/>
      <x:c r="D1217" s="2">
        <x:v>180000</x:v>
      </x:c>
      <x:c r="E1217" s="2">
        <x:v>18000</x:v>
      </x:c>
      <x:c r="F1217" s="2">
        <x:v>0</x:v>
      </x:c>
      <x:c r="G1217" s="2">
        <x:v>198000</x:v>
      </x:c>
      <x:c r="H1217" s="2">
        <x:v>160488908</x:v>
      </x:c>
      <x:c r="I1217" s="2"/>
      <x:c r="J1217" s="2"/>
      <x:c r="K1217" s="2"/>
      <x:c r="L1217" s="2"/>
      <x:c r="M1217" s="13">
        <x:v>3000000908</x:v>
      </x:c>
      <x:c r="N1217" s="2" t="s">
        <x:v>255</x:v>
      </x:c>
    </x:row>
    <x:row r="1218" spans="1:14">
      <x:c r="A1218" s="13">
        <x:v>3000000909</x:v>
      </x:c>
      <x:c r="B1218" s="2" t="s">
        <x:v>397</x:v>
      </x:c>
      <x:c r="C1218" s="2"/>
      <x:c r="D1218" s="2">
        <x:v>0</x:v>
      </x:c>
      <x:c r="E1218" s="2">
        <x:v>0</x:v>
      </x:c>
      <x:c r="F1218" s="2">
        <x:v>52000</x:v>
      </x:c>
      <x:c r="G1218" s="2">
        <x:v>52000</x:v>
      </x:c>
      <x:c r="H1218" s="2">
        <x:v>160511513</x:v>
      </x:c>
      <x:c r="I1218" s="2"/>
      <x:c r="J1218" s="2"/>
      <x:c r="K1218" s="2"/>
      <x:c r="L1218" s="2"/>
      <x:c r="M1218" s="13">
        <x:v>3000000909</x:v>
      </x:c>
      <x:c r="N1218" s="2" t="s">
        <x:v>225</x:v>
      </x:c>
    </x:row>
    <x:row r="1219" spans="1:14">
      <x:c r="A1219" s="13">
        <x:v>3000000910</x:v>
      </x:c>
      <x:c r="B1219" s="2" t="s">
        <x:v>397</x:v>
      </x:c>
      <x:c r="C1219" s="2"/>
      <x:c r="D1219" s="2">
        <x:v>14545</x:v>
      </x:c>
      <x:c r="E1219" s="2">
        <x:v>1455</x:v>
      </x:c>
      <x:c r="F1219" s="2">
        <x:v>0</x:v>
      </x:c>
      <x:c r="G1219" s="2">
        <x:v>16000</x:v>
      </x:c>
      <x:c r="H1219" s="2">
        <x:v>160426545</x:v>
      </x:c>
      <x:c r="I1219" s="2"/>
      <x:c r="J1219" s="2"/>
      <x:c r="K1219" s="2"/>
      <x:c r="L1219" s="2"/>
      <x:c r="M1219" s="13">
        <x:v>3000000910</x:v>
      </x:c>
      <x:c r="N1219" s="2" t="s">
        <x:v>52</x:v>
      </x:c>
    </x:row>
    <x:row r="1220" spans="1:14">
      <x:c r="A1220" s="13">
        <x:v>3000000911</x:v>
      </x:c>
      <x:c r="B1220" s="2" t="s">
        <x:v>36</x:v>
      </x:c>
      <x:c r="C1220" s="2" t="s">
        <x:v>276</x:v>
      </x:c>
      <x:c r="D1220" s="2">
        <x:v>48364</x:v>
      </x:c>
      <x:c r="E1220" s="2">
        <x:v>4836</x:v>
      </x:c>
      <x:c r="F1220" s="2">
        <x:v>0</x:v>
      </x:c>
      <x:c r="G1220" s="2">
        <x:v>53200</x:v>
      </x:c>
      <x:c r="H1220" s="2">
        <x:v>73442270</x:v>
      </x:c>
      <x:c r="I1220" s="2"/>
      <x:c r="J1220" s="2" t="s">
        <x:v>74</x:v>
      </x:c>
      <x:c r="K1220" s="2"/>
      <x:c r="L1220" s="2"/>
      <x:c r="M1220" s="13">
        <x:v>3000000911</x:v>
      </x:c>
      <x:c r="N1220" s="2" t="s">
        <x:v>170</x:v>
      </x:c>
    </x:row>
    <x:row r="1221" spans="1:14">
      <x:c r="A1221" s="13">
        <x:v>3000000912</x:v>
      </x:c>
      <x:c r="B1221" s="2" t="s">
        <x:v>36</x:v>
      </x:c>
      <x:c r="C1221" s="2" t="s">
        <x:v>335</x:v>
      </x:c>
      <x:c r="D1221" s="2">
        <x:v>289455</x:v>
      </x:c>
      <x:c r="E1221" s="2">
        <x:v>28945</x:v>
      </x:c>
      <x:c r="F1221" s="2">
        <x:v>0</x:v>
      </x:c>
      <x:c r="G1221" s="2">
        <x:v>318400</x:v>
      </x:c>
      <x:c r="H1221" s="2">
        <x:v>22129101</x:v>
      </x:c>
      <x:c r="I1221" s="2"/>
      <x:c r="J1221" s="2" t="s">
        <x:v>74</x:v>
      </x:c>
      <x:c r="K1221" s="2"/>
      <x:c r="L1221" s="2"/>
      <x:c r="M1221" s="13">
        <x:v>3000000912</x:v>
      </x:c>
      <x:c r="N1221" s="2" t="s">
        <x:v>25</x:v>
      </x:c>
    </x:row>
    <x:row r="1222" spans="1:14">
      <x:c r="A1222" s="13">
        <x:v>3000000913</x:v>
      </x:c>
      <x:c r="B1222" s="2" t="s">
        <x:v>397</x:v>
      </x:c>
      <x:c r="C1222" s="2"/>
      <x:c r="D1222" s="2">
        <x:v>3646</x:v>
      </x:c>
      <x:c r="E1222" s="2">
        <x:v>364</x:v>
      </x:c>
      <x:c r="F1222" s="2">
        <x:v>49990</x:v>
      </x:c>
      <x:c r="G1222" s="2">
        <x:v>54000</x:v>
      </x:c>
      <x:c r="H1222" s="2">
        <x:v>160559781</x:v>
      </x:c>
      <x:c r="I1222" s="2"/>
      <x:c r="J1222" s="2"/>
      <x:c r="K1222" s="2"/>
      <x:c r="L1222" s="2"/>
      <x:c r="M1222" s="13">
        <x:v>3000000913</x:v>
      </x:c>
      <x:c r="N1222" s="2" t="s">
        <x:v>62</x:v>
      </x:c>
    </x:row>
    <x:row r="1223" spans="1:14">
      <x:c r="A1223" s="13">
        <x:v>3000000914</x:v>
      </x:c>
      <x:c r="B1223" s="2" t="s">
        <x:v>397</x:v>
      </x:c>
      <x:c r="C1223" s="2"/>
      <x:c r="D1223" s="2">
        <x:v>90364</x:v>
      </x:c>
      <x:c r="E1223" s="2">
        <x:v>9036</x:v>
      </x:c>
      <x:c r="F1223" s="2">
        <x:v>50000</x:v>
      </x:c>
      <x:c r="G1223" s="2">
        <x:v>149400</x:v>
      </x:c>
      <x:c r="H1223" s="2">
        <x:v>160560449</x:v>
      </x:c>
      <x:c r="I1223" s="2"/>
      <x:c r="J1223" s="2"/>
      <x:c r="K1223" s="2"/>
      <x:c r="L1223" s="2"/>
      <x:c r="M1223" s="13">
        <x:v>3000000914</x:v>
      </x:c>
      <x:c r="N1223" s="2" t="s">
        <x:v>345</x:v>
      </x:c>
    </x:row>
    <x:row r="1224" spans="1:14">
      <x:c r="A1224" s="13">
        <x:v>3000000915</x:v>
      </x:c>
      <x:c r="B1224" s="2" t="s">
        <x:v>397</x:v>
      </x:c>
      <x:c r="C1224" s="2"/>
      <x:c r="D1224" s="2">
        <x:v>56364</x:v>
      </x:c>
      <x:c r="E1224" s="2">
        <x:v>5636</x:v>
      </x:c>
      <x:c r="F1224" s="2">
        <x:v>0</x:v>
      </x:c>
      <x:c r="G1224" s="2">
        <x:v>62000</x:v>
      </x:c>
      <x:c r="H1224" s="2">
        <x:v>160610627</x:v>
      </x:c>
      <x:c r="I1224" s="2"/>
      <x:c r="J1224" s="2"/>
      <x:c r="K1224" s="2"/>
      <x:c r="L1224" s="2"/>
      <x:c r="M1224" s="13">
        <x:v>3000000915</x:v>
      </x:c>
      <x:c r="N1224" s="2" t="s">
        <x:v>227</x:v>
      </x:c>
    </x:row>
    <x:row r="1225" spans="1:14">
      <x:c r="A1225" s="13">
        <x:v>3000000916</x:v>
      </x:c>
      <x:c r="B1225" s="2" t="s">
        <x:v>397</x:v>
      </x:c>
      <x:c r="C1225" s="2"/>
      <x:c r="D1225" s="2">
        <x:v>184182</x:v>
      </x:c>
      <x:c r="E1225" s="2">
        <x:v>18418</x:v>
      </x:c>
      <x:c r="F1225" s="2">
        <x:v>58000</x:v>
      </x:c>
      <x:c r="G1225" s="2">
        <x:v>260600</x:v>
      </x:c>
      <x:c r="H1225" s="2">
        <x:v>160637065</x:v>
      </x:c>
      <x:c r="I1225" s="2"/>
      <x:c r="J1225" s="2"/>
      <x:c r="K1225" s="2"/>
      <x:c r="L1225" s="2"/>
      <x:c r="M1225" s="13">
        <x:v>3000000916</x:v>
      </x:c>
      <x:c r="N1225" s="2" t="s">
        <x:v>189</x:v>
      </x:c>
    </x:row>
    <x:row r="1226" spans="1:14">
      <x:c r="A1226" s="13">
        <x:v>3000000917</x:v>
      </x:c>
      <x:c r="B1226" s="2" t="s">
        <x:v>36</x:v>
      </x:c>
      <x:c r="C1226" s="2" t="s">
        <x:v>278</x:v>
      </x:c>
      <x:c r="D1226" s="2">
        <x:v>24545</x:v>
      </x:c>
      <x:c r="E1226" s="2">
        <x:v>2455</x:v>
      </x:c>
      <x:c r="F1226" s="2">
        <x:v>0</x:v>
      </x:c>
      <x:c r="G1226" s="2">
        <x:v>27000</x:v>
      </x:c>
      <x:c r="H1226" s="2">
        <x:v>545931</x:v>
      </x:c>
      <x:c r="I1226" s="2"/>
      <x:c r="J1226" s="2" t="s">
        <x:v>74</x:v>
      </x:c>
      <x:c r="K1226" s="2"/>
      <x:c r="L1226" s="2"/>
      <x:c r="M1226" s="13">
        <x:v>3000000917</x:v>
      </x:c>
      <x:c r="N1226" s="2" t="s">
        <x:v>402</x:v>
      </x:c>
    </x:row>
    <x:row r="1227" spans="1:14">
      <x:c r="A1227" s="13">
        <x:v>3000000918</x:v>
      </x:c>
      <x:c r="B1227" s="2" t="s">
        <x:v>397</x:v>
      </x:c>
      <x:c r="C1227" s="2"/>
      <x:c r="D1227" s="2">
        <x:v>24364</x:v>
      </x:c>
      <x:c r="E1227" s="2">
        <x:v>2436</x:v>
      </x:c>
      <x:c r="F1227" s="2">
        <x:v>0</x:v>
      </x:c>
      <x:c r="G1227" s="2">
        <x:v>26800</x:v>
      </x:c>
      <x:c r="H1227" s="2">
        <x:v>160717765</x:v>
      </x:c>
      <x:c r="I1227" s="2"/>
      <x:c r="J1227" s="2"/>
      <x:c r="K1227" s="2"/>
      <x:c r="L1227" s="2"/>
      <x:c r="M1227" s="13">
        <x:v>3000000918</x:v>
      </x:c>
      <x:c r="N1227" s="2" t="s">
        <x:v>202</x:v>
      </x:c>
    </x:row>
    <x:row r="1228" spans="1:14">
      <x:c r="A1228" s="13">
        <x:v>3000000923</x:v>
      </x:c>
      <x:c r="B1228" s="2" t="s">
        <x:v>397</x:v>
      </x:c>
      <x:c r="C1228" s="2"/>
      <x:c r="D1228" s="2">
        <x:v>112727</x:v>
      </x:c>
      <x:c r="E1228" s="2">
        <x:v>11273</x:v>
      </x:c>
      <x:c r="F1228" s="2">
        <x:v>0</x:v>
      </x:c>
      <x:c r="G1228" s="2">
        <x:v>124000</x:v>
      </x:c>
      <x:c r="H1228" s="2">
        <x:v>160496945</x:v>
      </x:c>
      <x:c r="I1228" s="2"/>
      <x:c r="J1228" s="2"/>
      <x:c r="K1228" s="2"/>
      <x:c r="L1228" s="2"/>
      <x:c r="M1228" s="13">
        <x:v>3000000923</x:v>
      </x:c>
      <x:c r="N1228" s="2" t="s">
        <x:v>250</x:v>
      </x:c>
    </x:row>
    <x:row r="1229" spans="1:14">
      <x:c r="A1229" s="13">
        <x:v>3000000924</x:v>
      </x:c>
      <x:c r="B1229" s="2" t="s">
        <x:v>397</x:v>
      </x:c>
      <x:c r="C1229" s="2"/>
      <x:c r="D1229" s="2">
        <x:v>3033555</x:v>
      </x:c>
      <x:c r="E1229" s="2">
        <x:v>303355</x:v>
      </x:c>
      <x:c r="F1229" s="2">
        <x:v>1806990</x:v>
      </x:c>
      <x:c r="G1229" s="2">
        <x:v>5143900</x:v>
      </x:c>
      <x:c r="H1229" s="2">
        <x:v>160458620</x:v>
      </x:c>
      <x:c r="I1229" s="2"/>
      <x:c r="J1229" s="2"/>
      <x:c r="K1229" s="2"/>
      <x:c r="L1229" s="2"/>
      <x:c r="M1229" s="13">
        <x:v>3000000924</x:v>
      </x:c>
      <x:c r="N1229" s="2" t="s">
        <x:v>252</x:v>
      </x:c>
    </x:row>
    <x:row r="1230" spans="1:14">
      <x:c r="A1230" s="32">
        <x:v>3000000924</x:v>
      </x:c>
      <x:c r="B1230" s="2" t="s">
        <x:v>397</x:v>
      </x:c>
      <x:c r="C1230" s="2"/>
      <x:c r="D1230" s="25">
        <x:v>-149454.54545454544</x:v>
      </x:c>
      <x:c r="E1230" s="25">
        <x:v>-14945.454545454544</x:v>
      </x:c>
      <x:c r="F1230" s="26">
        <x:v>0</x:v>
      </x:c>
      <x:c r="G1230" s="18">
        <x:f>SUM(D1230:F1230)</x:f>
        <x:v>-164400</x:v>
      </x:c>
      <x:c r="H1230" s="2"/>
      <x:c r="I1230" s="2"/>
      <x:c r="J1230" s="2"/>
      <x:c r="K1230" s="2"/>
      <x:c r="L1230" s="2"/>
      <x:c r="M1230" s="32">
        <x:v>3000000924</x:v>
      </x:c>
      <x:c r="N1230" s="33" t="s">
        <x:v>252</x:v>
      </x:c>
    </x:row>
    <x:row r="1231" spans="1:14">
      <x:c r="A1231" s="13">
        <x:v>3000000925</x:v>
      </x:c>
      <x:c r="B1231" s="2" t="s">
        <x:v>397</x:v>
      </x:c>
      <x:c r="C1231" s="2"/>
      <x:c r="D1231" s="2">
        <x:v>436273</x:v>
      </x:c>
      <x:c r="E1231" s="2">
        <x:v>43627</x:v>
      </x:c>
      <x:c r="F1231" s="2">
        <x:v>0</x:v>
      </x:c>
      <x:c r="G1231" s="2">
        <x:v>479900</x:v>
      </x:c>
      <x:c r="H1231" s="2">
        <x:v>160495421</x:v>
      </x:c>
      <x:c r="I1231" s="2"/>
      <x:c r="J1231" s="2"/>
      <x:c r="K1231" s="2"/>
      <x:c r="L1231" s="2"/>
      <x:c r="M1231" s="13">
        <x:v>3000000925</x:v>
      </x:c>
      <x:c r="N1231" s="2" t="s">
        <x:v>228</x:v>
      </x:c>
    </x:row>
    <x:row r="1232" spans="1:14">
      <x:c r="A1232" s="13">
        <x:v>3000000926</x:v>
      </x:c>
      <x:c r="B1232" s="2" t="s">
        <x:v>36</x:v>
      </x:c>
      <x:c r="C1232" s="2" t="s">
        <x:v>268</x:v>
      </x:c>
      <x:c r="D1232" s="2">
        <x:v>227455</x:v>
      </x:c>
      <x:c r="E1232" s="2">
        <x:v>22745</x:v>
      </x:c>
      <x:c r="F1232" s="2">
        <x:v>0</x:v>
      </x:c>
      <x:c r="G1232" s="2">
        <x:v>250200</x:v>
      </x:c>
      <x:c r="H1232" s="2">
        <x:v>877661</x:v>
      </x:c>
      <x:c r="I1232" s="2"/>
      <x:c r="J1232" s="2" t="s">
        <x:v>74</x:v>
      </x:c>
      <x:c r="K1232" s="2"/>
      <x:c r="L1232" s="2"/>
      <x:c r="M1232" s="13">
        <x:v>3000000926</x:v>
      </x:c>
      <x:c r="N1232" s="2" t="s">
        <x:v>207</x:v>
      </x:c>
    </x:row>
    <x:row r="1233" spans="1:14">
      <x:c r="A1233" s="13">
        <x:v>3000000927</x:v>
      </x:c>
      <x:c r="B1233" s="2" t="s">
        <x:v>36</x:v>
      </x:c>
      <x:c r="C1233" s="2" t="s">
        <x:v>318</x:v>
      </x:c>
      <x:c r="D1233" s="2">
        <x:v>3636</x:v>
      </x:c>
      <x:c r="E1233" s="2">
        <x:v>364</x:v>
      </x:c>
      <x:c r="F1233" s="2">
        <x:v>50000</x:v>
      </x:c>
      <x:c r="G1233" s="2">
        <x:v>54000</x:v>
      </x:c>
      <x:c r="H1233" s="2">
        <x:v>733837</x:v>
      </x:c>
      <x:c r="I1233" s="2"/>
      <x:c r="J1233" s="2" t="s">
        <x:v>74</x:v>
      </x:c>
      <x:c r="K1233" s="2"/>
      <x:c r="L1233" s="2"/>
      <x:c r="M1233" s="13">
        <x:v>3000000927</x:v>
      </x:c>
      <x:c r="N1233" s="2" t="s">
        <x:v>207</x:v>
      </x:c>
    </x:row>
    <x:row r="1234" spans="1:14">
      <x:c r="A1234" s="13">
        <x:v>3000000928</x:v>
      </x:c>
      <x:c r="B1234" s="2" t="s">
        <x:v>397</x:v>
      </x:c>
      <x:c r="C1234" s="2"/>
      <x:c r="D1234" s="2">
        <x:v>826864</x:v>
      </x:c>
      <x:c r="E1234" s="2">
        <x:v>82686</x:v>
      </x:c>
      <x:c r="F1234" s="2">
        <x:v>50000</x:v>
      </x:c>
      <x:c r="G1234" s="2">
        <x:v>959550</x:v>
      </x:c>
      <x:c r="H1234" s="2">
        <x:v>160537779</x:v>
      </x:c>
      <x:c r="I1234" s="2"/>
      <x:c r="J1234" s="2"/>
      <x:c r="K1234" s="2"/>
      <x:c r="L1234" s="2"/>
      <x:c r="M1234" s="13">
        <x:v>3000000928</x:v>
      </x:c>
      <x:c r="N1234" s="2" t="s">
        <x:v>89</x:v>
      </x:c>
    </x:row>
    <x:row r="1235" spans="1:14">
      <x:c r="A1235" s="32">
        <x:v>3000000928</x:v>
      </x:c>
      <x:c r="B1235" s="2" t="s">
        <x:v>397</x:v>
      </x:c>
      <x:c r="C1235" s="2"/>
      <x:c r="D1235" s="25">
        <x:v>-10909.090909090908</x:v>
      </x:c>
      <x:c r="E1235" s="25">
        <x:v>-1090.9090909090908</x:v>
      </x:c>
      <x:c r="F1235" s="26">
        <x:v>0</x:v>
      </x:c>
      <x:c r="G1235" s="18">
        <x:f>SUM(D1235:F1235)</x:f>
        <x:v>-11999.999999999998</x:v>
      </x:c>
      <x:c r="H1235" s="2"/>
      <x:c r="I1235" s="2"/>
      <x:c r="J1235" s="2"/>
      <x:c r="K1235" s="2"/>
      <x:c r="L1235" s="2"/>
      <x:c r="M1235" s="32">
        <x:v>3000000928</x:v>
      </x:c>
      <x:c r="N1235" s="33" t="s">
        <x:v>89</x:v>
      </x:c>
    </x:row>
    <x:row r="1236" spans="1:14">
      <x:c r="A1236" s="13">
        <x:v>3000000929</x:v>
      </x:c>
      <x:c r="B1236" s="2" t="s">
        <x:v>397</x:v>
      </x:c>
      <x:c r="C1236" s="2"/>
      <x:c r="D1236" s="2">
        <x:v>153555</x:v>
      </x:c>
      <x:c r="E1236" s="2">
        <x:v>15355</x:v>
      </x:c>
      <x:c r="F1236" s="2">
        <x:v>22790</x:v>
      </x:c>
      <x:c r="G1236" s="2">
        <x:v>191700</x:v>
      </x:c>
      <x:c r="H1236" s="2">
        <x:v>160498110</x:v>
      </x:c>
      <x:c r="I1236" s="2"/>
      <x:c r="J1236" s="2"/>
      <x:c r="K1236" s="2"/>
      <x:c r="L1236" s="2"/>
      <x:c r="M1236" s="13">
        <x:v>3000000929</x:v>
      </x:c>
      <x:c r="N1236" s="2" t="s">
        <x:v>217</x:v>
      </x:c>
    </x:row>
    <x:row r="1237" spans="1:14">
      <x:c r="A1237" s="13">
        <x:v>3000000930</x:v>
      </x:c>
      <x:c r="B1237" s="2" t="s">
        <x:v>397</x:v>
      </x:c>
      <x:c r="C1237" s="2"/>
      <x:c r="D1237" s="2">
        <x:v>169646</x:v>
      </x:c>
      <x:c r="E1237" s="2">
        <x:v>16964</x:v>
      </x:c>
      <x:c r="F1237" s="2">
        <x:v>39990</x:v>
      </x:c>
      <x:c r="G1237" s="2">
        <x:v>226600</x:v>
      </x:c>
      <x:c r="H1237" s="2">
        <x:v>160515321</x:v>
      </x:c>
      <x:c r="I1237" s="2"/>
      <x:c r="J1237" s="2"/>
      <x:c r="K1237" s="2"/>
      <x:c r="L1237" s="2"/>
      <x:c r="M1237" s="13">
        <x:v>3000000930</x:v>
      </x:c>
      <x:c r="N1237" s="2" t="s">
        <x:v>189</x:v>
      </x:c>
    </x:row>
    <x:row r="1238" spans="1:14">
      <x:c r="A1238" s="13">
        <x:v>3000000931</x:v>
      </x:c>
      <x:c r="B1238" s="2" t="s">
        <x:v>397</x:v>
      </x:c>
      <x:c r="C1238" s="2"/>
      <x:c r="D1238" s="2">
        <x:v>848919</x:v>
      </x:c>
      <x:c r="E1238" s="2">
        <x:v>84891</x:v>
      </x:c>
      <x:c r="F1238" s="2">
        <x:v>194990</x:v>
      </x:c>
      <x:c r="G1238" s="2">
        <x:v>1128800</x:v>
      </x:c>
      <x:c r="H1238" s="2">
        <x:v>160534384</x:v>
      </x:c>
      <x:c r="I1238" s="2"/>
      <x:c r="J1238" s="2"/>
      <x:c r="K1238" s="2"/>
      <x:c r="L1238" s="2"/>
      <x:c r="M1238" s="13">
        <x:v>3000000931</x:v>
      </x:c>
      <x:c r="N1238" s="2" t="s">
        <x:v>88</x:v>
      </x:c>
    </x:row>
    <x:row r="1239" spans="1:14">
      <x:c r="A1239" s="32">
        <x:v>3000000931</x:v>
      </x:c>
      <x:c r="B1239" s="2" t="s">
        <x:v>397</x:v>
      </x:c>
      <x:c r="C1239" s="2"/>
      <x:c r="D1239" s="16">
        <x:v>0</x:v>
      </x:c>
      <x:c r="E1239" s="16">
        <x:v>0</x:v>
      </x:c>
      <x:c r="F1239" s="17">
        <x:v>-24600</x:v>
      </x:c>
      <x:c r="G1239" s="18">
        <x:f>SUM(D1239:F1239)</x:f>
        <x:v>-24600</x:v>
      </x:c>
      <x:c r="H1239" s="2"/>
      <x:c r="I1239" s="2"/>
      <x:c r="J1239" s="2"/>
      <x:c r="K1239" s="2"/>
      <x:c r="L1239" s="2"/>
      <x:c r="M1239" s="32">
        <x:v>3000000931</x:v>
      </x:c>
      <x:c r="N1239" s="33" t="s">
        <x:v>88</x:v>
      </x:c>
    </x:row>
    <x:row r="1240" spans="1:14">
      <x:c r="A1240" s="13">
        <x:v>3000000932</x:v>
      </x:c>
      <x:c r="B1240" s="2" t="s">
        <x:v>397</x:v>
      </x:c>
      <x:c r="C1240" s="2"/>
      <x:c r="D1240" s="2">
        <x:v>14091</x:v>
      </x:c>
      <x:c r="E1240" s="2">
        <x:v>1409</x:v>
      </x:c>
      <x:c r="F1240" s="2">
        <x:v>128900</x:v>
      </x:c>
      <x:c r="G1240" s="2">
        <x:v>144400</x:v>
      </x:c>
      <x:c r="H1240" s="2">
        <x:v>160593269</x:v>
      </x:c>
      <x:c r="I1240" s="2"/>
      <x:c r="J1240" s="2"/>
      <x:c r="K1240" s="2"/>
      <x:c r="L1240" s="2"/>
      <x:c r="M1240" s="13">
        <x:v>3000000932</x:v>
      </x:c>
      <x:c r="N1240" s="2" t="s">
        <x:v>223</x:v>
      </x:c>
    </x:row>
    <x:row r="1241" spans="1:14">
      <x:c r="A1241" s="13">
        <x:v>3000000933</x:v>
      </x:c>
      <x:c r="B1241" s="2" t="s">
        <x:v>397</x:v>
      </x:c>
      <x:c r="C1241" s="2"/>
      <x:c r="D1241" s="2">
        <x:v>49727</x:v>
      </x:c>
      <x:c r="E1241" s="2">
        <x:v>4973</x:v>
      </x:c>
      <x:c r="F1241" s="2">
        <x:v>0</x:v>
      </x:c>
      <x:c r="G1241" s="2">
        <x:v>54700</x:v>
      </x:c>
      <x:c r="H1241" s="2">
        <x:v>160607728</x:v>
      </x:c>
      <x:c r="I1241" s="2"/>
      <x:c r="J1241" s="2"/>
      <x:c r="K1241" s="2"/>
      <x:c r="L1241" s="2"/>
      <x:c r="M1241" s="13">
        <x:v>3000000933</x:v>
      </x:c>
      <x:c r="N1241" s="2" t="s">
        <x:v>225</x:v>
      </x:c>
    </x:row>
    <x:row r="1242" spans="1:14">
      <x:c r="A1242" s="13">
        <x:v>3000000934</x:v>
      </x:c>
      <x:c r="B1242" s="2" t="s">
        <x:v>397</x:v>
      </x:c>
      <x:c r="C1242" s="2"/>
      <x:c r="D1242" s="2">
        <x:v>98455</x:v>
      </x:c>
      <x:c r="E1242" s="2">
        <x:v>9845</x:v>
      </x:c>
      <x:c r="F1242" s="2">
        <x:v>19000</x:v>
      </x:c>
      <x:c r="G1242" s="2">
        <x:v>127300</x:v>
      </x:c>
      <x:c r="H1242" s="2">
        <x:v>160592985</x:v>
      </x:c>
      <x:c r="I1242" s="2"/>
      <x:c r="J1242" s="2"/>
      <x:c r="K1242" s="2"/>
      <x:c r="L1242" s="2"/>
      <x:c r="M1242" s="13">
        <x:v>3000000934</x:v>
      </x:c>
      <x:c r="N1242" s="2" t="s">
        <x:v>105</x:v>
      </x:c>
    </x:row>
    <x:row r="1243" spans="1:14">
      <x:c r="A1243" s="13">
        <x:v>3000000935</x:v>
      </x:c>
      <x:c r="B1243" s="2" t="s">
        <x:v>397</x:v>
      </x:c>
      <x:c r="C1243" s="2"/>
      <x:c r="D1243" s="2">
        <x:v>3646</x:v>
      </x:c>
      <x:c r="E1243" s="2">
        <x:v>364</x:v>
      </x:c>
      <x:c r="F1243" s="2">
        <x:v>52990</x:v>
      </x:c>
      <x:c r="G1243" s="2">
        <x:v>57000</x:v>
      </x:c>
      <x:c r="H1243" s="2">
        <x:v>160599918</x:v>
      </x:c>
      <x:c r="I1243" s="2"/>
      <x:c r="J1243" s="2"/>
      <x:c r="K1243" s="2"/>
      <x:c r="L1243" s="2"/>
      <x:c r="M1243" s="13">
        <x:v>3000000935</x:v>
      </x:c>
      <x:c r="N1243" s="2" t="s">
        <x:v>105</x:v>
      </x:c>
    </x:row>
    <x:row r="1244" spans="1:14">
      <x:c r="A1244" s="13">
        <x:v>3000000936</x:v>
      </x:c>
      <x:c r="B1244" s="2" t="s">
        <x:v>397</x:v>
      </x:c>
      <x:c r="C1244" s="2"/>
      <x:c r="D1244" s="2">
        <x:v>194182</x:v>
      </x:c>
      <x:c r="E1244" s="2">
        <x:v>19418</x:v>
      </x:c>
      <x:c r="F1244" s="2">
        <x:v>0</x:v>
      </x:c>
      <x:c r="G1244" s="2">
        <x:v>213600</x:v>
      </x:c>
      <x:c r="H1244" s="2">
        <x:v>160600502</x:v>
      </x:c>
      <x:c r="I1244" s="2"/>
      <x:c r="J1244" s="2"/>
      <x:c r="K1244" s="2"/>
      <x:c r="L1244" s="2"/>
      <x:c r="M1244" s="13">
        <x:v>3000000936</x:v>
      </x:c>
      <x:c r="N1244" s="2" t="s">
        <x:v>126</x:v>
      </x:c>
    </x:row>
    <x:row r="1245" spans="1:14">
      <x:c r="A1245" s="13">
        <x:v>3000000937</x:v>
      </x:c>
      <x:c r="B1245" s="2" t="s">
        <x:v>397</x:v>
      </x:c>
      <x:c r="C1245" s="2"/>
      <x:c r="D1245" s="2">
        <x:v>6909</x:v>
      </x:c>
      <x:c r="E1245" s="2">
        <x:v>691</x:v>
      </x:c>
      <x:c r="F1245" s="2">
        <x:v>0</x:v>
      </x:c>
      <x:c r="G1245" s="2">
        <x:v>7600</x:v>
      </x:c>
      <x:c r="H1245" s="2">
        <x:v>160647303</x:v>
      </x:c>
      <x:c r="I1245" s="2"/>
      <x:c r="J1245" s="2"/>
      <x:c r="K1245" s="2"/>
      <x:c r="L1245" s="2"/>
      <x:c r="M1245" s="13">
        <x:v>3000000937</x:v>
      </x:c>
      <x:c r="N1245" s="2" t="s">
        <x:v>344</x:v>
      </x:c>
    </x:row>
    <x:row r="1246" spans="1:14">
      <x:c r="A1246" s="13">
        <x:v>3000000938</x:v>
      </x:c>
      <x:c r="B1246" s="2" t="s">
        <x:v>397</x:v>
      </x:c>
      <x:c r="C1246" s="2"/>
      <x:c r="D1246" s="2">
        <x:v>3636</x:v>
      </x:c>
      <x:c r="E1246" s="2">
        <x:v>364</x:v>
      </x:c>
      <x:c r="F1246" s="2">
        <x:v>0</x:v>
      </x:c>
      <x:c r="G1246" s="2">
        <x:v>4000</x:v>
      </x:c>
      <x:c r="H1246" s="2">
        <x:v>160647875</x:v>
      </x:c>
      <x:c r="I1246" s="2"/>
      <x:c r="J1246" s="2"/>
      <x:c r="K1246" s="2"/>
      <x:c r="L1246" s="2"/>
      <x:c r="M1246" s="13">
        <x:v>3000000938</x:v>
      </x:c>
      <x:c r="N1246" s="2" t="s">
        <x:v>344</x:v>
      </x:c>
    </x:row>
    <x:row r="1247" spans="1:14">
      <x:c r="A1247" s="13">
        <x:v>3000000939</x:v>
      </x:c>
      <x:c r="B1247" s="2" t="s">
        <x:v>36</x:v>
      </x:c>
      <x:c r="C1247" s="2" t="s">
        <x:v>279</x:v>
      </x:c>
      <x:c r="D1247" s="2">
        <x:v>272909</x:v>
      </x:c>
      <x:c r="E1247" s="2">
        <x:v>27291</x:v>
      </x:c>
      <x:c r="F1247" s="2">
        <x:v>0</x:v>
      </x:c>
      <x:c r="G1247" s="2">
        <x:v>300200</x:v>
      </x:c>
      <x:c r="H1247" s="2">
        <x:v>27067606</x:v>
      </x:c>
      <x:c r="I1247" s="2"/>
      <x:c r="J1247" s="2" t="s">
        <x:v>74</x:v>
      </x:c>
      <x:c r="K1247" s="2"/>
      <x:c r="L1247" s="2"/>
      <x:c r="M1247" s="13">
        <x:v>3000000939</x:v>
      </x:c>
      <x:c r="N1247" s="2" t="s">
        <x:v>247</x:v>
      </x:c>
    </x:row>
    <x:row r="1248" spans="1:14">
      <x:c r="A1248" s="32">
        <x:v>3000000939</x:v>
      </x:c>
      <x:c r="B1248" s="2" t="s">
        <x:v>36</x:v>
      </x:c>
      <x:c r="C1248" s="2"/>
      <x:c r="D1248" s="52">
        <x:v>-24999.999999999996</x:v>
      </x:c>
      <x:c r="E1248" s="52">
        <x:v>-2499.9999999999995</x:v>
      </x:c>
      <x:c r="F1248" s="18">
        <x:v>0</x:v>
      </x:c>
      <x:c r="G1248" s="18">
        <x:f>SUM(D1248:F1248)</x:f>
        <x:v>-27499.999999999996</x:v>
      </x:c>
      <x:c r="H1248" s="2"/>
      <x:c r="I1248" s="2"/>
      <x:c r="J1248" s="2"/>
      <x:c r="K1248" s="2"/>
      <x:c r="L1248" s="2"/>
      <x:c r="M1248" s="32">
        <x:v>3000000939</x:v>
      </x:c>
      <x:c r="N1248" s="33" t="s">
        <x:v>247</x:v>
      </x:c>
    </x:row>
    <x:row r="1249" spans="1:14">
      <x:c r="A1249" s="13">
        <x:v>3000000940</x:v>
      </x:c>
      <x:c r="B1249" s="2" t="s">
        <x:v>397</x:v>
      </x:c>
      <x:c r="C1249" s="2"/>
      <x:c r="D1249" s="2">
        <x:v>56136</x:v>
      </x:c>
      <x:c r="E1249" s="2">
        <x:v>5614</x:v>
      </x:c>
      <x:c r="F1249" s="2">
        <x:v>0</x:v>
      </x:c>
      <x:c r="G1249" s="2">
        <x:v>61750</x:v>
      </x:c>
      <x:c r="H1249" s="2">
        <x:v>160707379</x:v>
      </x:c>
      <x:c r="I1249" s="2"/>
      <x:c r="J1249" s="2"/>
      <x:c r="K1249" s="2"/>
      <x:c r="L1249" s="2"/>
      <x:c r="M1249" s="13">
        <x:v>3000000940</x:v>
      </x:c>
      <x:c r="N1249" s="2" t="s">
        <x:v>97</x:v>
      </x:c>
    </x:row>
    <x:row r="1250" spans="1:14">
      <x:c r="A1250" s="13">
        <x:v>3000000941</x:v>
      </x:c>
      <x:c r="B1250" s="2" t="s">
        <x:v>397</x:v>
      </x:c>
      <x:c r="C1250" s="2"/>
      <x:c r="D1250" s="2">
        <x:v>498091</x:v>
      </x:c>
      <x:c r="E1250" s="2">
        <x:v>49809</x:v>
      </x:c>
      <x:c r="F1250" s="2">
        <x:v>59000</x:v>
      </x:c>
      <x:c r="G1250" s="2">
        <x:v>606900</x:v>
      </x:c>
      <x:c r="H1250" s="2">
        <x:v>160781108</x:v>
      </x:c>
      <x:c r="I1250" s="2"/>
      <x:c r="J1250" s="2"/>
      <x:c r="K1250" s="2"/>
      <x:c r="L1250" s="2"/>
      <x:c r="M1250" s="13">
        <x:v>3000000941</x:v>
      </x:c>
      <x:c r="N1250" s="2" t="s">
        <x:v>220</x:v>
      </x:c>
    </x:row>
    <x:row r="1251" spans="1:14">
      <x:c r="A1251" s="13">
        <x:v>3000000942</x:v>
      </x:c>
      <x:c r="B1251" s="2" t="s">
        <x:v>36</x:v>
      </x:c>
      <x:c r="C1251" s="2" t="s">
        <x:v>324</x:v>
      </x:c>
      <x:c r="D1251" s="2">
        <x:v>14545</x:v>
      </x:c>
      <x:c r="E1251" s="2">
        <x:v>1455</x:v>
      </x:c>
      <x:c r="F1251" s="2">
        <x:v>249000</x:v>
      </x:c>
      <x:c r="G1251" s="2">
        <x:v>265000</x:v>
      </x:c>
      <x:c r="H1251" s="2">
        <x:v>69723264</x:v>
      </x:c>
      <x:c r="I1251" s="2"/>
      <x:c r="J1251" s="2" t="s">
        <x:v>74</x:v>
      </x:c>
      <x:c r="K1251" s="2"/>
      <x:c r="L1251" s="2"/>
      <x:c r="M1251" s="13">
        <x:v>3000000942</x:v>
      </x:c>
      <x:c r="N1251" s="2" t="s">
        <x:v>246</x:v>
      </x:c>
    </x:row>
    <x:row r="1252" spans="1:14">
      <x:c r="A1252" s="13">
        <x:v>3000000943</x:v>
      </x:c>
      <x:c r="B1252" s="2" t="s">
        <x:v>36</x:v>
      </x:c>
      <x:c r="C1252" s="2" t="s">
        <x:v>309</x:v>
      </x:c>
      <x:c r="D1252" s="2">
        <x:v>46636</x:v>
      </x:c>
      <x:c r="E1252" s="2">
        <x:v>4664</x:v>
      </x:c>
      <x:c r="F1252" s="2">
        <x:v>0</x:v>
      </x:c>
      <x:c r="G1252" s="2">
        <x:v>51300</x:v>
      </x:c>
      <x:c r="H1252" s="2">
        <x:v>39149056</x:v>
      </x:c>
      <x:c r="I1252" s="2"/>
      <x:c r="J1252" s="2" t="s">
        <x:v>74</x:v>
      </x:c>
      <x:c r="K1252" s="2"/>
      <x:c r="L1252" s="2"/>
      <x:c r="M1252" s="13">
        <x:v>3000000943</x:v>
      </x:c>
      <x:c r="N1252" s="2" t="s">
        <x:v>405</x:v>
      </x:c>
    </x:row>
    <x:row r="1253" spans="1:14">
      <x:c r="A1253" s="13">
        <x:v>3000000944</x:v>
      </x:c>
      <x:c r="B1253" s="2" t="s">
        <x:v>36</x:v>
      </x:c>
      <x:c r="C1253" s="2" t="s">
        <x:v>269</x:v>
      </x:c>
      <x:c r="D1253" s="2">
        <x:v>60909</x:v>
      </x:c>
      <x:c r="E1253" s="2">
        <x:v>6091</x:v>
      </x:c>
      <x:c r="F1253" s="2">
        <x:v>0</x:v>
      </x:c>
      <x:c r="G1253" s="2">
        <x:v>67000</x:v>
      </x:c>
      <x:c r="H1253" s="2">
        <x:v>93324343</x:v>
      </x:c>
      <x:c r="I1253" s="2"/>
      <x:c r="J1253" s="2" t="s">
        <x:v>74</x:v>
      </x:c>
      <x:c r="K1253" s="2"/>
      <x:c r="L1253" s="2"/>
      <x:c r="M1253" s="13">
        <x:v>3000000944</x:v>
      </x:c>
      <x:c r="N1253" s="2" t="s">
        <x:v>406</x:v>
      </x:c>
    </x:row>
    <x:row r="1254" spans="1:14">
      <x:c r="A1254" s="13">
        <x:v>3000000946</x:v>
      </x:c>
      <x:c r="B1254" s="2" t="s">
        <x:v>397</x:v>
      </x:c>
      <x:c r="C1254" s="2"/>
      <x:c r="D1254" s="2">
        <x:v>24364</x:v>
      </x:c>
      <x:c r="E1254" s="2">
        <x:v>2436</x:v>
      </x:c>
      <x:c r="F1254" s="2">
        <x:v>0</x:v>
      </x:c>
      <x:c r="G1254" s="2">
        <x:v>26800</x:v>
      </x:c>
      <x:c r="H1254" s="2">
        <x:v>160688400</x:v>
      </x:c>
      <x:c r="I1254" s="2"/>
      <x:c r="J1254" s="2"/>
      <x:c r="K1254" s="2"/>
      <x:c r="L1254" s="2"/>
      <x:c r="M1254" s="13">
        <x:v>3000000946</x:v>
      </x:c>
      <x:c r="N1254" s="2" t="s">
        <x:v>202</x:v>
      </x:c>
    </x:row>
    <x:row r="1255" spans="1:14">
      <x:c r="A1255" s="13">
        <x:v>3000000947</x:v>
      </x:c>
      <x:c r="B1255" s="2" t="s">
        <x:v>397</x:v>
      </x:c>
      <x:c r="C1255" s="2"/>
      <x:c r="D1255" s="2">
        <x:v>156091</x:v>
      </x:c>
      <x:c r="E1255" s="2">
        <x:v>15609</x:v>
      </x:c>
      <x:c r="F1255" s="2">
        <x:v>49200</x:v>
      </x:c>
      <x:c r="G1255" s="2">
        <x:v>220900</x:v>
      </x:c>
      <x:c r="H1255" s="2">
        <x:v>160010987</x:v>
      </x:c>
      <x:c r="I1255" s="2"/>
      <x:c r="J1255" s="2"/>
      <x:c r="K1255" s="2"/>
      <x:c r="L1255" s="2"/>
      <x:c r="M1255" s="13">
        <x:v>3000000947</x:v>
      </x:c>
      <x:c r="N1255" s="2" t="s">
        <x:v>108</x:v>
      </x:c>
    </x:row>
    <x:row r="1256" spans="1:14">
      <x:c r="A1256" s="13">
        <x:v>3000000948</x:v>
      </x:c>
      <x:c r="B1256" s="2" t="s">
        <x:v>397</x:v>
      </x:c>
      <x:c r="C1256" s="2"/>
      <x:c r="D1256" s="2">
        <x:v>50909</x:v>
      </x:c>
      <x:c r="E1256" s="2">
        <x:v>5091</x:v>
      </x:c>
      <x:c r="F1256" s="2">
        <x:v>0</x:v>
      </x:c>
      <x:c r="G1256" s="2">
        <x:v>56000</x:v>
      </x:c>
      <x:c r="H1256" s="2">
        <x:v>161000234</x:v>
      </x:c>
      <x:c r="I1256" s="2"/>
      <x:c r="J1256" s="2"/>
      <x:c r="K1256" s="2"/>
      <x:c r="L1256" s="2"/>
      <x:c r="M1256" s="13">
        <x:v>3000000948</x:v>
      </x:c>
      <x:c r="N1256" s="2" t="s">
        <x:v>92</x:v>
      </x:c>
    </x:row>
    <x:row r="1257" spans="1:14">
      <x:c r="A1257" s="13">
        <x:v>3000000950</x:v>
      </x:c>
      <x:c r="B1257" s="2" t="s">
        <x:v>397</x:v>
      </x:c>
      <x:c r="C1257" s="2"/>
      <x:c r="D1257" s="2">
        <x:v>27364</x:v>
      </x:c>
      <x:c r="E1257" s="2">
        <x:v>2736</x:v>
      </x:c>
      <x:c r="F1257" s="2">
        <x:v>0</x:v>
      </x:c>
      <x:c r="G1257" s="2">
        <x:v>30100</x:v>
      </x:c>
      <x:c r="H1257" s="2">
        <x:v>161013195</x:v>
      </x:c>
      <x:c r="I1257" s="2"/>
      <x:c r="J1257" s="2"/>
      <x:c r="K1257" s="2"/>
      <x:c r="L1257" s="2"/>
      <x:c r="M1257" s="13">
        <x:v>3000000950</x:v>
      </x:c>
      <x:c r="N1257" s="2" t="s">
        <x:v>225</x:v>
      </x:c>
    </x:row>
    <x:row r="1258" spans="1:14">
      <x:c r="A1258" s="13">
        <x:v>3000000951</x:v>
      </x:c>
      <x:c r="B1258" s="2" t="s">
        <x:v>36</x:v>
      </x:c>
      <x:c r="C1258" s="2" t="s">
        <x:v>302</x:v>
      </x:c>
      <x:c r="D1258" s="2">
        <x:v>21818</x:v>
      </x:c>
      <x:c r="E1258" s="2">
        <x:v>2182</x:v>
      </x:c>
      <x:c r="F1258" s="2">
        <x:v>646000</x:v>
      </x:c>
      <x:c r="G1258" s="2">
        <x:v>670000</x:v>
      </x:c>
      <x:c r="H1258" s="2">
        <x:v>19938805</x:v>
      </x:c>
      <x:c r="I1258" s="2"/>
      <x:c r="J1258" s="2" t="s">
        <x:v>74</x:v>
      </x:c>
      <x:c r="K1258" s="2"/>
      <x:c r="L1258" s="2"/>
      <x:c r="M1258" s="13">
        <x:v>3000000951</x:v>
      </x:c>
      <x:c r="N1258" s="2" t="s">
        <x:v>247</x:v>
      </x:c>
    </x:row>
    <x:row r="1259" spans="1:14">
      <x:c r="A1259" s="13">
        <x:v>3000000952</x:v>
      </x:c>
      <x:c r="B1259" s="2" t="s">
        <x:v>397</x:v>
      </x:c>
      <x:c r="C1259" s="2"/>
      <x:c r="D1259" s="2">
        <x:v>197273</x:v>
      </x:c>
      <x:c r="E1259" s="2">
        <x:v>19727</x:v>
      </x:c>
      <x:c r="F1259" s="2">
        <x:v>53000</x:v>
      </x:c>
      <x:c r="G1259" s="2">
        <x:v>270000</x:v>
      </x:c>
      <x:c r="H1259" s="2">
        <x:v>160611051</x:v>
      </x:c>
      <x:c r="I1259" s="2"/>
      <x:c r="J1259" s="2"/>
      <x:c r="K1259" s="2"/>
      <x:c r="L1259" s="2"/>
      <x:c r="M1259" s="13">
        <x:v>3000000952</x:v>
      </x:c>
      <x:c r="N1259" s="2" t="s">
        <x:v>158</x:v>
      </x:c>
    </x:row>
    <x:row r="1260" spans="1:14">
      <x:c r="A1260" s="13">
        <x:v>3000000953</x:v>
      </x:c>
      <x:c r="B1260" s="2" t="s">
        <x:v>397</x:v>
      </x:c>
      <x:c r="C1260" s="2"/>
      <x:c r="D1260" s="2">
        <x:v>86364</x:v>
      </x:c>
      <x:c r="E1260" s="2">
        <x:v>8636</x:v>
      </x:c>
      <x:c r="F1260" s="2">
        <x:v>0</x:v>
      </x:c>
      <x:c r="G1260" s="2">
        <x:v>95000</x:v>
      </x:c>
      <x:c r="H1260" s="2">
        <x:v>160605765</x:v>
      </x:c>
      <x:c r="I1260" s="2"/>
      <x:c r="J1260" s="2"/>
      <x:c r="K1260" s="2"/>
      <x:c r="L1260" s="2"/>
      <x:c r="M1260" s="13">
        <x:v>3000000953</x:v>
      </x:c>
      <x:c r="N1260" s="2" t="s">
        <x:v>158</x:v>
      </x:c>
    </x:row>
    <x:row r="1261" spans="1:14">
      <x:c r="A1261" s="13">
        <x:v>3000000954</x:v>
      </x:c>
      <x:c r="B1261" s="2" t="s">
        <x:v>397</x:v>
      </x:c>
      <x:c r="C1261" s="2"/>
      <x:c r="D1261" s="2">
        <x:v>197455</x:v>
      </x:c>
      <x:c r="E1261" s="2">
        <x:v>19745</x:v>
      </x:c>
      <x:c r="F1261" s="2">
        <x:v>531000</x:v>
      </x:c>
      <x:c r="G1261" s="2">
        <x:v>748200</x:v>
      </x:c>
      <x:c r="H1261" s="2">
        <x:v>160579940</x:v>
      </x:c>
      <x:c r="I1261" s="2"/>
      <x:c r="J1261" s="2"/>
      <x:c r="K1261" s="2"/>
      <x:c r="L1261" s="2"/>
      <x:c r="M1261" s="13">
        <x:v>3000000954</x:v>
      </x:c>
      <x:c r="N1261" s="2" t="s">
        <x:v>122</x:v>
      </x:c>
    </x:row>
    <x:row r="1262" spans="1:14">
      <x:c r="A1262" s="13">
        <x:v>3000000955</x:v>
      </x:c>
      <x:c r="B1262" s="2" t="s">
        <x:v>397</x:v>
      </x:c>
      <x:c r="C1262" s="2"/>
      <x:c r="D1262" s="2">
        <x:v>3646</x:v>
      </x:c>
      <x:c r="E1262" s="2">
        <x:v>364</x:v>
      </x:c>
      <x:c r="F1262" s="2">
        <x:v>99990</x:v>
      </x:c>
      <x:c r="G1262" s="2">
        <x:v>104000</x:v>
      </x:c>
      <x:c r="H1262" s="2">
        <x:v>160579743</x:v>
      </x:c>
      <x:c r="I1262" s="2"/>
      <x:c r="J1262" s="2"/>
      <x:c r="K1262" s="2"/>
      <x:c r="L1262" s="2"/>
      <x:c r="M1262" s="13">
        <x:v>3000000955</x:v>
      </x:c>
      <x:c r="N1262" s="2" t="s">
        <x:v>122</x:v>
      </x:c>
    </x:row>
    <x:row r="1263" spans="1:14">
      <x:c r="A1263" s="13">
        <x:v>3000000956</x:v>
      </x:c>
      <x:c r="B1263" s="2" t="s">
        <x:v>36</x:v>
      </x:c>
      <x:c r="C1263" s="2" t="s">
        <x:v>286</x:v>
      </x:c>
      <x:c r="D1263" s="2">
        <x:v>145909</x:v>
      </x:c>
      <x:c r="E1263" s="2">
        <x:v>14591</x:v>
      </x:c>
      <x:c r="F1263" s="2">
        <x:v>20800</x:v>
      </x:c>
      <x:c r="G1263" s="2">
        <x:v>181300</x:v>
      </x:c>
      <x:c r="H1263" s="2">
        <x:v>70519642</x:v>
      </x:c>
      <x:c r="I1263" s="2"/>
      <x:c r="J1263" s="2" t="s">
        <x:v>74</x:v>
      </x:c>
      <x:c r="K1263" s="2"/>
      <x:c r="L1263" s="2"/>
      <x:c r="M1263" s="13">
        <x:v>3000000956</x:v>
      </x:c>
      <x:c r="N1263" s="2" t="s">
        <x:v>24</x:v>
      </x:c>
    </x:row>
    <x:row r="1264" spans="1:14">
      <x:c r="A1264" s="13">
        <x:v>3000000959</x:v>
      </x:c>
      <x:c r="B1264" s="2" t="s">
        <x:v>36</x:v>
      </x:c>
      <x:c r="C1264" s="2" t="s">
        <x:v>316</x:v>
      </x:c>
      <x:c r="D1264" s="2">
        <x:v>767455</x:v>
      </x:c>
      <x:c r="E1264" s="2">
        <x:v>76745</x:v>
      </x:c>
      <x:c r="F1264" s="2">
        <x:v>369000</x:v>
      </x:c>
      <x:c r="G1264" s="2">
        <x:v>1213200</x:v>
      </x:c>
      <x:c r="H1264" s="2">
        <x:v>58362575</x:v>
      </x:c>
      <x:c r="I1264" s="2"/>
      <x:c r="J1264" s="2" t="s">
        <x:v>74</x:v>
      </x:c>
      <x:c r="K1264" s="2"/>
      <x:c r="L1264" s="2"/>
      <x:c r="M1264" s="13">
        <x:v>3000000959</x:v>
      </x:c>
      <x:c r="N1264" s="2" t="s">
        <x:v>25</x:v>
      </x:c>
    </x:row>
    <x:row r="1265" spans="1:14">
      <x:c r="A1265" s="13">
        <x:v>3000000960</x:v>
      </x:c>
      <x:c r="B1265" s="2" t="s">
        <x:v>36</x:v>
      </x:c>
      <x:c r="C1265" s="2" t="s">
        <x:v>328</x:v>
      </x:c>
      <x:c r="D1265" s="2">
        <x:v>93182</x:v>
      </x:c>
      <x:c r="E1265" s="2">
        <x:v>9318</x:v>
      </x:c>
      <x:c r="F1265" s="2">
        <x:v>26000</x:v>
      </x:c>
      <x:c r="G1265" s="2">
        <x:v>128500</x:v>
      </x:c>
      <x:c r="H1265" s="2">
        <x:v>37323</x:v>
      </x:c>
      <x:c r="I1265" s="2"/>
      <x:c r="J1265" s="2" t="s">
        <x:v>74</x:v>
      </x:c>
      <x:c r="K1265" s="2"/>
      <x:c r="L1265" s="2"/>
      <x:c r="M1265" s="13">
        <x:v>3000000960</x:v>
      </x:c>
      <x:c r="N1265" s="2" t="s">
        <x:v>207</x:v>
      </x:c>
    </x:row>
    <x:row r="1266" spans="1:14">
      <x:c r="A1266" s="13">
        <x:v>3000000961</x:v>
      </x:c>
      <x:c r="B1266" s="2" t="s">
        <x:v>397</x:v>
      </x:c>
      <x:c r="C1266" s="2"/>
      <x:c r="D1266" s="2">
        <x:v>11182</x:v>
      </x:c>
      <x:c r="E1266" s="2">
        <x:v>1118</x:v>
      </x:c>
      <x:c r="F1266" s="2">
        <x:v>109000</x:v>
      </x:c>
      <x:c r="G1266" s="2">
        <x:v>121300</x:v>
      </x:c>
      <x:c r="H1266" s="2">
        <x:v>160492161</x:v>
      </x:c>
      <x:c r="I1266" s="2"/>
      <x:c r="J1266" s="2"/>
      <x:c r="K1266" s="2"/>
      <x:c r="L1266" s="2"/>
      <x:c r="M1266" s="13">
        <x:v>3000000961</x:v>
      </x:c>
      <x:c r="N1266" s="2" t="s">
        <x:v>344</x:v>
      </x:c>
    </x:row>
    <x:row r="1267" spans="1:14">
      <x:c r="A1267" s="13">
        <x:v>3000000962</x:v>
      </x:c>
      <x:c r="B1267" s="2" t="s">
        <x:v>397</x:v>
      </x:c>
      <x:c r="C1267" s="2"/>
      <x:c r="D1267" s="2">
        <x:v>279555</x:v>
      </x:c>
      <x:c r="E1267" s="2">
        <x:v>27955</x:v>
      </x:c>
      <x:c r="F1267" s="2">
        <x:v>55790</x:v>
      </x:c>
      <x:c r="G1267" s="2">
        <x:v>363300</x:v>
      </x:c>
      <x:c r="H1267" s="2">
        <x:v>160479920</x:v>
      </x:c>
      <x:c r="I1267" s="2"/>
      <x:c r="J1267" s="2"/>
      <x:c r="K1267" s="2"/>
      <x:c r="L1267" s="2"/>
      <x:c r="M1267" s="13">
        <x:v>3000000962</x:v>
      </x:c>
      <x:c r="N1267" s="2" t="s">
        <x:v>257</x:v>
      </x:c>
    </x:row>
    <x:row r="1268" spans="1:14">
      <x:c r="A1268" s="13">
        <x:v>3000000963</x:v>
      </x:c>
      <x:c r="B1268" s="2" t="s">
        <x:v>36</x:v>
      </x:c>
      <x:c r="C1268" s="2" t="s">
        <x:v>284</x:v>
      </x:c>
      <x:c r="D1268" s="2">
        <x:v>31545</x:v>
      </x:c>
      <x:c r="E1268" s="2">
        <x:v>3155</x:v>
      </x:c>
      <x:c r="F1268" s="2">
        <x:v>108300</x:v>
      </x:c>
      <x:c r="G1268" s="2">
        <x:v>143000</x:v>
      </x:c>
      <x:c r="H1268" s="2">
        <x:v>3584516</x:v>
      </x:c>
      <x:c r="I1268" s="2"/>
      <x:c r="J1268" s="2" t="s">
        <x:v>74</x:v>
      </x:c>
      <x:c r="K1268" s="2"/>
      <x:c r="L1268" s="2"/>
      <x:c r="M1268" s="13">
        <x:v>3000000963</x:v>
      </x:c>
      <x:c r="N1268" s="2" t="s">
        <x:v>30</x:v>
      </x:c>
    </x:row>
    <x:row r="1269" spans="1:14">
      <x:c r="A1269" s="53">
        <x:v>3000000963</x:v>
      </x:c>
      <x:c r="B1269" s="2" t="s">
        <x:v>36</x:v>
      </x:c>
      <x:c r="C1269" s="2"/>
      <x:c r="D1269" s="52">
        <x:v>0</x:v>
      </x:c>
      <x:c r="E1269" s="52">
        <x:v>0</x:v>
      </x:c>
      <x:c r="F1269" s="18">
        <x:v>-76800</x:v>
      </x:c>
      <x:c r="G1269" s="18">
        <x:f>SUM(D1269:F1269)</x:f>
        <x:v>-76800</x:v>
      </x:c>
      <x:c r="H1269" s="2"/>
      <x:c r="I1269" s="2"/>
      <x:c r="J1269" s="2"/>
      <x:c r="K1269" s="2"/>
      <x:c r="L1269" s="2"/>
      <x:c r="M1269" s="53">
        <x:v>3000000963</x:v>
      </x:c>
      <x:c r="N1269" s="54" t="s">
        <x:v>30</x:v>
      </x:c>
    </x:row>
    <x:row r="1270" spans="1:14">
      <x:c r="A1270" s="13">
        <x:v>3000000964</x:v>
      </x:c>
      <x:c r="B1270" s="2" t="s">
        <x:v>36</x:v>
      </x:c>
      <x:c r="C1270" s="2" t="s">
        <x:v>327</x:v>
      </x:c>
      <x:c r="D1270" s="2">
        <x:v>450182</x:v>
      </x:c>
      <x:c r="E1270" s="2">
        <x:v>45018</x:v>
      </x:c>
      <x:c r="F1270" s="2">
        <x:v>80000</x:v>
      </x:c>
      <x:c r="G1270" s="2">
        <x:v>575200</x:v>
      </x:c>
      <x:c r="H1270" s="2">
        <x:v>11939805</x:v>
      </x:c>
      <x:c r="I1270" s="2"/>
      <x:c r="J1270" s="2" t="s">
        <x:v>74</x:v>
      </x:c>
      <x:c r="K1270" s="2"/>
      <x:c r="L1270" s="2"/>
      <x:c r="M1270" s="13">
        <x:v>3000000964</x:v>
      </x:c>
      <x:c r="N1270" s="2" t="s">
        <x:v>247</x:v>
      </x:c>
    </x:row>
    <x:row r="1271" spans="1:14">
      <x:c r="A1271" s="13">
        <x:v>3000000965</x:v>
      </x:c>
      <x:c r="B1271" s="2" t="s">
        <x:v>397</x:v>
      </x:c>
      <x:c r="C1271" s="2"/>
      <x:c r="D1271" s="2">
        <x:v>92091</x:v>
      </x:c>
      <x:c r="E1271" s="2">
        <x:v>9209</x:v>
      </x:c>
      <x:c r="F1271" s="2">
        <x:v>0</x:v>
      </x:c>
      <x:c r="G1271" s="2">
        <x:v>101300</x:v>
      </x:c>
      <x:c r="H1271" s="2">
        <x:v>160500451</x:v>
      </x:c>
      <x:c r="I1271" s="2"/>
      <x:c r="J1271" s="2"/>
      <x:c r="K1271" s="2"/>
      <x:c r="L1271" s="2"/>
      <x:c r="M1271" s="13">
        <x:v>3000000965</x:v>
      </x:c>
      <x:c r="N1271" s="2" t="s">
        <x:v>217</x:v>
      </x:c>
    </x:row>
    <x:row r="1272" spans="1:14">
      <x:c r="A1272" s="13">
        <x:v>3000000966</x:v>
      </x:c>
      <x:c r="B1272" s="2" t="s">
        <x:v>397</x:v>
      </x:c>
      <x:c r="C1272" s="2"/>
      <x:c r="D1272" s="2">
        <x:v>202318</x:v>
      </x:c>
      <x:c r="E1272" s="2">
        <x:v>20232</x:v>
      </x:c>
      <x:c r="F1272" s="2">
        <x:v>0</x:v>
      </x:c>
      <x:c r="G1272" s="2">
        <x:v>222550</x:v>
      </x:c>
      <x:c r="H1272" s="2">
        <x:v>160515892</x:v>
      </x:c>
      <x:c r="I1272" s="2"/>
      <x:c r="J1272" s="2"/>
      <x:c r="K1272" s="2"/>
      <x:c r="L1272" s="2"/>
      <x:c r="M1272" s="13">
        <x:v>3000000966</x:v>
      </x:c>
      <x:c r="N1272" s="2" t="s">
        <x:v>345</x:v>
      </x:c>
    </x:row>
    <x:row r="1273" spans="1:14">
      <x:c r="A1273" s="13">
        <x:v>3000000967</x:v>
      </x:c>
      <x:c r="B1273" s="2" t="s">
        <x:v>397</x:v>
      </x:c>
      <x:c r="C1273" s="2"/>
      <x:c r="D1273" s="2">
        <x:v>47000</x:v>
      </x:c>
      <x:c r="E1273" s="2">
        <x:v>4700</x:v>
      </x:c>
      <x:c r="F1273" s="2">
        <x:v>0</x:v>
      </x:c>
      <x:c r="G1273" s="2">
        <x:v>51700</x:v>
      </x:c>
      <x:c r="H1273" s="2">
        <x:v>160526521</x:v>
      </x:c>
      <x:c r="I1273" s="2"/>
      <x:c r="J1273" s="2"/>
      <x:c r="K1273" s="2"/>
      <x:c r="L1273" s="2"/>
      <x:c r="M1273" s="13">
        <x:v>3000000967</x:v>
      </x:c>
      <x:c r="N1273" s="2" t="s">
        <x:v>225</x:v>
      </x:c>
    </x:row>
    <x:row r="1274" spans="1:14">
      <x:c r="A1274" s="13">
        <x:v>3000000968</x:v>
      </x:c>
      <x:c r="B1274" s="2" t="s">
        <x:v>397</x:v>
      </x:c>
      <x:c r="C1274" s="2"/>
      <x:c r="D1274" s="2">
        <x:v>27364</x:v>
      </x:c>
      <x:c r="E1274" s="2">
        <x:v>2736</x:v>
      </x:c>
      <x:c r="F1274" s="2">
        <x:v>0</x:v>
      </x:c>
      <x:c r="G1274" s="2">
        <x:v>30100</x:v>
      </x:c>
      <x:c r="H1274" s="2">
        <x:v>160523960</x:v>
      </x:c>
      <x:c r="I1274" s="2"/>
      <x:c r="J1274" s="2"/>
      <x:c r="K1274" s="2"/>
      <x:c r="L1274" s="2"/>
      <x:c r="M1274" s="13">
        <x:v>3000000968</x:v>
      </x:c>
      <x:c r="N1274" s="2" t="s">
        <x:v>225</x:v>
      </x:c>
    </x:row>
    <x:row r="1275" spans="1:14">
      <x:c r="A1275" s="13">
        <x:v>3000000969</x:v>
      </x:c>
      <x:c r="B1275" s="2" t="s">
        <x:v>397</x:v>
      </x:c>
      <x:c r="C1275" s="2"/>
      <x:c r="D1275" s="2">
        <x:v>166909</x:v>
      </x:c>
      <x:c r="E1275" s="2">
        <x:v>16691</x:v>
      </x:c>
      <x:c r="F1275" s="2">
        <x:v>0</x:v>
      </x:c>
      <x:c r="G1275" s="2">
        <x:v>183600</x:v>
      </x:c>
      <x:c r="H1275" s="2">
        <x:v>160527689</x:v>
      </x:c>
      <x:c r="I1275" s="2"/>
      <x:c r="J1275" s="2"/>
      <x:c r="K1275" s="2"/>
      <x:c r="L1275" s="2"/>
      <x:c r="M1275" s="13">
        <x:v>3000000969</x:v>
      </x:c>
      <x:c r="N1275" s="2" t="s">
        <x:v>62</x:v>
      </x:c>
    </x:row>
    <x:row r="1276" spans="1:14">
      <x:c r="A1276" s="13">
        <x:v>3000000970</x:v>
      </x:c>
      <x:c r="B1276" s="2" t="s">
        <x:v>397</x:v>
      </x:c>
      <x:c r="C1276" s="2"/>
      <x:c r="D1276" s="2">
        <x:v>224455</x:v>
      </x:c>
      <x:c r="E1276" s="2">
        <x:v>22445</x:v>
      </x:c>
      <x:c r="F1276" s="2">
        <x:v>84000</x:v>
      </x:c>
      <x:c r="G1276" s="2">
        <x:v>330900</x:v>
      </x:c>
      <x:c r="H1276" s="2">
        <x:v>160529272</x:v>
      </x:c>
      <x:c r="I1276" s="2"/>
      <x:c r="J1276" s="2"/>
      <x:c r="K1276" s="2"/>
      <x:c r="L1276" s="2"/>
      <x:c r="M1276" s="13">
        <x:v>3000000970</x:v>
      </x:c>
      <x:c r="N1276" s="2" t="s">
        <x:v>129</x:v>
      </x:c>
    </x:row>
    <x:row r="1277" spans="1:14">
      <x:c r="A1277" s="13">
        <x:v>3000000971</x:v>
      </x:c>
      <x:c r="B1277" s="2" t="s">
        <x:v>397</x:v>
      </x:c>
      <x:c r="C1277" s="2"/>
      <x:c r="D1277" s="2">
        <x:v>49091</x:v>
      </x:c>
      <x:c r="E1277" s="2">
        <x:v>4909</x:v>
      </x:c>
      <x:c r="F1277" s="2">
        <x:v>48000</x:v>
      </x:c>
      <x:c r="G1277" s="2">
        <x:v>102000</x:v>
      </x:c>
      <x:c r="H1277" s="2">
        <x:v>160578402</x:v>
      </x:c>
      <x:c r="I1277" s="2"/>
      <x:c r="J1277" s="2"/>
      <x:c r="K1277" s="2"/>
      <x:c r="L1277" s="2"/>
      <x:c r="M1277" s="13">
        <x:v>3000000971</x:v>
      </x:c>
      <x:c r="N1277" s="2" t="s">
        <x:v>52</x:v>
      </x:c>
    </x:row>
    <x:row r="1278" spans="1:14">
      <x:c r="A1278" s="13">
        <x:v>3000000973</x:v>
      </x:c>
      <x:c r="B1278" s="2" t="s">
        <x:v>36</x:v>
      </x:c>
      <x:c r="C1278" s="2" t="s">
        <x:v>263</x:v>
      </x:c>
      <x:c r="D1278" s="2">
        <x:v>3636</x:v>
      </x:c>
      <x:c r="E1278" s="2">
        <x:v>364</x:v>
      </x:c>
      <x:c r="F1278" s="2">
        <x:v>40000</x:v>
      </x:c>
      <x:c r="G1278" s="2">
        <x:v>44000</x:v>
      </x:c>
      <x:c r="H1278" s="2">
        <x:v>60081783</x:v>
      </x:c>
      <x:c r="I1278" s="2"/>
      <x:c r="J1278" s="2" t="s">
        <x:v>74</x:v>
      </x:c>
      <x:c r="K1278" s="2"/>
      <x:c r="L1278" s="2"/>
      <x:c r="M1278" s="13">
        <x:v>3000000973</x:v>
      </x:c>
      <x:c r="N1278" s="2" t="s">
        <x:v>245</x:v>
      </x:c>
    </x:row>
    <x:row r="1279" spans="1:14">
      <x:c r="A1279" s="13">
        <x:v>3000000974</x:v>
      </x:c>
      <x:c r="B1279" s="2" t="s">
        <x:v>36</x:v>
      </x:c>
      <x:c r="C1279" s="2" t="s">
        <x:v>265</x:v>
      </x:c>
      <x:c r="D1279" s="2">
        <x:v>86545</x:v>
      </x:c>
      <x:c r="E1279" s="2">
        <x:v>8655</x:v>
      </x:c>
      <x:c r="F1279" s="2">
        <x:v>0</x:v>
      </x:c>
      <x:c r="G1279" s="2">
        <x:v>95200</x:v>
      </x:c>
      <x:c r="H1279" s="2">
        <x:v>6703836</x:v>
      </x:c>
      <x:c r="I1279" s="2"/>
      <x:c r="J1279" s="2" t="s">
        <x:v>74</x:v>
      </x:c>
      <x:c r="K1279" s="2"/>
      <x:c r="L1279" s="2"/>
      <x:c r="M1279" s="13">
        <x:v>3000000974</x:v>
      </x:c>
      <x:c r="N1279" s="2" t="s">
        <x:v>403</x:v>
      </x:c>
    </x:row>
    <x:row r="1280" spans="1:14">
      <x:c r="A1280" s="13">
        <x:v>3000000975</x:v>
      </x:c>
      <x:c r="B1280" s="2" t="s">
        <x:v>397</x:v>
      </x:c>
      <x:c r="C1280" s="2"/>
      <x:c r="D1280" s="2">
        <x:v>200919</x:v>
      </x:c>
      <x:c r="E1280" s="2">
        <x:v>20091</x:v>
      </x:c>
      <x:c r="F1280" s="2">
        <x:v>22190</x:v>
      </x:c>
      <x:c r="G1280" s="2">
        <x:v>243200</x:v>
      </x:c>
      <x:c r="H1280" s="2">
        <x:v>160604617</x:v>
      </x:c>
      <x:c r="I1280" s="2"/>
      <x:c r="J1280" s="2"/>
      <x:c r="K1280" s="2"/>
      <x:c r="L1280" s="2"/>
      <x:c r="M1280" s="13">
        <x:v>3000000975</x:v>
      </x:c>
      <x:c r="N1280" s="2" t="s">
        <x:v>189</x:v>
      </x:c>
    </x:row>
    <x:row r="1281" spans="1:14">
      <x:c r="A1281" s="13">
        <x:v>3000000976</x:v>
      </x:c>
      <x:c r="B1281" s="2" t="s">
        <x:v>36</x:v>
      </x:c>
      <x:c r="C1281" s="2" t="s">
        <x:v>261</x:v>
      </x:c>
      <x:c r="D1281" s="2">
        <x:v>30909</x:v>
      </x:c>
      <x:c r="E1281" s="2">
        <x:v>3091</x:v>
      </x:c>
      <x:c r="F1281" s="2">
        <x:v>0</x:v>
      </x:c>
      <x:c r="G1281" s="2">
        <x:v>34000</x:v>
      </x:c>
      <x:c r="H1281" s="2">
        <x:v>877891</x:v>
      </x:c>
      <x:c r="I1281" s="2"/>
      <x:c r="J1281" s="2" t="s">
        <x:v>74</x:v>
      </x:c>
      <x:c r="K1281" s="2"/>
      <x:c r="L1281" s="2"/>
      <x:c r="M1281" s="13">
        <x:v>3000000976</x:v>
      </x:c>
      <x:c r="N1281" s="2" t="s">
        <x:v>207</x:v>
      </x:c>
    </x:row>
    <x:row r="1282" spans="1:14">
      <x:c r="A1282" s="13">
        <x:v>3000000977</x:v>
      </x:c>
      <x:c r="B1282" s="2" t="s">
        <x:v>36</x:v>
      </x:c>
      <x:c r="C1282" s="2" t="s">
        <x:v>301</x:v>
      </x:c>
      <x:c r="D1282" s="2">
        <x:v>53636</x:v>
      </x:c>
      <x:c r="E1282" s="2">
        <x:v>5364</x:v>
      </x:c>
      <x:c r="F1282" s="2">
        <x:v>0</x:v>
      </x:c>
      <x:c r="G1282" s="2">
        <x:v>59000</x:v>
      </x:c>
      <x:c r="H1282" s="2">
        <x:v>980579</x:v>
      </x:c>
      <x:c r="I1282" s="2"/>
      <x:c r="J1282" s="2" t="s">
        <x:v>74</x:v>
      </x:c>
      <x:c r="K1282" s="2"/>
      <x:c r="L1282" s="2"/>
      <x:c r="M1282" s="13">
        <x:v>3000000977</x:v>
      </x:c>
      <x:c r="N1282" s="2" t="s">
        <x:v>35</x:v>
      </x:c>
    </x:row>
    <x:row r="1283" spans="1:14">
      <x:c r="A1283" s="13">
        <x:v>3000000979</x:v>
      </x:c>
      <x:c r="B1283" s="2" t="s">
        <x:v>397</x:v>
      </x:c>
      <x:c r="C1283" s="2"/>
      <x:c r="D1283" s="2">
        <x:v>135828</x:v>
      </x:c>
      <x:c r="E1283" s="2">
        <x:v>13582</x:v>
      </x:c>
      <x:c r="F1283" s="2">
        <x:v>52190</x:v>
      </x:c>
      <x:c r="G1283" s="2">
        <x:v>201600</x:v>
      </x:c>
      <x:c r="H1283" s="2">
        <x:v>160237604</x:v>
      </x:c>
      <x:c r="I1283" s="2"/>
      <x:c r="J1283" s="2"/>
      <x:c r="K1283" s="2"/>
      <x:c r="L1283" s="2"/>
      <x:c r="M1283" s="13">
        <x:v>3000000979</x:v>
      </x:c>
      <x:c r="N1283" s="2" t="s">
        <x:v>134</x:v>
      </x:c>
    </x:row>
    <x:row r="1284" spans="1:14">
      <x:c r="A1284" s="13">
        <x:v>3000000980</x:v>
      </x:c>
      <x:c r="B1284" s="2" t="s">
        <x:v>36</x:v>
      </x:c>
      <x:c r="C1284" s="2" t="s">
        <x:v>319</x:v>
      </x:c>
      <x:c r="D1284" s="2">
        <x:v>252727</x:v>
      </x:c>
      <x:c r="E1284" s="2">
        <x:v>25273</x:v>
      </x:c>
      <x:c r="F1284" s="2">
        <x:v>0</x:v>
      </x:c>
      <x:c r="G1284" s="2">
        <x:v>278000</x:v>
      </x:c>
      <x:c r="H1284" s="2">
        <x:v>23714272</x:v>
      </x:c>
      <x:c r="I1284" s="2"/>
      <x:c r="J1284" s="2" t="s">
        <x:v>74</x:v>
      </x:c>
      <x:c r="K1284" s="2"/>
      <x:c r="L1284" s="2"/>
      <x:c r="M1284" s="13">
        <x:v>3000000980</x:v>
      </x:c>
      <x:c r="N1284" s="2" t="s">
        <x:v>242</x:v>
      </x:c>
    </x:row>
    <x:row r="1285" spans="1:14">
      <x:c r="A1285" s="13">
        <x:v>3000000981</x:v>
      </x:c>
      <x:c r="B1285" s="2" t="s">
        <x:v>36</x:v>
      </x:c>
      <x:c r="C1285" s="2" t="s">
        <x:v>271</x:v>
      </x:c>
      <x:c r="D1285" s="2">
        <x:v>265455</x:v>
      </x:c>
      <x:c r="E1285" s="2">
        <x:v>26545</x:v>
      </x:c>
      <x:c r="F1285" s="2">
        <x:v>0</x:v>
      </x:c>
      <x:c r="G1285" s="2">
        <x:v>292000</x:v>
      </x:c>
      <x:c r="H1285" s="2">
        <x:v>23815948</x:v>
      </x:c>
      <x:c r="I1285" s="2"/>
      <x:c r="J1285" s="2" t="s">
        <x:v>74</x:v>
      </x:c>
      <x:c r="K1285" s="2"/>
      <x:c r="L1285" s="2"/>
      <x:c r="M1285" s="13">
        <x:v>3000000981</x:v>
      </x:c>
      <x:c r="N1285" s="2" t="s">
        <x:v>242</x:v>
      </x:c>
    </x:row>
    <x:row r="1286" spans="1:14">
      <x:c r="A1286" s="13">
        <x:v>3000000982</x:v>
      </x:c>
      <x:c r="B1286" s="2" t="s">
        <x:v>397</x:v>
      </x:c>
      <x:c r="C1286" s="2"/>
      <x:c r="D1286" s="2">
        <x:v>1893273</x:v>
      </x:c>
      <x:c r="E1286" s="2">
        <x:v>189327</x:v>
      </x:c>
      <x:c r="F1286" s="2">
        <x:v>1112000</x:v>
      </x:c>
      <x:c r="G1286" s="2">
        <x:v>3194600</x:v>
      </x:c>
      <x:c r="H1286" s="2">
        <x:v>160406842</x:v>
      </x:c>
      <x:c r="I1286" s="2"/>
      <x:c r="J1286" s="2"/>
      <x:c r="K1286" s="2"/>
      <x:c r="L1286" s="2"/>
      <x:c r="M1286" s="13">
        <x:v>3000000982</x:v>
      </x:c>
      <x:c r="N1286" s="2" t="s">
        <x:v>67</x:v>
      </x:c>
    </x:row>
    <x:row r="1287" spans="1:14">
      <x:c r="A1287" s="13">
        <x:v>3000000983</x:v>
      </x:c>
      <x:c r="B1287" s="2" t="s">
        <x:v>397</x:v>
      </x:c>
      <x:c r="C1287" s="2"/>
      <x:c r="D1287" s="2">
        <x:v>46818</x:v>
      </x:c>
      <x:c r="E1287" s="2">
        <x:v>4682</x:v>
      </x:c>
      <x:c r="F1287" s="2">
        <x:v>0</x:v>
      </x:c>
      <x:c r="G1287" s="2">
        <x:v>51500</x:v>
      </x:c>
      <x:c r="H1287" s="2">
        <x:v>160441685</x:v>
      </x:c>
      <x:c r="I1287" s="2"/>
      <x:c r="J1287" s="2"/>
      <x:c r="K1287" s="2"/>
      <x:c r="L1287" s="2"/>
      <x:c r="M1287" s="13">
        <x:v>3000000983</x:v>
      </x:c>
      <x:c r="N1287" s="2" t="s">
        <x:v>223</x:v>
      </x:c>
    </x:row>
    <x:row r="1288" spans="1:14">
      <x:c r="A1288" s="13">
        <x:v>3000000984</x:v>
      </x:c>
      <x:c r="B1288" s="2" t="s">
        <x:v>397</x:v>
      </x:c>
      <x:c r="C1288" s="2"/>
      <x:c r="D1288" s="2">
        <x:v>50909</x:v>
      </x:c>
      <x:c r="E1288" s="2">
        <x:v>5091</x:v>
      </x:c>
      <x:c r="F1288" s="2">
        <x:v>0</x:v>
      </x:c>
      <x:c r="G1288" s="2">
        <x:v>56000</x:v>
      </x:c>
      <x:c r="H1288" s="2">
        <x:v>160392594</x:v>
      </x:c>
      <x:c r="I1288" s="2"/>
      <x:c r="J1288" s="2"/>
      <x:c r="K1288" s="2"/>
      <x:c r="L1288" s="2"/>
      <x:c r="M1288" s="13">
        <x:v>3000000984</x:v>
      </x:c>
      <x:c r="N1288" s="2" t="s">
        <x:v>217</x:v>
      </x:c>
    </x:row>
    <x:row r="1289" spans="1:14">
      <x:c r="A1289" s="13">
        <x:v>3000000985</x:v>
      </x:c>
      <x:c r="B1289" s="2" t="s">
        <x:v>397</x:v>
      </x:c>
      <x:c r="C1289" s="2"/>
      <x:c r="D1289" s="2">
        <x:v>3646</x:v>
      </x:c>
      <x:c r="E1289" s="2">
        <x:v>364</x:v>
      </x:c>
      <x:c r="F1289" s="2">
        <x:v>99990</x:v>
      </x:c>
      <x:c r="G1289" s="2">
        <x:v>104000</x:v>
      </x:c>
      <x:c r="H1289" s="2">
        <x:v>160536558</x:v>
      </x:c>
      <x:c r="I1289" s="2"/>
      <x:c r="J1289" s="2"/>
      <x:c r="K1289" s="2"/>
      <x:c r="L1289" s="2"/>
      <x:c r="M1289" s="13">
        <x:v>3000000985</x:v>
      </x:c>
      <x:c r="N1289" s="2" t="s">
        <x:v>348</x:v>
      </x:c>
    </x:row>
    <x:row r="1290" spans="1:14">
      <x:c r="A1290" s="13">
        <x:v>3000000986</x:v>
      </x:c>
      <x:c r="B1290" s="2" t="s">
        <x:v>397</x:v>
      </x:c>
      <x:c r="C1290" s="2"/>
      <x:c r="D1290" s="2">
        <x:v>48364</x:v>
      </x:c>
      <x:c r="E1290" s="2">
        <x:v>4836</x:v>
      </x:c>
      <x:c r="F1290" s="2">
        <x:v>0</x:v>
      </x:c>
      <x:c r="G1290" s="2">
        <x:v>53200</x:v>
      </x:c>
      <x:c r="H1290" s="2">
        <x:v>160491279</x:v>
      </x:c>
      <x:c r="I1290" s="2"/>
      <x:c r="J1290" s="2"/>
      <x:c r="K1290" s="2"/>
      <x:c r="L1290" s="2"/>
      <x:c r="M1290" s="13">
        <x:v>3000000986</x:v>
      </x:c>
      <x:c r="N1290" s="2" t="s">
        <x:v>225</x:v>
      </x:c>
    </x:row>
    <x:row r="1291" spans="1:14">
      <x:c r="A1291" s="13">
        <x:v>3000000987</x:v>
      </x:c>
      <x:c r="B1291" s="2" t="s">
        <x:v>397</x:v>
      </x:c>
      <x:c r="C1291" s="2"/>
      <x:c r="D1291" s="2">
        <x:v>47000</x:v>
      </x:c>
      <x:c r="E1291" s="2">
        <x:v>4700</x:v>
      </x:c>
      <x:c r="F1291" s="2">
        <x:v>0</x:v>
      </x:c>
      <x:c r="G1291" s="2">
        <x:v>51700</x:v>
      </x:c>
      <x:c r="H1291" s="2">
        <x:v>160491491</x:v>
      </x:c>
      <x:c r="I1291" s="2"/>
      <x:c r="J1291" s="2"/>
      <x:c r="K1291" s="2"/>
      <x:c r="L1291" s="2"/>
      <x:c r="M1291" s="13">
        <x:v>3000000987</x:v>
      </x:c>
      <x:c r="N1291" s="2" t="s">
        <x:v>225</x:v>
      </x:c>
    </x:row>
    <x:row r="1292" spans="1:14">
      <x:c r="A1292" s="13">
        <x:v>3000000988</x:v>
      </x:c>
      <x:c r="B1292" s="2" t="s">
        <x:v>397</x:v>
      </x:c>
      <x:c r="C1292" s="2"/>
      <x:c r="D1292" s="2">
        <x:v>280555</x:v>
      </x:c>
      <x:c r="E1292" s="2">
        <x:v>28055</x:v>
      </x:c>
      <x:c r="F1292" s="2">
        <x:v>7990</x:v>
      </x:c>
      <x:c r="G1292" s="2">
        <x:v>316600</x:v>
      </x:c>
      <x:c r="H1292" s="2">
        <x:v>160525722</x:v>
      </x:c>
      <x:c r="I1292" s="2"/>
      <x:c r="J1292" s="2"/>
      <x:c r="K1292" s="2"/>
      <x:c r="L1292" s="2"/>
      <x:c r="M1292" s="13">
        <x:v>3000000988</x:v>
      </x:c>
      <x:c r="N1292" s="2" t="s">
        <x:v>189</x:v>
      </x:c>
    </x:row>
    <x:row r="1293" spans="1:14">
      <x:c r="A1293" s="53">
        <x:v>3000000988</x:v>
      </x:c>
      <x:c r="B1293" s="2" t="s">
        <x:v>397</x:v>
      </x:c>
      <x:c r="C1293" s="2"/>
      <x:c r="D1293" s="21">
        <x:v>-4090.9090909090905</x:v>
      </x:c>
      <x:c r="E1293" s="21">
        <x:v>-409.09090909090907</x:v>
      </x:c>
      <x:c r="F1293" s="22">
        <x:v>0</x:v>
      </x:c>
      <x:c r="G1293" s="18">
        <x:f>SUM(D1293:F1293)</x:f>
        <x:v>-4500</x:v>
      </x:c>
      <x:c r="H1293" s="2"/>
      <x:c r="I1293" s="2"/>
      <x:c r="J1293" s="2"/>
      <x:c r="K1293" s="2"/>
      <x:c r="L1293" s="2"/>
      <x:c r="M1293" s="53">
        <x:v>3000000988</x:v>
      </x:c>
      <x:c r="N1293" s="54" t="s">
        <x:v>189</x:v>
      </x:c>
    </x:row>
    <x:row r="1294" spans="1:14">
      <x:c r="A1294" s="13">
        <x:v>3000000989</x:v>
      </x:c>
      <x:c r="B1294" s="2" t="s">
        <x:v>36</x:v>
      </x:c>
      <x:c r="C1294" s="2" t="s">
        <x:v>295</x:v>
      </x:c>
      <x:c r="D1294" s="2">
        <x:v>45818</x:v>
      </x:c>
      <x:c r="E1294" s="2">
        <x:v>4582</x:v>
      </x:c>
      <x:c r="F1294" s="2">
        <x:v>0</x:v>
      </x:c>
      <x:c r="G1294" s="2">
        <x:v>50400</x:v>
      </x:c>
      <x:c r="H1294" s="2">
        <x:v>32298758</x:v>
      </x:c>
      <x:c r="I1294" s="2"/>
      <x:c r="J1294" s="2" t="s">
        <x:v>74</x:v>
      </x:c>
      <x:c r="K1294" s="2"/>
      <x:c r="L1294" s="2"/>
      <x:c r="M1294" s="13">
        <x:v>3000000989</x:v>
      </x:c>
      <x:c r="N1294" s="2" t="s">
        <x:v>405</x:v>
      </x:c>
    </x:row>
    <x:row r="1295" spans="1:14">
      <x:c r="A1295" s="13">
        <x:v>3000000990</x:v>
      </x:c>
      <x:c r="B1295" s="2" t="s">
        <x:v>397</x:v>
      </x:c>
      <x:c r="C1295" s="2"/>
      <x:c r="D1295" s="2">
        <x:v>10364</x:v>
      </x:c>
      <x:c r="E1295" s="2">
        <x:v>1036</x:v>
      </x:c>
      <x:c r="F1295" s="2">
        <x:v>44700</x:v>
      </x:c>
      <x:c r="G1295" s="2">
        <x:v>56100</x:v>
      </x:c>
      <x:c r="H1295" s="2">
        <x:v>160576503</x:v>
      </x:c>
      <x:c r="I1295" s="2"/>
      <x:c r="J1295" s="2"/>
      <x:c r="K1295" s="2"/>
      <x:c r="L1295" s="2"/>
      <x:c r="M1295" s="13">
        <x:v>3000000990</x:v>
      </x:c>
      <x:c r="N1295" s="2" t="s">
        <x:v>344</x:v>
      </x:c>
    </x:row>
    <x:row r="1296" spans="1:14">
      <x:c r="A1296" s="13">
        <x:v>3000000992</x:v>
      </x:c>
      <x:c r="B1296" s="2" t="s">
        <x:v>36</x:v>
      </x:c>
      <x:c r="C1296" s="2" t="s">
        <x:v>266</x:v>
      </x:c>
      <x:c r="D1296" s="2">
        <x:v>24545</x:v>
      </x:c>
      <x:c r="E1296" s="2">
        <x:v>2455</x:v>
      </x:c>
      <x:c r="F1296" s="2">
        <x:v>106500</x:v>
      </x:c>
      <x:c r="G1296" s="2">
        <x:v>133500</x:v>
      </x:c>
      <x:c r="H1296" s="2">
        <x:v>30047894</x:v>
      </x:c>
      <x:c r="I1296" s="2"/>
      <x:c r="J1296" s="2" t="s">
        <x:v>74</x:v>
      </x:c>
      <x:c r="K1296" s="2"/>
      <x:c r="L1296" s="2"/>
      <x:c r="M1296" s="13">
        <x:v>3000000992</x:v>
      </x:c>
      <x:c r="N1296" s="2" t="s">
        <x:v>404</x:v>
      </x:c>
    </x:row>
    <x:row r="1297" spans="1:14">
      <x:c r="A1297" s="13">
        <x:v>3000000993</x:v>
      </x:c>
      <x:c r="B1297" s="2" t="s">
        <x:v>397</x:v>
      </x:c>
      <x:c r="C1297" s="2"/>
      <x:c r="D1297" s="2">
        <x:v>8273</x:v>
      </x:c>
      <x:c r="E1297" s="2">
        <x:v>827</x:v>
      </x:c>
      <x:c r="F1297" s="2">
        <x:v>12200</x:v>
      </x:c>
      <x:c r="G1297" s="2">
        <x:v>21300</x:v>
      </x:c>
      <x:c r="H1297" s="2">
        <x:v>160584537</x:v>
      </x:c>
      <x:c r="I1297" s="2"/>
      <x:c r="J1297" s="2"/>
      <x:c r="K1297" s="2"/>
      <x:c r="L1297" s="2"/>
      <x:c r="M1297" s="13">
        <x:v>3000000993</x:v>
      </x:c>
      <x:c r="N1297" s="2" t="s">
        <x:v>401</x:v>
      </x:c>
    </x:row>
    <x:row r="1298" spans="1:14">
      <x:c r="A1298" s="13">
        <x:v>3000000994</x:v>
      </x:c>
      <x:c r="B1298" s="2" t="s">
        <x:v>397</x:v>
      </x:c>
      <x:c r="C1298" s="2"/>
      <x:c r="D1298" s="2">
        <x:v>192727</x:v>
      </x:c>
      <x:c r="E1298" s="2">
        <x:v>19273</x:v>
      </x:c>
      <x:c r="F1298" s="2">
        <x:v>0</x:v>
      </x:c>
      <x:c r="G1298" s="2">
        <x:v>212000</x:v>
      </x:c>
      <x:c r="H1298" s="2">
        <x:v>160602527</x:v>
      </x:c>
      <x:c r="I1298" s="2"/>
      <x:c r="J1298" s="2"/>
      <x:c r="K1298" s="2"/>
      <x:c r="L1298" s="2"/>
      <x:c r="M1298" s="13">
        <x:v>3000000994</x:v>
      </x:c>
      <x:c r="N1298" s="2" t="s">
        <x:v>134</x:v>
      </x:c>
    </x:row>
    <x:row r="1299" spans="1:14">
      <x:c r="A1299" s="13">
        <x:v>3000000995</x:v>
      </x:c>
      <x:c r="B1299" s="2" t="s">
        <x:v>397</x:v>
      </x:c>
      <x:c r="C1299" s="2"/>
      <x:c r="D1299" s="2">
        <x:v>145455</x:v>
      </x:c>
      <x:c r="E1299" s="2">
        <x:v>14545</x:v>
      </x:c>
      <x:c r="F1299" s="2">
        <x:v>0</x:v>
      </x:c>
      <x:c r="G1299" s="2">
        <x:v>160000</x:v>
      </x:c>
      <x:c r="H1299" s="2">
        <x:v>160652377</x:v>
      </x:c>
      <x:c r="I1299" s="2"/>
      <x:c r="J1299" s="2"/>
      <x:c r="K1299" s="2"/>
      <x:c r="L1299" s="2"/>
      <x:c r="M1299" s="13">
        <x:v>3000000995</x:v>
      </x:c>
      <x:c r="N1299" s="2" t="s">
        <x:v>67</x:v>
      </x:c>
    </x:row>
    <x:row r="1300" spans="1:14">
      <x:c r="A1300" s="13">
        <x:v>3000000996</x:v>
      </x:c>
      <x:c r="B1300" s="2" t="s">
        <x:v>397</x:v>
      </x:c>
      <x:c r="C1300" s="2"/>
      <x:c r="D1300" s="2">
        <x:v>82273</x:v>
      </x:c>
      <x:c r="E1300" s="2">
        <x:v>8227</x:v>
      </x:c>
      <x:c r="F1300" s="2">
        <x:v>0</x:v>
      </x:c>
      <x:c r="G1300" s="2">
        <x:v>90500</x:v>
      </x:c>
      <x:c r="H1300" s="2">
        <x:v>161182634</x:v>
      </x:c>
      <x:c r="I1300" s="2"/>
      <x:c r="J1300" s="2"/>
      <x:c r="K1300" s="2"/>
      <x:c r="L1300" s="2"/>
      <x:c r="M1300" s="13">
        <x:v>3000000996</x:v>
      </x:c>
      <x:c r="N1300" s="2" t="s">
        <x:v>108</x:v>
      </x:c>
    </x:row>
    <x:row r="1301" spans="1:14">
      <x:c r="A1301" s="13">
        <x:v>3000000998</x:v>
      </x:c>
      <x:c r="B1301" s="2" t="s">
        <x:v>397</x:v>
      </x:c>
      <x:c r="C1301" s="2"/>
      <x:c r="D1301" s="2">
        <x:v>735091</x:v>
      </x:c>
      <x:c r="E1301" s="2">
        <x:v>73509</x:v>
      </x:c>
      <x:c r="F1301" s="2">
        <x:v>110000</x:v>
      </x:c>
      <x:c r="G1301" s="2">
        <x:v>918600</x:v>
      </x:c>
      <x:c r="H1301" s="2">
        <x:v>160442081</x:v>
      </x:c>
      <x:c r="I1301" s="2"/>
      <x:c r="J1301" s="2"/>
      <x:c r="K1301" s="2"/>
      <x:c r="L1301" s="2"/>
      <x:c r="M1301" s="13">
        <x:v>3000000998</x:v>
      </x:c>
      <x:c r="N1301" s="2" t="s">
        <x:v>200</x:v>
      </x:c>
    </x:row>
    <x:row r="1302" spans="1:14">
      <x:c r="A1302" s="42">
        <x:v>3000000998</x:v>
      </x:c>
      <x:c r="B1302" s="2" t="s">
        <x:v>397</x:v>
      </x:c>
      <x:c r="C1302" s="2"/>
      <x:c r="D1302" s="21">
        <x:v>-1272.7272727272725</x:v>
      </x:c>
      <x:c r="E1302" s="21">
        <x:v>-127.27272727272725</x:v>
      </x:c>
      <x:c r="F1302" s="22">
        <x:v>0</x:v>
      </x:c>
      <x:c r="G1302" s="18">
        <x:f>SUM(D1302:F1302)</x:f>
        <x:v>-1399.9999999999998</x:v>
      </x:c>
      <x:c r="H1302" s="2"/>
      <x:c r="I1302" s="2"/>
      <x:c r="J1302" s="2"/>
      <x:c r="K1302" s="2"/>
      <x:c r="L1302" s="2"/>
      <x:c r="M1302" s="42">
        <x:v>3000000998</x:v>
      </x:c>
      <x:c r="N1302" s="43" t="s">
        <x:v>200</x:v>
      </x:c>
    </x:row>
    <x:row r="1303" spans="1:14">
      <x:c r="A1303" s="13">
        <x:v>3000000999</x:v>
      </x:c>
      <x:c r="B1303" s="2" t="s">
        <x:v>397</x:v>
      </x:c>
      <x:c r="C1303" s="2"/>
      <x:c r="D1303" s="2">
        <x:v>24364</x:v>
      </x:c>
      <x:c r="E1303" s="2">
        <x:v>2436</x:v>
      </x:c>
      <x:c r="F1303" s="2">
        <x:v>0</x:v>
      </x:c>
      <x:c r="G1303" s="2">
        <x:v>26800</x:v>
      </x:c>
      <x:c r="H1303" s="2">
        <x:v>160464738</x:v>
      </x:c>
      <x:c r="I1303" s="2"/>
      <x:c r="J1303" s="2"/>
      <x:c r="K1303" s="2"/>
      <x:c r="L1303" s="2"/>
      <x:c r="M1303" s="13">
        <x:v>3000000999</x:v>
      </x:c>
      <x:c r="N1303" s="2" t="s">
        <x:v>202</x:v>
      </x:c>
    </x:row>
    <x:row r="1304" spans="1:14">
      <x:c r="A1304" s="13">
        <x:v>3000001000</x:v>
      </x:c>
      <x:c r="B1304" s="2" t="s">
        <x:v>397</x:v>
      </x:c>
      <x:c r="C1304" s="2"/>
      <x:c r="D1304" s="2">
        <x:v>308182</x:v>
      </x:c>
      <x:c r="E1304" s="2">
        <x:v>30818</x:v>
      </x:c>
      <x:c r="F1304" s="2">
        <x:v>0</x:v>
      </x:c>
      <x:c r="G1304" s="2">
        <x:v>339000</x:v>
      </x:c>
      <x:c r="H1304" s="2">
        <x:v>160621726</x:v>
      </x:c>
      <x:c r="I1304" s="2"/>
      <x:c r="J1304" s="2"/>
      <x:c r="K1304" s="2"/>
      <x:c r="L1304" s="2"/>
      <x:c r="M1304" s="13">
        <x:v>3000001000</x:v>
      </x:c>
      <x:c r="N1304" s="2" t="s">
        <x:v>126</x:v>
      </x:c>
    </x:row>
    <x:row r="1305" spans="1:14">
      <x:c r="A1305" s="42">
        <x:v>3000001000</x:v>
      </x:c>
      <x:c r="B1305" s="2" t="s">
        <x:v>397</x:v>
      </x:c>
      <x:c r="C1305" s="2"/>
      <x:c r="D1305" s="21">
        <x:v>-18181.81818181818</x:v>
      </x:c>
      <x:c r="E1305" s="21">
        <x:v>-1818.181818181818</x:v>
      </x:c>
      <x:c r="F1305" s="22">
        <x:v>0</x:v>
      </x:c>
      <x:c r="G1305" s="18">
        <x:f>SUM(D1305:F1305)</x:f>
        <x:v>-20000</x:v>
      </x:c>
      <x:c r="H1305" s="2"/>
      <x:c r="I1305" s="2"/>
      <x:c r="J1305" s="2"/>
      <x:c r="K1305" s="2"/>
      <x:c r="L1305" s="2"/>
      <x:c r="M1305" s="42">
        <x:v>3000001000</x:v>
      </x:c>
      <x:c r="N1305" s="43" t="s">
        <x:v>126</x:v>
      </x:c>
    </x:row>
    <x:row r="1306" spans="1:14">
      <x:c r="A1306" s="13">
        <x:v>3000001001</x:v>
      </x:c>
      <x:c r="B1306" s="2" t="s">
        <x:v>397</x:v>
      </x:c>
      <x:c r="C1306" s="2"/>
      <x:c r="D1306" s="2">
        <x:v>2041455</x:v>
      </x:c>
      <x:c r="E1306" s="2">
        <x:v>204145</x:v>
      </x:c>
      <x:c r="F1306" s="2">
        <x:v>395500</x:v>
      </x:c>
      <x:c r="G1306" s="2">
        <x:v>2641100</x:v>
      </x:c>
      <x:c r="H1306" s="2">
        <x:v>160584868</x:v>
      </x:c>
      <x:c r="I1306" s="2"/>
      <x:c r="J1306" s="2"/>
      <x:c r="K1306" s="2"/>
      <x:c r="L1306" s="2"/>
      <x:c r="M1306" s="13">
        <x:v>3000001001</x:v>
      </x:c>
      <x:c r="N1306" s="2" t="s">
        <x:v>105</x:v>
      </x:c>
    </x:row>
    <x:row r="1307" spans="1:14">
      <x:c r="A1307" s="44">
        <x:v>3000001001</x:v>
      </x:c>
      <x:c r="B1307" s="2" t="s">
        <x:v>397</x:v>
      </x:c>
      <x:c r="C1307" s="2"/>
      <x:c r="D1307" s="21">
        <x:v>-10909.090909090908</x:v>
      </x:c>
      <x:c r="E1307" s="21">
        <x:v>-1090.9090909090908</x:v>
      </x:c>
      <x:c r="F1307" s="22">
        <x:v>0</x:v>
      </x:c>
      <x:c r="G1307" s="18">
        <x:f>SUM(D1307:F1307)</x:f>
        <x:v>-11999.999999999998</x:v>
      </x:c>
      <x:c r="H1307" s="2"/>
      <x:c r="I1307" s="2"/>
      <x:c r="J1307" s="2"/>
      <x:c r="K1307" s="2"/>
      <x:c r="L1307" s="2"/>
      <x:c r="M1307" s="44">
        <x:v>3000001001</x:v>
      </x:c>
      <x:c r="N1307" s="45" t="s">
        <x:v>105</x:v>
      </x:c>
    </x:row>
    <x:row r="1308" spans="1:14">
      <x:c r="A1308" s="13">
        <x:v>3000001002</x:v>
      </x:c>
      <x:c r="B1308" s="2" t="s">
        <x:v>397</x:v>
      </x:c>
      <x:c r="C1308" s="2"/>
      <x:c r="D1308" s="2">
        <x:v>53818</x:v>
      </x:c>
      <x:c r="E1308" s="2">
        <x:v>5382</x:v>
      </x:c>
      <x:c r="F1308" s="2">
        <x:v>0</x:v>
      </x:c>
      <x:c r="G1308" s="2">
        <x:v>59200</x:v>
      </x:c>
      <x:c r="H1308" s="2">
        <x:v>160661818</x:v>
      </x:c>
      <x:c r="I1308" s="2"/>
      <x:c r="J1308" s="2"/>
      <x:c r="K1308" s="2"/>
      <x:c r="L1308" s="2"/>
      <x:c r="M1308" s="13">
        <x:v>3000001002</x:v>
      </x:c>
      <x:c r="N1308" s="2" t="s">
        <x:v>255</x:v>
      </x:c>
    </x:row>
    <x:row r="1309" spans="1:14">
      <x:c r="A1309" s="13">
        <x:v>3000001003</x:v>
      </x:c>
      <x:c r="B1309" s="2" t="s">
        <x:v>397</x:v>
      </x:c>
      <x:c r="C1309" s="2"/>
      <x:c r="D1309" s="2">
        <x:v>44273</x:v>
      </x:c>
      <x:c r="E1309" s="2">
        <x:v>4427</x:v>
      </x:c>
      <x:c r="F1309" s="2">
        <x:v>0</x:v>
      </x:c>
      <x:c r="G1309" s="2">
        <x:v>48700</x:v>
      </x:c>
      <x:c r="H1309" s="2">
        <x:v>160760309</x:v>
      </x:c>
      <x:c r="I1309" s="2"/>
      <x:c r="J1309" s="2"/>
      <x:c r="K1309" s="2"/>
      <x:c r="L1309" s="2"/>
      <x:c r="M1309" s="13">
        <x:v>3000001003</x:v>
      </x:c>
      <x:c r="N1309" s="2" t="s">
        <x:v>344</x:v>
      </x:c>
    </x:row>
    <x:row r="1310" spans="1:14">
      <x:c r="A1310" s="13">
        <x:v>3000001005</x:v>
      </x:c>
      <x:c r="B1310" s="2" t="s">
        <x:v>36</x:v>
      </x:c>
      <x:c r="C1310" s="2" t="s">
        <x:v>300</x:v>
      </x:c>
      <x:c r="D1310" s="2">
        <x:v>56364</x:v>
      </x:c>
      <x:c r="E1310" s="2">
        <x:v>5636</x:v>
      </x:c>
      <x:c r="F1310" s="2">
        <x:v>0</x:v>
      </x:c>
      <x:c r="G1310" s="2">
        <x:v>62000</x:v>
      </x:c>
      <x:c r="H1310" s="2">
        <x:v>251116</x:v>
      </x:c>
      <x:c r="I1310" s="2"/>
      <x:c r="J1310" s="2" t="s">
        <x:v>74</x:v>
      </x:c>
      <x:c r="K1310" s="2"/>
      <x:c r="L1310" s="2"/>
      <x:c r="M1310" s="13">
        <x:v>3000001005</x:v>
      </x:c>
      <x:c r="N1310" s="2" t="s">
        <x:v>207</x:v>
      </x:c>
    </x:row>
    <x:row r="1311" spans="1:14">
      <x:c r="A1311" s="13">
        <x:v>3000001006</x:v>
      </x:c>
      <x:c r="B1311" s="2" t="s">
        <x:v>397</x:v>
      </x:c>
      <x:c r="C1311" s="2"/>
      <x:c r="D1311" s="2">
        <x:v>3379919</x:v>
      </x:c>
      <x:c r="E1311" s="2">
        <x:v>337991</x:v>
      </x:c>
      <x:c r="F1311" s="2">
        <x:v>1372590</x:v>
      </x:c>
      <x:c r="G1311" s="2">
        <x:v>5090500</x:v>
      </x:c>
      <x:c r="H1311" s="2">
        <x:v>160395464</x:v>
      </x:c>
      <x:c r="I1311" s="2"/>
      <x:c r="J1311" s="2"/>
      <x:c r="K1311" s="2"/>
      <x:c r="L1311" s="2"/>
      <x:c r="M1311" s="13">
        <x:v>3000001006</x:v>
      </x:c>
      <x:c r="N1311" s="2" t="s">
        <x:v>252</x:v>
      </x:c>
    </x:row>
    <x:row r="1312" spans="1:14">
      <x:c r="A1312" s="42">
        <x:v>3000001006</x:v>
      </x:c>
      <x:c r="B1312" s="2" t="s">
        <x:v>397</x:v>
      </x:c>
      <x:c r="C1312" s="2"/>
      <x:c r="D1312" s="21">
        <x:v>-21818.181818181816</x:v>
      </x:c>
      <x:c r="E1312" s="21">
        <x:v>-2181.8181818181815</x:v>
      </x:c>
      <x:c r="F1312" s="22">
        <x:v>0</x:v>
      </x:c>
      <x:c r="G1312" s="18">
        <x:f>SUM(D1312:F1312)</x:f>
        <x:v>-23999.999999999996</x:v>
      </x:c>
      <x:c r="H1312" s="2"/>
      <x:c r="I1312" s="2"/>
      <x:c r="J1312" s="2"/>
      <x:c r="K1312" s="2"/>
      <x:c r="L1312" s="2"/>
      <x:c r="M1312" s="42">
        <x:v>3000001006</x:v>
      </x:c>
      <x:c r="N1312" s="43" t="s">
        <x:v>252</x:v>
      </x:c>
    </x:row>
    <x:row r="1313" spans="1:14">
      <x:c r="A1313" s="13">
        <x:v>3000001008</x:v>
      </x:c>
      <x:c r="B1313" s="2" t="s">
        <x:v>36</x:v>
      </x:c>
      <x:c r="C1313" s="2" t="s">
        <x:v>333</x:v>
      </x:c>
      <x:c r="D1313" s="2">
        <x:v>3636</x:v>
      </x:c>
      <x:c r="E1313" s="2">
        <x:v>364</x:v>
      </x:c>
      <x:c r="F1313" s="2">
        <x:v>103000</x:v>
      </x:c>
      <x:c r="G1313" s="2">
        <x:v>107000</x:v>
      </x:c>
      <x:c r="H1313" s="2">
        <x:v>937638</x:v>
      </x:c>
      <x:c r="I1313" s="2"/>
      <x:c r="J1313" s="2" t="s">
        <x:v>74</x:v>
      </x:c>
      <x:c r="K1313" s="2"/>
      <x:c r="L1313" s="2"/>
      <x:c r="M1313" s="13">
        <x:v>3000001008</x:v>
      </x:c>
      <x:c r="N1313" s="2" t="s">
        <x:v>207</x:v>
      </x:c>
    </x:row>
    <x:row r="1314" spans="1:14">
      <x:c r="A1314" s="13">
        <x:v>3000001009</x:v>
      </x:c>
      <x:c r="B1314" s="2" t="s">
        <x:v>36</x:v>
      </x:c>
      <x:c r="C1314" s="2" t="s">
        <x:v>323</x:v>
      </x:c>
      <x:c r="D1314" s="2">
        <x:v>696636</x:v>
      </x:c>
      <x:c r="E1314" s="2">
        <x:v>69664</x:v>
      </x:c>
      <x:c r="F1314" s="2">
        <x:v>1739000</x:v>
      </x:c>
      <x:c r="G1314" s="2">
        <x:v>2505300</x:v>
      </x:c>
      <x:c r="H1314" s="2">
        <x:v>26939305</x:v>
      </x:c>
      <x:c r="I1314" s="2"/>
      <x:c r="J1314" s="2" t="s">
        <x:v>74</x:v>
      </x:c>
      <x:c r="K1314" s="2"/>
      <x:c r="L1314" s="2"/>
      <x:c r="M1314" s="13">
        <x:v>3000001009</x:v>
      </x:c>
      <x:c r="N1314" s="2" t="s">
        <x:v>247</x:v>
      </x:c>
    </x:row>
    <x:row r="1315" spans="1:14">
      <x:c r="A1315" s="42">
        <x:v>3000001009</x:v>
      </x:c>
      <x:c r="B1315" s="2" t="s">
        <x:v>36</x:v>
      </x:c>
      <x:c r="C1315" s="2"/>
      <x:c r="D1315" s="52">
        <x:v>-12818.181818181818</x:v>
      </x:c>
      <x:c r="E1315" s="52">
        <x:v>-1281.8181818181818</x:v>
      </x:c>
      <x:c r="F1315" s="18">
        <x:v>0</x:v>
      </x:c>
      <x:c r="G1315" s="18">
        <x:f>SUM(D1315:F1315)</x:f>
        <x:v>-14100</x:v>
      </x:c>
      <x:c r="H1315" s="2"/>
      <x:c r="I1315" s="2"/>
      <x:c r="J1315" s="2"/>
      <x:c r="K1315" s="2"/>
      <x:c r="L1315" s="2"/>
      <x:c r="M1315" s="42">
        <x:v>3000001009</x:v>
      </x:c>
      <x:c r="N1315" s="43" t="s">
        <x:v>247</x:v>
      </x:c>
    </x:row>
    <x:row r="1316" spans="1:14">
      <x:c r="A1316" s="13">
        <x:v>3000001011</x:v>
      </x:c>
      <x:c r="B1316" s="2" t="s">
        <x:v>397</x:v>
      </x:c>
      <x:c r="C1316" s="2"/>
      <x:c r="D1316" s="2">
        <x:v>114182</x:v>
      </x:c>
      <x:c r="E1316" s="2">
        <x:v>11418</x:v>
      </x:c>
      <x:c r="F1316" s="2">
        <x:v>0</x:v>
      </x:c>
      <x:c r="G1316" s="2">
        <x:v>125600</x:v>
      </x:c>
      <x:c r="H1316" s="2">
        <x:v>160487482</x:v>
      </x:c>
      <x:c r="I1316" s="2"/>
      <x:c r="J1316" s="2"/>
      <x:c r="K1316" s="2"/>
      <x:c r="L1316" s="2"/>
      <x:c r="M1316" s="13">
        <x:v>3000001011</x:v>
      </x:c>
      <x:c r="N1316" s="2" t="s">
        <x:v>235</x:v>
      </x:c>
    </x:row>
    <x:row r="1317" spans="1:14">
      <x:c r="A1317" s="13">
        <x:v>3000001012</x:v>
      </x:c>
      <x:c r="B1317" s="2" t="s">
        <x:v>397</x:v>
      </x:c>
      <x:c r="C1317" s="2"/>
      <x:c r="D1317" s="2">
        <x:v>154545</x:v>
      </x:c>
      <x:c r="E1317" s="2">
        <x:v>15455</x:v>
      </x:c>
      <x:c r="F1317" s="2">
        <x:v>0</x:v>
      </x:c>
      <x:c r="G1317" s="2">
        <x:v>170000</x:v>
      </x:c>
      <x:c r="H1317" s="2">
        <x:v>160468776</x:v>
      </x:c>
      <x:c r="I1317" s="2"/>
      <x:c r="J1317" s="2"/>
      <x:c r="K1317" s="2"/>
      <x:c r="L1317" s="2"/>
      <x:c r="M1317" s="13">
        <x:v>3000001012</x:v>
      </x:c>
      <x:c r="N1317" s="2" t="s">
        <x:v>250</x:v>
      </x:c>
    </x:row>
    <x:row r="1318" spans="1:14">
      <x:c r="A1318" s="13">
        <x:v>3000001013</x:v>
      </x:c>
      <x:c r="B1318" s="2" t="s">
        <x:v>397</x:v>
      </x:c>
      <x:c r="C1318" s="2"/>
      <x:c r="D1318" s="2">
        <x:v>48364</x:v>
      </x:c>
      <x:c r="E1318" s="2">
        <x:v>4836</x:v>
      </x:c>
      <x:c r="F1318" s="2">
        <x:v>0</x:v>
      </x:c>
      <x:c r="G1318" s="2">
        <x:v>53200</x:v>
      </x:c>
      <x:c r="H1318" s="2">
        <x:v>160474135</x:v>
      </x:c>
      <x:c r="I1318" s="2"/>
      <x:c r="J1318" s="2"/>
      <x:c r="K1318" s="2"/>
      <x:c r="L1318" s="2"/>
      <x:c r="M1318" s="13">
        <x:v>3000001013</x:v>
      </x:c>
      <x:c r="N1318" s="2" t="s">
        <x:v>225</x:v>
      </x:c>
    </x:row>
    <x:row r="1319" spans="1:14">
      <x:c r="A1319" s="13">
        <x:v>3000001014</x:v>
      </x:c>
      <x:c r="B1319" s="2" t="s">
        <x:v>397</x:v>
      </x:c>
      <x:c r="C1319" s="2"/>
      <x:c r="D1319" s="2">
        <x:v>14555</x:v>
      </x:c>
      <x:c r="E1319" s="2">
        <x:v>1455</x:v>
      </x:c>
      <x:c r="F1319" s="2">
        <x:v>500990</x:v>
      </x:c>
      <x:c r="G1319" s="2">
        <x:v>517000</x:v>
      </x:c>
      <x:c r="H1319" s="2">
        <x:v>160591943</x:v>
      </x:c>
      <x:c r="I1319" s="2"/>
      <x:c r="J1319" s="2"/>
      <x:c r="K1319" s="2"/>
      <x:c r="L1319" s="2"/>
      <x:c r="M1319" s="13">
        <x:v>3000001014</x:v>
      </x:c>
      <x:c r="N1319" s="2" t="s">
        <x:v>122</x:v>
      </x:c>
    </x:row>
    <x:row r="1320" spans="1:14">
      <x:c r="A1320" s="13">
        <x:v>3000001015</x:v>
      </x:c>
      <x:c r="B1320" s="2" t="s">
        <x:v>397</x:v>
      </x:c>
      <x:c r="C1320" s="2"/>
      <x:c r="D1320" s="2">
        <x:v>14555</x:v>
      </x:c>
      <x:c r="E1320" s="2">
        <x:v>1455</x:v>
      </x:c>
      <x:c r="F1320" s="2">
        <x:v>477990</x:v>
      </x:c>
      <x:c r="G1320" s="2">
        <x:v>494000</x:v>
      </x:c>
      <x:c r="H1320" s="2">
        <x:v>160627884</x:v>
      </x:c>
      <x:c r="I1320" s="2"/>
      <x:c r="J1320" s="2"/>
      <x:c r="K1320" s="2"/>
      <x:c r="L1320" s="2"/>
      <x:c r="M1320" s="13">
        <x:v>3000001015</x:v>
      </x:c>
      <x:c r="N1320" s="2" t="s">
        <x:v>211</x:v>
      </x:c>
    </x:row>
    <x:row r="1321" spans="1:14">
      <x:c r="A1321" s="13">
        <x:v>3000001016</x:v>
      </x:c>
      <x:c r="B1321" s="2" t="s">
        <x:v>397</x:v>
      </x:c>
      <x:c r="C1321" s="2"/>
      <x:c r="D1321" s="2">
        <x:v>264000</x:v>
      </x:c>
      <x:c r="E1321" s="2">
        <x:v>26400</x:v>
      </x:c>
      <x:c r="F1321" s="2">
        <x:v>0</x:v>
      </x:c>
      <x:c r="G1321" s="2">
        <x:v>290400</x:v>
      </x:c>
      <x:c r="H1321" s="2">
        <x:v>160619691</x:v>
      </x:c>
      <x:c r="I1321" s="2"/>
      <x:c r="J1321" s="2"/>
      <x:c r="K1321" s="2"/>
      <x:c r="L1321" s="2"/>
      <x:c r="M1321" s="13">
        <x:v>3000001016</x:v>
      </x:c>
      <x:c r="N1321" s="2" t="s">
        <x:v>227</x:v>
      </x:c>
    </x:row>
    <x:row r="1322" spans="1:14">
      <x:c r="A1322" s="13">
        <x:v>3000001017</x:v>
      </x:c>
      <x:c r="B1322" s="2" t="s">
        <x:v>397</x:v>
      </x:c>
      <x:c r="C1322" s="2"/>
      <x:c r="D1322" s="2">
        <x:v>84364</x:v>
      </x:c>
      <x:c r="E1322" s="2">
        <x:v>8436</x:v>
      </x:c>
      <x:c r="F1322" s="2">
        <x:v>0</x:v>
      </x:c>
      <x:c r="G1322" s="2">
        <x:v>92800</x:v>
      </x:c>
      <x:c r="H1322" s="2">
        <x:v>160742549</x:v>
      </x:c>
      <x:c r="I1322" s="2"/>
      <x:c r="J1322" s="2"/>
      <x:c r="K1322" s="2"/>
      <x:c r="L1322" s="2"/>
      <x:c r="M1322" s="13">
        <x:v>3000001017</x:v>
      </x:c>
      <x:c r="N1322" s="2" t="s">
        <x:v>250</x:v>
      </x:c>
    </x:row>
    <x:row r="1323" spans="1:14">
      <x:c r="A1323" s="13">
        <x:v>3000001019</x:v>
      </x:c>
      <x:c r="B1323" s="2" t="s">
        <x:v>397</x:v>
      </x:c>
      <x:c r="C1323" s="2"/>
      <x:c r="D1323" s="2">
        <x:v>918727</x:v>
      </x:c>
      <x:c r="E1323" s="2">
        <x:v>91873</x:v>
      </x:c>
      <x:c r="F1323" s="2">
        <x:v>0</x:v>
      </x:c>
      <x:c r="G1323" s="2">
        <x:v>1010600</x:v>
      </x:c>
      <x:c r="H1323" s="2">
        <x:v>160352571</x:v>
      </x:c>
      <x:c r="I1323" s="2"/>
      <x:c r="J1323" s="2"/>
      <x:c r="K1323" s="2"/>
      <x:c r="L1323" s="2"/>
      <x:c r="M1323" s="13">
        <x:v>3000001019</x:v>
      </x:c>
      <x:c r="N1323" s="2" t="s">
        <x:v>88</x:v>
      </x:c>
    </x:row>
    <x:row r="1324" spans="1:14">
      <x:c r="A1324" s="44">
        <x:v>3000001019</x:v>
      </x:c>
      <x:c r="B1324" s="2" t="s">
        <x:v>397</x:v>
      </x:c>
      <x:c r="C1324" s="2"/>
      <x:c r="D1324" s="21">
        <x:v>-5454.545454545454</x:v>
      </x:c>
      <x:c r="E1324" s="21">
        <x:v>-545.45454545454538</x:v>
      </x:c>
      <x:c r="F1324" s="22">
        <x:v>0</x:v>
      </x:c>
      <x:c r="G1324" s="18">
        <x:f>SUM(D1324:F1324)</x:f>
        <x:v>-5999.9999999999991</x:v>
      </x:c>
      <x:c r="H1324" s="2"/>
      <x:c r="I1324" s="2"/>
      <x:c r="J1324" s="2"/>
      <x:c r="K1324" s="2"/>
      <x:c r="L1324" s="2"/>
      <x:c r="M1324" s="44">
        <x:v>3000001019</x:v>
      </x:c>
      <x:c r="N1324" s="45" t="s">
        <x:v>176</x:v>
      </x:c>
    </x:row>
    <x:row r="1325" spans="1:14">
      <x:c r="A1325" s="13">
        <x:v>3000001020</x:v>
      </x:c>
      <x:c r="B1325" s="2" t="s">
        <x:v>397</x:v>
      </x:c>
      <x:c r="C1325" s="2"/>
      <x:c r="D1325" s="2">
        <x:v>40000</x:v>
      </x:c>
      <x:c r="E1325" s="2">
        <x:v>4000</x:v>
      </x:c>
      <x:c r="F1325" s="2">
        <x:v>0</x:v>
      </x:c>
      <x:c r="G1325" s="2">
        <x:v>44000</x:v>
      </x:c>
      <x:c r="H1325" s="2">
        <x:v>160363272</x:v>
      </x:c>
      <x:c r="I1325" s="2"/>
      <x:c r="J1325" s="2"/>
      <x:c r="K1325" s="2"/>
      <x:c r="L1325" s="2"/>
      <x:c r="M1325" s="13">
        <x:v>3000001020</x:v>
      </x:c>
      <x:c r="N1325" s="2" t="s">
        <x:v>365</x:v>
      </x:c>
    </x:row>
    <x:row r="1326" spans="1:14">
      <x:c r="A1326" s="13">
        <x:v>3000001022</x:v>
      </x:c>
      <x:c r="B1326" s="2" t="s">
        <x:v>397</x:v>
      </x:c>
      <x:c r="C1326" s="2"/>
      <x:c r="D1326" s="2">
        <x:v>2354364</x:v>
      </x:c>
      <x:c r="E1326" s="2">
        <x:v>235436</x:v>
      </x:c>
      <x:c r="F1326" s="2">
        <x:v>915750</x:v>
      </x:c>
      <x:c r="G1326" s="2">
        <x:v>3505550</x:v>
      </x:c>
      <x:c r="H1326" s="2">
        <x:v>160445607</x:v>
      </x:c>
      <x:c r="I1326" s="2"/>
      <x:c r="J1326" s="2"/>
      <x:c r="K1326" s="2"/>
      <x:c r="L1326" s="2"/>
      <x:c r="M1326" s="13">
        <x:v>3000001022</x:v>
      </x:c>
      <x:c r="N1326" s="2" t="s">
        <x:v>85</x:v>
      </x:c>
    </x:row>
    <x:row r="1327" spans="1:14">
      <x:c r="A1327" s="48">
        <x:v>3000001022</x:v>
      </x:c>
      <x:c r="B1327" s="2" t="s">
        <x:v>397</x:v>
      </x:c>
      <x:c r="C1327" s="2"/>
      <x:c r="D1327" s="21">
        <x:v>-104181.81818181818</x:v>
      </x:c>
      <x:c r="E1327" s="55">
        <x:v>-10418.181818181818</x:v>
      </x:c>
      <x:c r="F1327" s="22">
        <x:v>0</x:v>
      </x:c>
      <x:c r="G1327" s="18">
        <x:f>SUM(D1327:F1327)</x:f>
        <x:v>-114600</x:v>
      </x:c>
      <x:c r="H1327" s="2"/>
      <x:c r="I1327" s="2"/>
      <x:c r="J1327" s="2"/>
      <x:c r="K1327" s="2"/>
      <x:c r="L1327" s="2"/>
      <x:c r="M1327" s="48">
        <x:v>3000001022</x:v>
      </x:c>
      <x:c r="N1327" s="51" t="s">
        <x:v>85</x:v>
      </x:c>
    </x:row>
    <x:row r="1328" spans="1:14">
      <x:c r="A1328" s="13">
        <x:v>3000001023</x:v>
      </x:c>
      <x:c r="B1328" s="2" t="s">
        <x:v>397</x:v>
      </x:c>
      <x:c r="C1328" s="2"/>
      <x:c r="D1328" s="2">
        <x:v>7273</x:v>
      </x:c>
      <x:c r="E1328" s="2">
        <x:v>727</x:v>
      </x:c>
      <x:c r="F1328" s="2">
        <x:v>262000</x:v>
      </x:c>
      <x:c r="G1328" s="2">
        <x:v>270000</x:v>
      </x:c>
      <x:c r="H1328" s="2">
        <x:v>160642411</x:v>
      </x:c>
      <x:c r="I1328" s="2"/>
      <x:c r="J1328" s="2"/>
      <x:c r="K1328" s="2"/>
      <x:c r="L1328" s="2"/>
      <x:c r="M1328" s="13">
        <x:v>3000001023</x:v>
      </x:c>
      <x:c r="N1328" s="2" t="s">
        <x:v>189</x:v>
      </x:c>
    </x:row>
    <x:row r="1329" spans="1:14">
      <x:c r="A1329" s="13">
        <x:v>3000001024</x:v>
      </x:c>
      <x:c r="B1329" s="2" t="s">
        <x:v>397</x:v>
      </x:c>
      <x:c r="C1329" s="2"/>
      <x:c r="D1329" s="2">
        <x:v>25455</x:v>
      </x:c>
      <x:c r="E1329" s="2">
        <x:v>2545</x:v>
      </x:c>
      <x:c r="F1329" s="2">
        <x:v>0</x:v>
      </x:c>
      <x:c r="G1329" s="2">
        <x:v>28000</x:v>
      </x:c>
      <x:c r="H1329" s="2">
        <x:v>160723919</x:v>
      </x:c>
      <x:c r="I1329" s="2"/>
      <x:c r="J1329" s="2"/>
      <x:c r="K1329" s="2"/>
      <x:c r="L1329" s="2"/>
      <x:c r="M1329" s="13">
        <x:v>3000001024</x:v>
      </x:c>
      <x:c r="N1329" s="2" t="s">
        <x:v>200</x:v>
      </x:c>
    </x:row>
    <x:row r="1330" spans="1:14">
      <x:c r="A1330" s="13">
        <x:v>3000001026</x:v>
      </x:c>
      <x:c r="B1330" s="2" t="s">
        <x:v>36</x:v>
      </x:c>
      <x:c r="C1330" s="2" t="s">
        <x:v>312</x:v>
      </x:c>
      <x:c r="D1330" s="2">
        <x:v>152000</x:v>
      </x:c>
      <x:c r="E1330" s="2">
        <x:v>15200</x:v>
      </x:c>
      <x:c r="F1330" s="2">
        <x:v>0</x:v>
      </x:c>
      <x:c r="G1330" s="2">
        <x:v>167200</x:v>
      </x:c>
      <x:c r="H1330" s="2">
        <x:v>687074</x:v>
      </x:c>
      <x:c r="I1330" s="2"/>
      <x:c r="J1330" s="2" t="s">
        <x:v>74</x:v>
      </x:c>
      <x:c r="K1330" s="2"/>
      <x:c r="L1330" s="2"/>
      <x:c r="M1330" s="13">
        <x:v>3000001026</x:v>
      </x:c>
      <x:c r="N1330" s="2" t="s">
        <x:v>26</x:v>
      </x:c>
    </x:row>
    <x:row r="1331" spans="1:14">
      <x:c r="A1331" s="13">
        <x:v>3000001027</x:v>
      </x:c>
      <x:c r="B1331" s="2" t="s">
        <x:v>397</x:v>
      </x:c>
      <x:c r="C1331" s="2"/>
      <x:c r="D1331" s="2">
        <x:v>0</x:v>
      </x:c>
      <x:c r="E1331" s="2">
        <x:v>0</x:v>
      </x:c>
      <x:c r="F1331" s="2">
        <x:v>123000</x:v>
      </x:c>
      <x:c r="G1331" s="2">
        <x:v>123000</x:v>
      </x:c>
      <x:c r="H1331" s="2">
        <x:v>160344910</x:v>
      </x:c>
      <x:c r="I1331" s="2"/>
      <x:c r="J1331" s="2"/>
      <x:c r="K1331" s="2"/>
      <x:c r="L1331" s="2"/>
      <x:c r="M1331" s="13">
        <x:v>3000001027</x:v>
      </x:c>
      <x:c r="N1331" s="2" t="s">
        <x:v>344</x:v>
      </x:c>
    </x:row>
    <x:row r="1332" spans="1:14">
      <x:c r="A1332" s="13">
        <x:v>3000001028</x:v>
      </x:c>
      <x:c r="B1332" s="2" t="s">
        <x:v>36</x:v>
      </x:c>
      <x:c r="C1332" s="2" t="s">
        <x:v>305</x:v>
      </x:c>
      <x:c r="D1332" s="2">
        <x:v>770909</x:v>
      </x:c>
      <x:c r="E1332" s="2">
        <x:v>77091</x:v>
      </x:c>
      <x:c r="F1332" s="2">
        <x:v>575000</x:v>
      </x:c>
      <x:c r="G1332" s="2">
        <x:v>1423000</x:v>
      </x:c>
      <x:c r="H1332" s="2">
        <x:v>51629349</x:v>
      </x:c>
      <x:c r="I1332" s="2"/>
      <x:c r="J1332" s="2" t="s">
        <x:v>74</x:v>
      </x:c>
      <x:c r="K1332" s="2"/>
      <x:c r="L1332" s="2"/>
      <x:c r="M1332" s="13">
        <x:v>3000001028</x:v>
      </x:c>
      <x:c r="N1332" s="2" t="s">
        <x:v>25</x:v>
      </x:c>
    </x:row>
    <x:row r="1333" spans="1:14">
      <x:c r="A1333" s="13">
        <x:v>3000001029</x:v>
      </x:c>
      <x:c r="B1333" s="2" t="s">
        <x:v>397</x:v>
      </x:c>
      <x:c r="C1333" s="2"/>
      <x:c r="D1333" s="2">
        <x:v>58636</x:v>
      </x:c>
      <x:c r="E1333" s="2">
        <x:v>5864</x:v>
      </x:c>
      <x:c r="F1333" s="2">
        <x:v>0</x:v>
      </x:c>
      <x:c r="G1333" s="2">
        <x:v>64500</x:v>
      </x:c>
      <x:c r="H1333" s="2">
        <x:v>160540882</x:v>
      </x:c>
      <x:c r="I1333" s="2"/>
      <x:c r="J1333" s="2"/>
      <x:c r="K1333" s="2"/>
      <x:c r="L1333" s="2"/>
      <x:c r="M1333" s="13">
        <x:v>3000001029</x:v>
      </x:c>
      <x:c r="N1333" s="2" t="s">
        <x:v>217</x:v>
      </x:c>
    </x:row>
    <x:row r="1334" spans="1:14">
      <x:c r="A1334" s="13">
        <x:v>3000001030</x:v>
      </x:c>
      <x:c r="B1334" s="2" t="s">
        <x:v>397</x:v>
      </x:c>
      <x:c r="C1334" s="2"/>
      <x:c r="D1334" s="2">
        <x:v>73091</x:v>
      </x:c>
      <x:c r="E1334" s="2">
        <x:v>7309</x:v>
      </x:c>
      <x:c r="F1334" s="2">
        <x:v>0</x:v>
      </x:c>
      <x:c r="G1334" s="2">
        <x:v>80400</x:v>
      </x:c>
      <x:c r="H1334" s="2">
        <x:v>160676864</x:v>
      </x:c>
      <x:c r="I1334" s="2"/>
      <x:c r="J1334" s="2"/>
      <x:c r="K1334" s="2"/>
      <x:c r="L1334" s="2"/>
      <x:c r="M1334" s="13">
        <x:v>3000001030</x:v>
      </x:c>
      <x:c r="N1334" s="2" t="s">
        <x:v>202</x:v>
      </x:c>
    </x:row>
    <x:row r="1335" spans="1:14">
      <x:c r="A1335" s="13">
        <x:v>3000001031</x:v>
      </x:c>
      <x:c r="B1335" s="2" t="s">
        <x:v>397</x:v>
      </x:c>
      <x:c r="C1335" s="2"/>
      <x:c r="D1335" s="2">
        <x:v>80555</x:v>
      </x:c>
      <x:c r="E1335" s="2">
        <x:v>8055</x:v>
      </x:c>
      <x:c r="F1335" s="2">
        <x:v>253990</x:v>
      </x:c>
      <x:c r="G1335" s="2">
        <x:v>342600</x:v>
      </x:c>
      <x:c r="H1335" s="2">
        <x:v>160600272</x:v>
      </x:c>
      <x:c r="I1335" s="2"/>
      <x:c r="J1335" s="2"/>
      <x:c r="K1335" s="2"/>
      <x:c r="L1335" s="2"/>
      <x:c r="M1335" s="13">
        <x:v>3000001031</x:v>
      </x:c>
      <x:c r="N1335" s="2" t="s">
        <x:v>189</x:v>
      </x:c>
    </x:row>
    <x:row r="1336" spans="1:14">
      <x:c r="A1336" s="13">
        <x:v>3000001033</x:v>
      </x:c>
      <x:c r="B1336" s="2" t="s">
        <x:v>397</x:v>
      </x:c>
      <x:c r="C1336" s="2"/>
      <x:c r="D1336" s="2">
        <x:v>15636</x:v>
      </x:c>
      <x:c r="E1336" s="2">
        <x:v>1564</x:v>
      </x:c>
      <x:c r="F1336" s="2">
        <x:v>0</x:v>
      </x:c>
      <x:c r="G1336" s="2">
        <x:v>17200</x:v>
      </x:c>
      <x:c r="H1336" s="2">
        <x:v>160624228</x:v>
      </x:c>
      <x:c r="I1336" s="2"/>
      <x:c r="J1336" s="2"/>
      <x:c r="K1336" s="2"/>
      <x:c r="L1336" s="2"/>
      <x:c r="M1336" s="13">
        <x:v>3000001033</x:v>
      </x:c>
      <x:c r="N1336" s="2" t="s">
        <x:v>225</x:v>
      </x:c>
    </x:row>
    <x:row r="1337" spans="1:14">
      <x:c r="A1337" s="13">
        <x:v>3000001034</x:v>
      </x:c>
      <x:c r="B1337" s="2" t="s">
        <x:v>397</x:v>
      </x:c>
      <x:c r="C1337" s="2"/>
      <x:c r="D1337" s="2">
        <x:v>7273</x:v>
      </x:c>
      <x:c r="E1337" s="2">
        <x:v>727</x:v>
      </x:c>
      <x:c r="F1337" s="2">
        <x:v>189000</x:v>
      </x:c>
      <x:c r="G1337" s="2">
        <x:v>197000</x:v>
      </x:c>
      <x:c r="H1337" s="2">
        <x:v>160621234</x:v>
      </x:c>
      <x:c r="I1337" s="2"/>
      <x:c r="J1337" s="2"/>
      <x:c r="K1337" s="2"/>
      <x:c r="L1337" s="2"/>
      <x:c r="M1337" s="13">
        <x:v>3000001034</x:v>
      </x:c>
      <x:c r="N1337" s="2" t="s">
        <x:v>134</x:v>
      </x:c>
    </x:row>
    <x:row r="1338" spans="1:14">
      <x:c r="A1338" s="13">
        <x:v>3000001035</x:v>
      </x:c>
      <x:c r="B1338" s="2" t="s">
        <x:v>397</x:v>
      </x:c>
      <x:c r="C1338" s="2"/>
      <x:c r="D1338" s="2">
        <x:v>1364</x:v>
      </x:c>
      <x:c r="E1338" s="2">
        <x:v>136</x:v>
      </x:c>
      <x:c r="F1338" s="2">
        <x:v>54400</x:v>
      </x:c>
      <x:c r="G1338" s="2">
        <x:v>55900</x:v>
      </x:c>
      <x:c r="H1338" s="2">
        <x:v>160629681</x:v>
      </x:c>
      <x:c r="I1338" s="2"/>
      <x:c r="J1338" s="2"/>
      <x:c r="K1338" s="2"/>
      <x:c r="L1338" s="2"/>
      <x:c r="M1338" s="13">
        <x:v>3000001035</x:v>
      </x:c>
      <x:c r="N1338" s="2" t="s">
        <x:v>225</x:v>
      </x:c>
    </x:row>
    <x:row r="1339" spans="1:14">
      <x:c r="A1339" s="13">
        <x:v>3000001036</x:v>
      </x:c>
      <x:c r="B1339" s="2" t="s">
        <x:v>397</x:v>
      </x:c>
      <x:c r="C1339" s="2"/>
      <x:c r="D1339" s="2">
        <x:v>44909</x:v>
      </x:c>
      <x:c r="E1339" s="2">
        <x:v>4491</x:v>
      </x:c>
      <x:c r="F1339" s="2">
        <x:v>0</x:v>
      </x:c>
      <x:c r="G1339" s="2">
        <x:v>49400</x:v>
      </x:c>
      <x:c r="H1339" s="2">
        <x:v>160665712</x:v>
      </x:c>
      <x:c r="I1339" s="2"/>
      <x:c r="J1339" s="2"/>
      <x:c r="K1339" s="2"/>
      <x:c r="L1339" s="2"/>
      <x:c r="M1339" s="13">
        <x:v>3000001036</x:v>
      </x:c>
      <x:c r="N1339" s="2" t="s">
        <x:v>401</x:v>
      </x:c>
    </x:row>
    <x:row r="1340" spans="1:14">
      <x:c r="A1340" s="13">
        <x:v>3000001037</x:v>
      </x:c>
      <x:c r="B1340" s="2" t="s">
        <x:v>36</x:v>
      </x:c>
      <x:c r="C1340" s="2" t="s">
        <x:v>303</x:v>
      </x:c>
      <x:c r="D1340" s="2">
        <x:v>89636</x:v>
      </x:c>
      <x:c r="E1340" s="2">
        <x:v>8964</x:v>
      </x:c>
      <x:c r="F1340" s="2">
        <x:v>0</x:v>
      </x:c>
      <x:c r="G1340" s="2">
        <x:v>98600</x:v>
      </x:c>
      <x:c r="H1340" s="2">
        <x:v>47307369</x:v>
      </x:c>
      <x:c r="I1340" s="2"/>
      <x:c r="J1340" s="2" t="s">
        <x:v>74</x:v>
      </x:c>
      <x:c r="K1340" s="2"/>
      <x:c r="L1340" s="2"/>
      <x:c r="M1340" s="13">
        <x:v>3000001037</x:v>
      </x:c>
      <x:c r="N1340" s="2" t="s">
        <x:v>170</x:v>
      </x:c>
    </x:row>
    <x:row r="1341" spans="1:14">
      <x:c r="A1341" s="13">
        <x:v>3000001039</x:v>
      </x:c>
      <x:c r="B1341" s="2" t="s">
        <x:v>36</x:v>
      </x:c>
      <x:c r="C1341" s="2" t="s">
        <x:v>314</x:v>
      </x:c>
      <x:c r="D1341" s="2">
        <x:v>63273</x:v>
      </x:c>
      <x:c r="E1341" s="2">
        <x:v>6327</x:v>
      </x:c>
      <x:c r="F1341" s="2">
        <x:v>0</x:v>
      </x:c>
      <x:c r="G1341" s="2">
        <x:v>69600</x:v>
      </x:c>
      <x:c r="H1341" s="2">
        <x:v>468476</x:v>
      </x:c>
      <x:c r="I1341" s="2"/>
      <x:c r="J1341" s="2" t="s">
        <x:v>74</x:v>
      </x:c>
      <x:c r="K1341" s="2"/>
      <x:c r="L1341" s="2"/>
      <x:c r="M1341" s="13">
        <x:v>3000001039</x:v>
      </x:c>
      <x:c r="N1341" s="2" t="s">
        <x:v>35</x:v>
      </x:c>
    </x:row>
    <x:row r="1342" spans="1:14">
      <x:c r="A1342" s="13">
        <x:v>3000001040</x:v>
      </x:c>
      <x:c r="B1342" s="2" t="s">
        <x:v>397</x:v>
      </x:c>
      <x:c r="C1342" s="2"/>
      <x:c r="D1342" s="2">
        <x:v>26545</x:v>
      </x:c>
      <x:c r="E1342" s="2">
        <x:v>2655</x:v>
      </x:c>
      <x:c r="F1342" s="2">
        <x:v>0</x:v>
      </x:c>
      <x:c r="G1342" s="2">
        <x:v>29200</x:v>
      </x:c>
      <x:c r="H1342" s="2">
        <x:v>160259247</x:v>
      </x:c>
      <x:c r="I1342" s="2"/>
      <x:c r="J1342" s="2"/>
      <x:c r="K1342" s="2"/>
      <x:c r="L1342" s="2"/>
      <x:c r="M1342" s="13">
        <x:v>3000001040</x:v>
      </x:c>
      <x:c r="N1342" s="2" t="s">
        <x:v>67</x:v>
      </x:c>
    </x:row>
    <x:row r="1343" spans="1:14">
      <x:c r="A1343" s="13">
        <x:v>3000001041</x:v>
      </x:c>
      <x:c r="B1343" s="2" t="s">
        <x:v>397</x:v>
      </x:c>
      <x:c r="C1343" s="2"/>
      <x:c r="D1343" s="2">
        <x:v>234182</x:v>
      </x:c>
      <x:c r="E1343" s="2">
        <x:v>23418</x:v>
      </x:c>
      <x:c r="F1343" s="2">
        <x:v>17300</x:v>
      </x:c>
      <x:c r="G1343" s="2">
        <x:v>274900</x:v>
      </x:c>
      <x:c r="H1343" s="2">
        <x:v>160753059</x:v>
      </x:c>
      <x:c r="I1343" s="2"/>
      <x:c r="J1343" s="2"/>
      <x:c r="K1343" s="2"/>
      <x:c r="L1343" s="2"/>
      <x:c r="M1343" s="13">
        <x:v>3000001041</x:v>
      </x:c>
      <x:c r="N1343" s="2" t="s">
        <x:v>129</x:v>
      </x:c>
    </x:row>
    <x:row r="1344" spans="1:14">
      <x:c r="A1344" s="56">
        <x:v>3000001043</x:v>
      </x:c>
      <x:c r="B1344" s="2" t="s">
        <x:v>397</x:v>
      </x:c>
      <x:c r="C1344" s="2"/>
      <x:c r="D1344" s="57">
        <x:v>275555</x:v>
      </x:c>
      <x:c r="E1344" s="57">
        <x:v>27555</x:v>
      </x:c>
      <x:c r="F1344" s="57">
        <x:v>318790</x:v>
      </x:c>
      <x:c r="G1344" s="58">
        <x:v>621900</x:v>
      </x:c>
      <x:c r="H1344" s="2">
        <x:v>160289183</x:v>
      </x:c>
      <x:c r="I1344" s="2"/>
      <x:c r="J1344" s="2"/>
      <x:c r="K1344" s="2"/>
      <x:c r="L1344" s="2"/>
      <x:c r="M1344" s="56">
        <x:v>3000001043</x:v>
      </x:c>
      <x:c r="N1344" s="57" t="s">
        <x:v>238</x:v>
      </x:c>
    </x:row>
    <x:row r="1345" spans="1:14">
      <x:c r="A1345" s="56">
        <x:v>3000001044</x:v>
      </x:c>
      <x:c r="B1345" s="2" t="s">
        <x:v>36</x:v>
      </x:c>
      <x:c r="C1345" s="2" t="s">
        <x:v>298</x:v>
      </x:c>
      <x:c r="D1345" s="57">
        <x:v>59091</x:v>
      </x:c>
      <x:c r="E1345" s="57">
        <x:v>5909</x:v>
      </x:c>
      <x:c r="F1345" s="57">
        <x:v>0</x:v>
      </x:c>
      <x:c r="G1345" s="58">
        <x:v>65000</x:v>
      </x:c>
      <x:c r="H1345" s="2">
        <x:v>50324</x:v>
      </x:c>
      <x:c r="I1345" s="2"/>
      <x:c r="J1345" s="2" t="s">
        <x:v>74</x:v>
      </x:c>
      <x:c r="K1345" s="2"/>
      <x:c r="L1345" s="2"/>
      <x:c r="M1345" s="56">
        <x:v>3000001044</x:v>
      </x:c>
      <x:c r="N1345" s="57" t="s">
        <x:v>207</x:v>
      </x:c>
    </x:row>
    <x:row r="1346" spans="1:14">
      <x:c r="A1346" s="56">
        <x:v>3000001045</x:v>
      </x:c>
      <x:c r="B1346" s="2" t="s">
        <x:v>397</x:v>
      </x:c>
      <x:c r="C1346" s="2"/>
      <x:c r="D1346" s="57">
        <x:v>22727</x:v>
      </x:c>
      <x:c r="E1346" s="57">
        <x:v>2273</x:v>
      </x:c>
      <x:c r="F1346" s="57">
        <x:v>0</x:v>
      </x:c>
      <x:c r="G1346" s="58">
        <x:v>25000</x:v>
      </x:c>
      <x:c r="H1346" s="2">
        <x:v>160311943</x:v>
      </x:c>
      <x:c r="I1346" s="2"/>
      <x:c r="J1346" s="2"/>
      <x:c r="K1346" s="2"/>
      <x:c r="L1346" s="2"/>
      <x:c r="M1346" s="56">
        <x:v>3000001045</x:v>
      </x:c>
      <x:c r="N1346" s="57" t="s">
        <x:v>344</x:v>
      </x:c>
    </x:row>
    <x:row r="1347" spans="1:14">
      <x:c r="A1347" s="56">
        <x:v>3000001046</x:v>
      </x:c>
      <x:c r="B1347" s="2" t="s">
        <x:v>397</x:v>
      </x:c>
      <x:c r="C1347" s="2"/>
      <x:c r="D1347" s="57">
        <x:v>401182</x:v>
      </x:c>
      <x:c r="E1347" s="57">
        <x:v>40118</x:v>
      </x:c>
      <x:c r="F1347" s="57">
        <x:v>0</x:v>
      </x:c>
      <x:c r="G1347" s="58">
        <x:v>441300</x:v>
      </x:c>
      <x:c r="H1347" s="2">
        <x:v>160335298</x:v>
      </x:c>
      <x:c r="I1347" s="2"/>
      <x:c r="J1347" s="2"/>
      <x:c r="K1347" s="2"/>
      <x:c r="L1347" s="2"/>
      <x:c r="M1347" s="56">
        <x:v>3000001046</x:v>
      </x:c>
      <x:c r="N1347" s="57" t="s">
        <x:v>110</x:v>
      </x:c>
    </x:row>
    <x:row r="1348" spans="1:14">
      <x:c r="A1348" s="56">
        <x:v>3000001048</x:v>
      </x:c>
      <x:c r="B1348" s="2" t="s">
        <x:v>397</x:v>
      </x:c>
      <x:c r="C1348" s="2"/>
      <x:c r="D1348" s="57">
        <x:v>4491919</x:v>
      </x:c>
      <x:c r="E1348" s="57">
        <x:v>449191</x:v>
      </x:c>
      <x:c r="F1348" s="57">
        <x:v>93990</x:v>
      </x:c>
      <x:c r="G1348" s="58">
        <x:v>5035100</x:v>
      </x:c>
      <x:c r="H1348" s="2">
        <x:v>160499974</x:v>
      </x:c>
      <x:c r="I1348" s="2"/>
      <x:c r="J1348" s="2"/>
      <x:c r="K1348" s="2"/>
      <x:c r="L1348" s="2"/>
      <x:c r="M1348" s="56">
        <x:v>3000001048</x:v>
      </x:c>
      <x:c r="N1348" s="57" t="s">
        <x:v>162</x:v>
      </x:c>
    </x:row>
    <x:row r="1349" spans="1:14">
      <x:c r="A1349" s="59">
        <x:v>3000001048</x:v>
      </x:c>
      <x:c r="B1349" s="2" t="s">
        <x:v>397</x:v>
      </x:c>
      <x:c r="C1349" s="2"/>
      <x:c r="D1349" s="5">
        <x:v>-54545.454545454544</x:v>
      </x:c>
      <x:c r="E1349" s="5">
        <x:v>-5454.545454545454</x:v>
      </x:c>
      <x:c r="F1349" s="6">
        <x:v>0</x:v>
      </x:c>
      <x:c r="G1349" s="4">
        <x:f>SUM(D1349:F1349)</x:f>
        <x:v>-60000</x:v>
      </x:c>
      <x:c r="H1349" s="2"/>
      <x:c r="I1349" s="2"/>
      <x:c r="J1349" s="2"/>
      <x:c r="K1349" s="2"/>
      <x:c r="L1349" s="2"/>
      <x:c r="M1349" s="59">
        <x:v>3000001048</x:v>
      </x:c>
      <x:c r="N1349" s="60" t="s">
        <x:v>162</x:v>
      </x:c>
    </x:row>
    <x:row r="1350" spans="1:14">
      <x:c r="A1350" s="61">
        <x:v>3000001048</x:v>
      </x:c>
      <x:c r="B1350" s="2" t="s">
        <x:v>397</x:v>
      </x:c>
      <x:c r="C1350" s="2"/>
      <x:c r="D1350" s="7">
        <x:v>-27272.727272727272</x:v>
      </x:c>
      <x:c r="E1350" s="7">
        <x:v>-2727.272727272727</x:v>
      </x:c>
      <x:c r="F1350" s="8">
        <x:v>0</x:v>
      </x:c>
      <x:c r="G1350" s="4">
        <x:f>SUM(D1350:F1350)</x:f>
        <x:v>-30000</x:v>
      </x:c>
      <x:c r="H1350" s="2"/>
      <x:c r="I1350" s="2"/>
      <x:c r="J1350" s="2"/>
      <x:c r="K1350" s="2"/>
      <x:c r="L1350" s="2"/>
      <x:c r="M1350" s="61">
        <x:v>3000001048</x:v>
      </x:c>
      <x:c r="N1350" s="62" t="s">
        <x:v>162</x:v>
      </x:c>
    </x:row>
    <x:row r="1351" spans="1:14">
      <x:c r="A1351" s="56">
        <x:v>3000001050</x:v>
      </x:c>
      <x:c r="B1351" s="2" t="s">
        <x:v>397</x:v>
      </x:c>
      <x:c r="C1351" s="2"/>
      <x:c r="D1351" s="57">
        <x:v>923273</x:v>
      </x:c>
      <x:c r="E1351" s="57">
        <x:v>92327</x:v>
      </x:c>
      <x:c r="F1351" s="57">
        <x:v>1510000</x:v>
      </x:c>
      <x:c r="G1351" s="58">
        <x:v>2525600</x:v>
      </x:c>
      <x:c r="H1351" s="2">
        <x:v>160501470</x:v>
      </x:c>
      <x:c r="I1351" s="2"/>
      <x:c r="J1351" s="2"/>
      <x:c r="K1351" s="2"/>
      <x:c r="L1351" s="2"/>
      <x:c r="M1351" s="56">
        <x:v>3000001050</x:v>
      </x:c>
      <x:c r="N1351" s="57" t="s">
        <x:v>164</x:v>
      </x:c>
    </x:row>
    <x:row r="1352" spans="1:14">
      <x:c r="A1352" s="56">
        <x:v>3000001051</x:v>
      </x:c>
      <x:c r="B1352" s="2" t="s">
        <x:v>397</x:v>
      </x:c>
      <x:c r="C1352" s="2"/>
      <x:c r="D1352" s="57">
        <x:v>115000</x:v>
      </x:c>
      <x:c r="E1352" s="57">
        <x:v>11500</x:v>
      </x:c>
      <x:c r="F1352" s="57">
        <x:v>0</x:v>
      </x:c>
      <x:c r="G1352" s="58">
        <x:v>126500</x:v>
      </x:c>
      <x:c r="H1352" s="2">
        <x:v>160591673</x:v>
      </x:c>
      <x:c r="I1352" s="2"/>
      <x:c r="J1352" s="2"/>
      <x:c r="K1352" s="2"/>
      <x:c r="L1352" s="2"/>
      <x:c r="M1352" s="56">
        <x:v>3000001051</x:v>
      </x:c>
      <x:c r="N1352" s="57" t="s">
        <x:v>105</x:v>
      </x:c>
    </x:row>
    <x:row r="1353" spans="1:14">
      <x:c r="A1353" s="56">
        <x:v>3000001052</x:v>
      </x:c>
      <x:c r="B1353" s="2" t="s">
        <x:v>397</x:v>
      </x:c>
      <x:c r="C1353" s="2"/>
      <x:c r="D1353" s="57">
        <x:v>24364</x:v>
      </x:c>
      <x:c r="E1353" s="57">
        <x:v>2436</x:v>
      </x:c>
      <x:c r="F1353" s="57">
        <x:v>0</x:v>
      </x:c>
      <x:c r="G1353" s="58">
        <x:v>26800</x:v>
      </x:c>
      <x:c r="H1353" s="2">
        <x:v>160617218</x:v>
      </x:c>
      <x:c r="I1353" s="2"/>
      <x:c r="J1353" s="2"/>
      <x:c r="K1353" s="2"/>
      <x:c r="L1353" s="2"/>
      <x:c r="M1353" s="56">
        <x:v>3000001052</x:v>
      </x:c>
      <x:c r="N1353" s="57" t="s">
        <x:v>255</x:v>
      </x:c>
    </x:row>
    <x:row r="1354" spans="1:14">
      <x:c r="A1354" s="56">
        <x:v>3000001053</x:v>
      </x:c>
      <x:c r="B1354" s="2" t="s">
        <x:v>36</x:v>
      </x:c>
      <x:c r="C1354" s="2" t="s">
        <x:v>311</x:v>
      </x:c>
      <x:c r="D1354" s="57">
        <x:v>41818</x:v>
      </x:c>
      <x:c r="E1354" s="57">
        <x:v>4182</x:v>
      </x:c>
      <x:c r="F1354" s="57">
        <x:v>0</x:v>
      </x:c>
      <x:c r="G1354" s="58">
        <x:v>46000</x:v>
      </x:c>
      <x:c r="H1354" s="2">
        <x:v>33232218</x:v>
      </x:c>
      <x:c r="I1354" s="2"/>
      <x:c r="J1354" s="2" t="s">
        <x:v>74</x:v>
      </x:c>
      <x:c r="K1354" s="2"/>
      <x:c r="L1354" s="2"/>
      <x:c r="M1354" s="56">
        <x:v>3000001053</x:v>
      </x:c>
      <x:c r="N1354" s="57" t="s">
        <x:v>23</x:v>
      </x:c>
    </x:row>
    <x:row r="1355" spans="1:14">
      <x:c r="A1355" s="63">
        <x:v>3000001054</x:v>
      </x:c>
      <x:c r="B1355" s="2" t="s">
        <x:v>36</x:v>
      </x:c>
      <x:c r="C1355" s="2" t="s">
        <x:v>317</x:v>
      </x:c>
      <x:c r="D1355" s="64">
        <x:v>3636</x:v>
      </x:c>
      <x:c r="E1355" s="57">
        <x:v>364</x:v>
      </x:c>
      <x:c r="F1355" s="57">
        <x:v>80000</x:v>
      </x:c>
      <x:c r="G1355" s="58">
        <x:v>84000</x:v>
      </x:c>
      <x:c r="H1355" s="2">
        <x:v>73972660</x:v>
      </x:c>
      <x:c r="I1355" s="2"/>
      <x:c r="J1355" s="2" t="s">
        <x:v>74</x:v>
      </x:c>
      <x:c r="K1355" s="2"/>
      <x:c r="L1355" s="2"/>
      <x:c r="M1355" s="63">
        <x:v>3000001054</x:v>
      </x:c>
      <x:c r="N1355" s="65" t="s">
        <x:v>246</x:v>
      </x:c>
    </x:row>
    <x:row r="1356" spans="1:14">
      <x:c r="A1356" s="63">
        <x:v>3000001055</x:v>
      </x:c>
      <x:c r="B1356" s="2" t="s">
        <x:v>36</x:v>
      </x:c>
      <x:c r="C1356" s="2" t="s">
        <x:v>313</x:v>
      </x:c>
      <x:c r="D1356" s="66">
        <x:v>72364</x:v>
      </x:c>
      <x:c r="E1356" s="57">
        <x:v>7236</x:v>
      </x:c>
      <x:c r="F1356" s="57">
        <x:v>0</x:v>
      </x:c>
      <x:c r="G1356" s="58">
        <x:v>79600</x:v>
      </x:c>
      <x:c r="H1356" s="2">
        <x:v>877782</x:v>
      </x:c>
      <x:c r="I1356" s="2"/>
      <x:c r="J1356" s="2" t="s">
        <x:v>74</x:v>
      </x:c>
      <x:c r="K1356" s="2"/>
      <x:c r="L1356" s="2"/>
      <x:c r="M1356" s="63">
        <x:v>3000001055</x:v>
      </x:c>
      <x:c r="N1356" s="65" t="s">
        <x:v>402</x:v>
      </x:c>
    </x:row>
    <x:row r="1357" spans="1:14">
      <x:c r="A1357" s="63">
        <x:v>3000001057</x:v>
      </x:c>
      <x:c r="B1357" s="2" t="s">
        <x:v>36</x:v>
      </x:c>
      <x:c r="C1357" s="2" t="s">
        <x:v>310</x:v>
      </x:c>
      <x:c r="D1357" s="64">
        <x:v>22727</x:v>
      </x:c>
      <x:c r="E1357" s="64">
        <x:v>2273</x:v>
      </x:c>
      <x:c r="F1357" s="64">
        <x:v>0</x:v>
      </x:c>
      <x:c r="G1357" s="58">
        <x:v>25000</x:v>
      </x:c>
      <x:c r="H1357" s="2">
        <x:v>376143</x:v>
      </x:c>
      <x:c r="I1357" s="2"/>
      <x:c r="J1357" s="2" t="s">
        <x:v>74</x:v>
      </x:c>
      <x:c r="K1357" s="2"/>
      <x:c r="L1357" s="2"/>
      <x:c r="M1357" s="63">
        <x:v>3000001057</x:v>
      </x:c>
      <x:c r="N1357" s="65" t="s">
        <x:v>207</x:v>
      </x:c>
    </x:row>
    <x:row r="1358" spans="1:14">
      <x:c r="A1358" s="63">
        <x:v>3000001058</x:v>
      </x:c>
      <x:c r="B1358" s="2" t="s">
        <x:v>397</x:v>
      </x:c>
      <x:c r="C1358" s="2"/>
      <x:c r="D1358" s="66">
        <x:v>140364</x:v>
      </x:c>
      <x:c r="E1358" s="66">
        <x:v>14036</x:v>
      </x:c>
      <x:c r="F1358" s="66">
        <x:v>0</x:v>
      </x:c>
      <x:c r="G1358" s="58">
        <x:v>154400</x:v>
      </x:c>
      <x:c r="H1358" s="2">
        <x:v>160653849</x:v>
      </x:c>
      <x:c r="I1358" s="2"/>
      <x:c r="J1358" s="2"/>
      <x:c r="K1358" s="2"/>
      <x:c r="L1358" s="2"/>
      <x:c r="M1358" s="63">
        <x:v>3000001058</x:v>
      </x:c>
      <x:c r="N1358" s="65" t="s">
        <x:v>200</x:v>
      </x:c>
    </x:row>
    <x:row r="1359" spans="1:14">
      <x:c r="A1359" s="63">
        <x:v>3000001060</x:v>
      </x:c>
      <x:c r="B1359" s="2" t="s">
        <x:v>397</x:v>
      </x:c>
      <x:c r="C1359" s="2"/>
      <x:c r="D1359" s="57">
        <x:v>328727</x:v>
      </x:c>
      <x:c r="E1359" s="57">
        <x:v>32873</x:v>
      </x:c>
      <x:c r="F1359" s="57">
        <x:v>0</x:v>
      </x:c>
      <x:c r="G1359" s="58">
        <x:v>361600</x:v>
      </x:c>
      <x:c r="H1359" s="2">
        <x:v>160874558</x:v>
      </x:c>
      <x:c r="I1359" s="2"/>
      <x:c r="J1359" s="2"/>
      <x:c r="K1359" s="2"/>
      <x:c r="L1359" s="2"/>
      <x:c r="M1359" s="63">
        <x:v>3000001060</x:v>
      </x:c>
      <x:c r="N1359" s="65" t="s">
        <x:v>96</x:v>
      </x:c>
    </x:row>
    <x:row r="1360" spans="1:14">
      <x:c r="A1360" s="63">
        <x:v>3000001061</x:v>
      </x:c>
      <x:c r="B1360" s="2" t="s">
        <x:v>36</x:v>
      </x:c>
      <x:c r="C1360" s="2" t="s">
        <x:v>293</x:v>
      </x:c>
      <x:c r="D1360" s="57">
        <x:v>27636</x:v>
      </x:c>
      <x:c r="E1360" s="57">
        <x:v>2764</x:v>
      </x:c>
      <x:c r="F1360" s="57">
        <x:v>0</x:v>
      </x:c>
      <x:c r="G1360" s="58">
        <x:v>30400</x:v>
      </x:c>
      <x:c r="H1360" s="2">
        <x:v>357157</x:v>
      </x:c>
      <x:c r="I1360" s="2"/>
      <x:c r="J1360" s="2" t="s">
        <x:v>74</x:v>
      </x:c>
      <x:c r="K1360" s="2"/>
      <x:c r="L1360" s="2"/>
      <x:c r="M1360" s="63">
        <x:v>3000001061</x:v>
      </x:c>
      <x:c r="N1360" s="65" t="s">
        <x:v>35</x:v>
      </x:c>
    </x:row>
    <x:row r="1361" spans="1:14">
      <x:c r="A1361" s="63">
        <x:v>3000001062</x:v>
      </x:c>
      <x:c r="B1361" s="2" t="s">
        <x:v>397</x:v>
      </x:c>
      <x:c r="C1361" s="2"/>
      <x:c r="D1361" s="57">
        <x:v>50727</x:v>
      </x:c>
      <x:c r="E1361" s="57">
        <x:v>5073</x:v>
      </x:c>
      <x:c r="F1361" s="57">
        <x:v>0</x:v>
      </x:c>
      <x:c r="G1361" s="58">
        <x:v>55800</x:v>
      </x:c>
      <x:c r="H1361" s="2">
        <x:v>161094662</x:v>
      </x:c>
      <x:c r="I1361" s="2"/>
      <x:c r="J1361" s="2"/>
      <x:c r="K1361" s="2"/>
      <x:c r="L1361" s="2"/>
      <x:c r="M1361" s="63">
        <x:v>3000001062</x:v>
      </x:c>
      <x:c r="N1361" s="65" t="s">
        <x:v>97</x:v>
      </x:c>
    </x:row>
    <x:row r="1362" spans="1:14">
      <x:c r="A1362" s="63">
        <x:v>3000001063</x:v>
      </x:c>
      <x:c r="B1362" s="2" t="s">
        <x:v>397</x:v>
      </x:c>
      <x:c r="C1362" s="2"/>
      <x:c r="D1362" s="57">
        <x:v>20455</x:v>
      </x:c>
      <x:c r="E1362" s="57">
        <x:v>2045</x:v>
      </x:c>
      <x:c r="F1362" s="57">
        <x:v>107500</x:v>
      </x:c>
      <x:c r="G1362" s="58">
        <x:v>130000</x:v>
      </x:c>
      <x:c r="H1362" s="2">
        <x:v>160237114</x:v>
      </x:c>
      <x:c r="I1362" s="2"/>
      <x:c r="J1362" s="2"/>
      <x:c r="K1362" s="2"/>
      <x:c r="L1362" s="2"/>
      <x:c r="M1362" s="63">
        <x:v>3000001063</x:v>
      </x:c>
      <x:c r="N1362" s="65" t="s">
        <x:v>223</x:v>
      </x:c>
    </x:row>
    <x:row r="1363" spans="1:14">
      <x:c r="A1363" s="63">
        <x:v>3000001064</x:v>
      </x:c>
      <x:c r="B1363" s="2" t="s">
        <x:v>397</x:v>
      </x:c>
      <x:c r="C1363" s="2"/>
      <x:c r="D1363" s="57">
        <x:v>195000</x:v>
      </x:c>
      <x:c r="E1363" s="57">
        <x:v>19500</x:v>
      </x:c>
      <x:c r="F1363" s="57">
        <x:v>0</x:v>
      </x:c>
      <x:c r="G1363" s="58">
        <x:v>214500</x:v>
      </x:c>
      <x:c r="H1363" s="2">
        <x:v>160322089</x:v>
      </x:c>
      <x:c r="I1363" s="2"/>
      <x:c r="J1363" s="2"/>
      <x:c r="K1363" s="2"/>
      <x:c r="L1363" s="2"/>
      <x:c r="M1363" s="63">
        <x:v>3000001064</x:v>
      </x:c>
      <x:c r="N1363" s="65" t="s">
        <x:v>110</x:v>
      </x:c>
    </x:row>
    <x:row r="1364" spans="1:14">
      <x:c r="A1364" s="63">
        <x:v>3000001065</x:v>
      </x:c>
      <x:c r="B1364" s="2" t="s">
        <x:v>397</x:v>
      </x:c>
      <x:c r="C1364" s="2"/>
      <x:c r="D1364" s="57">
        <x:v>3646</x:v>
      </x:c>
      <x:c r="E1364" s="57">
        <x:v>364</x:v>
      </x:c>
      <x:c r="F1364" s="57">
        <x:v>10390</x:v>
      </x:c>
      <x:c r="G1364" s="58">
        <x:v>14400</x:v>
      </x:c>
      <x:c r="H1364" s="2">
        <x:v>160425675</x:v>
      </x:c>
      <x:c r="I1364" s="2"/>
      <x:c r="J1364" s="2"/>
      <x:c r="K1364" s="2"/>
      <x:c r="L1364" s="2"/>
      <x:c r="M1364" s="63">
        <x:v>3000001065</x:v>
      </x:c>
      <x:c r="N1364" s="65" t="s">
        <x:v>225</x:v>
      </x:c>
    </x:row>
    <x:row r="1365" spans="1:14">
      <x:c r="A1365" s="63">
        <x:v>3000001066</x:v>
      </x:c>
      <x:c r="B1365" s="2" t="s">
        <x:v>397</x:v>
      </x:c>
      <x:c r="C1365" s="2"/>
      <x:c r="D1365" s="57">
        <x:v>105909</x:v>
      </x:c>
      <x:c r="E1365" s="57">
        <x:v>10591</x:v>
      </x:c>
      <x:c r="F1365" s="57">
        <x:v>0</x:v>
      </x:c>
      <x:c r="G1365" s="58">
        <x:v>116500</x:v>
      </x:c>
      <x:c r="H1365" s="2">
        <x:v>160587952</x:v>
      </x:c>
      <x:c r="I1365" s="2"/>
      <x:c r="J1365" s="2"/>
      <x:c r="K1365" s="2"/>
      <x:c r="L1365" s="2"/>
      <x:c r="M1365" s="63">
        <x:v>3000001066</x:v>
      </x:c>
      <x:c r="N1365" s="65" t="s">
        <x:v>109</x:v>
      </x:c>
    </x:row>
    <x:row r="1366" spans="1:14">
      <x:c r="A1366" s="63">
        <x:v>3000001067</x:v>
      </x:c>
      <x:c r="B1366" s="2" t="s">
        <x:v>36</x:v>
      </x:c>
      <x:c r="C1366" s="2" t="s">
        <x:v>294</x:v>
      </x:c>
      <x:c r="D1366" s="57">
        <x:v>148000</x:v>
      </x:c>
      <x:c r="E1366" s="57">
        <x:v>14800</x:v>
      </x:c>
      <x:c r="F1366" s="57">
        <x:v>0</x:v>
      </x:c>
      <x:c r="G1366" s="58">
        <x:v>162800</x:v>
      </x:c>
      <x:c r="H1366" s="2">
        <x:v>39876015</x:v>
      </x:c>
      <x:c r="I1366" s="2"/>
      <x:c r="J1366" s="2" t="s">
        <x:v>74</x:v>
      </x:c>
      <x:c r="K1366" s="2"/>
      <x:c r="L1366" s="2"/>
      <x:c r="M1366" s="63">
        <x:v>3000001067</x:v>
      </x:c>
      <x:c r="N1366" s="65" t="s">
        <x:v>255</x:v>
      </x:c>
    </x:row>
    <x:row r="1367" spans="1:14">
      <x:c r="A1367" s="63">
        <x:v>3000001068</x:v>
      </x:c>
      <x:c r="B1367" s="2" t="s">
        <x:v>397</x:v>
      </x:c>
      <x:c r="C1367" s="2"/>
      <x:c r="D1367" s="57">
        <x:v>199955</x:v>
      </x:c>
      <x:c r="E1367" s="57">
        <x:v>19995</x:v>
      </x:c>
      <x:c r="F1367" s="57">
        <x:v>0</x:v>
      </x:c>
      <x:c r="G1367" s="58">
        <x:v>219950</x:v>
      </x:c>
      <x:c r="H1367" s="2">
        <x:v>160548978</x:v>
      </x:c>
      <x:c r="I1367" s="2"/>
      <x:c r="J1367" s="2"/>
      <x:c r="K1367" s="2"/>
      <x:c r="L1367" s="2"/>
      <x:c r="M1367" s="63">
        <x:v>3000001068</x:v>
      </x:c>
      <x:c r="N1367" s="65" t="s">
        <x:v>189</x:v>
      </x:c>
    </x:row>
    <x:row r="1368" spans="1:14">
      <x:c r="A1368" s="63">
        <x:v>3000001069</x:v>
      </x:c>
      <x:c r="B1368" s="2" t="s">
        <x:v>397</x:v>
      </x:c>
      <x:c r="C1368" s="2"/>
      <x:c r="D1368" s="57">
        <x:v>157545</x:v>
      </x:c>
      <x:c r="E1368" s="57">
        <x:v>15755</x:v>
      </x:c>
      <x:c r="F1368" s="57">
        <x:v>0</x:v>
      </x:c>
      <x:c r="G1368" s="58">
        <x:v>173300</x:v>
      </x:c>
      <x:c r="H1368" s="2">
        <x:v>160558502</x:v>
      </x:c>
      <x:c r="I1368" s="2"/>
      <x:c r="J1368" s="2"/>
      <x:c r="K1368" s="2"/>
      <x:c r="L1368" s="2"/>
      <x:c r="M1368" s="63">
        <x:v>3000001069</x:v>
      </x:c>
      <x:c r="N1368" s="65" t="s">
        <x:v>388</x:v>
      </x:c>
    </x:row>
    <x:row r="1369" spans="1:14">
      <x:c r="A1369" s="63">
        <x:v>3000001070</x:v>
      </x:c>
      <x:c r="B1369" s="2" t="s">
        <x:v>397</x:v>
      </x:c>
      <x:c r="C1369" s="2"/>
      <x:c r="D1369" s="57">
        <x:v>3646</x:v>
      </x:c>
      <x:c r="E1369" s="57">
        <x:v>364</x:v>
      </x:c>
      <x:c r="F1369" s="57">
        <x:v>39990</x:v>
      </x:c>
      <x:c r="G1369" s="58">
        <x:v>44000</x:v>
      </x:c>
      <x:c r="H1369" s="2">
        <x:v>160568990</x:v>
      </x:c>
      <x:c r="I1369" s="2"/>
      <x:c r="J1369" s="2"/>
      <x:c r="K1369" s="2"/>
      <x:c r="L1369" s="2"/>
      <x:c r="M1369" s="63">
        <x:v>3000001070</x:v>
      </x:c>
      <x:c r="N1369" s="65" t="s">
        <x:v>189</x:v>
      </x:c>
    </x:row>
    <x:row r="1370" spans="1:14">
      <x:c r="A1370" s="63">
        <x:v>3000001071</x:v>
      </x:c>
      <x:c r="B1370" s="2" t="s">
        <x:v>397</x:v>
      </x:c>
      <x:c r="C1370" s="2"/>
      <x:c r="D1370" s="57">
        <x:v>179919</x:v>
      </x:c>
      <x:c r="E1370" s="57">
        <x:v>17991</x:v>
      </x:c>
      <x:c r="F1370" s="57">
        <x:v>5790</x:v>
      </x:c>
      <x:c r="G1370" s="58">
        <x:v>203700</x:v>
      </x:c>
      <x:c r="H1370" s="2">
        <x:v>160574030</x:v>
      </x:c>
      <x:c r="I1370" s="2"/>
      <x:c r="J1370" s="2"/>
      <x:c r="K1370" s="2"/>
      <x:c r="L1370" s="2"/>
      <x:c r="M1370" s="63">
        <x:v>3000001071</x:v>
      </x:c>
      <x:c r="N1370" s="65" t="s">
        <x:v>62</x:v>
      </x:c>
    </x:row>
    <x:row r="1371" spans="1:14">
      <x:c r="A1371" s="63">
        <x:v>3000001072</x:v>
      </x:c>
      <x:c r="B1371" s="2" t="s">
        <x:v>397</x:v>
      </x:c>
      <x:c r="C1371" s="2"/>
      <x:c r="D1371" s="57">
        <x:v>84328</x:v>
      </x:c>
      <x:c r="E1371" s="57">
        <x:v>8432</x:v>
      </x:c>
      <x:c r="F1371" s="57">
        <x:v>55790</x:v>
      </x:c>
      <x:c r="G1371" s="58">
        <x:v>148550</x:v>
      </x:c>
      <x:c r="H1371" s="2">
        <x:v>160574088</x:v>
      </x:c>
      <x:c r="I1371" s="2"/>
      <x:c r="J1371" s="2"/>
      <x:c r="K1371" s="2"/>
      <x:c r="L1371" s="2"/>
      <x:c r="M1371" s="63">
        <x:v>3000001072</x:v>
      </x:c>
      <x:c r="N1371" s="65" t="s">
        <x:v>345</x:v>
      </x:c>
    </x:row>
    <x:row r="1372" spans="1:14">
      <x:c r="A1372" s="63">
        <x:v>3000001073</x:v>
      </x:c>
      <x:c r="B1372" s="2" t="s">
        <x:v>397</x:v>
      </x:c>
      <x:c r="C1372" s="2"/>
      <x:c r="D1372" s="57">
        <x:v>63182</x:v>
      </x:c>
      <x:c r="E1372" s="57">
        <x:v>6318</x:v>
      </x:c>
      <x:c r="F1372" s="57">
        <x:v>0</x:v>
      </x:c>
      <x:c r="G1372" s="58">
        <x:v>69500</x:v>
      </x:c>
      <x:c r="H1372" s="2">
        <x:v>160701022</x:v>
      </x:c>
      <x:c r="I1372" s="2"/>
      <x:c r="J1372" s="2"/>
      <x:c r="K1372" s="2"/>
      <x:c r="L1372" s="2"/>
      <x:c r="M1372" s="63">
        <x:v>3000001073</x:v>
      </x:c>
      <x:c r="N1372" s="65" t="s">
        <x:v>217</x:v>
      </x:c>
    </x:row>
    <x:row r="1373" spans="1:14">
      <x:c r="A1373" s="63">
        <x:v>3000001074</x:v>
      </x:c>
      <x:c r="B1373" s="2" t="s">
        <x:v>397</x:v>
      </x:c>
      <x:c r="C1373" s="2"/>
      <x:c r="D1373" s="57">
        <x:v>3646</x:v>
      </x:c>
      <x:c r="E1373" s="57">
        <x:v>364</x:v>
      </x:c>
      <x:c r="F1373" s="57">
        <x:v>139990</x:v>
      </x:c>
      <x:c r="G1373" s="58">
        <x:v>144000</x:v>
      </x:c>
      <x:c r="H1373" s="2">
        <x:v>160753879</x:v>
      </x:c>
      <x:c r="I1373" s="2"/>
      <x:c r="J1373" s="2"/>
      <x:c r="K1373" s="2"/>
      <x:c r="L1373" s="2"/>
      <x:c r="M1373" s="63">
        <x:v>3000001074</x:v>
      </x:c>
      <x:c r="N1373" s="65" t="s">
        <x:v>164</x:v>
      </x:c>
    </x:row>
    <x:row r="1374" spans="1:14">
      <x:c r="A1374" s="63">
        <x:v>3000001078</x:v>
      </x:c>
      <x:c r="B1374" s="2" t="s">
        <x:v>397</x:v>
      </x:c>
      <x:c r="C1374" s="2"/>
      <x:c r="D1374" s="57">
        <x:v>25455</x:v>
      </x:c>
      <x:c r="E1374" s="57">
        <x:v>2545</x:v>
      </x:c>
      <x:c r="F1374" s="57">
        <x:v>0</x:v>
      </x:c>
      <x:c r="G1374" s="58">
        <x:v>28000</x:v>
      </x:c>
      <x:c r="H1374" s="2">
        <x:v>160716799</x:v>
      </x:c>
      <x:c r="I1374" s="2"/>
      <x:c r="J1374" s="2"/>
      <x:c r="K1374" s="2"/>
      <x:c r="L1374" s="2"/>
      <x:c r="M1374" s="63">
        <x:v>3000001078</x:v>
      </x:c>
      <x:c r="N1374" s="65" t="s">
        <x:v>202</x:v>
      </x:c>
    </x:row>
    <x:row r="1375" spans="1:14">
      <x:c r="A1375" s="63">
        <x:v>3000001079</x:v>
      </x:c>
      <x:c r="B1375" s="2" t="s">
        <x:v>36</x:v>
      </x:c>
      <x:c r="C1375" s="2" t="s">
        <x:v>292</x:v>
      </x:c>
      <x:c r="D1375" s="57">
        <x:v>49455</x:v>
      </x:c>
      <x:c r="E1375" s="57">
        <x:v>4945</x:v>
      </x:c>
      <x:c r="F1375" s="57">
        <x:v>0</x:v>
      </x:c>
      <x:c r="G1375" s="58">
        <x:v>54400</x:v>
      </x:c>
      <x:c r="H1375" s="2">
        <x:v>73309692</x:v>
      </x:c>
      <x:c r="I1375" s="2"/>
      <x:c r="J1375" s="2" t="s">
        <x:v>74</x:v>
      </x:c>
      <x:c r="K1375" s="2"/>
      <x:c r="L1375" s="2"/>
      <x:c r="M1375" s="63">
        <x:v>3000001079</x:v>
      </x:c>
      <x:c r="N1375" s="65" t="s">
        <x:v>255</x:v>
      </x:c>
    </x:row>
    <x:row r="1376" spans="1:14">
      <x:c r="A1376" s="63">
        <x:v>3000001080</x:v>
      </x:c>
      <x:c r="B1376" s="2" t="s">
        <x:v>397</x:v>
      </x:c>
      <x:c r="C1376" s="2"/>
      <x:c r="D1376" s="57">
        <x:v>7273</x:v>
      </x:c>
      <x:c r="E1376" s="57">
        <x:v>727</x:v>
      </x:c>
      <x:c r="F1376" s="57">
        <x:v>226000</x:v>
      </x:c>
      <x:c r="G1376" s="58">
        <x:v>234000</x:v>
      </x:c>
      <x:c r="H1376" s="2">
        <x:v>160421896</x:v>
      </x:c>
      <x:c r="I1376" s="2"/>
      <x:c r="J1376" s="2"/>
      <x:c r="K1376" s="2"/>
      <x:c r="L1376" s="2"/>
      <x:c r="M1376" s="63">
        <x:v>3000001080</x:v>
      </x:c>
      <x:c r="N1376" s="65" t="s">
        <x:v>135</x:v>
      </x:c>
    </x:row>
    <x:row r="1377" spans="1:14">
      <x:c r="A1377" s="63">
        <x:v>3000001081</x:v>
      </x:c>
      <x:c r="B1377" s="2" t="s">
        <x:v>397</x:v>
      </x:c>
      <x:c r="C1377" s="2"/>
      <x:c r="D1377" s="57">
        <x:v>7273</x:v>
      </x:c>
      <x:c r="E1377" s="57">
        <x:v>727</x:v>
      </x:c>
      <x:c r="F1377" s="57">
        <x:v>226000</x:v>
      </x:c>
      <x:c r="G1377" s="58">
        <x:v>234000</x:v>
      </x:c>
      <x:c r="H1377" s="2">
        <x:v>160405356</x:v>
      </x:c>
      <x:c r="I1377" s="2"/>
      <x:c r="J1377" s="2"/>
      <x:c r="K1377" s="2"/>
      <x:c r="L1377" s="2"/>
      <x:c r="M1377" s="63">
        <x:v>3000001081</x:v>
      </x:c>
      <x:c r="N1377" s="65" t="s">
        <x:v>211</x:v>
      </x:c>
    </x:row>
    <x:row r="1378" spans="1:14">
      <x:c r="A1378" s="63">
        <x:v>3000001083</x:v>
      </x:c>
      <x:c r="B1378" s="2" t="s">
        <x:v>397</x:v>
      </x:c>
      <x:c r="C1378" s="2"/>
      <x:c r="D1378" s="57">
        <x:v>1571828</x:v>
      </x:c>
      <x:c r="E1378" s="57">
        <x:v>157182</x:v>
      </x:c>
      <x:c r="F1378" s="57">
        <x:v>1205790</x:v>
      </x:c>
      <x:c r="G1378" s="58">
        <x:v>2934800</x:v>
      </x:c>
      <x:c r="H1378" s="2">
        <x:v>160431560</x:v>
      </x:c>
      <x:c r="I1378" s="2"/>
      <x:c r="J1378" s="2"/>
      <x:c r="K1378" s="2"/>
      <x:c r="L1378" s="2"/>
      <x:c r="M1378" s="63">
        <x:v>3000001083</x:v>
      </x:c>
      <x:c r="N1378" s="65" t="s">
        <x:v>85</x:v>
      </x:c>
    </x:row>
    <x:row r="1379" spans="1:14">
      <x:c r="A1379" s="63">
        <x:v>3000001084</x:v>
      </x:c>
      <x:c r="B1379" s="2" t="s">
        <x:v>397</x:v>
      </x:c>
      <x:c r="C1379" s="2"/>
      <x:c r="D1379" s="57">
        <x:v>10919</x:v>
      </x:c>
      <x:c r="E1379" s="57">
        <x:v>1091</x:v>
      </x:c>
      <x:c r="F1379" s="57">
        <x:v>275990</x:v>
      </x:c>
      <x:c r="G1379" s="58">
        <x:v>288000</x:v>
      </x:c>
      <x:c r="H1379" s="2">
        <x:v>160598247</x:v>
      </x:c>
      <x:c r="I1379" s="2"/>
      <x:c r="J1379" s="2"/>
      <x:c r="K1379" s="2"/>
      <x:c r="L1379" s="2"/>
      <x:c r="M1379" s="63">
        <x:v>3000001084</x:v>
      </x:c>
      <x:c r="N1379" s="65" t="s">
        <x:v>122</x:v>
      </x:c>
    </x:row>
    <x:row r="1380" spans="1:14">
      <x:c r="A1380" s="63">
        <x:v>3000001085</x:v>
      </x:c>
      <x:c r="B1380" s="2" t="s">
        <x:v>36</x:v>
      </x:c>
      <x:c r="C1380" s="2" t="s">
        <x:v>308</x:v>
      </x:c>
      <x:c r="D1380" s="57">
        <x:v>89455</x:v>
      </x:c>
      <x:c r="E1380" s="57">
        <x:v>8945</x:v>
      </x:c>
      <x:c r="F1380" s="57">
        <x:v>50000</x:v>
      </x:c>
      <x:c r="G1380" s="58">
        <x:v>148400</x:v>
      </x:c>
      <x:c r="H1380" s="2">
        <x:v>513493</x:v>
      </x:c>
      <x:c r="I1380" s="2"/>
      <x:c r="J1380" s="2" t="s">
        <x:v>74</x:v>
      </x:c>
      <x:c r="K1380" s="2"/>
      <x:c r="L1380" s="2"/>
      <x:c r="M1380" s="63">
        <x:v>3000001085</x:v>
      </x:c>
      <x:c r="N1380" s="65" t="s">
        <x:v>207</x:v>
      </x:c>
    </x:row>
    <x:row r="1381" spans="1:14">
      <x:c r="A1381" s="63">
        <x:v>3000001086</x:v>
      </x:c>
      <x:c r="B1381" s="2" t="s">
        <x:v>397</x:v>
      </x:c>
      <x:c r="C1381" s="2"/>
      <x:c r="D1381" s="57">
        <x:v>10919</x:v>
      </x:c>
      <x:c r="E1381" s="57">
        <x:v>1091</x:v>
      </x:c>
      <x:c r="F1381" s="57">
        <x:v>338990</x:v>
      </x:c>
      <x:c r="G1381" s="58">
        <x:v>351000</x:v>
      </x:c>
      <x:c r="H1381" s="2">
        <x:v>160620483</x:v>
      </x:c>
      <x:c r="I1381" s="2"/>
      <x:c r="J1381" s="2"/>
      <x:c r="K1381" s="2"/>
      <x:c r="L1381" s="2"/>
      <x:c r="M1381" s="63">
        <x:v>3000001086</x:v>
      </x:c>
      <x:c r="N1381" s="65" t="s">
        <x:v>238</x:v>
      </x:c>
    </x:row>
    <x:row r="1382" spans="1:14">
      <x:c r="A1382" s="63">
        <x:v>3000001087</x:v>
      </x:c>
      <x:c r="B1382" s="2" t="s">
        <x:v>36</x:v>
      </x:c>
      <x:c r="C1382" s="2" t="s">
        <x:v>315</x:v>
      </x:c>
      <x:c r="D1382" s="57">
        <x:v>92909</x:v>
      </x:c>
      <x:c r="E1382" s="57">
        <x:v>9291</x:v>
      </x:c>
      <x:c r="F1382" s="57">
        <x:v>152500</x:v>
      </x:c>
      <x:c r="G1382" s="58">
        <x:v>254700</x:v>
      </x:c>
      <x:c r="H1382" s="2">
        <x:v>40421443</x:v>
      </x:c>
      <x:c r="I1382" s="2"/>
      <x:c r="J1382" s="2" t="s">
        <x:v>74</x:v>
      </x:c>
      <x:c r="K1382" s="2"/>
      <x:c r="L1382" s="2"/>
      <x:c r="M1382" s="63">
        <x:v>3000001087</x:v>
      </x:c>
      <x:c r="N1382" s="65" t="s">
        <x:v>25</x:v>
      </x:c>
    </x:row>
    <x:row r="1383" spans="1:14">
      <x:c r="A1383" s="63">
        <x:v>3000001088</x:v>
      </x:c>
      <x:c r="B1383" s="2" t="s">
        <x:v>397</x:v>
      </x:c>
      <x:c r="C1383" s="2"/>
      <x:c r="D1383" s="57">
        <x:v>78182</x:v>
      </x:c>
      <x:c r="E1383" s="57">
        <x:v>7818</x:v>
      </x:c>
      <x:c r="F1383" s="57">
        <x:v>0</x:v>
      </x:c>
      <x:c r="G1383" s="58">
        <x:v>86000</x:v>
      </x:c>
      <x:c r="H1383" s="2">
        <x:v>160917839</x:v>
      </x:c>
      <x:c r="I1383" s="2"/>
      <x:c r="J1383" s="2"/>
      <x:c r="K1383" s="2"/>
      <x:c r="L1383" s="2"/>
      <x:c r="M1383" s="63">
        <x:v>3000001088</x:v>
      </x:c>
      <x:c r="N1383" s="65" t="s">
        <x:v>96</x:v>
      </x:c>
    </x:row>
    <x:row r="1384" spans="1:14">
      <x:c r="A1384" s="63">
        <x:v>3000001089</x:v>
      </x:c>
      <x:c r="B1384" s="2" t="s">
        <x:v>36</x:v>
      </x:c>
      <x:c r="C1384" s="2" t="s">
        <x:v>330</x:v>
      </x:c>
      <x:c r="D1384" s="57">
        <x:v>139455</x:v>
      </x:c>
      <x:c r="E1384" s="57">
        <x:v>13945</x:v>
      </x:c>
      <x:c r="F1384" s="57">
        <x:v>0</x:v>
      </x:c>
      <x:c r="G1384" s="58">
        <x:v>153400</x:v>
      </x:c>
      <x:c r="H1384" s="2">
        <x:v>206321</x:v>
      </x:c>
      <x:c r="I1384" s="2"/>
      <x:c r="J1384" s="2" t="s">
        <x:v>74</x:v>
      </x:c>
      <x:c r="K1384" s="2"/>
      <x:c r="L1384" s="2"/>
      <x:c r="M1384" s="63">
        <x:v>3000001089</x:v>
      </x:c>
      <x:c r="N1384" s="65" t="s">
        <x:v>207</x:v>
      </x:c>
    </x:row>
    <x:row r="1385" spans="1:14">
      <x:c r="A1385" s="63">
        <x:v>3000001090</x:v>
      </x:c>
      <x:c r="B1385" s="2" t="s">
        <x:v>397</x:v>
      </x:c>
      <x:c r="C1385" s="2"/>
      <x:c r="D1385" s="57">
        <x:v>3646</x:v>
      </x:c>
      <x:c r="E1385" s="57">
        <x:v>364</x:v>
      </x:c>
      <x:c r="F1385" s="57">
        <x:v>112990</x:v>
      </x:c>
      <x:c r="G1385" s="58">
        <x:v>117000</x:v>
      </x:c>
      <x:c r="H1385" s="2">
        <x:v>160402788</x:v>
      </x:c>
      <x:c r="I1385" s="2"/>
      <x:c r="J1385" s="2"/>
      <x:c r="K1385" s="2"/>
      <x:c r="L1385" s="2"/>
      <x:c r="M1385" s="63">
        <x:v>3000001090</x:v>
      </x:c>
      <x:c r="N1385" s="65" t="s">
        <x:v>348</x:v>
      </x:c>
    </x:row>
    <x:row r="1386" spans="1:14">
      <x:c r="A1386" s="63">
        <x:v>3000001091</x:v>
      </x:c>
      <x:c r="B1386" s="2" t="s">
        <x:v>397</x:v>
      </x:c>
      <x:c r="C1386" s="2"/>
      <x:c r="D1386" s="57">
        <x:v>135455</x:v>
      </x:c>
      <x:c r="E1386" s="57">
        <x:v>13545</x:v>
      </x:c>
      <x:c r="F1386" s="57">
        <x:v>0</x:v>
      </x:c>
      <x:c r="G1386" s="58">
        <x:v>149000</x:v>
      </x:c>
      <x:c r="H1386" s="2">
        <x:v>160405827</x:v>
      </x:c>
      <x:c r="I1386" s="2"/>
      <x:c r="J1386" s="2"/>
      <x:c r="K1386" s="2"/>
      <x:c r="L1386" s="2"/>
      <x:c r="M1386" s="63">
        <x:v>3000001091</x:v>
      </x:c>
      <x:c r="N1386" s="65" t="s">
        <x:v>110</x:v>
      </x:c>
    </x:row>
    <x:row r="1387" spans="1:14">
      <x:c r="A1387" s="63">
        <x:v>3000001092</x:v>
      </x:c>
      <x:c r="B1387" s="2" t="s">
        <x:v>36</x:v>
      </x:c>
      <x:c r="C1387" s="2" t="s">
        <x:v>325</x:v>
      </x:c>
      <x:c r="D1387" s="57">
        <x:v>155318</x:v>
      </x:c>
      <x:c r="E1387" s="57">
        <x:v>15532</x:v>
      </x:c>
      <x:c r="F1387" s="57">
        <x:v>392000</x:v>
      </x:c>
      <x:c r="G1387" s="58">
        <x:v>562850</x:v>
      </x:c>
      <x:c r="H1387" s="2">
        <x:v>70294867</x:v>
      </x:c>
      <x:c r="I1387" s="2"/>
      <x:c r="J1387" s="2" t="s">
        <x:v>74</x:v>
      </x:c>
      <x:c r="K1387" s="2"/>
      <x:c r="L1387" s="2"/>
      <x:c r="M1387" s="63">
        <x:v>3000001092</x:v>
      </x:c>
      <x:c r="N1387" s="65" t="s">
        <x:v>247</x:v>
      </x:c>
    </x:row>
    <x:row r="1388" spans="1:14">
      <x:c r="A1388" s="63">
        <x:v>3000001093</x:v>
      </x:c>
      <x:c r="B1388" s="2" t="s">
        <x:v>36</x:v>
      </x:c>
      <x:c r="C1388" s="2" t="s">
        <x:v>296</x:v>
      </x:c>
      <x:c r="D1388" s="57">
        <x:v>49455</x:v>
      </x:c>
      <x:c r="E1388" s="57">
        <x:v>4945</x:v>
      </x:c>
      <x:c r="F1388" s="57">
        <x:v>0</x:v>
      </x:c>
      <x:c r="G1388" s="58">
        <x:v>54400</x:v>
      </x:c>
      <x:c r="H1388" s="2">
        <x:v>47992636</x:v>
      </x:c>
      <x:c r="I1388" s="2"/>
      <x:c r="J1388" s="2" t="s">
        <x:v>74</x:v>
      </x:c>
      <x:c r="K1388" s="2"/>
      <x:c r="L1388" s="2"/>
      <x:c r="M1388" s="63">
        <x:v>3000001093</x:v>
      </x:c>
      <x:c r="N1388" s="65" t="s">
        <x:v>255</x:v>
      </x:c>
    </x:row>
    <x:row r="1389" spans="1:14">
      <x:c r="A1389" s="63">
        <x:v>3000001094</x:v>
      </x:c>
      <x:c r="B1389" s="2" t="s">
        <x:v>36</x:v>
      </x:c>
      <x:c r="C1389" s="2" t="s">
        <x:v>299</x:v>
      </x:c>
      <x:c r="D1389" s="57">
        <x:v>60364</x:v>
      </x:c>
      <x:c r="E1389" s="57">
        <x:v>6036</x:v>
      </x:c>
      <x:c r="F1389" s="57">
        <x:v>0</x:v>
      </x:c>
      <x:c r="G1389" s="58">
        <x:v>66400</x:v>
      </x:c>
      <x:c r="H1389" s="2">
        <x:v>48110583</x:v>
      </x:c>
      <x:c r="I1389" s="2"/>
      <x:c r="J1389" s="2" t="s">
        <x:v>74</x:v>
      </x:c>
      <x:c r="K1389" s="2"/>
      <x:c r="L1389" s="2"/>
      <x:c r="M1389" s="63">
        <x:v>3000001094</x:v>
      </x:c>
      <x:c r="N1389" s="65" t="s">
        <x:v>255</x:v>
      </x:c>
    </x:row>
    <x:row r="1390" spans="1:14">
      <x:c r="A1390" s="63">
        <x:v>3000001095</x:v>
      </x:c>
      <x:c r="B1390" s="2" t="s">
        <x:v>397</x:v>
      </x:c>
      <x:c r="C1390" s="2"/>
      <x:c r="D1390" s="57">
        <x:v>48364</x:v>
      </x:c>
      <x:c r="E1390" s="57">
        <x:v>4836</x:v>
      </x:c>
      <x:c r="F1390" s="57">
        <x:v>0</x:v>
      </x:c>
      <x:c r="G1390" s="58">
        <x:v>53200</x:v>
      </x:c>
      <x:c r="H1390" s="2">
        <x:v>160546276</x:v>
      </x:c>
      <x:c r="I1390" s="2"/>
      <x:c r="J1390" s="2"/>
      <x:c r="K1390" s="2"/>
      <x:c r="L1390" s="2"/>
      <x:c r="M1390" s="63">
        <x:v>3000001095</x:v>
      </x:c>
      <x:c r="N1390" s="65" t="s">
        <x:v>225</x:v>
      </x:c>
    </x:row>
    <x:row r="1391" spans="1:14">
      <x:c r="A1391" s="63">
        <x:v>3000001097</x:v>
      </x:c>
      <x:c r="B1391" s="2" t="s">
        <x:v>397</x:v>
      </x:c>
      <x:c r="C1391" s="2"/>
      <x:c r="D1391" s="57">
        <x:v>202555</x:v>
      </x:c>
      <x:c r="E1391" s="57">
        <x:v>20255</x:v>
      </x:c>
      <x:c r="F1391" s="57">
        <x:v>52990</x:v>
      </x:c>
      <x:c r="G1391" s="58">
        <x:v>275800</x:v>
      </x:c>
      <x:c r="H1391" s="2">
        <x:v>160546042</x:v>
      </x:c>
      <x:c r="I1391" s="2"/>
      <x:c r="J1391" s="2"/>
      <x:c r="K1391" s="2"/>
      <x:c r="L1391" s="2"/>
      <x:c r="M1391" s="63">
        <x:v>3000001097</x:v>
      </x:c>
      <x:c r="N1391" s="65" t="s">
        <x:v>134</x:v>
      </x:c>
    </x:row>
    <x:row r="1392" spans="1:14">
      <x:c r="A1392" s="63">
        <x:v>3000001098</x:v>
      </x:c>
      <x:c r="B1392" s="2" t="s">
        <x:v>397</x:v>
      </x:c>
      <x:c r="C1392" s="2"/>
      <x:c r="D1392" s="57">
        <x:v>104000</x:v>
      </x:c>
      <x:c r="E1392" s="57">
        <x:v>10400</x:v>
      </x:c>
      <x:c r="F1392" s="57">
        <x:v>0</x:v>
      </x:c>
      <x:c r="G1392" s="58">
        <x:v>114400</x:v>
      </x:c>
      <x:c r="H1392" s="2">
        <x:v>160629091</x:v>
      </x:c>
      <x:c r="I1392" s="2"/>
      <x:c r="J1392" s="2"/>
      <x:c r="K1392" s="2"/>
      <x:c r="L1392" s="2"/>
      <x:c r="M1392" s="63">
        <x:v>3000001098</x:v>
      </x:c>
      <x:c r="N1392" s="65" t="s">
        <x:v>105</x:v>
      </x:c>
    </x:row>
    <x:row r="1393" spans="1:14">
      <x:c r="A1393" s="63">
        <x:v>3000001099</x:v>
      </x:c>
      <x:c r="B1393" s="2" t="s">
        <x:v>397</x:v>
      </x:c>
      <x:c r="C1393" s="2"/>
      <x:c r="D1393" s="57">
        <x:v>183000</x:v>
      </x:c>
      <x:c r="E1393" s="57">
        <x:v>18300</x:v>
      </x:c>
      <x:c r="F1393" s="57">
        <x:v>111500</x:v>
      </x:c>
      <x:c r="G1393" s="58">
        <x:v>312800</x:v>
      </x:c>
      <x:c r="H1393" s="2">
        <x:v>160863116</x:v>
      </x:c>
      <x:c r="I1393" s="2"/>
      <x:c r="J1393" s="2"/>
      <x:c r="K1393" s="2"/>
      <x:c r="L1393" s="2"/>
      <x:c r="M1393" s="63">
        <x:v>3000001099</x:v>
      </x:c>
      <x:c r="N1393" s="65" t="s">
        <x:v>220</x:v>
      </x:c>
    </x:row>
    <x:row r="1394" spans="1:14">
      <x:c r="A1394" s="63">
        <x:v>3000001103</x:v>
      </x:c>
      <x:c r="B1394" s="2" t="s">
        <x:v>397</x:v>
      </x:c>
      <x:c r="C1394" s="2"/>
      <x:c r="D1394" s="57">
        <x:v>3646</x:v>
      </x:c>
      <x:c r="E1394" s="57">
        <x:v>364</x:v>
      </x:c>
      <x:c r="F1394" s="57">
        <x:v>112990</x:v>
      </x:c>
      <x:c r="G1394" s="58">
        <x:v>117000</x:v>
      </x:c>
      <x:c r="H1394" s="2">
        <x:v>160364881</x:v>
      </x:c>
      <x:c r="I1394" s="2"/>
      <x:c r="J1394" s="2"/>
      <x:c r="K1394" s="2"/>
      <x:c r="L1394" s="2"/>
      <x:c r="M1394" s="63">
        <x:v>3000001103</x:v>
      </x:c>
      <x:c r="N1394" s="65" t="s">
        <x:v>348</x:v>
      </x:c>
    </x:row>
    <x:row r="1395" spans="1:14">
      <x:c r="A1395" s="63">
        <x:v>3000001104</x:v>
      </x:c>
      <x:c r="B1395" s="2" t="s">
        <x:v>397</x:v>
      </x:c>
      <x:c r="C1395" s="2"/>
      <x:c r="D1395" s="57">
        <x:v>76364</x:v>
      </x:c>
      <x:c r="E1395" s="57">
        <x:v>7636</x:v>
      </x:c>
      <x:c r="F1395" s="57">
        <x:v>0</x:v>
      </x:c>
      <x:c r="G1395" s="58">
        <x:v>84000</x:v>
      </x:c>
      <x:c r="H1395" s="2">
        <x:v>160389406</x:v>
      </x:c>
      <x:c r="I1395" s="2"/>
      <x:c r="J1395" s="2"/>
      <x:c r="K1395" s="2"/>
      <x:c r="L1395" s="2"/>
      <x:c r="M1395" s="63">
        <x:v>3000001104</x:v>
      </x:c>
      <x:c r="N1395" s="65" t="s">
        <x:v>200</x:v>
      </x:c>
    </x:row>
    <x:row r="1396" spans="1:14">
      <x:c r="A1396" s="63">
        <x:v>3000001105</x:v>
      </x:c>
      <x:c r="B1396" s="2" t="s">
        <x:v>397</x:v>
      </x:c>
      <x:c r="C1396" s="2"/>
      <x:c r="D1396" s="57">
        <x:v>159828</x:v>
      </x:c>
      <x:c r="E1396" s="57">
        <x:v>15982</x:v>
      </x:c>
      <x:c r="F1396" s="57">
        <x:v>92590</x:v>
      </x:c>
      <x:c r="G1396" s="58">
        <x:v>268400</x:v>
      </x:c>
      <x:c r="H1396" s="2">
        <x:v>160358203</x:v>
      </x:c>
      <x:c r="I1396" s="2"/>
      <x:c r="J1396" s="2"/>
      <x:c r="K1396" s="2"/>
      <x:c r="L1396" s="2"/>
      <x:c r="M1396" s="63">
        <x:v>3000001105</x:v>
      </x:c>
      <x:c r="N1396" s="65" t="s">
        <x:v>374</x:v>
      </x:c>
    </x:row>
    <x:row r="1397" spans="1:14">
      <x:c r="A1397" s="67">
        <x:v>3000001106</x:v>
      </x:c>
      <x:c r="B1397" s="2" t="s">
        <x:v>397</x:v>
      </x:c>
      <x:c r="C1397" s="2"/>
      <x:c r="D1397" s="57">
        <x:v>97273</x:v>
      </x:c>
      <x:c r="E1397" s="57">
        <x:v>9727</x:v>
      </x:c>
      <x:c r="F1397" s="57">
        <x:v>0</x:v>
      </x:c>
      <x:c r="G1397" s="58">
        <x:v>107000</x:v>
      </x:c>
      <x:c r="H1397" s="2">
        <x:v>160373560</x:v>
      </x:c>
      <x:c r="I1397" s="2"/>
      <x:c r="J1397" s="2"/>
      <x:c r="K1397" s="2"/>
      <x:c r="L1397" s="2"/>
      <x:c r="M1397" s="67">
        <x:v>3000001106</x:v>
      </x:c>
      <x:c r="N1397" s="66" t="s">
        <x:v>156</x:v>
      </x:c>
    </x:row>
    <x:row r="1398" spans="1:14">
      <x:c r="A1398" s="56">
        <x:v>3000001107</x:v>
      </x:c>
      <x:c r="B1398" s="2" t="s">
        <x:v>36</x:v>
      </x:c>
      <x:c r="C1398" s="2" t="s">
        <x:v>321</x:v>
      </x:c>
      <x:c r="D1398" s="58">
        <x:v>45455</x:v>
      </x:c>
      <x:c r="E1398" s="58">
        <x:v>4545</x:v>
      </x:c>
      <x:c r="F1398" s="58">
        <x:v>0</x:v>
      </x:c>
      <x:c r="G1398" s="58">
        <x:v>50000</x:v>
      </x:c>
      <x:c r="H1398" s="2">
        <x:v>61850510</x:v>
      </x:c>
      <x:c r="I1398" s="2"/>
      <x:c r="J1398" s="2" t="s">
        <x:v>74</x:v>
      </x:c>
      <x:c r="K1398" s="2"/>
      <x:c r="L1398" s="2"/>
      <x:c r="M1398" s="56">
        <x:v>3000001107</x:v>
      </x:c>
      <x:c r="N1398" s="57" t="s">
        <x:v>405</x:v>
      </x:c>
    </x:row>
    <x:row r="1399" spans="1:14">
      <x:c r="A1399" s="56">
        <x:v>3000001108</x:v>
      </x:c>
      <x:c r="B1399" s="2" t="s">
        <x:v>36</x:v>
      </x:c>
      <x:c r="C1399" s="2" t="s">
        <x:v>326</x:v>
      </x:c>
      <x:c r="D1399" s="58">
        <x:v>87091</x:v>
      </x:c>
      <x:c r="E1399" s="58">
        <x:v>8709</x:v>
      </x:c>
      <x:c r="F1399" s="58">
        <x:v>26200</x:v>
      </x:c>
      <x:c r="G1399" s="58">
        <x:v>122000</x:v>
      </x:c>
      <x:c r="H1399" s="2">
        <x:v>51596350</x:v>
      </x:c>
      <x:c r="I1399" s="2"/>
      <x:c r="J1399" s="2" t="s">
        <x:v>74</x:v>
      </x:c>
      <x:c r="K1399" s="2"/>
      <x:c r="L1399" s="2"/>
      <x:c r="M1399" s="56">
        <x:v>3000001108</x:v>
      </x:c>
      <x:c r="N1399" s="57" t="s">
        <x:v>170</x:v>
      </x:c>
    </x:row>
    <x:row r="1400" spans="1:14">
      <x:c r="A1400" s="56">
        <x:v>3000001109</x:v>
      </x:c>
      <x:c r="B1400" s="2" t="s">
        <x:v>397</x:v>
      </x:c>
      <x:c r="C1400" s="2"/>
      <x:c r="D1400" s="58">
        <x:v>80000</x:v>
      </x:c>
      <x:c r="E1400" s="58">
        <x:v>8000</x:v>
      </x:c>
      <x:c r="F1400" s="58">
        <x:v>0</x:v>
      </x:c>
      <x:c r="G1400" s="58">
        <x:v>88000</x:v>
      </x:c>
      <x:c r="H1400" s="2">
        <x:v>160494689</x:v>
      </x:c>
      <x:c r="I1400" s="2"/>
      <x:c r="J1400" s="2"/>
      <x:c r="K1400" s="2"/>
      <x:c r="L1400" s="2"/>
      <x:c r="M1400" s="56">
        <x:v>3000001109</x:v>
      </x:c>
      <x:c r="N1400" s="57" t="s">
        <x:v>105</x:v>
      </x:c>
    </x:row>
    <x:row r="1401" spans="1:14">
      <x:c r="A1401" s="63">
        <x:v>3000001111</x:v>
      </x:c>
      <x:c r="B1401" s="2" t="s">
        <x:v>397</x:v>
      </x:c>
      <x:c r="C1401" s="2"/>
      <x:c r="D1401" s="58">
        <x:v>16273</x:v>
      </x:c>
      <x:c r="E1401" s="58">
        <x:v>1627</x:v>
      </x:c>
      <x:c r="F1401" s="58">
        <x:v>19300</x:v>
      </x:c>
      <x:c r="G1401" s="58">
        <x:v>37200</x:v>
      </x:c>
      <x:c r="H1401" s="2">
        <x:v>160602713</x:v>
      </x:c>
      <x:c r="I1401" s="2"/>
      <x:c r="J1401" s="2"/>
      <x:c r="K1401" s="2"/>
      <x:c r="L1401" s="2"/>
      <x:c r="M1401" s="63">
        <x:v>3000001111</x:v>
      </x:c>
      <x:c r="N1401" s="65" t="s">
        <x:v>401</x:v>
      </x:c>
    </x:row>
  </x:sheetData>
  <x:autoFilter ref="A1:N1">
    <x:sortState columnSort="0" caseSensitive="0" ref="A2:N1402">
      <x:sortCondition descending="0" sortBy="value" ref="A2:A1402"/>
    </x:sortState>
  </x:autoFilter>
  <x:conditionalFormatting sqref="A1344:A1397 A1401:A1401 M1344:M1397 M1401:M1401 M2:M5 A2:A5 M7:M7 A7:A7 M12:M12 A12:A12 M66:M66 A66:A66 M122:M122 A122:A122 M163:M163 A163:A163 M168:M168 A168:A168 M190:M190 A190:A190 M213:M213 A213:A213 M231:M231 A231:A231 M247:M247 A247:A247 M255:M255 A255:A255 M271:M271 A271:A271 M351:M351 A351:A351 M355:M355 A355:A355 M382:M382 A382:A382 M384:M384 A384:A384 M386:M386 A386:A386 M402:M402 A402:A402 M411:M411 A411:A411 M498:M498 A498:A498 M500:M500 A500:A500 M514:M514 A514:A514 M530:M530 A530:A530 M555:M555 A555:A555 M570:M570 A570:A570 M670:M670 A670:A670 M695:M695 A695:A695 M870:M870 A870:A870 M910:M910 A910:A910 M921:M921 A921:A921 M931:M931 A931:A931 M940:M940 A940:A940 M1020:M1020 A1020:A1020 M1138:M1138 A1138:A1138 M1156:M1156 A1156:A1156 M1174:M1175 A1174:A1175 M1191:M1191 A1191:A1191 M1205:M1205 A1205:A1205 M1230:M1230 A1230:A1230 M1235:M1235 A1235:A1235 M1239:M1239 A1239:A1239 M1293:M1293 A1293:A1293 M1302:M1302 A1302:A1302 M1305:M1305 A1305:A1305 M1307:M1307 A1307:A1307 M1312:M1312 A1312:A1312 M1324:M1324 A1324:A1324 M1327:M1327 A1327:A1327">
    <x:cfRule type="expression" dxfId="12" priority="6">
      <x:formula>"00000####"</x:formula>
    </x:cfRule>
  </x:conditionalFormatting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주선</vt:lpstr>
      <vt:lpstr>오과장님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18</cp:revision>
  <dcterms:created xsi:type="dcterms:W3CDTF">2024-06-02T14:34:27.000</dcterms:created>
  <dcterms:modified xsi:type="dcterms:W3CDTF">2024-06-05T03:32:40.124</dcterms:modified>
  <cp:version>1200.0100.01</cp:version>
</cp:coreProperties>
</file>