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lo5er/python_workspace/"/>
    </mc:Choice>
  </mc:AlternateContent>
  <xr:revisionPtr revIDLastSave="0" documentId="13_ncr:1_{33132ACA-2739-5C49-804C-30338E16FABC}" xr6:coauthVersionLast="47" xr6:coauthVersionMax="47" xr10:uidLastSave="{00000000-0000-0000-0000-000000000000}"/>
  <bookViews>
    <workbookView xWindow="-5000" yWindow="-21600" windowWidth="38400" windowHeight="21600" activeTab="4" xr2:uid="{00000000-000D-0000-FFFF-FFFF00000000}"/>
  </bookViews>
  <sheets>
    <sheet name="action" sheetId="1" r:id="rId1"/>
    <sheet name="미스테리" sheetId="2" r:id="rId2"/>
    <sheet name="판타지" sheetId="3" r:id="rId3"/>
    <sheet name="로맨스" sheetId="4" r:id="rId4"/>
    <sheet name="성인"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3" l="1"/>
  <c r="E3" i="1"/>
  <c r="E4" i="1"/>
  <c r="E5" i="1"/>
  <c r="E6" i="1"/>
  <c r="E7" i="1"/>
  <c r="E8" i="1"/>
  <c r="E9" i="1"/>
  <c r="E10" i="1"/>
  <c r="E11" i="1"/>
  <c r="E12" i="1"/>
  <c r="E13" i="1"/>
  <c r="E14" i="1"/>
  <c r="E15" i="1"/>
  <c r="E16" i="1"/>
  <c r="E17" i="1"/>
  <c r="E18" i="1"/>
  <c r="E19" i="1"/>
  <c r="E20" i="1"/>
  <c r="E2" i="1"/>
  <c r="E3" i="2"/>
  <c r="E4" i="2"/>
  <c r="E5" i="2"/>
  <c r="E6" i="2"/>
  <c r="E7" i="2"/>
  <c r="E8" i="2"/>
  <c r="E9" i="2"/>
  <c r="E10" i="2"/>
  <c r="E11" i="2"/>
  <c r="E12" i="2"/>
  <c r="E13" i="2"/>
  <c r="E14" i="2"/>
  <c r="E15" i="2"/>
  <c r="E16" i="2"/>
  <c r="E17" i="2"/>
  <c r="E18" i="2"/>
  <c r="E19" i="2"/>
  <c r="E20" i="2"/>
  <c r="E21" i="2"/>
  <c r="E22" i="2"/>
  <c r="E23" i="2"/>
  <c r="E2" i="2"/>
  <c r="E3" i="3"/>
  <c r="E4" i="3"/>
  <c r="E5" i="3"/>
  <c r="E7" i="3"/>
  <c r="E8" i="3"/>
  <c r="E9" i="3"/>
  <c r="E10" i="3"/>
  <c r="E11" i="3"/>
  <c r="E12" i="3"/>
  <c r="E13" i="3"/>
  <c r="E14" i="3"/>
  <c r="E15" i="3"/>
  <c r="E16" i="3"/>
  <c r="E17" i="3"/>
  <c r="E18" i="3"/>
  <c r="E19" i="3"/>
  <c r="E20" i="3"/>
  <c r="E21" i="3"/>
  <c r="E22" i="3"/>
  <c r="E2" i="3"/>
  <c r="E2" i="4"/>
  <c r="E3" i="4"/>
  <c r="E4" i="4"/>
  <c r="E5" i="4"/>
  <c r="E6" i="4"/>
  <c r="E7" i="4"/>
  <c r="E8" i="4"/>
  <c r="E9" i="4"/>
  <c r="E10" i="4"/>
  <c r="E11" i="4"/>
  <c r="E12" i="4"/>
  <c r="E13" i="4"/>
  <c r="E14" i="4"/>
  <c r="E15" i="4"/>
  <c r="E16" i="4"/>
  <c r="E17" i="4"/>
  <c r="E18" i="4"/>
  <c r="E19" i="4"/>
  <c r="E20" i="4"/>
  <c r="E21" i="4"/>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alcChain>
</file>

<file path=xl/sharedStrings.xml><?xml version="1.0" encoding="utf-8"?>
<sst xmlns="http://schemas.openxmlformats.org/spreadsheetml/2006/main" count="810" uniqueCount="376">
  <si>
    <t>제목</t>
  </si>
  <si>
    <t>제작사</t>
  </si>
  <si>
    <t>횟수</t>
  </si>
  <si>
    <t>방영시기</t>
  </si>
  <si>
    <t>태그1</t>
  </si>
  <si>
    <t>태그2</t>
  </si>
  <si>
    <t>태그3</t>
  </si>
  <si>
    <t>이미지</t>
  </si>
  <si>
    <t>Shanhe Jian Xin</t>
  </si>
  <si>
    <t>Motion Magic</t>
  </si>
  <si>
    <t>Action</t>
  </si>
  <si>
    <t>Fantasy</t>
  </si>
  <si>
    <t>Historical</t>
  </si>
  <si>
    <t>https://s1.im2403.lol/550x/https://77.ims1.top/im/upload/vod/20241017-1/3e834cc03a157f8681e4a5e80e87cc4f.jpg</t>
  </si>
  <si>
    <t>OLM</t>
  </si>
  <si>
    <t>Sci-Fi</t>
  </si>
  <si>
    <t>Mecha</t>
  </si>
  <si>
    <t>https://s1.im2403.lol/550x/https://cdn.myanimelist.net/images/anime/1317/116693.jpg</t>
  </si>
  <si>
    <t>Colored Pencil Animation</t>
  </si>
  <si>
    <t>Video Game</t>
  </si>
  <si>
    <t>CN Animation</t>
  </si>
  <si>
    <t>https://s1.im2403.lol/550x/https://77.ims1.top/im/upload/vod/20241017-1/934f46444c58ab763d2555399513f433.jpg</t>
  </si>
  <si>
    <t>드래곤 퀘스트 다이의 대모험 (2020)</t>
  </si>
  <si>
    <t>Toei Animation</t>
  </si>
  <si>
    <t>Adventure</t>
  </si>
  <si>
    <t>https://s1.im2403.lol/550x/https://77.ims1.top/im/302855.jpg</t>
  </si>
  <si>
    <t>Pierrot</t>
  </si>
  <si>
    <t>https://s1.im2403.lol/550x/https://77.ims1.top/im/298937.jpg</t>
  </si>
  <si>
    <t>Geno Studio</t>
  </si>
  <si>
    <t>2022</t>
  </si>
  <si>
    <t>Samurai</t>
  </si>
  <si>
    <t>https://s1.im2403.lol/550x/https://77.ims1.top/im/362046v2.jpg</t>
  </si>
  <si>
    <t>부덕의 길드 BD</t>
  </si>
  <si>
    <t>TNK</t>
  </si>
  <si>
    <t>Comedy</t>
  </si>
  <si>
    <t>Ecchi</t>
  </si>
  <si>
    <t>https://s1.im2403.lol/550x/https://77.ims1.top/im/upload/vod/20231216-1/d4a72eca62f457d2fb953bb52e6d1e3e.jpg</t>
  </si>
  <si>
    <t>Brains Base</t>
  </si>
  <si>
    <t>Adult Cast</t>
  </si>
  <si>
    <t>https://s1.im2403.lol/550x/https://77.ims1.top/im/367617.jpg</t>
  </si>
  <si>
    <t>https://s1.im2403.lol/550x/https://77.ims1.top/im/365904v3.jpg</t>
  </si>
  <si>
    <t>Mythology</t>
  </si>
  <si>
    <t>SILVER LINK.</t>
  </si>
  <si>
    <t>https://s1.im2403.lol/550x/https://77.ims1.top/im/368119.jpg</t>
  </si>
  <si>
    <t>A-1 Pictures</t>
  </si>
  <si>
    <t>https://s1.im2403.lol/550x/https://77.ims1.top/im/378351.jpg</t>
  </si>
  <si>
    <t>Kids</t>
  </si>
  <si>
    <t>https://s1.im2403.lol/550x/https://77.ims1.top/im/368527v2.jpg</t>
  </si>
  <si>
    <t>Drama</t>
  </si>
  <si>
    <t>8bit</t>
  </si>
  <si>
    <t>asread.</t>
  </si>
  <si>
    <t>https://s1.im2403.lol/550x/https://77.ims1.top/im/upload/vod/20241015-1/1e8a343fabffec79fa6748dd24c442ec.jpg</t>
  </si>
  <si>
    <t>Mahou Shoujo</t>
  </si>
  <si>
    <t>https://s1.im2403.lol/550x/https://77.ims1.top/im/upload/vod/20240204-1/5582b57cda29a9409e73dfd39d4a3954.jpg</t>
  </si>
  <si>
    <t>LIDENFILMS</t>
  </si>
  <si>
    <t>https://s1.im2403.lol/550x/https://77.ims1.top/im/upload/vod/20241004-1/796fd1161c4f16a14a7b57cc0fe6c492.jpg</t>
  </si>
  <si>
    <t>Encourage Films</t>
  </si>
  <si>
    <t>https://s1.im2403.lol/550x/https://77.ims1.top/im/148973.jpg</t>
  </si>
  <si>
    <t>Kinema Citrus</t>
  </si>
  <si>
    <t>https://s1.im2403.lol/550x/https://77.ims1.top/im/106264.jpg</t>
  </si>
  <si>
    <t>Production I.G</t>
  </si>
  <si>
    <t>https://s1.im2403.lol/550x/https://77.ims1.top/im/355475.jpg</t>
  </si>
  <si>
    <t>https://s1.im2403.lol/550x/https://77.ims1.top/im/241082.jpg</t>
  </si>
  <si>
    <t>Telecom Animation Film</t>
  </si>
  <si>
    <t>Tower of God 신의 탑</t>
  </si>
  <si>
    <t>https://s1.im2403.lol/550x/https://77.ims1.top/im/upload/vod/20240225-1/93dbc5deb226a1cf2feb40b8059e61a9.jpg</t>
  </si>
  <si>
    <t>Wit Studio</t>
  </si>
  <si>
    <t>그레이트 프리텐더 BD</t>
  </si>
  <si>
    <t>https://s1.im2403.lol/550x/https://77.ims1.top/im/237872.jpg</t>
  </si>
  <si>
    <t>메이드 인 어비스: 깊은 영혼의 여명 BD - 극장판3</t>
  </si>
  <si>
    <t>https://s1.im2403.lol/550x/https://77.ims1.top/im/upload/vod/20241002-1/ad2b1d67a5145056d1b4c0e47f94a387.jpg</t>
  </si>
  <si>
    <t>Mystery</t>
  </si>
  <si>
    <t>Nexus</t>
  </si>
  <si>
    <t>https://s1.im2403.lol/550x/https://77.ims1.top/im/240005v2.jpg</t>
  </si>
  <si>
    <t>Pine Jam</t>
  </si>
  <si>
    <t>글레이프니르 BD</t>
  </si>
  <si>
    <t>서머타임 렌더 BD</t>
  </si>
  <si>
    <t>TMS Entertainment</t>
  </si>
  <si>
    <t>명탐정코난 : 할로윈의 신부 - 극장판25</t>
  </si>
  <si>
    <t>https://s1.im2403.lol/550x/https://77.ims1.top/im/365416v2.jpg</t>
  </si>
  <si>
    <t>거울 속 외딴 성</t>
  </si>
  <si>
    <t>CoMix Wave</t>
  </si>
  <si>
    <t>스즈메의 문단속 BD</t>
  </si>
  <si>
    <t>Shirogumi</t>
  </si>
  <si>
    <t>나이트 헤드 2041</t>
  </si>
  <si>
    <t>명탐정코난 : 비색의 탄환 - 극장판24</t>
  </si>
  <si>
    <t>Millepensee</t>
  </si>
  <si>
    <t>거미입니다만, 문제라도? BD</t>
  </si>
  <si>
    <t>루팡 3세 PART 6</t>
  </si>
  <si>
    <t>Supernatural</t>
  </si>
  <si>
    <t>Lapin Track</t>
  </si>
  <si>
    <t>언데드 걸 머더 파르스 BD</t>
  </si>
  <si>
    <t>MAPPA</t>
  </si>
  <si>
    <t>진격의 거인 더 파이널 시즌 (진격의 거인 4기) BD</t>
  </si>
  <si>
    <t>CompTown</t>
  </si>
  <si>
    <t>미기와 다리</t>
  </si>
  <si>
    <t>Silver Link.</t>
  </si>
  <si>
    <t>라그나 크림슨</t>
  </si>
  <si>
    <t>https://s1.im2403.lol/550x/https://77.ims1.top/im/upload/vod/20241008-1/65cf462281832430545be51c36f96f85.jpg</t>
  </si>
  <si>
    <t>Diomedea</t>
  </si>
  <si>
    <t>카모노하시 론의 금단추리</t>
  </si>
  <si>
    <t>https://s1.im2403.lol/550x/https://77.ims1.top/im/355015.jpg</t>
    <phoneticPr fontId="2" type="noConversion"/>
  </si>
  <si>
    <t>https://s1.im2403.lol/550x/https://77.ims1.top/im/351760v2.jpg</t>
  </si>
  <si>
    <t>메이드 인 어비스 2기 BD</t>
    <phoneticPr fontId="2" type="noConversion"/>
  </si>
  <si>
    <t xml:space="preserve">Kinema Citrus </t>
    <phoneticPr fontId="2" type="noConversion"/>
  </si>
  <si>
    <t>https://s1.im2403.lol/550x/https://77.ims1.top/im/354776v2.jpg</t>
  </si>
  <si>
    <t>https://s1.im2403.lol/550x/https://77.ims1.top/im/342955v2.jpg</t>
    <phoneticPr fontId="2" type="noConversion"/>
  </si>
  <si>
    <t>Adventure+C10</t>
    <phoneticPr fontId="2" type="noConversion"/>
  </si>
  <si>
    <t>https://s1.im2403.lol/550x/https://77.ims1.top/im/315196.jpg</t>
  </si>
  <si>
    <t>https://s1.im2403.lol/550x/https://77.ims1.top/im/352638.jpg</t>
    <phoneticPr fontId="2" type="noConversion"/>
  </si>
  <si>
    <t>https://s1.im2403.lol/550x/https://77.ims1.top/im/345863.jpg</t>
    <phoneticPr fontId="2" type="noConversion"/>
  </si>
  <si>
    <t>https://s1.im2403.lol/550x/https://77.ims1.top/im/366567.jpg</t>
  </si>
  <si>
    <t>https://s1.im2403.lol/550x/https://77.ims1.top/im/389249.jpg</t>
    <phoneticPr fontId="2" type="noConversion"/>
  </si>
  <si>
    <t>https://s1.im2403.lol/550x/https://77.ims1.top/im/302833.jpg</t>
    <phoneticPr fontId="2" type="noConversion"/>
  </si>
  <si>
    <t>https://s1.im2403.lol/550x/https://77.ims1.top/im/384283v2.jpg</t>
  </si>
  <si>
    <t>신의 탑 2기 Kami no Tou: Ouji no Kikan</t>
    <phoneticPr fontId="2" type="noConversion"/>
  </si>
  <si>
    <t xml:space="preserve">The Answer Studio </t>
    <phoneticPr fontId="2" type="noConversion"/>
  </si>
  <si>
    <t>https://s1.im2403.lol/550x/https://77.ims1.top/im/365780.jpg</t>
    <phoneticPr fontId="2" type="noConversion"/>
  </si>
  <si>
    <t xml:space="preserve">Asread </t>
    <phoneticPr fontId="2" type="noConversion"/>
  </si>
  <si>
    <t>Supernatural </t>
  </si>
  <si>
    <t>https://s1.im2403.lol/550x/https://77.ims1.top/im/upload/vod_screenshot/20241210-1/0be7b0ad61c07d2e3560781c797ff4f5.jpg</t>
  </si>
  <si>
    <t>2025</t>
  </si>
  <si>
    <t>약사의 혼잣말 2기</t>
  </si>
  <si>
    <t>https://s1.im2403.lol/550x/https://77.ims1.top/im/upload/vod/20250102-1/0a00d9140f7a96db11dfc49b45f561ec.jpg</t>
  </si>
  <si>
    <t>Medical</t>
  </si>
  <si>
    <t>Project No.9</t>
  </si>
  <si>
    <t>아메쿠 타카오의 추리 카르테</t>
  </si>
  <si>
    <t>https://s1.im2403.lol/550x/https://77.ims1.top/im/18761.jpg</t>
  </si>
  <si>
    <t>매직·메이커 ~이세계 마법을 만드는 법~</t>
  </si>
  <si>
    <t>Studio Deen</t>
  </si>
  <si>
    <t>Isekai</t>
  </si>
  <si>
    <t>Reincarnation</t>
  </si>
  <si>
    <t>https://s1.im2403.lol/550x/https://77.ims1.top/im2/upload/vod/20250109-1/e4a4d20e09e20c8844c51085bd1bfe27.jpg</t>
  </si>
  <si>
    <t>언네임드 메모리 2기</t>
  </si>
  <si>
    <t>ENGI</t>
  </si>
  <si>
    <t>Romance</t>
  </si>
  <si>
    <t>https://s1.im2403.lol/550x/https://77.ims1.top/im2/upload/vod/20250108-1/7582a38a03299cdc8092709ef2ab73a0.jpg</t>
  </si>
  <si>
    <t>나의 행복한 결혼 2기</t>
  </si>
  <si>
    <t>https://s1.im2403.lol/550x/https://77.ims1.top/im/upload/vod/20250107-1/9e04072370d94117812fd6bb08eb8faa.jpg</t>
  </si>
  <si>
    <t>S랭크 몬스터 《베헤모스》지만 고양이라고 착각하길래 엘프 소녀의 기사(애완묘)로 살고 있습니다</t>
  </si>
  <si>
    <t>Zero-G</t>
  </si>
  <si>
    <t>https://s1.im2403.lol/550x/https://77.ims1.top/im/upload/vod/20241229-1/e73c82976f3bbad74277342761f9f707.jpg</t>
  </si>
  <si>
    <t>전수 Zenshuu.</t>
  </si>
  <si>
    <t>https://s1.im2403.lol/550x/https://77.ims1.top/im/upload/vod/20250106-1/445cf5d0a9ce233d6eb0a5c08d13024e.jpg</t>
  </si>
  <si>
    <t>원피스 어인섬편</t>
  </si>
  <si>
    <t>https://s1.im2403.lol/550x/https://77.ims1.top/im/upload/vod/20241103-1/5c717301b729de04b9b013f230c5f2e3.jpg</t>
  </si>
  <si>
    <t>Übel Blatt ~위벨 블라트~</t>
  </si>
  <si>
    <t>Satelight</t>
  </si>
  <si>
    <t>https://s1.im2403.lol/550x/https://77.ims1.top/im/upload/vod_screenshot/20241118-1/48cea3ce60b3bbf484df66fe19132bc5.jpg</t>
  </si>
  <si>
    <t>악역 영애 전생 아저씨</t>
  </si>
  <si>
    <t>Ajia-do</t>
  </si>
  <si>
    <t>https://s1.im2403.lol/550x/https://77.ims1.top/im2/upload/vod/20250110-1/7238b70d37fdc8223c840d4e678e47d7.jpg</t>
  </si>
  <si>
    <t>플런더러 BD</t>
  </si>
  <si>
    <t>GEEK TOYS</t>
  </si>
  <si>
    <t>2020</t>
  </si>
  <si>
    <t>https://s1.im2403.lol/550x/https://77.ims1.top/im/227526.jpg</t>
  </si>
  <si>
    <t>소말리와 숲의 신 BD</t>
  </si>
  <si>
    <t>HORNETS</t>
  </si>
  <si>
    <t>https://s1.im2403.lol/550x/https://77.ims1.top/im/227529.jpg</t>
  </si>
  <si>
    <t>Slice of Life</t>
  </si>
  <si>
    <t>https://s1.im2403.lol/550x/https://77.ims1.top/im/349955.jpg</t>
  </si>
  <si>
    <t>임금님 랭킹 BD</t>
  </si>
  <si>
    <t>https://s1.im2403.lol/550x/https://77.ims1.top/im/345899.jpg</t>
  </si>
  <si>
    <t>Madhouse</t>
  </si>
  <si>
    <t>takt op.Destiny BD</t>
  </si>
  <si>
    <t>https://s1.im2403.lol/550x/https://77.ims1.top/im/346500.jpg</t>
  </si>
  <si>
    <t>Childrens Playground Entertainment</t>
  </si>
  <si>
    <t>진화의 열매 ~모르는 사이 성공한 인생~ BD</t>
  </si>
  <si>
    <t>https://s1.im2403.lol/550x/https://77.ims1.top/im/341858.jpg</t>
  </si>
  <si>
    <t>domerica</t>
  </si>
  <si>
    <t>세븐나이츠 레볼루션 -영웅의 계승자-</t>
  </si>
  <si>
    <t>https://s1.im2403.lol/550x/https://77.ims1.top/im/362294v3.jpg</t>
  </si>
  <si>
    <t>Seven</t>
  </si>
  <si>
    <t>피터 그릴과 현자의 시간 2기 BD</t>
  </si>
  <si>
    <t>https://s1.im2403.lol/550x/https://77.ims1.top/im/381598.jpg</t>
  </si>
  <si>
    <t>Alfred Imageworks</t>
  </si>
  <si>
    <t>일곱 개의 대죄: 원망의 에든버러 파트</t>
  </si>
  <si>
    <t>https://s1.im2403.lol/550x/https://77.ims1.top/im/363619.jpg</t>
  </si>
  <si>
    <t>Shaft</t>
  </si>
  <si>
    <t>RWBY 빙설제국 BD</t>
  </si>
  <si>
    <t>https://s1.im2403.lol/550x/https://77.ims1.top/im/361254v3.jpg</t>
  </si>
  <si>
    <t>소드 아트 온라인 극장판 프로그레시브 짙은 어둠의 스케르초 BD</t>
  </si>
  <si>
    <t>https://s1.im2403.lol/550x/https://77.ims1.top/im/upload/vod/20241124-1/7515180b3bd157aedfe91442cb09614b.jpg</t>
  </si>
  <si>
    <t>Kung Fu Frog Animation</t>
  </si>
  <si>
    <t>잠깐! 공략법부터 찾자 Zanting! Rang Wo Cha Gonglue</t>
  </si>
  <si>
    <t>Psychological</t>
  </si>
  <si>
    <t>https://s1.im2403.lol/550x/https://77.ims1.top/im/363629v2.jpg</t>
  </si>
  <si>
    <t>여름행 터널, 이별의 출구 BD</t>
  </si>
  <si>
    <t>CLAP</t>
  </si>
  <si>
    <t>https://s1.im2403.lol/550x/https://77.ims1.top/im/362326.jpg</t>
  </si>
  <si>
    <t>연애 플롭스 BD</t>
  </si>
  <si>
    <t>Passione</t>
  </si>
  <si>
    <t>https://s1.im2403.lol/550x/https://77.ims1.top/im/upload/vod/20241206-1/88757d1e261c4b9dcb83efc772f345c3.jpg</t>
  </si>
  <si>
    <t>부부이상, 연인미만. BD</t>
  </si>
  <si>
    <t>studio MOTHER</t>
  </si>
  <si>
    <t>https://linkkf.net/template/a_0014/images/loading.gif</t>
  </si>
  <si>
    <t>우자키 양은 놀고 싶어! W (2기) BD</t>
  </si>
  <si>
    <t>카구야 님은 고백받고 싶어 -첫 키스는 끝나지 않아- 극장판 BD</t>
    <phoneticPr fontId="2" type="noConversion"/>
  </si>
  <si>
    <t>CloverWorks</t>
  </si>
  <si>
    <t>극장판 안기고 싶은 남자 1위에게 협박당하고 있습니다. ~스페인편~</t>
  </si>
  <si>
    <t>Music</t>
  </si>
  <si>
    <t>극장판 마크로스 Δ 절대LIVE!!!!!! BD - 극장판2</t>
  </si>
  <si>
    <t>https://s1.im2403.lol/550x/https://77.ims1.top/im/306259.jpg</t>
  </si>
  <si>
    <t>극장판 소드 아트 온라인 -프로그레시브-: 별 없는 밤의 아리아</t>
  </si>
  <si>
    <t>https://s1.im2403.lol/550x/https://77.ims1.top/im/341806.jpg</t>
  </si>
  <si>
    <t>정령환상기 BD</t>
  </si>
  <si>
    <t>https://s1.im2403.lol/550x/https://77.ims1.top/im/363428v2.jpg</t>
  </si>
  <si>
    <t>2023</t>
  </si>
  <si>
    <t>Doga Kobo</t>
  </si>
  <si>
    <t>백성녀와 흑목사 BD</t>
  </si>
  <si>
    <t>https://s1.im2403.lol/550x/https://77.ims1.top/im/367771v3.jpg</t>
  </si>
  <si>
    <t>여친, 빌리겠습니다 3기 BD</t>
  </si>
  <si>
    <t>https://s1.im2403.lol/550x/https://77.ims1.top/im/355382v3.jpg</t>
  </si>
  <si>
    <t>바람의 검심 -메이지 검객 낭만기-</t>
  </si>
  <si>
    <t>https://s1.im2403.lol/550x/https://77.ims1.top/im/upload/vod/20231216-1/698c5abc936a2faa1a5f267501065092.jpg</t>
  </si>
  <si>
    <t>Gekkou</t>
  </si>
  <si>
    <t>템플 BD</t>
  </si>
  <si>
    <t>https://s1.im2403.lol/550x/https://77.ims1.top/im/367375v2.jpg</t>
  </si>
  <si>
    <t>Studio Kafka</t>
  </si>
  <si>
    <t>마법사의 신부 2기</t>
  </si>
  <si>
    <t>https://s1.im2403.lol/550x/https://77.ims1.top/im/367476v2.jpg</t>
  </si>
  <si>
    <t>경험 많은 너와 경험 없는 내가 사귀게 된 이야기</t>
  </si>
  <si>
    <t>https://s1.im2403.lol/550x/https://77.ims1.top/im/367398v2.jpg</t>
  </si>
  <si>
    <t>티어문 제국 이야기 ~단두대에서 시작하는 황녀님의 전생 역전 스토리~ BD</t>
  </si>
  <si>
    <t>https://s1.im2403.lol/550x/https://77.ims1.top/im/363492v2.jpg</t>
  </si>
  <si>
    <t>도쿄 리벤저스 성야결전편 (2기) BD</t>
  </si>
  <si>
    <t>https://s1.im2403.lol/550x/https://77.ims1.top/im/upload/vod_screenshot/20240409-1/cb89033d61c283f2c07ffb0d9db1c2f1.jpg</t>
  </si>
  <si>
    <t>Connect</t>
  </si>
  <si>
    <t>아야카시 트라이앵글 BD</t>
  </si>
  <si>
    <t>https://s1.im2403.lol/550x/https://77.ims1.top/im/367443v4.jpg</t>
  </si>
  <si>
    <t>Tezuka Productions</t>
  </si>
  <si>
    <t>여신의 카페테라스 BD</t>
  </si>
  <si>
    <t>https://s1.im2403.lol/550x/https://77.ims1.top/im/348055v3.jpg</t>
  </si>
  <si>
    <t>2021</t>
  </si>
  <si>
    <t>AXsiZ</t>
  </si>
  <si>
    <t>종말의 하렘 BD</t>
  </si>
  <si>
    <t>https://s1.im2403.lol/550x/https://77.ims1.top/im/357736v3.jpg</t>
  </si>
  <si>
    <t>이세계 미궁에서 하렘을 BD</t>
  </si>
  <si>
    <t>https://s1.im2403.lol/550x/https://77.ims1.top/im/360299v4.jpg</t>
  </si>
  <si>
    <t>Quad</t>
  </si>
  <si>
    <t>개가 되었더니 좋아하는 사람이 날 주웠다. BD</t>
  </si>
  <si>
    <t>https://s1.im2403.lol/550x/https://77.ims1.top/im/upload/vod/20241003-1/319986984b25ab87e9180c1b48e29dc9.jpg</t>
  </si>
  <si>
    <t>2024</t>
  </si>
  <si>
    <t>Elias</t>
  </si>
  <si>
    <t>엘프 씨는 살을 뺄 수 없어. Elf-san wa Yaserarenai.</t>
  </si>
  <si>
    <t>늑대는 잡아먹히고 싶어 ( BD.ver )</t>
  </si>
  <si>
    <t>Peak Hunt</t>
  </si>
  <si>
    <t>Erotica</t>
  </si>
  <si>
    <t>https://s1.im2403.lol/550x/https://1.bp.blogspot.com/-h4MMBVW8vaQ/XzVKLijK76I/AAAAAAAAKeA/5iWXfoTkfsozawJIpBFxyW2x85VxsscYQCLcBGAsYHQ/s0/mhhh-compressed.jpg</t>
  </si>
  <si>
    <t>오버플로 BD</t>
  </si>
  <si>
    <t>Studio Hokiboshi</t>
  </si>
  <si>
    <t>https://s1.im2403.lol/550x/https://1.bp.blogspot.com/-W5mGAWqwjJI/XvMjlSRmppI/AAAAAAAAJuY/IQTpRVJdvBEjDCvCYuRrYqzqMdTscf9xACK4BGAsYHg/w640-h360/dd.jpg</t>
  </si>
  <si>
    <t>이종족 리뷰어즈 BD</t>
  </si>
  <si>
    <t>https://s1.im2403.lol/550x/https://77.ims1.top/im/227552.jpg</t>
  </si>
  <si>
    <t>피터 그릴과 현자의 시간 ( BD.ver )</t>
  </si>
  <si>
    <t>Wolfsbane</t>
  </si>
  <si>
    <t>https://s1.im2403.lol/550x/https://77.ims1.top/im/311028.jpg</t>
  </si>
  <si>
    <t>고블린 슬레이어 : 고블린즈 크라운</t>
  </si>
  <si>
    <t>White Fox</t>
  </si>
  <si>
    <t>https://s1.im2403.lol/550x/https://77.ims1.top/im/281434.jpg</t>
  </si>
  <si>
    <t>계 츠구모모 (츠구모모 2기) BD</t>
  </si>
  <si>
    <t>극장판 거충열도 BD</t>
  </si>
  <si>
    <t>Horror</t>
  </si>
  <si>
    <t>Suspense</t>
  </si>
  <si>
    <t>https://s1.im2403.lol/550x/https://77.ims1.top/im/240007.jpg</t>
    <phoneticPr fontId="2" type="noConversion"/>
  </si>
  <si>
    <t>https://s1.im2403.lol/550x/https://77.ims1.top/im/upload/vod/20241002-1/3e8e15d703cd62aeddb0751c20f75f9f.jpg</t>
  </si>
  <si>
    <t>내 손가락으로 흐트러져라. 폐점 후 둘만 남은 살롱에서</t>
    <phoneticPr fontId="2" type="noConversion"/>
  </si>
  <si>
    <t xml:space="preserve">Magic Bus </t>
    <phoneticPr fontId="2" type="noConversion"/>
  </si>
  <si>
    <t>https://s1.im2403.lol/550x/https://2.bp.blogspot.com/-7gi5sbdz-pE/XpWhnRXV4aI/AAAAAAAAJAc/3aEsRBZT8FwMlww0mL21GtQf0KY5RMh1QCLcBGAsYHQ/s1600/jll.png</t>
  </si>
  <si>
    <t>https://s1.im2403.lol/550x/https://77.ims1.top/im/141967.jpg</t>
  </si>
  <si>
    <t>Miru Tights</t>
  </si>
  <si>
    <t>2019</t>
  </si>
  <si>
    <t>Yokohama Animation Lab</t>
  </si>
  <si>
    <t>보는 타이츠 BD</t>
  </si>
  <si>
    <t>https://s1.im2403.lol/550x/https://77.ims1.top/im/206681.jpg</t>
  </si>
  <si>
    <t>Hoods Entertainment</t>
  </si>
  <si>
    <t>발×러브 BD</t>
  </si>
  <si>
    <t>https://s1.im2403.lol/550x/https://77.ims1.top/im/upload/vod_screenshot/20240414-1/a66138c84e3220b98cde0d92d18c90bd.jpg</t>
  </si>
  <si>
    <t>Asread</t>
  </si>
  <si>
    <t>흔해빠진 직업으로 세계최강 OVA화</t>
  </si>
  <si>
    <t>https://s1.im2403.lol/550x/https://1.bp.blogspot.com/-BgxgFaDk3dc/XvMgzNXKq5I/AAAAAAAAJuA/fK7_nk99hK4VRxEIHVStdG-0GKEfrpzggCK4BGAsYHg/w640-h360/sa.jpg</t>
  </si>
  <si>
    <t>손끝에서 진심의 열정 소방관은 똑바른 눈으로 나를 안아주었다 BD.ver</t>
  </si>
  <si>
    <t>https://s1.im2403.lol/550x/https://77.ims1.top/im/292541.jpg</t>
  </si>
  <si>
    <t>J.C.Staff</t>
  </si>
  <si>
    <t>일반공격이 전체공격에 2회 공격인 엄마는 좋아하세요? ( BD.ver )</t>
  </si>
  <si>
    <t>https://s1.im2403.lol/550x/https://2.bp.blogspot.com/-vNZf6hHcXCg/XX7gRT5iveI/AAAAAAAAFkk/OnwOlgngs5cRMmeyoc-gcdLgASbyQEokQCLcBGAsYHQ/s1600/vs-compressed.jpg</t>
  </si>
  <si>
    <t>Magic Bus</t>
  </si>
  <si>
    <t>XL 상사 BD</t>
  </si>
  <si>
    <t>https://s1.im2403.lol/550x/https://77.ims1.top/im/206148.jpg</t>
  </si>
  <si>
    <t>Bibury Animation Studios</t>
  </si>
  <si>
    <t>아주르 렌 ( BD.ver )</t>
  </si>
  <si>
    <t>https://s1.im2403.lol/550x/https://77.ims1.top/im/109297.jpg</t>
  </si>
  <si>
    <t>오등분의 신부 BD</t>
  </si>
  <si>
    <t>https://s1.im2403.lol/550x/https://77.ims1.top/im/293393.jpg</t>
  </si>
  <si>
    <t>Magia Doraglier</t>
  </si>
  <si>
    <t>내가 좋아하는 건 여동생이지만 여동생이 아니야 ( BD.ver )</t>
  </si>
  <si>
    <t>https://s1.im2403.lol/550x/https://77.ims1.top/im/292329v2.jpg</t>
  </si>
  <si>
    <t>Tear Studio</t>
  </si>
  <si>
    <t>어째서 여기에 선생님이!? ( BD.ver )</t>
  </si>
  <si>
    <t>https://s1.im2403.lol/550x/https://77.ims1.top/im/21816.jpg</t>
  </si>
  <si>
    <t>2018</t>
  </si>
  <si>
    <t>Bridge</t>
  </si>
  <si>
    <t>일곱 개의 미덕 BD</t>
  </si>
  <si>
    <t>https://s1.im2403.lol/550x/https://77.ims1.top/im/31871.jpg</t>
  </si>
  <si>
    <t>Ajia-Do</t>
  </si>
  <si>
    <t>이세계 마왕과 소환 소녀의 노예 마술 BD</t>
  </si>
  <si>
    <t>https://s1.im2403.lol/550x/https://1.bp.blogspot.com/-bSV5uLxS9vE/XVCzMf8thaI/AAAAAAAADIQ/uXEx6Ci09RI-HypwGGdUEYZhRHChjnO6gCLcBGAs/s1600/1-compressed.jpg</t>
  </si>
  <si>
    <t>Suiseisha</t>
  </si>
  <si>
    <t>막차가 끊긴 뒤 캡슐 호텔에서 상사에게 미열을 전하는 밤</t>
  </si>
  <si>
    <t>https://s1.im2403.lol/550x/https://77.ims1.top/im/32133v2.jpg</t>
  </si>
  <si>
    <t>스노하라장의 관리인 씨 BD</t>
  </si>
  <si>
    <t>https://s1.im2403.lol/550x/https://1.bp.blogspot.com/-olvI3Qc_FfY/YLjoXX674qI/AAAAAAAAL8M/740rm1Tqb_YxYqS3W-gdJkKGgmWGhA0IQCLcBGAsYHQ/w640-h360/770744863226282f4_w.jpg</t>
  </si>
  <si>
    <t>GRIZZLY</t>
  </si>
  <si>
    <t>플레잉☆보이부</t>
  </si>
  <si>
    <t>https://s1.im2403.lol/550x/https://77.ims1.top/im/292545.jpg</t>
  </si>
  <si>
    <t>Xebec</t>
  </si>
  <si>
    <t>유라기장의 유우나씨 ( BD.ver )</t>
  </si>
  <si>
    <t>https://s1.im2403.lol/550x/https://77.ims1.top/im/21776.jpg</t>
  </si>
  <si>
    <t>하이스쿨 DxD HERO (4기) BD</t>
  </si>
  <si>
    <t>줄거리</t>
    <phoneticPr fontId="2" type="noConversion"/>
  </si>
  <si>
    <t>캐릭터 디자인으로 키시다 타카히로를 고용했고[4] 야마노스스메 시리즈의 이마오카 노리유키가 총작화감독을 맡았고, ARIA의 아라카와 마사츠구, 에바타 료마, 요시다 토오루 등 실력파 스태프가 참여했고 WEB계 애니메이터도 몇 명 참여해 퀄리티가 상당히 좋은 편이다. 다만 한국에서는 WEB계 애니메이터 작화가 크게 좋은 소리를 못 듣는지라 한국에서는 작화로 많이 까였다.</t>
    <phoneticPr fontId="2" type="noConversion"/>
  </si>
  <si>
    <t>다윈즈 게임 BD</t>
    <phoneticPr fontId="2" type="noConversion"/>
  </si>
  <si>
    <t>평범한 고등학생 스도 카나메는 어느 날 친구로부터 다윈즈 게임이라는 앱 초대를 받는다. 그 게임은 각 플레이어에게 제각각 주어진 초능력[1]으로 서로 싸우는 것을 강요하는 능력자들의 배틀 게임이었다. 카나메는 쇠사슬을 사용하는 미소녀 카리노 슈카를 비롯해 여러 동료들을 만들고 클랜 '선셋 레이븐즈'를 신설한다. 사람을 죽고 죽이는 게임인 다윈즈 게임에 증오를 느낀 카나메는 동료들과 함께 시길을 사용하여 다윈즈 게임을 파괴하기 위한 여정을 시작한다.</t>
    <phoneticPr fontId="2" type="noConversion"/>
  </si>
  <si>
    <t>새롭게 동료로 합류한 나나치와 함께 여행을 떠나게 된 리코와 레그는 심계 4층 중심부에 위치한 토코시에코우 집중 군락지에서 여명경 본도르드의 부하이자 추종자인 엄브라핸즈 소속의 개리케와 만나게 된다. 6층에 서식하는 위험생물인 쿠온가타리가 그곳에 둥지를 틀고 깽판을 치고 있어서 이를 박멸하기 위해 찾아왔다고 언급한 개리케는 본도르드의 목적이 뭐냐는 레그의 질문에 "그 분께서 너희들을 만나길 기대하고 계신다."라고 답한다.</t>
    <phoneticPr fontId="2" type="noConversion"/>
  </si>
  <si>
    <t>자칭 일본 제일의 천재 사기꾼 '에다무라 마코토'! 그 날도 동료와 둘이서 함께 아사쿠사에 관광 목적으로 방문한 프랑스인을 상대로 사기를 쳐서 한건 하려 했지만 오히려 역으로 사기를 당해 거액의 돈을 빼앗기고 만다. 그 남자의 정체는 마피아마저 가지고 노는 컨피던스 맨인 '로랑 티에리'! 그렇게 에다무라 마코토는 전 세계를 상대로 자행한 엄청난 사기극에 휘말리게 되는데…</t>
    <phoneticPr fontId="2" type="noConversion"/>
  </si>
  <si>
    <t>자신의 모든 것이었던 소녀를 쫓아 탑에 들어온 소년
그리고 그런 소년을 시험하는 탑</t>
    <phoneticPr fontId="2" type="noConversion"/>
  </si>
  <si>
    <t>https://s1.im2403.lol/550x/https://77.ims1.top/im/361972v2.jpg</t>
    <phoneticPr fontId="2" type="noConversion"/>
  </si>
  <si>
    <t>몽환적인 밤하늘 아래, 펼쳐진 초원 속의 폐허를 숨가쁘게 돌아다니며 어머니를 찾는 어린 시절의 스즈메를 보여 주면서 영화가 시작된다.[1] 한참을 어머니를 찾다 지친 어린 스즈메는 자리에 주저 앉고, 그런 스즈메 앞에 한 여성이 이름을 부르며 다가오자 그 순간 스즈메는 잠에서 깬다.</t>
    <phoneticPr fontId="2" type="noConversion"/>
  </si>
  <si>
    <t>학교에서도, 집에서도 있을 곳이 없어 방에 틀어박혀 지내던 코코로. 어느 날, 방 안에 있던 거울이 빛나기 시작했다.
거울 속으로 들어가자 그곳은 성이었고, 코코로와 사정이 비슷한 6명의 아이들이 있었다. 영문도 모르고 끌려온 그들 앞에, 늑대가면을 쓴 기묘한 여자아이가 나타나는데…</t>
    <phoneticPr fontId="2" type="noConversion"/>
  </si>
  <si>
    <t xml:space="preserve">할로윈 시즌으로 떠들썩한 도쿄 시부야 히카리에서 뜀박질을 하는 누군가. 그리고 시부야 히카리에 근처의 결혼식장. 사토 미와코가 마츠모토 키요나가와 함께 결혼식장에 입장하고 타카기 와타루가 그녀를 기다리고 있다. </t>
    <phoneticPr fontId="2" type="noConversion"/>
  </si>
  <si>
    <t>어릴 적 친구인 우시오가 죽었다.----
그 소식을 듣고, 고향인 와카야마시 · 히토가시마에 돌아온 신페이.
가족과의 재회.
문제없이 진행된 장례식.
하지만, 섬에는 어떤 이변이...?</t>
    <phoneticPr fontId="2" type="noConversion"/>
  </si>
  <si>
    <t>루팡의 타깃은,
영국 정부를 배후에서 조종하는 수수께끼의 조직 [레이븐]이 숨긴 보물ㅡ
그 단서가 되는 한 장의 그림</t>
    <phoneticPr fontId="2" type="noConversion"/>
  </si>
  <si>
    <t>어느 고등학교의 한 교실, 특별할 것 없이 평화롭고 지루한 언제나의 수업중 갑자기 교실이 폭발한다.</t>
    <phoneticPr fontId="2" type="noConversion"/>
  </si>
  <si>
    <t xml:space="preserve">도입부는 15년 전 보스턴. 손이 묶인 채 도망치는 남자와 길거리 악사가 부는 하모니카 소리. 가까스로 지하철역으로 도망친 남자가 마침 떠나려는 지하철에 올라 타려는 순간 울려 퍼지는 총성과 총성에 도망치는 사람들과 모자를 쓴 한 남자의 얼굴. </t>
    <phoneticPr fontId="2" type="noConversion"/>
  </si>
  <si>
    <t>어느 숲속. 두 명의 사내가 눈을 떴다.
초능력을 가지고 있는 탓에 사회에서 소외되어 15년간 초능력 연구소에 격리되어 자라온 형제, 키리하라 나오토와
키리하라 나오야. 그들이 마주한 바깥세상은 정신 에너지의 존재는 완전히 부정되고, 초능력은 물론 초상 현상을 다룬
서적이나 영상 등의 제작물마저 단속당하는 2041년의 도쿄였다.</t>
    <phoneticPr fontId="2" type="noConversion"/>
  </si>
  <si>
    <t>예전에 탐정 학원 BLUE에서 풀리지 않는 수수께끼는 없을 천재라 불리며 스스로도 유례 드문 재능을 평생 탐정에게 바치겠다고 선언한 남자 카모노하시 론. 그러나 론은 탐정으로서 치명적인 결함을 안고 있다!!</t>
    <phoneticPr fontId="2" type="noConversion"/>
  </si>
  <si>
    <t>내가 사용해주마. 내가 이끌어주마. 혈족의 멸망으로 가는 길이다.
날개, 비늘, 조아, 포효, 눈, 뼈.
여섯 혈족의 그 모든 것을 멸망시키고,
신을, 죽여라.</t>
    <phoneticPr fontId="2" type="noConversion"/>
  </si>
  <si>
    <t>1990년 고베 시 키타 구.
미국 교외를 모델로 조성된 뉴타운 오리건 마을.
유복한 주민들이 사는
이 동네에 ‘한’ 소년이 나타난다.</t>
    <phoneticPr fontId="2" type="noConversion"/>
  </si>
  <si>
    <t>하늘을 나는 새를 향해 군복을 입은 한 소년이 초점이 없는 눈으로 팔을 뻗으며…</t>
    <phoneticPr fontId="2" type="noConversion"/>
  </si>
  <si>
    <t>산업혁명 이후 괴물들을 일제히 없애버리는 사회운동인 '괴물일소(怪物一掃)'가 벌어진 유럽에 발을 딛은 괴물 전문 탐정 3인조의 괴기 사건록을 다뤘다.</t>
    <phoneticPr fontId="2" type="noConversion"/>
  </si>
  <si>
    <t>수수께끼가 가득한 빅홀 어비스. 그 안에는 온갖 기묘하고 기괴한 생물들이 살고 있으며, 현 인류로서는 만들어낼 수 없는 귀중한 유물들이 잠들어 있다. 많은 사람들이 어비스에 매료되어 어비스에 모험을 떠난다. 이들을 탐굴가라고 부른다. 어머니처럼 위대한 탐굴가가 되고 싶어하는 벨 체로 보육원의 소녀 리코는 어비스의 수수께끼를 풀고자 깊숙히 들어가길 원한다.</t>
    <phoneticPr fontId="2" type="noConversion"/>
  </si>
  <si>
    <t>왕자의 귀환' 이후 연재된 신의 탑의 두번째 주요 에피소드.</t>
    <phoneticPr fontId="2" type="noConversion"/>
  </si>
  <si>
    <t>텐이카이 종합병원, 통괄진단부.
다른 의사가 '진료 불가'로 판단한 환자들이 이곳에 모인다.
심지어 경찰조차 감당할 수 없는 원인 불명의 '살인'이나 '수수께끼'도…</t>
    <phoneticPr fontId="2" type="noConversion"/>
  </si>
  <si>
    <r>
      <t>황제의 총비</t>
    </r>
    <r>
      <rPr>
        <sz val="11"/>
        <color theme="1"/>
        <rFont val="Apple SD Gothic Neo"/>
        <family val="2"/>
        <charset val="128"/>
      </rPr>
      <t>・</t>
    </r>
    <r>
      <rPr>
        <sz val="11"/>
        <color theme="1"/>
        <rFont val="맑은 고딕"/>
        <family val="2"/>
        <scheme val="minor"/>
      </rPr>
      <t>옥엽비가 임신한 것으로 밝혀지면서,
마오마오가 비취궁의 독견 역으로 복귀.
비, 그리고 황제의 아들을 노리는 사건이 다시는 일어나지 않도록 경계하면서,
하루하루를 보내고 있었다.</t>
    </r>
    <phoneticPr fontId="2" type="noConversion"/>
  </si>
  <si>
    <r>
      <t>미궁도시</t>
    </r>
    <r>
      <rPr>
        <sz val="11"/>
        <color theme="1"/>
        <rFont val="Apple SD Gothic Neo"/>
        <family val="2"/>
        <charset val="128"/>
      </rPr>
      <t>・</t>
    </r>
    <r>
      <rPr>
        <sz val="11"/>
        <color theme="1"/>
        <rFont val="맑은 고딕"/>
        <family val="2"/>
        <scheme val="minor"/>
      </rPr>
      <t>류인
몬스터가 들끓는 미궁이 있는 이 마을에는
많은 모험가들이 모여든다.
목숨을 잃고 전생한 주인공은 미궁 안에서 눈을 뜬다.
그런데 그 겉모습은 아무리 봐도 아기 고양이?!
하지만 그 정체는──
재해급 S랭크 몬스터 《베헤모스》의 어린 개체였다.
주인공이 미궁에서 만난 것은 신출내기 D랭크 모험가인 아리아.
주인공을 아기 고양이로 착각한 아리아는
중상을 입은 주인공을 데리고 집으로 돌아와
치료를 해주고 ′타마′라는 이름을 붙이고
자신의 애완묘로 키우기로 결정한다.
아리아의 상냥한 마음씨에 감동한 타마는
아리아를 지키는 기사가 되기로 맹세한다.</t>
    </r>
    <phoneticPr fontId="2" type="noConversion"/>
  </si>
  <si>
    <t>『에루후다 씨』
“고향에 있을 때는 뱃살 따위 금방 빠졌었는데......”
엘프 씨가 포동포동 살이 쪘다고?
엘프 씨는 과연 살을 뺄 수 있을 것인가?
감자튀김과 사랑에 빠진 엘프 씨의 다이어트 이야기, 지금 시작합니다!
사상 최초?! 통통한 일상 판타지─!!</t>
    <phoneticPr fontId="2" type="noConversion"/>
  </si>
  <si>
    <t>20살이면서 유능한 사냥꾼인 키클은 여자와 한번도 교제하지 않고 보내 버린 자신의 회색의 10 대 시절을 되돌아보고, 일에 대한 의욕이 사라진다!
그러던 어느 날, 길드 직원의 제안을 계기로 신입생의 무도가 소녀인 히타무와 함께 퀘스트에 임하게 되는데..
그렇지만, 히타무는 왜 계속 마물에게 야한 짓을 당하게되는거지!?
사냥 에로 코메디, 드디어 개막 !!</t>
    <phoneticPr fontId="2" type="noConversion"/>
  </si>
  <si>
    <t>눈을 떠보니, 너무나 쿨한 미소녀 이누카이 씨의 애완견이 되어있었다! 학교에선 무표정한 이누카이 씨. 하지만 그녀는 강아지를 너무나도 사랑해, 정도를 넘은 개 애호가였다!! 산책에 화장실, 좋아하는 아이에게 조교당해 이대로라면 몸도 마음도 개가 되어버려!!</t>
    <phoneticPr fontId="2" type="noConversion"/>
  </si>
  <si>
    <t>거리로 나서서 주위를 바라보면
한 명 정도는 눈에 들어올 듯한 평범한 남고생 카시와기 아사히.
변함없는 일상에 아무런 의문도 품지 않은 채 집을 나서 학교로 가던 도중,
아사히에게 갖가지 재난이 닥쳐왔다.
그리고 이는 집을 나서기 전 전혀 신경 안 쓰고 있던,
TV 운세 코너의 기묘한 점괘대로였는데.
차례로 벌어지는 트러블 속에서 5명의 소녀들과 최악이라고 할 수 있는 만남을 이룬 아사히.
몸도 마음도 너덜너덜해진 채 드디어 도착한 학교에서 그의 눈에 들어온 것은,
전학생 및 신임 교사로 온 5명의 소녀들이었다.
아사히는 필사적으로 얼굴을 가렸으나 당연히 먹힐 리가 없었고,
자칭 아사히의 절친인 이쥬인 요시오가 그들과 어떤 관계냐고 물었다.
그래도 5명의 소녀들과 함께 지내는 가운데
모든 것이 오해였다는 것이 밝혀지고, 약간이나마 서로 마음을 트게 되었다.
그리고 방과 후, 집으로 가기 위해 신발장을 열어보니
거기에는 한 통의 러브레터가 있었다.
발신인 불명인 러브레터에는
교사 뒤편 벚꽃 나무 밑에서 기다리고 있겠다고 적혀 있었고, 이 또한 점괘대로였다.
이렇게 된 이상 다 확인해봐야겠다고 다짐한 아사히는 벚꽃 나무 밑을 향했는데.
벚꽃이 피는 계절에 5명의 사랑을 실은 바람이 스쳐 지나가는,
아련하고 애달픈 청춘 러브 스토리가 지금 막을 열었다</t>
    <phoneticPr fontId="2" type="noConversion"/>
  </si>
  <si>
    <t>어느 날, 이 세상에 절망하고 있던 '카가 미치오'가 발견한 것은,
이상한 인터넷 게임.
게임에 쓰여진 '이 세상이 살기 힘들다면 다른 세상에서 살면 된다.' 라는 문구에 이끌려
초대받아 설정이나 캐릭터 메이크업을 마쳤다.
그런 미치오를 기다리고 있는 것은 현실과는 다른 이세계?
다양한 스킬과 마법 그리고 미궁.
마치 게임과도 같은 이세계를 무대로
자신의 상태를 자유롭게 재설정할 수 있는 힘을 구사하는 미지의 모험이 막을 열었다.</t>
    <phoneticPr fontId="2" type="noConversion"/>
  </si>
  <si>
    <t>때는 2040년. 난치병에 걸린 청년 레이토는 소꿉친구 에리사와 재회를 맹세하고, 병을 치료하기 위해 콜드 슬립에 들어간다.
그리고 5년 후ㅡ 깨어난 레이토를 기다리고 있는 것은 99.9%의 남자들이 사멸하고 50억 명의 여성이 살고 있는 세계였다…!
근미래 에로틱 서스펜스 개막!</t>
    <phoneticPr fontId="2" type="noConversion"/>
  </si>
  <si>
    <r>
      <t>巷で噂の「スカ</t>
    </r>
    <r>
      <rPr>
        <sz val="11"/>
        <color rgb="FF000000"/>
        <rFont val="Apple SD Gothic Neo"/>
        <family val="3"/>
        <charset val="129"/>
      </rPr>
      <t>ー</t>
    </r>
    <r>
      <rPr>
        <sz val="11"/>
        <color rgb="FF000000"/>
        <rFont val="맑은 고딕"/>
        <charset val="129"/>
        <scheme val="minor"/>
      </rPr>
      <t>ト奪取おじさん」にスカ</t>
    </r>
    <r>
      <rPr>
        <sz val="11"/>
        <color rgb="FF000000"/>
        <rFont val="Apple SD Gothic Neo"/>
        <family val="3"/>
        <charset val="129"/>
      </rPr>
      <t>ー</t>
    </r>
    <r>
      <rPr>
        <sz val="11"/>
        <color rgb="FF000000"/>
        <rFont val="맑은 고딕"/>
        <charset val="129"/>
        <scheme val="minor"/>
      </rPr>
      <t>トを</t>
    </r>
    <r>
      <rPr>
        <sz val="11"/>
        <color rgb="FF000000"/>
        <rFont val="Microsoft YaHei"/>
        <family val="2"/>
        <charset val="134"/>
      </rPr>
      <t>盗</t>
    </r>
    <r>
      <rPr>
        <sz val="11"/>
        <color rgb="FF000000"/>
        <rFont val="맑은 고딕"/>
        <charset val="129"/>
        <scheme val="minor"/>
      </rPr>
      <t>られてしまった大神ひな子。
助けてくれたのは、たまたま通りかかった赤頭先生だった
しかし、</t>
    </r>
    <r>
      <rPr>
        <sz val="11"/>
        <color rgb="FF000000"/>
        <rFont val="Microsoft YaHei"/>
        <family val="2"/>
        <charset val="134"/>
      </rPr>
      <t>実</t>
    </r>
    <r>
      <rPr>
        <sz val="11"/>
        <color rgb="FF000000"/>
        <rFont val="맑은 고딕"/>
        <charset val="129"/>
        <scheme val="minor"/>
      </rPr>
      <t>はひな子は先生に近付く</t>
    </r>
    <r>
      <rPr>
        <sz val="11"/>
        <color rgb="FF000000"/>
        <rFont val="Microsoft YaHei"/>
        <family val="2"/>
        <charset val="134"/>
      </rPr>
      <t>為</t>
    </r>
    <r>
      <rPr>
        <sz val="11"/>
        <color rgb="FF000000"/>
        <rFont val="맑은 고딕"/>
        <charset val="129"/>
        <scheme val="minor"/>
      </rPr>
      <t>わざとスカ</t>
    </r>
    <r>
      <rPr>
        <sz val="11"/>
        <color rgb="FF000000"/>
        <rFont val="Apple SD Gothic Neo"/>
        <family val="3"/>
        <charset val="129"/>
      </rPr>
      <t>ー</t>
    </r>
    <r>
      <rPr>
        <sz val="11"/>
        <color rgb="FF000000"/>
        <rFont val="맑은 고딕"/>
        <charset val="129"/>
        <scheme val="minor"/>
      </rPr>
      <t>トを</t>
    </r>
    <r>
      <rPr>
        <sz val="11"/>
        <color rgb="FF000000"/>
        <rFont val="Microsoft YaHei"/>
        <family val="2"/>
        <charset val="134"/>
      </rPr>
      <t>盗</t>
    </r>
    <r>
      <rPr>
        <sz val="11"/>
        <color rgb="FF000000"/>
        <rFont val="맑은 고딕"/>
        <charset val="129"/>
        <scheme val="minor"/>
      </rPr>
      <t>られていて―…。
「先生の特別なひとりになりたい…！」鍵をかけ、電</t>
    </r>
    <r>
      <rPr>
        <sz val="11"/>
        <color rgb="FF000000"/>
        <rFont val="Microsoft YaHei"/>
        <family val="2"/>
        <charset val="134"/>
      </rPr>
      <t>気</t>
    </r>
    <r>
      <rPr>
        <sz val="11"/>
        <color rgb="FF000000"/>
        <rFont val="맑은 고딕"/>
        <charset val="129"/>
        <scheme val="minor"/>
      </rPr>
      <t>を消して、先生に馬</t>
    </r>
    <r>
      <rPr>
        <sz val="11"/>
        <color rgb="FF000000"/>
        <rFont val="Microsoft YaHei"/>
        <family val="2"/>
        <charset val="134"/>
      </rPr>
      <t>乗</t>
    </r>
    <r>
      <rPr>
        <sz val="11"/>
        <color rgb="FF000000"/>
        <rFont val="맑은 고딕"/>
        <charset val="129"/>
        <scheme val="minor"/>
      </rPr>
      <t>りになるひな子。
あの手この手で迫られる先生は、</t>
    </r>
    <r>
      <rPr>
        <sz val="11"/>
        <color rgb="FF000000"/>
        <rFont val="Microsoft YaHei"/>
        <family val="2"/>
        <charset val="134"/>
      </rPr>
      <t>教</t>
    </r>
    <r>
      <rPr>
        <sz val="11"/>
        <color rgb="FF000000"/>
        <rFont val="맑은 고딕"/>
        <charset val="129"/>
        <scheme val="minor"/>
      </rPr>
      <t>師という立場と葛藤しながらも、徐</t>
    </r>
    <r>
      <rPr>
        <sz val="11"/>
        <color rgb="FF000000"/>
        <rFont val="Microsoft YaHei"/>
        <family val="2"/>
        <charset val="134"/>
      </rPr>
      <t>々</t>
    </r>
    <r>
      <rPr>
        <sz val="11"/>
        <color rgb="FF000000"/>
        <rFont val="맑은 고딕"/>
        <charset val="129"/>
        <scheme val="minor"/>
      </rPr>
      <t>に理性が崩</t>
    </r>
    <r>
      <rPr>
        <sz val="11"/>
        <color rgb="FF000000"/>
        <rFont val="Microsoft YaHei"/>
        <family val="2"/>
        <charset val="134"/>
      </rPr>
      <t>壊</t>
    </r>
    <r>
      <rPr>
        <sz val="11"/>
        <color rgb="FF000000"/>
        <rFont val="맑은 고딕"/>
        <charset val="129"/>
        <scheme val="minor"/>
      </rPr>
      <t>していき…。
可愛くてエッチなオオカミさんに狙われた赤ずきん先生の運命は――!?</t>
    </r>
    <phoneticPr fontId="2" type="noConversion"/>
  </si>
  <si>
    <t>남주인공. 시라카와 아야네, 시라카와 코토네와 어릴 적부터 친남매처럼 같이 자란 관계이지만, 둘 다 너무 성숙한 체형의 미소녀로 성장하였고 카즈시 앞에서 가슴이나 다리를 훤히 드러내는 등 무방비한 모습을 보여 어쩔 줄 몰라하며 고민 하던 중에 욕탕에서 우연한 신체 접촉으로 코토네에게 삽입하게 되었고 아야네하고도 그대로 성관계를 한다</t>
    <phoneticPr fontId="2" type="noConversion"/>
  </si>
  <si>
    <t>빈번하게 므흣한 서비스를 해주는 서큐버스 양의 가게에 다니는 인간 모험가 스턴크는 어느 날 종족 간의 (성적 의미에서의) 감성 차이로 악우 에로엘프 젤과 충돌한다. 결판을 지을 방법은 타 종족 아가씨들을 리뷰하는 것!!</t>
    <phoneticPr fontId="2" type="noConversion"/>
  </si>
  <si>
    <t>한밤중의 그는 지성이 없지만, 아침짹 타임에는 지상 최강의 현자가 된다
(예비)장인어른에게 연인 관계를 인정받고 싶다는 일념으로 현란무투제 우승을 거머쥐고 영광의 자리에 우뚝 선 피터 그릴. 하지만 무투제 우승자, 즉 세계 최강의 남자라는 칭호는 그리 단순한 것이 아니었으니, 국가들 사이의 대리전이나 다름없는 무투회에서 우승한 남자의 씨는 그 무엇보다도 가치있는 전리품이었다.
피터의 유전자를 노리는 수많은 여자들, 딸을 뺏기기 싫어 피터를 파멸시키려는 길드장. 약혼자가 있음에도 불구하고 연달아 피터와 약혼자를 배신하는 그의 하반신.
과연 그의 운명은 어떻게 흘러가는 것일까?</t>
    <phoneticPr fontId="2" type="noConversion"/>
  </si>
  <si>
    <t>검의 소녀의 의뢰를 받은 고블린 슬레이어 일행은 영애 검사를 찾기 위한 모험을 떠난다. 무언가에 의해 통솔되는 고블린들을 상대로 고블린 슬레이어의 치열한 싸움이 시작된다.</t>
    <phoneticPr fontId="2" type="noConversion"/>
  </si>
  <si>
    <t>평범한 소년이 부상신(츠쿠모가미)의 미소녀를 만나 함께 괴이한 사건에 맞서는 요괴 액션 코미디 애니메이션</t>
    <phoneticPr fontId="2" type="noConversion"/>
  </si>
  <si>
    <t>사립 봉상고등학교 학생들을 태운 여객기가 의문의 사고로 추락해 오리베 무츠미들은 어떤 섬으로 흘러간다.
해변에서 눈을 뜬 무츠미들은 다른 생존자들과 합류해 구조를 기다리기로 했지만 그 섬은 거대한 곤충에게 지배당한 섬이었다.</t>
    <phoneticPr fontId="2" type="noConversion"/>
  </si>
  <si>
    <t>네 곁에 있는 것만으로도 이렇게 덥게 느껴져…</t>
    <phoneticPr fontId="2" type="noConversion"/>
  </si>
  <si>
    <t>우연이 반복되면 필연이다?!
어째서 여기에 선생님이?!
엄격하고 무섭기로 소문난 '호랑이 코지마' 선생님! 하지만 어째서인지 사토 이치로와 함께 있으면 민망한 상황이 발생, 선생님의 얼굴은 무장해제 상태가 되는데…?!
화장실에서, 코인 세탁소에서, 도서관에서, 수영장에서, 그리고 고향의 집에서… 어설프게 겹치기 시작한 우연 속에서 '호랑이 코지마'는 점점 사토에게 마음이 끌리기 시작한다…!!</t>
    <phoneticPr fontId="2" type="noConversion"/>
  </si>
  <si>
    <t>학교 3학년인 내 여동생, 나가미 스즈카는 완벽한 우등생.
그런데 그 아이가 라이트노벨 공모전에서 상을 탔다고?!
더군다나 그 소설 내용이 『오빠를 무지 사랑하는 여동생의 러브러브 코미디』?!
현실의 오빠(=나)한테는 항상 엄격하면서......
그런 스즈카의 부탁으로 내가 대신 작가 데뷔?!
그리고 그 와중에 출판된 소설이 완전 대 히트!
급기야 나에게 팬이라고 말하는 미소녀, 작가, 일러스트레이터가 모이기 시작하질 않나!
스즈카는 소재를 찾으려고 데이트하고 싶다고 말하질 않나!
──다들 착각하지 마!
내가 좋아하는 건 여동생이 쓴 소설에 나오는 여동생이지, 진짜 여동생이 아니야!</t>
    <phoneticPr fontId="2" type="noConversion"/>
  </si>
  <si>
    <t>가난한 생활을 하는 고등학교 2학년 '우에스기 후타로' 에게 달콤한 과외 아르바이트 제안이 날아든다.
그렇지만 제자는 놀랍게도 동급생, 심지어 다섯 쌍둥이였다. 전원 미소녀, 그러나 '낙제 직전', '공부 질색'인 문제아들! 후타로는 너무도 개성적인 그들을 과연 '졸업'까지 인도할 수 있을 것인가?</t>
    <phoneticPr fontId="2" type="noConversion"/>
  </si>
  <si>
    <t>제 2차대전의 해전 역사를 크게 반영했던 게임원작과는 달리, 애니에서는 진주만 공습에 해당 되는 1화 이후로 독자적인 스토리를 보여주고 있다. 우선 원작 스토리에서는 이미 사망했을 캐릭터들이 건재한 모습을 보여줬으며, 이글 유니온의 경우 게임에서는 역사대로 중립을 지키다가 진주만 공습이후로 벽람항로로써 참전하게 되지만, 애니에서는 로열 네이비와 이미 연합한 상태이고, 그래서 두 진영 다 중앵의 공습을 당하는 전개로 시작된다.</t>
    <phoneticPr fontId="2" type="noConversion"/>
  </si>
  <si>
    <t>정말로 없는 XL 사이즈 이라면...여기에 있지.
친구의 소개로 XL 사이즈를 가진 어느 물건[1]의 모니터를 하게 된 사키.
남친도 없는데 절대무리! 라고 홧김에 술을 들이키던 밤, 집 까지 데려다 준 귀신 상관 스도 씨의 거대한 그것을 보게 되었다!</t>
    <phoneticPr fontId="2" type="noConversion"/>
  </si>
  <si>
    <t>“이제부터 이 엄마와 함께 실컷 모험을 하는 거야.”
“맙소사......”
고교생 오오스키 마사토는 그렇게 염원하던 게임세계로 전송되지만, 어찌된 영문인지 그의 어머니이자 아들이라면 껌뻑 죽는 마마코도 따라오는데?!
길드에서는 「아들의 연인이 될지도 모르는 애들이니까」라는 이유로 마사토가 고른 동료들에게 면접을 실시하고, 어두운 동굴에서는 반짝반짝 빛나는데다, 무릎베개로 몬스터를 재우는 걸로 모자라, 전체공격에 2회 공격인 성검으로 무쌍을 찍는 등 아들인 마사토가 질릴 정도로 대활약을 하는데?!</t>
    <phoneticPr fontId="2" type="noConversion"/>
  </si>
  <si>
    <t>소꿉친구였던 소방사 소마에게 미팅의 제의를 받게 된 료.
이런 싼티남은 연애대상밖.
그런 어느날 맨션에 불이 나게 되면서 소마의 방에 얹혀살게 되는 경우가!
한 방의 안에서, 경계하며 거리를 유지해나가기도 하며...
화재로써 구해지게 되었을 때의 상처를 보고 마음을 돌리게 되기도.
이 녀석은 그저 소꿉친구일뿐이었는데.
처음 보는 뜨거운 눈매로, 더는 거부할 수 없어.</t>
    <phoneticPr fontId="2" type="noConversion"/>
  </si>
  <si>
    <t>이세계에서 만난 새로운 동료들과 원래 세계로 돌아갈 방법을
찾아 여행을 하는 나구모 하지메.
그런 그의 앞을 막아서는 새로운 적들...
하지만 그게 누구든 미궁의 나락에서 정한 하지메의 원칙은 변하지 않는다.
'적은 모두 죽인다 설령 그것이 신이라도'</t>
    <phoneticPr fontId="2" type="noConversion"/>
  </si>
  <si>
    <t>대인공포증이 있는 고등학생 "아쿠츠 타쿠마"의 집에 들이닥친 건 "발키리" 9자매"였다!! 인류를 위협하는 악마를 격퇴하기 위해서는, 그녀들의 레벨을 올릴 수밖에 없다!! 레벨을 올리는 방법은 "××"하는 것. 세상을 구하기 위해 룸 셰어 러브 액션, 스타트입니다!!</t>
    <phoneticPr fontId="2" type="noConversion"/>
  </si>
  <si>
    <t>평범한 고등학교 2학년 여고생. 키 162cm. 쿨한 척 하고 있지만, 사실은 수줍고 부탁 받은 것을 거절하지 못하는 성격.
방과 후에는 인근 '베리 카페(Berry Cafe)에서 아르바이트를 하고 있다. 그리 크지 않은 가게지만 혼자 서빙을 맡다 보니, 일이 힘들다며 틈만 나면 때려치겠다는 말을 달고 사는 중. 그러나 실상은 자업자득으로, 미모의 여고생이 일도 능숙하고 접객도 친절한 덕에, 파리만 날리던 까페에 손님[2]을 끌어모은 장본인이다.
취향의 타이츠는 60 데니아.</t>
    <phoneticPr fontId="2" type="noConversion"/>
  </si>
  <si>
    <t>새벽부터 유혹하는 아케노와 코앞으로 다가오는 코네코, 점점 적극적으로 변해가는 아시아, 그리고 그 셋과 맞서려는 리아스. 과격한 쟁탈전의 원인인 잇세이는 행복하고 에로에로한 라이프를 즐기고 있었다. 한편, 오컬트 연구부의 멤버들은 바알과의 레이팅 게임 및 잇세이 일행과의 수학여행을 대비해 차근차근 준비해 나간다. 수학여행지는 여러 신화 체계가 혼재하는 교토. 관광을 즐기려던 잇세이 일행이었지만 교토에 도착하자마자 여러 사건에 휘말리게 된다. 잇세이는 교토를 지키기 위해, 어느 '가능성'을 모색하는데.....</t>
    <phoneticPr fontId="2" type="noConversion"/>
  </si>
  <si>
    <t>육체파 영능력자 후유조라 코가라시. 악령에 쉽게 씌는 체질 때문에 큰 빚을 지게 된 그는 집세가 싼 방을 구하다 사연 있는 온천여관 유라기장에서 하숙을 하게 된다. 하지만 그곳에 나타난 것은 성불하지 못 한 여고생 지박령 유우나 씨를 비롯해 상식적으로는 말이 안 되는 미녀, 미소녀들. 온통 여성뿐인 유라기장 주민들의 입주 반대에도 불구하고 코가라시는 마침내 그곳에서 살기 시작하는데….</t>
    <phoneticPr fontId="2" type="noConversion"/>
  </si>
  <si>
    <t>모리모리 학원 사진부......
......그 실태는?!
산속의 전원 기숙사제 남학교에 전학 온 토노. 살갑게 말을 걸어준 야구치가 유일한 친구지만 공차기를 못하는 탓에 야구치가 있는 축구부가 아닌 가장 편해 보이는 사진부에 들어간다. 하지만 그곳은 사진부란 이름뿐인 개성적인 캐릭터의 선배들이 우글대는 통칭 「플레잉 보이부」였다!
언뜻 천박하지만 서툴고 순수한 연애 사정이 돌고 도는 청춘 스토리.</t>
    <phoneticPr fontId="2" type="noConversion"/>
  </si>
  <si>
    <t>여자 아이 같은 귀여운 외모 탓에 남자 취급을 받지 못해온 소년 시이나 아키는 중학교 입학을 계기로 자신을 바꿔보고자 시즈오카에서 도쿄로 상경해 하숙 아파트 ‘스노하라장’에 들어간다.
그곳에서 아키를 기다리고 있던 것은 아무도 못 말리는 장난끼 많은 스노하라장의 관리인 아야카에 몸도 마음도 귀여움 받는 매일이었다. 또한 다른 동거인들도 모두 연상의 여자들 뿐…
힐링과 두근거림이 가득하면서도, 무심결에 관리인에게 어리광 부리고 싶어지는 나이차이 로맨틱 코미디 결정판!</t>
    <phoneticPr fontId="2" type="noConversion"/>
  </si>
  <si>
    <t>캡슐 호텔에서 상사와 둘뿐...!?
어느날 회식에서
원수관계였던 상사 하다노와 말싸움끝에
취해버려 막차를 놓쳐버린 미노리.
근방의 캡슐호텔에 묵게 된 둘이었으나,
사고로 같은 방에 자게 돼버리게 되는데...!?
의식이 있을리 없다...
그렇게 생각했으나, 미열이 전해지는 정도의 거리에서
질끈 보여지는 이성의 얼굴에 두근거림이 멈추지 않은채...
지금, 평범하지 않은 둘의 사랑이 움직인다.</t>
    <phoneticPr fontId="2" type="noConversion"/>
  </si>
  <si>
    <t>MMORPG 크로스 레버리에서 사카모토 타쿠마는, 다른 플레이어에게 「마왕」이라 불릴 정도로 압도적인 강함을 자랑하였다.
어느 날 그는 게임 내의 모습으로 이세계로 소환되어 버린다. 거기에는 「나야말로 소환주」라 우기는 소녀 두 명이 있었다.
타쿠미는 그녀들로부터 소환 수용의 노예화 마법을 받게 된다―
하지만 고유 능력 《마술 반사》 발동! 노예가 된 건 소녀들이었다!
당황하는 타쿠미. 그는 최강의 마술사였지만 커뮤니케이션 능력이 전무했다.
고민 끝에 나온 한마디는 게임 내에서 쓰던 마왕 말투로!?
「내가 대단하다고? 당연하다. 나는 디아블로...... 사람들이 마왕이라고 부르며 두려워하는 자다!」
머지않아 세계를 뒤흔드는 마왕(연기)이 절대적인 힘으로 치닫는 이세계 모험담, 개막!</t>
    <phoneticPr fontId="2" type="noConversion"/>
  </si>
  <si>
    <t xml:space="preserve">일곱 명의 천사들이 지상에 내려와서... 각자 '구세주 후보' 들을 찾아... 그들과 뜨거운 사랑을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</si>
</sst>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scheme val="minor"/>
    </font>
    <font>
      <b/>
      <sz val="11"/>
      <name val="맑은 고딕"/>
      <charset val="129"/>
    </font>
    <font>
      <sz val="8"/>
      <name val="맑은 고딕"/>
      <family val="3"/>
      <charset val="129"/>
      <scheme val="minor"/>
    </font>
    <font>
      <u/>
      <sz val="11"/>
      <color theme="10"/>
      <name val="맑은 고딕"/>
      <family val="2"/>
      <scheme val="minor"/>
    </font>
    <font>
      <sz val="11"/>
      <color rgb="FF000000"/>
      <name val="맑은 고딕"/>
      <charset val="129"/>
      <scheme val="minor"/>
    </font>
    <font>
      <sz val="11"/>
      <color theme="1"/>
      <name val="Apple SD Gothic Neo"/>
      <family val="2"/>
      <charset val="128"/>
    </font>
    <font>
      <sz val="11"/>
      <color rgb="FF000000"/>
      <name val="Apple SD Gothic Neo"/>
      <family val="3"/>
      <charset val="129"/>
    </font>
    <font>
      <sz val="11"/>
      <color rgb="FF000000"/>
      <name val="Microsoft YaHei"/>
      <family val="2"/>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3" fillId="0" borderId="0" xfId="1"/>
    <xf numFmtId="0" fontId="4" fillId="0" borderId="0" xfId="0" applyFont="1"/>
    <xf numFmtId="0" fontId="1" fillId="0" borderId="2" xfId="0" applyFont="1" applyFill="1" applyBorder="1" applyAlignment="1">
      <alignment horizontal="center" vertical="top"/>
    </xf>
    <xf numFmtId="0" fontId="0" fillId="0" borderId="0" xfId="0" applyAlignment="1">
      <alignment wrapText="1"/>
    </xf>
    <xf numFmtId="0" fontId="0" fillId="0" borderId="0" xfId="0" quotePrefix="1" applyAlignment="1">
      <alignment wrapText="1"/>
    </xf>
    <xf numFmtId="0" fontId="0" fillId="0" borderId="0" xfId="0" applyFill="1" applyBorder="1" applyAlignment="1">
      <alignment wrapText="1"/>
    </xf>
    <xf numFmtId="0" fontId="4" fillId="0" borderId="0" xfId="0" applyFont="1"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kf.net/view/class/+Supernatura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1.im2403.lol/550x/https:/77.ims1.top/im/361972v2.jpg" TargetMode="External"/><Relationship Id="rId3" Type="http://schemas.openxmlformats.org/officeDocument/2006/relationships/hyperlink" Target="https://s1.im2403.lol/550x/https:/77.ims1.top/im/352638.jpg" TargetMode="External"/><Relationship Id="rId7" Type="http://schemas.openxmlformats.org/officeDocument/2006/relationships/hyperlink" Target="https://s1.im2403.lol/550x/https:/77.ims1.top/im/365780.jpg" TargetMode="External"/><Relationship Id="rId2" Type="http://schemas.openxmlformats.org/officeDocument/2006/relationships/hyperlink" Target="https://s1.im2403.lol/550x/https:/77.ims1.top/im/342955v2.jpg" TargetMode="External"/><Relationship Id="rId1" Type="http://schemas.openxmlformats.org/officeDocument/2006/relationships/hyperlink" Target="https://s1.im2403.lol/550x/https:/77.ims1.top/im/355015.jpg" TargetMode="External"/><Relationship Id="rId6" Type="http://schemas.openxmlformats.org/officeDocument/2006/relationships/hyperlink" Target="https://s1.im2403.lol/550x/https:/77.ims1.top/im/302833.jpg" TargetMode="External"/><Relationship Id="rId5" Type="http://schemas.openxmlformats.org/officeDocument/2006/relationships/hyperlink" Target="https://s1.im2403.lol/550x/https:/77.ims1.top/im/389249.jpg" TargetMode="External"/><Relationship Id="rId4" Type="http://schemas.openxmlformats.org/officeDocument/2006/relationships/hyperlink" Target="https://s1.im2403.lol/550x/https:/77.ims1.top/im/345863.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1.im2403.lol/550x/https:/77.ims1.top/im/24000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activeCell="I2" sqref="I2:I20"/>
    </sheetView>
  </sheetViews>
  <sheetFormatPr baseColWidth="10" defaultColWidth="8.83203125" defaultRowHeight="17"/>
  <cols>
    <col min="3" max="3" width="30.6640625" customWidth="1"/>
    <col min="5" max="5" width="43.5" customWidth="1"/>
    <col min="8" max="8" width="32.83203125" customWidth="1"/>
    <col min="9" max="9" width="42.6640625" customWidth="1"/>
  </cols>
  <sheetData>
    <row r="1" spans="1:10">
      <c r="A1" s="1" t="s">
        <v>0</v>
      </c>
      <c r="B1" s="1" t="s">
        <v>1</v>
      </c>
      <c r="C1" s="1" t="s">
        <v>2</v>
      </c>
      <c r="D1" s="1" t="s">
        <v>3</v>
      </c>
      <c r="E1" s="1"/>
      <c r="F1" s="1" t="s">
        <v>4</v>
      </c>
      <c r="G1" s="1" t="s">
        <v>5</v>
      </c>
      <c r="H1" s="1" t="s">
        <v>6</v>
      </c>
      <c r="I1" s="1" t="s">
        <v>7</v>
      </c>
      <c r="J1" s="4" t="s">
        <v>319</v>
      </c>
    </row>
    <row r="2" spans="1:10">
      <c r="B2" t="s">
        <v>9</v>
      </c>
      <c r="C2">
        <v>16</v>
      </c>
      <c r="D2">
        <v>2021</v>
      </c>
      <c r="E2" t="str">
        <f>CONCATENATE(F2,",",G2,",",H2)</f>
        <v>Action,Fantasy,Historical</v>
      </c>
      <c r="F2" t="s">
        <v>10</v>
      </c>
      <c r="G2" t="s">
        <v>11</v>
      </c>
      <c r="H2" t="s">
        <v>12</v>
      </c>
      <c r="I2" t="s">
        <v>13</v>
      </c>
    </row>
    <row r="3" spans="1:10">
      <c r="B3" t="s">
        <v>14</v>
      </c>
      <c r="C3">
        <v>4</v>
      </c>
      <c r="D3">
        <v>2021</v>
      </c>
      <c r="E3" t="str">
        <f>CONCATENATE(F3,",",G3,",",H3)</f>
        <v>Action,Sci-Fi,Mecha</v>
      </c>
      <c r="F3" t="s">
        <v>10</v>
      </c>
      <c r="G3" t="s">
        <v>15</v>
      </c>
      <c r="H3" t="s">
        <v>16</v>
      </c>
      <c r="I3" t="s">
        <v>17</v>
      </c>
    </row>
    <row r="4" spans="1:10">
      <c r="B4" t="s">
        <v>18</v>
      </c>
      <c r="C4">
        <v>12</v>
      </c>
      <c r="D4">
        <v>2020</v>
      </c>
      <c r="E4" t="str">
        <f>CONCATENATE(F4,",",G4,",",H4)</f>
        <v>Action,Video Game,CN Animation</v>
      </c>
      <c r="F4" t="s">
        <v>10</v>
      </c>
      <c r="G4" t="s">
        <v>19</v>
      </c>
      <c r="H4" t="s">
        <v>20</v>
      </c>
      <c r="I4" t="s">
        <v>21</v>
      </c>
    </row>
    <row r="5" spans="1:10">
      <c r="B5" t="s">
        <v>23</v>
      </c>
      <c r="C5">
        <v>22</v>
      </c>
      <c r="D5">
        <v>2020</v>
      </c>
      <c r="E5" t="str">
        <f>CONCATENATE(F5,",",G5,",",H5)</f>
        <v>Action,Adventure,Fantasy</v>
      </c>
      <c r="F5" t="s">
        <v>10</v>
      </c>
      <c r="G5" t="s">
        <v>24</v>
      </c>
      <c r="H5" t="s">
        <v>11</v>
      </c>
      <c r="I5" t="s">
        <v>25</v>
      </c>
    </row>
    <row r="6" spans="1:10">
      <c r="B6" t="s">
        <v>26</v>
      </c>
      <c r="C6">
        <v>44</v>
      </c>
      <c r="D6">
        <v>2020</v>
      </c>
      <c r="E6" t="str">
        <f>CONCATENATE(F6,",",G6,",",H6)</f>
        <v>Action,Sci-Fi,Fantasy</v>
      </c>
      <c r="F6" t="s">
        <v>10</v>
      </c>
      <c r="G6" t="s">
        <v>15</v>
      </c>
      <c r="H6" t="s">
        <v>11</v>
      </c>
      <c r="I6" t="s">
        <v>27</v>
      </c>
    </row>
    <row r="7" spans="1:10">
      <c r="B7" t="s">
        <v>28</v>
      </c>
      <c r="C7">
        <v>12</v>
      </c>
      <c r="D7" t="s">
        <v>29</v>
      </c>
      <c r="E7" t="str">
        <f>CONCATENATE(F7,",",G7,",",H7)</f>
        <v>Action,Historical,Samurai</v>
      </c>
      <c r="F7" t="s">
        <v>10</v>
      </c>
      <c r="G7" t="s">
        <v>12</v>
      </c>
      <c r="H7" t="s">
        <v>30</v>
      </c>
      <c r="I7" t="s">
        <v>31</v>
      </c>
    </row>
    <row r="8" spans="1:10">
      <c r="B8" t="s">
        <v>33</v>
      </c>
      <c r="C8">
        <v>35</v>
      </c>
      <c r="D8" t="s">
        <v>29</v>
      </c>
      <c r="E8" t="str">
        <f>CONCATENATE(F8,",",G8,",",H8)</f>
        <v>Action,Comedy,Ecchi</v>
      </c>
      <c r="F8" t="s">
        <v>10</v>
      </c>
      <c r="G8" t="s">
        <v>34</v>
      </c>
      <c r="H8" t="s">
        <v>35</v>
      </c>
      <c r="I8" t="s">
        <v>36</v>
      </c>
    </row>
    <row r="9" spans="1:10">
      <c r="B9" t="s">
        <v>37</v>
      </c>
      <c r="C9">
        <v>13</v>
      </c>
      <c r="D9" t="s">
        <v>29</v>
      </c>
      <c r="E9" t="str">
        <f>CONCATENATE(F9,",",G9,",",H9)</f>
        <v>Action,Adventure,Adult Cast</v>
      </c>
      <c r="F9" t="s">
        <v>10</v>
      </c>
      <c r="G9" t="s">
        <v>24</v>
      </c>
      <c r="H9" t="s">
        <v>38</v>
      </c>
      <c r="I9" t="s">
        <v>39</v>
      </c>
    </row>
    <row r="10" spans="1:10">
      <c r="B10" t="s">
        <v>49</v>
      </c>
      <c r="C10">
        <v>24</v>
      </c>
      <c r="D10">
        <v>2023</v>
      </c>
      <c r="E10" t="str">
        <f>CONCATENATE(F10,",",G10,",",H10)</f>
        <v>Action,Drama,Fantasy</v>
      </c>
      <c r="F10" t="s">
        <v>10</v>
      </c>
      <c r="G10" t="s">
        <v>48</v>
      </c>
      <c r="H10" t="s">
        <v>11</v>
      </c>
      <c r="I10" t="s">
        <v>47</v>
      </c>
    </row>
    <row r="11" spans="1:10">
      <c r="B11" t="s">
        <v>14</v>
      </c>
      <c r="C11">
        <v>78</v>
      </c>
      <c r="D11">
        <v>2023</v>
      </c>
      <c r="E11" t="str">
        <f>CONCATENATE(F11,",",G11,",",H11)</f>
        <v>Kids,Action,Adventure</v>
      </c>
      <c r="F11" t="s">
        <v>46</v>
      </c>
      <c r="G11" t="s">
        <v>10</v>
      </c>
      <c r="H11" t="s">
        <v>24</v>
      </c>
      <c r="I11" t="s">
        <v>45</v>
      </c>
    </row>
    <row r="12" spans="1:10">
      <c r="B12" t="s">
        <v>44</v>
      </c>
      <c r="C12">
        <v>24</v>
      </c>
      <c r="D12">
        <v>2023</v>
      </c>
      <c r="E12" t="str">
        <f>CONCATENATE(F12,",",G12,",",H12)</f>
        <v>Action,Fantasy,Sci-Fi</v>
      </c>
      <c r="F12" t="s">
        <v>10</v>
      </c>
      <c r="G12" t="s">
        <v>11</v>
      </c>
      <c r="H12" t="s">
        <v>15</v>
      </c>
      <c r="I12" t="s">
        <v>43</v>
      </c>
    </row>
    <row r="13" spans="1:10">
      <c r="B13" t="s">
        <v>42</v>
      </c>
      <c r="C13">
        <v>24</v>
      </c>
      <c r="D13">
        <v>2023</v>
      </c>
      <c r="E13" t="str">
        <f>CONCATENATE(F13,",",G13,",",H13)</f>
        <v>Action,Fantasy,Mythology</v>
      </c>
      <c r="F13" t="s">
        <v>10</v>
      </c>
      <c r="G13" t="s">
        <v>11</v>
      </c>
      <c r="H13" t="s">
        <v>41</v>
      </c>
      <c r="I13" t="s">
        <v>40</v>
      </c>
    </row>
    <row r="14" spans="1:10">
      <c r="B14" t="s">
        <v>50</v>
      </c>
      <c r="C14">
        <v>16</v>
      </c>
      <c r="D14">
        <v>2024</v>
      </c>
      <c r="E14" t="str">
        <f>CONCATENATE(F14,",",G14,",",H14)</f>
        <v>Action,Adventure,Fantasy</v>
      </c>
      <c r="F14" t="s">
        <v>10</v>
      </c>
      <c r="G14" t="s">
        <v>24</v>
      </c>
      <c r="H14" t="s">
        <v>11</v>
      </c>
      <c r="I14" t="s">
        <v>51</v>
      </c>
    </row>
    <row r="15" spans="1:10">
      <c r="B15" t="s">
        <v>23</v>
      </c>
      <c r="C15">
        <v>49</v>
      </c>
      <c r="D15">
        <v>2024</v>
      </c>
      <c r="E15" t="str">
        <f>CONCATENATE(F15,",",G15,",",H15)</f>
        <v>Action,Fantasy,Mahou Shoujo</v>
      </c>
      <c r="F15" t="s">
        <v>10</v>
      </c>
      <c r="G15" t="s">
        <v>11</v>
      </c>
      <c r="H15" t="s">
        <v>52</v>
      </c>
      <c r="I15" t="s">
        <v>53</v>
      </c>
    </row>
    <row r="16" spans="1:10">
      <c r="B16" t="s">
        <v>54</v>
      </c>
      <c r="C16">
        <v>23</v>
      </c>
      <c r="D16">
        <v>2024</v>
      </c>
      <c r="E16" t="str">
        <f>CONCATENATE(F16,",",G16,",",H16)</f>
        <v>Action,Historical,Samurai</v>
      </c>
      <c r="F16" t="s">
        <v>10</v>
      </c>
      <c r="G16" t="s">
        <v>12</v>
      </c>
      <c r="H16" t="s">
        <v>30</v>
      </c>
      <c r="I16" t="s">
        <v>55</v>
      </c>
    </row>
    <row r="17" spans="2:9">
      <c r="B17" t="s">
        <v>56</v>
      </c>
      <c r="C17">
        <v>57</v>
      </c>
      <c r="D17">
        <v>2019</v>
      </c>
      <c r="E17" t="str">
        <f>CONCATENATE(F17,",",G17,",",H17)</f>
        <v>Action,Adventure,Fantasy</v>
      </c>
      <c r="F17" t="s">
        <v>10</v>
      </c>
      <c r="G17" t="s">
        <v>24</v>
      </c>
      <c r="H17" t="s">
        <v>11</v>
      </c>
      <c r="I17" t="s">
        <v>57</v>
      </c>
    </row>
    <row r="18" spans="2:9">
      <c r="B18" t="s">
        <v>58</v>
      </c>
      <c r="C18">
        <v>25</v>
      </c>
      <c r="D18">
        <v>2019</v>
      </c>
      <c r="E18" t="str">
        <f>CONCATENATE(F18,",",G18,",",H18)</f>
        <v>Action,Adventure,Drama</v>
      </c>
      <c r="F18" t="s">
        <v>10</v>
      </c>
      <c r="G18" t="s">
        <v>24</v>
      </c>
      <c r="H18" t="s">
        <v>48</v>
      </c>
      <c r="I18" t="s">
        <v>59</v>
      </c>
    </row>
    <row r="19" spans="2:9">
      <c r="B19" t="s">
        <v>60</v>
      </c>
      <c r="C19">
        <v>34</v>
      </c>
      <c r="D19">
        <v>2019</v>
      </c>
      <c r="E19" t="str">
        <f>CONCATENATE(F19,",",G19,",",H19)</f>
        <v>Action,Drama,Sci-Fi</v>
      </c>
      <c r="F19" t="s">
        <v>10</v>
      </c>
      <c r="G19" t="s">
        <v>48</v>
      </c>
      <c r="H19" t="s">
        <v>15</v>
      </c>
      <c r="I19" t="s">
        <v>61</v>
      </c>
    </row>
    <row r="20" spans="2:9">
      <c r="B20" t="s">
        <v>118</v>
      </c>
      <c r="C20">
        <v>27</v>
      </c>
      <c r="D20">
        <v>2011</v>
      </c>
      <c r="E20" t="str">
        <f>CONCATENATE(F20,",",G20,",",H20)</f>
        <v>Action,Mystery,Supernatural </v>
      </c>
      <c r="F20" t="s">
        <v>10</v>
      </c>
      <c r="G20" t="s">
        <v>71</v>
      </c>
      <c r="H20" s="2" t="s">
        <v>119</v>
      </c>
      <c r="I20" t="s">
        <v>127</v>
      </c>
    </row>
  </sheetData>
  <phoneticPr fontId="2" type="noConversion"/>
  <hyperlinks>
    <hyperlink ref="H20" r:id="rId1" display="https://linkkf.net/view/class/+Supernatural/" xr:uid="{19EE7EFB-F1A9-A54C-A4BB-CE56710940C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566F-DD5D-764E-9CFE-CC577640F004}">
  <dimension ref="A1:J23"/>
  <sheetViews>
    <sheetView topLeftCell="A8" zoomScale="68" workbookViewId="0">
      <selection activeCell="J2" sqref="J2:J23"/>
    </sheetView>
  </sheetViews>
  <sheetFormatPr baseColWidth="10" defaultRowHeight="17"/>
  <cols>
    <col min="1" max="1" width="27.6640625" customWidth="1"/>
    <col min="3" max="3" width="23.1640625" customWidth="1"/>
    <col min="9" max="9" width="110.33203125" customWidth="1"/>
    <col min="10" max="10" width="60.83203125" customWidth="1"/>
  </cols>
  <sheetData>
    <row r="1" spans="1:10">
      <c r="A1" s="1" t="s">
        <v>0</v>
      </c>
      <c r="B1" s="1" t="s">
        <v>1</v>
      </c>
      <c r="C1" s="1" t="s">
        <v>2</v>
      </c>
      <c r="D1" s="1" t="s">
        <v>3</v>
      </c>
      <c r="E1" s="1"/>
      <c r="F1" s="1" t="s">
        <v>4</v>
      </c>
      <c r="G1" s="1" t="s">
        <v>5</v>
      </c>
      <c r="H1" s="1" t="s">
        <v>6</v>
      </c>
      <c r="I1" s="1" t="s">
        <v>7</v>
      </c>
      <c r="J1" s="4" t="s">
        <v>319</v>
      </c>
    </row>
    <row r="2" spans="1:10">
      <c r="A2" t="s">
        <v>75</v>
      </c>
      <c r="B2" t="s">
        <v>74</v>
      </c>
      <c r="C2">
        <v>23</v>
      </c>
      <c r="D2">
        <v>2020</v>
      </c>
      <c r="E2" t="str">
        <f>CONCATENATE(F2,",",G2,",",H2)</f>
        <v>Action,Ecchi,Mystery</v>
      </c>
      <c r="F2" t="s">
        <v>10</v>
      </c>
      <c r="G2" t="s">
        <v>35</v>
      </c>
      <c r="H2" t="s">
        <v>71</v>
      </c>
      <c r="I2" t="s">
        <v>73</v>
      </c>
      <c r="J2" t="s">
        <v>320</v>
      </c>
    </row>
    <row r="3" spans="1:10">
      <c r="A3" t="s">
        <v>321</v>
      </c>
      <c r="B3" t="s">
        <v>72</v>
      </c>
      <c r="C3">
        <v>56</v>
      </c>
      <c r="D3">
        <v>2020</v>
      </c>
      <c r="E3" t="str">
        <f t="shared" ref="E3:E23" si="0">CONCATENATE(F3,",",G3,",",H3)</f>
        <v>Action,Mystery,Sci-Fi</v>
      </c>
      <c r="F3" t="s">
        <v>10</v>
      </c>
      <c r="G3" t="s">
        <v>71</v>
      </c>
      <c r="H3" t="s">
        <v>15</v>
      </c>
      <c r="I3" t="s">
        <v>70</v>
      </c>
      <c r="J3" t="s">
        <v>322</v>
      </c>
    </row>
    <row r="4" spans="1:10">
      <c r="A4" t="s">
        <v>69</v>
      </c>
      <c r="B4" t="s">
        <v>58</v>
      </c>
      <c r="C4">
        <v>34</v>
      </c>
      <c r="D4">
        <v>2020</v>
      </c>
      <c r="E4" t="str">
        <f t="shared" si="0"/>
        <v>Adventure,Drama,Fantasy</v>
      </c>
      <c r="F4" t="s">
        <v>24</v>
      </c>
      <c r="G4" t="s">
        <v>48</v>
      </c>
      <c r="H4" t="s">
        <v>11</v>
      </c>
      <c r="I4" t="s">
        <v>68</v>
      </c>
      <c r="J4" t="s">
        <v>323</v>
      </c>
    </row>
    <row r="5" spans="1:10">
      <c r="A5" t="s">
        <v>67</v>
      </c>
      <c r="B5" t="s">
        <v>66</v>
      </c>
      <c r="C5">
        <v>22</v>
      </c>
      <c r="D5">
        <v>2020</v>
      </c>
      <c r="E5" t="str">
        <f t="shared" si="0"/>
        <v>Action,Adventure,Comedy</v>
      </c>
      <c r="F5" t="s">
        <v>10</v>
      </c>
      <c r="G5" t="s">
        <v>24</v>
      </c>
      <c r="H5" t="s">
        <v>34</v>
      </c>
      <c r="I5" t="s">
        <v>65</v>
      </c>
      <c r="J5" t="s">
        <v>324</v>
      </c>
    </row>
    <row r="6" spans="1:10" ht="36">
      <c r="A6" t="s">
        <v>64</v>
      </c>
      <c r="B6" t="s">
        <v>63</v>
      </c>
      <c r="C6">
        <v>23</v>
      </c>
      <c r="D6">
        <v>2020</v>
      </c>
      <c r="E6" t="str">
        <f t="shared" si="0"/>
        <v>Action,Adventure,Drama</v>
      </c>
      <c r="F6" t="s">
        <v>10</v>
      </c>
      <c r="G6" t="s">
        <v>24</v>
      </c>
      <c r="H6" t="s">
        <v>48</v>
      </c>
      <c r="I6" t="s">
        <v>62</v>
      </c>
      <c r="J6" s="5" t="s">
        <v>325</v>
      </c>
    </row>
    <row r="7" spans="1:10">
      <c r="A7" t="s">
        <v>82</v>
      </c>
      <c r="B7" t="s">
        <v>81</v>
      </c>
      <c r="C7">
        <v>56</v>
      </c>
      <c r="D7">
        <v>2022</v>
      </c>
      <c r="E7" t="str">
        <f t="shared" si="0"/>
        <v>Mystery,Sci-Fi,Adventure</v>
      </c>
      <c r="F7" t="s">
        <v>71</v>
      </c>
      <c r="G7" t="s">
        <v>15</v>
      </c>
      <c r="H7" t="s">
        <v>24</v>
      </c>
      <c r="I7" s="2" t="s">
        <v>326</v>
      </c>
      <c r="J7" t="s">
        <v>327</v>
      </c>
    </row>
    <row r="8" spans="1:10" ht="90">
      <c r="A8" t="s">
        <v>80</v>
      </c>
      <c r="B8" t="s">
        <v>44</v>
      </c>
      <c r="C8">
        <v>36</v>
      </c>
      <c r="D8">
        <v>2022</v>
      </c>
      <c r="E8" t="str">
        <f t="shared" si="0"/>
        <v>Drama,Fantasy,Mystery</v>
      </c>
      <c r="F8" t="s">
        <v>48</v>
      </c>
      <c r="G8" t="s">
        <v>11</v>
      </c>
      <c r="H8" t="s">
        <v>71</v>
      </c>
      <c r="I8" t="s">
        <v>79</v>
      </c>
      <c r="J8" s="5" t="s">
        <v>328</v>
      </c>
    </row>
    <row r="9" spans="1:10">
      <c r="A9" t="s">
        <v>78</v>
      </c>
      <c r="B9" t="s">
        <v>77</v>
      </c>
      <c r="C9">
        <v>33</v>
      </c>
      <c r="D9">
        <v>2022</v>
      </c>
      <c r="E9" t="str">
        <f t="shared" si="0"/>
        <v>Action,Drama,Mystery</v>
      </c>
      <c r="F9" t="s">
        <v>10</v>
      </c>
      <c r="G9" t="s">
        <v>48</v>
      </c>
      <c r="H9" t="s">
        <v>71</v>
      </c>
      <c r="I9" s="2" t="s">
        <v>101</v>
      </c>
      <c r="J9" t="s">
        <v>329</v>
      </c>
    </row>
    <row r="10" spans="1:10" ht="90">
      <c r="A10" t="s">
        <v>76</v>
      </c>
      <c r="B10" t="s">
        <v>14</v>
      </c>
      <c r="C10">
        <v>25</v>
      </c>
      <c r="D10">
        <v>2022</v>
      </c>
      <c r="E10" t="str">
        <f t="shared" si="0"/>
        <v>Action,Drama,Mystery</v>
      </c>
      <c r="F10" t="s">
        <v>10</v>
      </c>
      <c r="G10" t="s">
        <v>48</v>
      </c>
      <c r="H10" t="s">
        <v>71</v>
      </c>
      <c r="I10" t="s">
        <v>102</v>
      </c>
      <c r="J10" s="5" t="s">
        <v>330</v>
      </c>
    </row>
    <row r="11" spans="1:10" ht="54">
      <c r="A11" t="s">
        <v>88</v>
      </c>
      <c r="B11" t="s">
        <v>77</v>
      </c>
      <c r="C11">
        <v>24</v>
      </c>
      <c r="D11">
        <v>2021</v>
      </c>
      <c r="E11" t="str">
        <f t="shared" si="0"/>
        <v>Action,Adventure+C10,Comedy</v>
      </c>
      <c r="F11" t="s">
        <v>10</v>
      </c>
      <c r="G11" t="s">
        <v>107</v>
      </c>
      <c r="H11" t="s">
        <v>34</v>
      </c>
      <c r="I11" s="2" t="s">
        <v>106</v>
      </c>
      <c r="J11" s="5" t="s">
        <v>331</v>
      </c>
    </row>
    <row r="12" spans="1:10" ht="36">
      <c r="A12" t="s">
        <v>87</v>
      </c>
      <c r="B12" t="s">
        <v>86</v>
      </c>
      <c r="C12">
        <v>14</v>
      </c>
      <c r="D12">
        <v>2021</v>
      </c>
      <c r="E12" t="str">
        <f t="shared" si="0"/>
        <v>Action,Adventure,Comedy</v>
      </c>
      <c r="F12" t="s">
        <v>10</v>
      </c>
      <c r="G12" t="s">
        <v>24</v>
      </c>
      <c r="H12" t="s">
        <v>34</v>
      </c>
      <c r="I12" t="s">
        <v>108</v>
      </c>
      <c r="J12" s="5" t="s">
        <v>332</v>
      </c>
    </row>
    <row r="13" spans="1:10" ht="72">
      <c r="A13" t="s">
        <v>85</v>
      </c>
      <c r="B13" t="s">
        <v>77</v>
      </c>
      <c r="C13">
        <v>23</v>
      </c>
      <c r="D13">
        <v>2021</v>
      </c>
      <c r="E13" t="str">
        <f t="shared" si="0"/>
        <v>Action,Comedy,Drama</v>
      </c>
      <c r="F13" t="s">
        <v>10</v>
      </c>
      <c r="G13" t="s">
        <v>34</v>
      </c>
      <c r="H13" t="s">
        <v>48</v>
      </c>
      <c r="I13" s="2" t="s">
        <v>109</v>
      </c>
      <c r="J13" s="5" t="s">
        <v>333</v>
      </c>
    </row>
    <row r="14" spans="1:10" ht="108">
      <c r="A14" t="s">
        <v>84</v>
      </c>
      <c r="B14" t="s">
        <v>83</v>
      </c>
      <c r="C14">
        <v>12</v>
      </c>
      <c r="D14">
        <v>2021</v>
      </c>
      <c r="E14" t="str">
        <f t="shared" si="0"/>
        <v>Drama,Mystery,Sci-Fi</v>
      </c>
      <c r="F14" t="s">
        <v>48</v>
      </c>
      <c r="G14" t="s">
        <v>71</v>
      </c>
      <c r="H14" t="s">
        <v>15</v>
      </c>
      <c r="I14" s="2" t="s">
        <v>110</v>
      </c>
      <c r="J14" s="5" t="s">
        <v>334</v>
      </c>
    </row>
    <row r="15" spans="1:10" ht="54">
      <c r="A15" t="s">
        <v>100</v>
      </c>
      <c r="B15" t="s">
        <v>99</v>
      </c>
      <c r="C15">
        <v>26</v>
      </c>
      <c r="D15">
        <v>2023</v>
      </c>
      <c r="E15" t="str">
        <f t="shared" si="0"/>
        <v>Comedy,Mystery,Adventure</v>
      </c>
      <c r="F15" t="s">
        <v>34</v>
      </c>
      <c r="G15" t="s">
        <v>71</v>
      </c>
      <c r="H15" t="s">
        <v>24</v>
      </c>
      <c r="I15" t="s">
        <v>98</v>
      </c>
      <c r="J15" s="5" t="s">
        <v>335</v>
      </c>
    </row>
    <row r="16" spans="1:10" ht="72">
      <c r="A16" t="s">
        <v>97</v>
      </c>
      <c r="B16" t="s">
        <v>96</v>
      </c>
      <c r="C16">
        <v>24</v>
      </c>
      <c r="D16">
        <v>2023</v>
      </c>
      <c r="E16" t="str">
        <f t="shared" si="0"/>
        <v>Action,Adventure,Drama</v>
      </c>
      <c r="F16" t="s">
        <v>10</v>
      </c>
      <c r="G16" t="s">
        <v>24</v>
      </c>
      <c r="H16" t="s">
        <v>48</v>
      </c>
      <c r="I16" t="s">
        <v>111</v>
      </c>
      <c r="J16" s="5" t="s">
        <v>336</v>
      </c>
    </row>
    <row r="17" spans="1:10" ht="72">
      <c r="A17" t="s">
        <v>95</v>
      </c>
      <c r="B17" t="s">
        <v>94</v>
      </c>
      <c r="C17">
        <v>13</v>
      </c>
      <c r="D17">
        <v>2023</v>
      </c>
      <c r="E17" t="str">
        <f t="shared" si="0"/>
        <v>Mystery,Action,Drama</v>
      </c>
      <c r="F17" t="s">
        <v>71</v>
      </c>
      <c r="G17" t="s">
        <v>10</v>
      </c>
      <c r="H17" t="s">
        <v>48</v>
      </c>
      <c r="I17" s="2" t="s">
        <v>112</v>
      </c>
      <c r="J17" s="5" t="s">
        <v>337</v>
      </c>
    </row>
    <row r="18" spans="1:10" ht="36">
      <c r="A18" t="s">
        <v>93</v>
      </c>
      <c r="B18" t="s">
        <v>92</v>
      </c>
      <c r="C18">
        <v>30</v>
      </c>
      <c r="D18">
        <v>2023</v>
      </c>
      <c r="E18" t="str">
        <f t="shared" si="0"/>
        <v>Action,Drama,Fantasy</v>
      </c>
      <c r="F18" t="s">
        <v>10</v>
      </c>
      <c r="G18" t="s">
        <v>48</v>
      </c>
      <c r="H18" t="s">
        <v>11</v>
      </c>
      <c r="I18" s="2" t="s">
        <v>113</v>
      </c>
      <c r="J18" s="5" t="s">
        <v>338</v>
      </c>
    </row>
    <row r="19" spans="1:10" ht="54">
      <c r="A19" t="s">
        <v>91</v>
      </c>
      <c r="B19" t="s">
        <v>90</v>
      </c>
      <c r="C19">
        <v>13</v>
      </c>
      <c r="D19">
        <v>2023</v>
      </c>
      <c r="E19" t="str">
        <f t="shared" si="0"/>
        <v>Mystery,Supernatural,Drama</v>
      </c>
      <c r="F19" t="s">
        <v>71</v>
      </c>
      <c r="G19" t="s">
        <v>89</v>
      </c>
      <c r="H19" t="s">
        <v>48</v>
      </c>
      <c r="I19" t="s">
        <v>114</v>
      </c>
      <c r="J19" s="5" t="s">
        <v>339</v>
      </c>
    </row>
    <row r="20" spans="1:10" ht="108">
      <c r="A20" t="s">
        <v>103</v>
      </c>
      <c r="B20" t="s">
        <v>104</v>
      </c>
      <c r="C20">
        <v>12</v>
      </c>
      <c r="D20">
        <v>2022</v>
      </c>
      <c r="E20" t="str">
        <f t="shared" si="0"/>
        <v>Mystery,Action,Fantasy</v>
      </c>
      <c r="F20" t="s">
        <v>71</v>
      </c>
      <c r="G20" t="s">
        <v>10</v>
      </c>
      <c r="H20" t="s">
        <v>11</v>
      </c>
      <c r="I20" t="s">
        <v>105</v>
      </c>
      <c r="J20" s="5" t="s">
        <v>340</v>
      </c>
    </row>
    <row r="21" spans="1:10" ht="18">
      <c r="A21" t="s">
        <v>115</v>
      </c>
      <c r="B21" t="s">
        <v>116</v>
      </c>
      <c r="C21">
        <v>26</v>
      </c>
      <c r="D21">
        <v>2024</v>
      </c>
      <c r="E21" t="str">
        <f t="shared" si="0"/>
        <v>Action,Adventure+C10,Fantasy</v>
      </c>
      <c r="F21" t="s">
        <v>10</v>
      </c>
      <c r="G21" t="s">
        <v>107</v>
      </c>
      <c r="H21" t="s">
        <v>11</v>
      </c>
      <c r="I21" s="2" t="s">
        <v>117</v>
      </c>
      <c r="J21" s="6" t="s">
        <v>341</v>
      </c>
    </row>
    <row r="22" spans="1:10" ht="54">
      <c r="A22" t="s">
        <v>126</v>
      </c>
      <c r="B22" t="s">
        <v>125</v>
      </c>
      <c r="C22">
        <v>4</v>
      </c>
      <c r="D22" t="s">
        <v>121</v>
      </c>
      <c r="E22" t="str">
        <f t="shared" si="0"/>
        <v>Mystery,Adult Cast,Medical</v>
      </c>
      <c r="F22" t="s">
        <v>71</v>
      </c>
      <c r="G22" t="s">
        <v>38</v>
      </c>
      <c r="H22" t="s">
        <v>124</v>
      </c>
      <c r="I22" t="s">
        <v>123</v>
      </c>
      <c r="J22" s="5" t="s">
        <v>342</v>
      </c>
    </row>
    <row r="23" spans="1:10" ht="90">
      <c r="A23" t="s">
        <v>122</v>
      </c>
      <c r="B23" t="s">
        <v>14</v>
      </c>
      <c r="C23">
        <v>24</v>
      </c>
      <c r="D23" t="s">
        <v>121</v>
      </c>
      <c r="E23" t="str">
        <f t="shared" si="0"/>
        <v>Drama,Mystery,Historical</v>
      </c>
      <c r="F23" t="s">
        <v>48</v>
      </c>
      <c r="G23" t="s">
        <v>71</v>
      </c>
      <c r="H23" t="s">
        <v>12</v>
      </c>
      <c r="I23" t="s">
        <v>120</v>
      </c>
      <c r="J23" s="5" t="s">
        <v>343</v>
      </c>
    </row>
  </sheetData>
  <phoneticPr fontId="2" type="noConversion"/>
  <hyperlinks>
    <hyperlink ref="I9" r:id="rId1" xr:uid="{1EB4B372-06B1-4049-B911-2915F6EBB0B7}"/>
    <hyperlink ref="I11" r:id="rId2" xr:uid="{F7F5F9A3-FC33-834B-AA03-43722DDF73E8}"/>
    <hyperlink ref="I13" r:id="rId3" xr:uid="{EDF8D269-743D-BD4D-AFC4-5C5CC7846E51}"/>
    <hyperlink ref="I14" r:id="rId4" xr:uid="{FD4B9A16-C6AE-1D48-BF44-48E62CE240BD}"/>
    <hyperlink ref="I17" r:id="rId5" xr:uid="{1141F830-35DE-E742-AAB1-A062FE6D3971}"/>
    <hyperlink ref="I18" r:id="rId6" xr:uid="{834E4108-2E90-AE44-AD99-6CA90474FECE}"/>
    <hyperlink ref="I21" r:id="rId7" xr:uid="{4A00F869-E9DC-F341-B161-B69DA6D52AC3}"/>
    <hyperlink ref="I7" r:id="rId8" xr:uid="{3AFEB1D5-D457-604B-AD85-496D879D41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BE69-D8CC-834A-98D1-CAA5DF547946}">
  <dimension ref="A1:J22"/>
  <sheetViews>
    <sheetView workbookViewId="0">
      <selection activeCell="I2" sqref="I2:I22"/>
    </sheetView>
  </sheetViews>
  <sheetFormatPr baseColWidth="10" defaultRowHeight="17"/>
  <cols>
    <col min="3" max="3" width="24.1640625" customWidth="1"/>
    <col min="5" max="5" width="47.1640625" customWidth="1"/>
  </cols>
  <sheetData>
    <row r="1" spans="1:10">
      <c r="A1" s="1" t="s">
        <v>0</v>
      </c>
      <c r="B1" s="1" t="s">
        <v>1</v>
      </c>
      <c r="C1" s="1" t="s">
        <v>2</v>
      </c>
      <c r="D1" s="1" t="s">
        <v>3</v>
      </c>
      <c r="E1" s="1"/>
      <c r="F1" s="1" t="s">
        <v>4</v>
      </c>
      <c r="G1" s="1" t="s">
        <v>5</v>
      </c>
      <c r="H1" s="1" t="s">
        <v>6</v>
      </c>
      <c r="I1" s="1" t="s">
        <v>7</v>
      </c>
      <c r="J1" s="4" t="s">
        <v>319</v>
      </c>
    </row>
    <row r="2" spans="1:10">
      <c r="A2" t="s">
        <v>128</v>
      </c>
      <c r="B2" t="s">
        <v>129</v>
      </c>
      <c r="C2">
        <v>3</v>
      </c>
      <c r="D2">
        <v>2025</v>
      </c>
      <c r="E2" t="str">
        <f>CONCATENATE(F2,",",G2,",",H2)</f>
        <v>Fantasy,Isekai,Reincarnation</v>
      </c>
      <c r="F2" t="s">
        <v>11</v>
      </c>
      <c r="G2" t="s">
        <v>130</v>
      </c>
      <c r="H2" t="s">
        <v>131</v>
      </c>
      <c r="I2" t="s">
        <v>132</v>
      </c>
    </row>
    <row r="3" spans="1:10">
      <c r="A3" t="s">
        <v>133</v>
      </c>
      <c r="B3" t="s">
        <v>134</v>
      </c>
      <c r="C3">
        <v>3</v>
      </c>
      <c r="D3">
        <v>2025</v>
      </c>
      <c r="E3" t="str">
        <f t="shared" ref="E3:E22" si="0">CONCATENATE(F3,",",G3,",",H3)</f>
        <v>Adventure,Fantasy,Romance</v>
      </c>
      <c r="F3" t="s">
        <v>24</v>
      </c>
      <c r="G3" t="s">
        <v>11</v>
      </c>
      <c r="H3" t="s">
        <v>135</v>
      </c>
      <c r="I3" t="s">
        <v>136</v>
      </c>
    </row>
    <row r="4" spans="1:10">
      <c r="A4" t="s">
        <v>137</v>
      </c>
      <c r="B4" t="s">
        <v>58</v>
      </c>
      <c r="C4">
        <v>3</v>
      </c>
      <c r="D4">
        <v>2025</v>
      </c>
      <c r="E4" t="str">
        <f t="shared" si="0"/>
        <v>Drama,Fantasy,Romance</v>
      </c>
      <c r="F4" t="s">
        <v>48</v>
      </c>
      <c r="G4" t="s">
        <v>11</v>
      </c>
      <c r="H4" t="s">
        <v>135</v>
      </c>
      <c r="I4" t="s">
        <v>138</v>
      </c>
    </row>
    <row r="5" spans="1:10">
      <c r="A5" t="s">
        <v>139</v>
      </c>
      <c r="B5" t="s">
        <v>140</v>
      </c>
      <c r="C5">
        <v>4</v>
      </c>
      <c r="D5">
        <v>2025</v>
      </c>
      <c r="E5" t="str">
        <f t="shared" si="0"/>
        <v>Action,Adventure,Comedy</v>
      </c>
      <c r="F5" t="s">
        <v>10</v>
      </c>
      <c r="G5" t="s">
        <v>24</v>
      </c>
      <c r="H5" t="s">
        <v>34</v>
      </c>
      <c r="I5" t="s">
        <v>141</v>
      </c>
    </row>
    <row r="6" spans="1:10">
      <c r="A6" t="s">
        <v>142</v>
      </c>
      <c r="B6" t="s">
        <v>92</v>
      </c>
      <c r="C6">
        <v>3</v>
      </c>
      <c r="D6">
        <v>2025</v>
      </c>
      <c r="E6" t="str">
        <f>CONCATENATE(F6,",",G6,",G5+H6",H6)</f>
        <v>Fantasy,Comedy,G5+H6Adventure</v>
      </c>
      <c r="F6" t="s">
        <v>11</v>
      </c>
      <c r="G6" t="s">
        <v>34</v>
      </c>
      <c r="H6" t="s">
        <v>24</v>
      </c>
      <c r="I6" t="s">
        <v>143</v>
      </c>
    </row>
    <row r="7" spans="1:10">
      <c r="A7" t="s">
        <v>144</v>
      </c>
      <c r="B7" t="s">
        <v>23</v>
      </c>
      <c r="C7">
        <v>12</v>
      </c>
      <c r="D7">
        <v>2024</v>
      </c>
      <c r="E7" t="str">
        <f t="shared" si="0"/>
        <v>Action,Adventure,Fantasy</v>
      </c>
      <c r="F7" t="s">
        <v>10</v>
      </c>
      <c r="G7" t="s">
        <v>24</v>
      </c>
      <c r="H7" t="s">
        <v>11</v>
      </c>
      <c r="I7" t="s">
        <v>145</v>
      </c>
    </row>
    <row r="8" spans="1:10">
      <c r="A8" t="s">
        <v>146</v>
      </c>
      <c r="B8" t="s">
        <v>147</v>
      </c>
      <c r="C8">
        <v>12</v>
      </c>
      <c r="D8">
        <v>2025</v>
      </c>
      <c r="E8" t="str">
        <f t="shared" si="0"/>
        <v>Action,Adventure,Fantasy</v>
      </c>
      <c r="F8" t="s">
        <v>10</v>
      </c>
      <c r="G8" t="s">
        <v>24</v>
      </c>
      <c r="H8" t="s">
        <v>11</v>
      </c>
      <c r="I8" t="s">
        <v>148</v>
      </c>
    </row>
    <row r="9" spans="1:10">
      <c r="A9" t="s">
        <v>149</v>
      </c>
      <c r="B9" t="s">
        <v>150</v>
      </c>
      <c r="C9">
        <v>2</v>
      </c>
      <c r="D9">
        <v>2025</v>
      </c>
      <c r="E9" t="str">
        <f t="shared" si="0"/>
        <v>Comedy,Fantasy,Isekai</v>
      </c>
      <c r="F9" t="s">
        <v>34</v>
      </c>
      <c r="G9" t="s">
        <v>11</v>
      </c>
      <c r="H9" t="s">
        <v>130</v>
      </c>
      <c r="I9" t="s">
        <v>151</v>
      </c>
    </row>
    <row r="10" spans="1:10">
      <c r="A10" t="s">
        <v>152</v>
      </c>
      <c r="B10" t="s">
        <v>153</v>
      </c>
      <c r="C10">
        <v>20</v>
      </c>
      <c r="D10" t="s">
        <v>154</v>
      </c>
      <c r="E10" t="str">
        <f t="shared" si="0"/>
        <v>Action,Ecchi,Fantasy</v>
      </c>
      <c r="F10" t="s">
        <v>10</v>
      </c>
      <c r="G10" t="s">
        <v>35</v>
      </c>
      <c r="H10" t="s">
        <v>11</v>
      </c>
      <c r="I10" t="s">
        <v>155</v>
      </c>
    </row>
    <row r="11" spans="1:10">
      <c r="A11" t="s">
        <v>156</v>
      </c>
      <c r="B11" t="s">
        <v>157</v>
      </c>
      <c r="C11">
        <v>23</v>
      </c>
      <c r="D11" t="s">
        <v>154</v>
      </c>
      <c r="E11" t="str">
        <f t="shared" si="0"/>
        <v>Adventure,Drama,Fantasy</v>
      </c>
      <c r="F11" t="s">
        <v>24</v>
      </c>
      <c r="G11" t="s">
        <v>48</v>
      </c>
      <c r="H11" t="s">
        <v>11</v>
      </c>
      <c r="I11" t="s">
        <v>158</v>
      </c>
    </row>
    <row r="12" spans="1:10">
      <c r="A12" t="s">
        <v>22</v>
      </c>
      <c r="B12" t="s">
        <v>23</v>
      </c>
      <c r="C12">
        <v>12</v>
      </c>
      <c r="D12" t="s">
        <v>154</v>
      </c>
      <c r="E12" t="str">
        <f t="shared" si="0"/>
        <v>Action,Adventure,Fantasy</v>
      </c>
      <c r="F12" t="s">
        <v>10</v>
      </c>
      <c r="G12" t="s">
        <v>24</v>
      </c>
      <c r="H12" t="s">
        <v>11</v>
      </c>
    </row>
    <row r="13" spans="1:10">
      <c r="A13" t="s">
        <v>8</v>
      </c>
      <c r="B13" t="s">
        <v>9</v>
      </c>
      <c r="C13">
        <v>16</v>
      </c>
      <c r="D13">
        <v>2021</v>
      </c>
      <c r="E13" t="str">
        <f t="shared" si="0"/>
        <v>Action,Fantasy,Historical</v>
      </c>
      <c r="F13" t="s">
        <v>10</v>
      </c>
      <c r="G13" t="s">
        <v>11</v>
      </c>
      <c r="H13" t="s">
        <v>12</v>
      </c>
      <c r="I13" t="s">
        <v>13</v>
      </c>
    </row>
    <row r="14" spans="1:10">
      <c r="A14" t="s">
        <v>170</v>
      </c>
      <c r="B14" t="s">
        <v>169</v>
      </c>
      <c r="C14">
        <v>33</v>
      </c>
      <c r="D14">
        <v>2021</v>
      </c>
      <c r="E14" t="str">
        <f t="shared" si="0"/>
        <v>Action,Adventure,Fantasy</v>
      </c>
      <c r="F14" t="s">
        <v>10</v>
      </c>
      <c r="G14" t="s">
        <v>24</v>
      </c>
      <c r="H14" t="s">
        <v>11</v>
      </c>
      <c r="I14" t="s">
        <v>168</v>
      </c>
    </row>
    <row r="15" spans="1:10">
      <c r="A15" t="s">
        <v>167</v>
      </c>
      <c r="B15" t="s">
        <v>166</v>
      </c>
      <c r="C15">
        <v>12</v>
      </c>
      <c r="D15">
        <v>2021</v>
      </c>
      <c r="E15" t="str">
        <f t="shared" si="0"/>
        <v>Adventure,Fantasy,Romance</v>
      </c>
      <c r="F15" t="s">
        <v>24</v>
      </c>
      <c r="G15" t="s">
        <v>11</v>
      </c>
      <c r="H15" t="s">
        <v>135</v>
      </c>
      <c r="I15" t="s">
        <v>165</v>
      </c>
    </row>
    <row r="16" spans="1:10">
      <c r="A16" t="s">
        <v>164</v>
      </c>
      <c r="B16" t="s">
        <v>163</v>
      </c>
      <c r="C16">
        <v>12</v>
      </c>
      <c r="D16">
        <v>2021</v>
      </c>
      <c r="E16" t="str">
        <f t="shared" si="0"/>
        <v>Action,Fantasy,Comedy</v>
      </c>
      <c r="F16" t="s">
        <v>10</v>
      </c>
      <c r="G16" t="s">
        <v>11</v>
      </c>
      <c r="H16" t="s">
        <v>34</v>
      </c>
      <c r="I16" t="s">
        <v>162</v>
      </c>
    </row>
    <row r="17" spans="1:9">
      <c r="A17" t="s">
        <v>161</v>
      </c>
      <c r="B17" t="s">
        <v>66</v>
      </c>
      <c r="C17">
        <v>34</v>
      </c>
      <c r="D17">
        <v>2021</v>
      </c>
      <c r="E17" t="str">
        <f t="shared" si="0"/>
        <v>Adventure,Fantasy,Comedy</v>
      </c>
      <c r="F17" t="s">
        <v>24</v>
      </c>
      <c r="G17" t="s">
        <v>11</v>
      </c>
      <c r="H17" t="s">
        <v>34</v>
      </c>
      <c r="I17" t="s">
        <v>160</v>
      </c>
    </row>
    <row r="18" spans="1:9">
      <c r="A18" t="s">
        <v>184</v>
      </c>
      <c r="B18" t="s">
        <v>183</v>
      </c>
      <c r="C18">
        <v>12</v>
      </c>
      <c r="D18" t="s">
        <v>29</v>
      </c>
      <c r="E18" t="str">
        <f t="shared" si="0"/>
        <v>Comedy,Fantasy,Isekai</v>
      </c>
      <c r="F18" t="s">
        <v>34</v>
      </c>
      <c r="G18" t="s">
        <v>11</v>
      </c>
      <c r="H18" t="s">
        <v>130</v>
      </c>
      <c r="I18" t="s">
        <v>182</v>
      </c>
    </row>
    <row r="19" spans="1:9">
      <c r="A19" t="s">
        <v>181</v>
      </c>
      <c r="B19" t="s">
        <v>44</v>
      </c>
      <c r="C19">
        <v>12</v>
      </c>
      <c r="D19" t="s">
        <v>29</v>
      </c>
      <c r="E19" t="str">
        <f t="shared" si="0"/>
        <v>Action,Adventure,Fantasy</v>
      </c>
      <c r="F19" t="s">
        <v>10</v>
      </c>
      <c r="G19" t="s">
        <v>24</v>
      </c>
      <c r="H19" t="s">
        <v>11</v>
      </c>
      <c r="I19" t="s">
        <v>180</v>
      </c>
    </row>
    <row r="20" spans="1:9">
      <c r="A20" t="s">
        <v>179</v>
      </c>
      <c r="B20" t="s">
        <v>178</v>
      </c>
      <c r="C20">
        <v>11</v>
      </c>
      <c r="D20" t="s">
        <v>29</v>
      </c>
      <c r="E20" t="str">
        <f t="shared" si="0"/>
        <v>Action,Fantasy,Sci-Fi</v>
      </c>
      <c r="F20" t="s">
        <v>10</v>
      </c>
      <c r="G20" t="s">
        <v>11</v>
      </c>
      <c r="H20" t="s">
        <v>15</v>
      </c>
      <c r="I20" t="s">
        <v>177</v>
      </c>
    </row>
    <row r="21" spans="1:9">
      <c r="A21" t="s">
        <v>176</v>
      </c>
      <c r="B21" t="s">
        <v>175</v>
      </c>
      <c r="C21">
        <v>22</v>
      </c>
      <c r="D21" t="s">
        <v>29</v>
      </c>
      <c r="E21" t="str">
        <f t="shared" si="0"/>
        <v>Action,Adventure,Fantasy</v>
      </c>
      <c r="F21" t="s">
        <v>10</v>
      </c>
      <c r="G21" t="s">
        <v>24</v>
      </c>
      <c r="H21" t="s">
        <v>11</v>
      </c>
      <c r="I21" t="s">
        <v>174</v>
      </c>
    </row>
    <row r="22" spans="1:9">
      <c r="A22" t="s">
        <v>173</v>
      </c>
      <c r="B22" t="s">
        <v>172</v>
      </c>
      <c r="C22">
        <v>34</v>
      </c>
      <c r="D22" t="s">
        <v>29</v>
      </c>
      <c r="E22" t="str">
        <f t="shared" si="0"/>
        <v>Comedy,Ecchi,Fantasy</v>
      </c>
      <c r="F22" t="s">
        <v>34</v>
      </c>
      <c r="G22" t="s">
        <v>35</v>
      </c>
      <c r="H22" t="s">
        <v>11</v>
      </c>
      <c r="I22" t="s">
        <v>171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4E9D-5970-2042-BFC4-F43CF77F7775}">
  <dimension ref="A1:J21"/>
  <sheetViews>
    <sheetView workbookViewId="0">
      <selection activeCell="B2" sqref="B2:B21"/>
    </sheetView>
  </sheetViews>
  <sheetFormatPr baseColWidth="10" defaultRowHeight="17"/>
  <cols>
    <col min="3" max="3" width="31.5" customWidth="1"/>
    <col min="5" max="5" width="40.6640625" customWidth="1"/>
  </cols>
  <sheetData>
    <row r="1" spans="1:10">
      <c r="A1" s="1" t="s">
        <v>0</v>
      </c>
      <c r="B1" s="1" t="s">
        <v>1</v>
      </c>
      <c r="C1" s="1" t="s">
        <v>2</v>
      </c>
      <c r="D1" s="1" t="s">
        <v>3</v>
      </c>
      <c r="E1" s="1"/>
      <c r="F1" s="1" t="s">
        <v>4</v>
      </c>
      <c r="G1" s="1" t="s">
        <v>5</v>
      </c>
      <c r="H1" s="1" t="s">
        <v>6</v>
      </c>
      <c r="I1" s="1" t="s">
        <v>7</v>
      </c>
      <c r="J1" s="4" t="s">
        <v>319</v>
      </c>
    </row>
    <row r="2" spans="1:10">
      <c r="A2" s="3" t="s">
        <v>187</v>
      </c>
      <c r="B2" s="3" t="s">
        <v>188</v>
      </c>
      <c r="C2" s="3">
        <v>32</v>
      </c>
      <c r="D2" s="3">
        <v>2022</v>
      </c>
      <c r="E2" s="3" t="str">
        <f>CONCATENATE(F2,",",G2,",",H2)</f>
        <v>Drama,Romance,Supernatural</v>
      </c>
      <c r="F2" s="3" t="s">
        <v>48</v>
      </c>
      <c r="G2" s="3" t="s">
        <v>135</v>
      </c>
      <c r="H2" s="3" t="s">
        <v>89</v>
      </c>
      <c r="I2" s="3" t="s">
        <v>189</v>
      </c>
    </row>
    <row r="3" spans="1:10">
      <c r="A3" s="3" t="s">
        <v>190</v>
      </c>
      <c r="B3" s="3" t="s">
        <v>191</v>
      </c>
      <c r="C3" s="3">
        <v>27</v>
      </c>
      <c r="D3" s="3">
        <v>2022</v>
      </c>
      <c r="E3" s="3" t="str">
        <f t="shared" ref="E3:E21" si="0">CONCATENATE(F3,",",G3,",",H3)</f>
        <v>Comedy,Romance,Drama</v>
      </c>
      <c r="F3" s="3" t="s">
        <v>34</v>
      </c>
      <c r="G3" s="3" t="s">
        <v>135</v>
      </c>
      <c r="H3" s="3" t="s">
        <v>48</v>
      </c>
      <c r="I3" s="3" t="s">
        <v>192</v>
      </c>
    </row>
    <row r="4" spans="1:10">
      <c r="A4" s="3" t="s">
        <v>193</v>
      </c>
      <c r="B4" s="3" t="s">
        <v>194</v>
      </c>
      <c r="C4" s="3">
        <v>12</v>
      </c>
      <c r="D4" s="3">
        <v>2022</v>
      </c>
      <c r="E4" s="3" t="str">
        <f t="shared" si="0"/>
        <v>Comedy,Drama,Ecchi</v>
      </c>
      <c r="F4" s="3" t="s">
        <v>34</v>
      </c>
      <c r="G4" s="3" t="s">
        <v>48</v>
      </c>
      <c r="H4" s="3" t="s">
        <v>35</v>
      </c>
      <c r="I4" s="3" t="s">
        <v>195</v>
      </c>
    </row>
    <row r="5" spans="1:10">
      <c r="A5" s="3" t="s">
        <v>196</v>
      </c>
      <c r="B5" s="3" t="s">
        <v>134</v>
      </c>
      <c r="C5" s="3">
        <v>10</v>
      </c>
      <c r="D5" s="3">
        <v>2022</v>
      </c>
      <c r="E5" s="3" t="str">
        <f t="shared" si="0"/>
        <v>Comedy,Ecchi,Romance</v>
      </c>
      <c r="F5" s="3" t="s">
        <v>34</v>
      </c>
      <c r="G5" s="3" t="s">
        <v>35</v>
      </c>
      <c r="H5" s="3" t="s">
        <v>135</v>
      </c>
      <c r="I5" s="3" t="s">
        <v>195</v>
      </c>
    </row>
    <row r="6" spans="1:10">
      <c r="A6" s="3" t="s">
        <v>197</v>
      </c>
      <c r="B6" s="3" t="s">
        <v>44</v>
      </c>
      <c r="C6" s="3">
        <v>22</v>
      </c>
      <c r="D6" s="3">
        <v>2022</v>
      </c>
      <c r="E6" s="3" t="str">
        <f t="shared" si="0"/>
        <v>Comedy,Drama,Psychological</v>
      </c>
      <c r="F6" s="3" t="s">
        <v>34</v>
      </c>
      <c r="G6" s="3" t="s">
        <v>48</v>
      </c>
      <c r="H6" s="3" t="s">
        <v>185</v>
      </c>
      <c r="I6" s="3" t="s">
        <v>186</v>
      </c>
    </row>
    <row r="7" spans="1:10">
      <c r="A7" t="s">
        <v>167</v>
      </c>
      <c r="B7" t="s">
        <v>166</v>
      </c>
      <c r="C7">
        <v>12</v>
      </c>
      <c r="D7">
        <v>2021</v>
      </c>
      <c r="E7" s="3" t="str">
        <f t="shared" si="0"/>
        <v>Adventure,Fantasy,Romance</v>
      </c>
      <c r="F7" t="s">
        <v>24</v>
      </c>
      <c r="G7" t="s">
        <v>11</v>
      </c>
      <c r="H7" t="s">
        <v>135</v>
      </c>
      <c r="I7" t="s">
        <v>165</v>
      </c>
    </row>
    <row r="8" spans="1:10">
      <c r="A8" t="s">
        <v>205</v>
      </c>
      <c r="B8" t="s">
        <v>77</v>
      </c>
      <c r="C8">
        <v>23</v>
      </c>
      <c r="D8">
        <v>2021</v>
      </c>
      <c r="E8" s="3" t="str">
        <f t="shared" si="0"/>
        <v>Action,Adventure,Drama</v>
      </c>
      <c r="F8" t="s">
        <v>10</v>
      </c>
      <c r="G8" t="s">
        <v>24</v>
      </c>
      <c r="H8" t="s">
        <v>48</v>
      </c>
      <c r="I8" t="s">
        <v>204</v>
      </c>
    </row>
    <row r="9" spans="1:10">
      <c r="A9" t="s">
        <v>203</v>
      </c>
      <c r="B9" t="s">
        <v>44</v>
      </c>
      <c r="C9">
        <v>1</v>
      </c>
      <c r="D9">
        <v>2021</v>
      </c>
      <c r="E9" s="3" t="str">
        <f t="shared" si="0"/>
        <v>Action,Adventure,Fantasy</v>
      </c>
      <c r="F9" t="s">
        <v>10</v>
      </c>
      <c r="G9" t="s">
        <v>24</v>
      </c>
      <c r="H9" t="s">
        <v>11</v>
      </c>
      <c r="I9" t="s">
        <v>202</v>
      </c>
    </row>
    <row r="10" spans="1:10">
      <c r="A10" t="s">
        <v>201</v>
      </c>
      <c r="B10" t="s">
        <v>147</v>
      </c>
      <c r="C10">
        <v>1</v>
      </c>
      <c r="D10">
        <v>2021</v>
      </c>
      <c r="E10" s="3" t="str">
        <f t="shared" si="0"/>
        <v>Action,Mecha,Music</v>
      </c>
      <c r="F10" t="s">
        <v>10</v>
      </c>
      <c r="G10" t="s">
        <v>16</v>
      </c>
      <c r="H10" t="s">
        <v>200</v>
      </c>
      <c r="I10" t="s">
        <v>195</v>
      </c>
    </row>
    <row r="11" spans="1:10">
      <c r="A11" t="s">
        <v>199</v>
      </c>
      <c r="B11" t="s">
        <v>198</v>
      </c>
      <c r="C11">
        <v>1</v>
      </c>
      <c r="D11">
        <v>2021</v>
      </c>
      <c r="E11" s="3" t="str">
        <f t="shared" si="0"/>
        <v>Comedy,Drama,Romance</v>
      </c>
      <c r="F11" t="s">
        <v>34</v>
      </c>
      <c r="G11" t="s">
        <v>48</v>
      </c>
      <c r="H11" t="s">
        <v>135</v>
      </c>
      <c r="I11" t="s">
        <v>195</v>
      </c>
    </row>
    <row r="12" spans="1:10">
      <c r="A12" t="s">
        <v>231</v>
      </c>
      <c r="B12" t="s">
        <v>230</v>
      </c>
      <c r="C12">
        <v>24</v>
      </c>
      <c r="D12" t="s">
        <v>207</v>
      </c>
      <c r="E12" s="3" t="str">
        <f t="shared" si="0"/>
        <v>Comedy,Ecchi,Romance</v>
      </c>
      <c r="F12" t="s">
        <v>34</v>
      </c>
      <c r="G12" t="s">
        <v>35</v>
      </c>
      <c r="H12" t="s">
        <v>135</v>
      </c>
      <c r="I12" t="s">
        <v>229</v>
      </c>
    </row>
    <row r="13" spans="1:10">
      <c r="A13" t="s">
        <v>228</v>
      </c>
      <c r="B13" t="s">
        <v>227</v>
      </c>
      <c r="C13">
        <v>13</v>
      </c>
      <c r="D13" t="s">
        <v>207</v>
      </c>
      <c r="E13" s="3" t="str">
        <f t="shared" si="0"/>
        <v>Action,Comedy,Ecchi</v>
      </c>
      <c r="F13" t="s">
        <v>10</v>
      </c>
      <c r="G13" t="s">
        <v>34</v>
      </c>
      <c r="H13" t="s">
        <v>35</v>
      </c>
      <c r="I13" t="s">
        <v>226</v>
      </c>
    </row>
    <row r="14" spans="1:10">
      <c r="A14" t="s">
        <v>225</v>
      </c>
      <c r="B14" t="s">
        <v>54</v>
      </c>
      <c r="C14">
        <v>26</v>
      </c>
      <c r="D14" t="s">
        <v>207</v>
      </c>
      <c r="E14" s="3" t="str">
        <f t="shared" si="0"/>
        <v>Action,Drama,Romance</v>
      </c>
      <c r="F14" t="s">
        <v>10</v>
      </c>
      <c r="G14" t="s">
        <v>48</v>
      </c>
      <c r="H14" t="s">
        <v>135</v>
      </c>
      <c r="I14" t="s">
        <v>224</v>
      </c>
    </row>
    <row r="15" spans="1:10">
      <c r="A15" t="s">
        <v>223</v>
      </c>
      <c r="B15" t="s">
        <v>96</v>
      </c>
      <c r="C15">
        <v>12</v>
      </c>
      <c r="D15" t="s">
        <v>207</v>
      </c>
      <c r="E15" s="3" t="str">
        <f t="shared" si="0"/>
        <v>Comedy,Drama,Fantasy</v>
      </c>
      <c r="F15" t="s">
        <v>34</v>
      </c>
      <c r="G15" t="s">
        <v>48</v>
      </c>
      <c r="H15" t="s">
        <v>11</v>
      </c>
      <c r="I15" t="s">
        <v>222</v>
      </c>
    </row>
    <row r="16" spans="1:10">
      <c r="A16" t="s">
        <v>221</v>
      </c>
      <c r="B16" t="s">
        <v>134</v>
      </c>
      <c r="C16">
        <v>12</v>
      </c>
      <c r="D16" t="s">
        <v>207</v>
      </c>
      <c r="E16" s="3" t="str">
        <f t="shared" si="0"/>
        <v>Drama,Romance,Slice of Life</v>
      </c>
      <c r="F16" t="s">
        <v>48</v>
      </c>
      <c r="G16" t="s">
        <v>135</v>
      </c>
      <c r="H16" t="s">
        <v>159</v>
      </c>
      <c r="I16" t="s">
        <v>220</v>
      </c>
    </row>
    <row r="17" spans="1:9">
      <c r="A17" t="s">
        <v>219</v>
      </c>
      <c r="B17" t="s">
        <v>218</v>
      </c>
      <c r="C17">
        <v>24</v>
      </c>
      <c r="D17" t="s">
        <v>207</v>
      </c>
      <c r="E17" s="3" t="str">
        <f t="shared" si="0"/>
        <v>Drama,Fantasy,Romance</v>
      </c>
      <c r="F17" t="s">
        <v>48</v>
      </c>
      <c r="G17" t="s">
        <v>11</v>
      </c>
      <c r="H17" t="s">
        <v>135</v>
      </c>
      <c r="I17" t="s">
        <v>217</v>
      </c>
    </row>
    <row r="18" spans="1:9">
      <c r="A18" t="s">
        <v>216</v>
      </c>
      <c r="B18" t="s">
        <v>215</v>
      </c>
      <c r="C18">
        <v>12</v>
      </c>
      <c r="D18" t="s">
        <v>207</v>
      </c>
      <c r="E18" s="3" t="str">
        <f t="shared" si="0"/>
        <v>Comedy,Ecchi,Romance</v>
      </c>
      <c r="F18" t="s">
        <v>34</v>
      </c>
      <c r="G18" t="s">
        <v>35</v>
      </c>
      <c r="H18" t="s">
        <v>135</v>
      </c>
      <c r="I18" t="s">
        <v>214</v>
      </c>
    </row>
    <row r="19" spans="1:9">
      <c r="A19" t="s">
        <v>213</v>
      </c>
      <c r="B19" t="s">
        <v>54</v>
      </c>
      <c r="C19">
        <v>24</v>
      </c>
      <c r="D19" t="s">
        <v>207</v>
      </c>
      <c r="E19" s="3" t="str">
        <f t="shared" si="0"/>
        <v>Action,Adventure,Drama</v>
      </c>
      <c r="F19" t="s">
        <v>10</v>
      </c>
      <c r="G19" t="s">
        <v>24</v>
      </c>
      <c r="H19" t="s">
        <v>48</v>
      </c>
      <c r="I19" t="s">
        <v>212</v>
      </c>
    </row>
    <row r="20" spans="1:9">
      <c r="A20" t="s">
        <v>211</v>
      </c>
      <c r="B20" t="s">
        <v>77</v>
      </c>
      <c r="C20">
        <v>12</v>
      </c>
      <c r="D20" t="s">
        <v>207</v>
      </c>
      <c r="E20" s="3" t="str">
        <f t="shared" si="0"/>
        <v>Comedy,Romance,Adult Cast</v>
      </c>
      <c r="F20" t="s">
        <v>34</v>
      </c>
      <c r="G20" t="s">
        <v>135</v>
      </c>
      <c r="H20" t="s">
        <v>38</v>
      </c>
      <c r="I20" t="s">
        <v>210</v>
      </c>
    </row>
    <row r="21" spans="1:9">
      <c r="A21" t="s">
        <v>209</v>
      </c>
      <c r="B21" t="s">
        <v>208</v>
      </c>
      <c r="C21">
        <v>33</v>
      </c>
      <c r="D21" t="s">
        <v>207</v>
      </c>
      <c r="E21" s="3" t="str">
        <f t="shared" si="0"/>
        <v>Comedy,Fantasy,Romance</v>
      </c>
      <c r="F21" t="s">
        <v>34</v>
      </c>
      <c r="G21" t="s">
        <v>11</v>
      </c>
      <c r="H21" t="s">
        <v>135</v>
      </c>
      <c r="I21" t="s">
        <v>206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EE46F-8F36-3143-9397-D0B1144EE030}">
  <dimension ref="A1:J33"/>
  <sheetViews>
    <sheetView tabSelected="1" topLeftCell="E1" zoomScale="125" workbookViewId="0">
      <selection activeCell="I2" sqref="I2:I33"/>
    </sheetView>
  </sheetViews>
  <sheetFormatPr baseColWidth="10" defaultRowHeight="17"/>
  <cols>
    <col min="1" max="1" width="45" customWidth="1"/>
    <col min="2" max="2" width="10.83203125" hidden="1" customWidth="1"/>
    <col min="3" max="3" width="36.5" customWidth="1"/>
    <col min="4" max="4" width="24.33203125" customWidth="1"/>
    <col min="5" max="5" width="22" customWidth="1"/>
    <col min="9" max="9" width="45.5" customWidth="1"/>
    <col min="10" max="10" width="63" customWidth="1"/>
  </cols>
  <sheetData>
    <row r="1" spans="1:10">
      <c r="A1" s="1" t="s">
        <v>0</v>
      </c>
      <c r="B1" s="1" t="s">
        <v>1</v>
      </c>
      <c r="C1" s="1" t="s">
        <v>2</v>
      </c>
      <c r="D1" s="1" t="s">
        <v>3</v>
      </c>
      <c r="E1" s="1"/>
      <c r="F1" s="1" t="s">
        <v>4</v>
      </c>
      <c r="G1" s="1" t="s">
        <v>5</v>
      </c>
      <c r="H1" s="1" t="s">
        <v>6</v>
      </c>
      <c r="I1" s="1" t="s">
        <v>7</v>
      </c>
      <c r="J1" s="4" t="s">
        <v>319</v>
      </c>
    </row>
    <row r="2" spans="1:10" ht="252">
      <c r="A2" t="s">
        <v>139</v>
      </c>
      <c r="B2" t="s">
        <v>140</v>
      </c>
      <c r="C2">
        <v>16</v>
      </c>
      <c r="D2" t="s">
        <v>121</v>
      </c>
      <c r="E2" t="str">
        <f>CONCATENATE(F2,",",G2,",",H2)</f>
        <v>Action,Adventure,Comedy</v>
      </c>
      <c r="F2" t="s">
        <v>10</v>
      </c>
      <c r="G2" t="s">
        <v>24</v>
      </c>
      <c r="H2" t="s">
        <v>34</v>
      </c>
      <c r="I2" t="s">
        <v>141</v>
      </c>
      <c r="J2" s="5" t="s">
        <v>344</v>
      </c>
    </row>
    <row r="3" spans="1:10" ht="108">
      <c r="A3" t="s">
        <v>244</v>
      </c>
      <c r="B3" t="s">
        <v>243</v>
      </c>
      <c r="C3">
        <v>4</v>
      </c>
      <c r="D3" t="s">
        <v>242</v>
      </c>
      <c r="E3" t="str">
        <f t="shared" ref="E3:E33" si="0">CONCATENATE(F3,",",G3,",",H3)</f>
        <v>Comedy,Fantasy,Ecchi</v>
      </c>
      <c r="F3" t="s">
        <v>34</v>
      </c>
      <c r="G3" t="s">
        <v>11</v>
      </c>
      <c r="H3" t="s">
        <v>35</v>
      </c>
      <c r="I3" t="s">
        <v>241</v>
      </c>
      <c r="J3" s="5" t="s">
        <v>345</v>
      </c>
    </row>
    <row r="4" spans="1:10" ht="108">
      <c r="A4" t="s">
        <v>32</v>
      </c>
      <c r="B4" t="s">
        <v>33</v>
      </c>
      <c r="C4">
        <v>12</v>
      </c>
      <c r="D4" t="s">
        <v>29</v>
      </c>
      <c r="E4" t="str">
        <f t="shared" si="0"/>
        <v>Action,Comedy,Ecchi</v>
      </c>
      <c r="F4" t="s">
        <v>10</v>
      </c>
      <c r="G4" t="s">
        <v>34</v>
      </c>
      <c r="H4" t="s">
        <v>35</v>
      </c>
      <c r="I4" t="s">
        <v>36</v>
      </c>
      <c r="J4" s="5" t="s">
        <v>346</v>
      </c>
    </row>
    <row r="5" spans="1:10" ht="72">
      <c r="A5" t="s">
        <v>240</v>
      </c>
      <c r="B5" t="s">
        <v>239</v>
      </c>
      <c r="C5">
        <v>22</v>
      </c>
      <c r="D5" t="s">
        <v>207</v>
      </c>
      <c r="E5" t="str">
        <f t="shared" si="0"/>
        <v>Comedy,Ecchi,Romance</v>
      </c>
      <c r="F5" t="s">
        <v>34</v>
      </c>
      <c r="G5" t="s">
        <v>35</v>
      </c>
      <c r="H5" t="s">
        <v>135</v>
      </c>
      <c r="I5" t="s">
        <v>238</v>
      </c>
      <c r="J5" s="7" t="s">
        <v>347</v>
      </c>
    </row>
    <row r="6" spans="1:10" ht="409.6">
      <c r="A6" t="s">
        <v>190</v>
      </c>
      <c r="B6" t="s">
        <v>191</v>
      </c>
      <c r="C6">
        <v>44</v>
      </c>
      <c r="D6" t="s">
        <v>29</v>
      </c>
      <c r="E6" t="str">
        <f t="shared" si="0"/>
        <v>Comedy,Romance,Romance</v>
      </c>
      <c r="F6" t="s">
        <v>34</v>
      </c>
      <c r="G6" t="s">
        <v>135</v>
      </c>
      <c r="H6" t="s">
        <v>135</v>
      </c>
      <c r="I6" t="s">
        <v>192</v>
      </c>
      <c r="J6" s="5" t="s">
        <v>348</v>
      </c>
    </row>
    <row r="7" spans="1:10" ht="180">
      <c r="A7" t="s">
        <v>237</v>
      </c>
      <c r="B7" t="s">
        <v>191</v>
      </c>
      <c r="C7">
        <v>12</v>
      </c>
      <c r="D7" t="s">
        <v>29</v>
      </c>
      <c r="E7" t="str">
        <f t="shared" si="0"/>
        <v>Drama,Ecchi,Fantasy</v>
      </c>
      <c r="F7" t="s">
        <v>48</v>
      </c>
      <c r="G7" t="s">
        <v>35</v>
      </c>
      <c r="H7" t="s">
        <v>11</v>
      </c>
      <c r="I7" t="s">
        <v>236</v>
      </c>
      <c r="J7" s="5" t="s">
        <v>349</v>
      </c>
    </row>
    <row r="8" spans="1:10" ht="90">
      <c r="A8" t="s">
        <v>235</v>
      </c>
      <c r="B8" t="s">
        <v>234</v>
      </c>
      <c r="C8">
        <v>35</v>
      </c>
      <c r="D8" t="s">
        <v>233</v>
      </c>
      <c r="E8" t="str">
        <f t="shared" si="0"/>
        <v>Ecchi,Sci-Fi,Romance</v>
      </c>
      <c r="F8" t="s">
        <v>35</v>
      </c>
      <c r="G8" t="s">
        <v>15</v>
      </c>
      <c r="H8" t="s">
        <v>135</v>
      </c>
      <c r="I8" t="s">
        <v>232</v>
      </c>
      <c r="J8" s="5" t="s">
        <v>350</v>
      </c>
    </row>
    <row r="9" spans="1:10" ht="162">
      <c r="A9" s="3" t="s">
        <v>245</v>
      </c>
      <c r="B9" s="3" t="s">
        <v>246</v>
      </c>
      <c r="C9">
        <v>13</v>
      </c>
      <c r="D9" s="3">
        <v>2020</v>
      </c>
      <c r="E9" t="str">
        <f t="shared" si="0"/>
        <v>Erotica,Romance,Ecchi</v>
      </c>
      <c r="F9" s="3" t="s">
        <v>247</v>
      </c>
      <c r="G9" s="3" t="s">
        <v>135</v>
      </c>
      <c r="H9" t="s">
        <v>35</v>
      </c>
      <c r="I9" s="3" t="s">
        <v>248</v>
      </c>
      <c r="J9" s="8" t="s">
        <v>351</v>
      </c>
    </row>
    <row r="10" spans="1:10">
      <c r="A10" s="3" t="s">
        <v>249</v>
      </c>
      <c r="B10" s="3" t="s">
        <v>250</v>
      </c>
      <c r="C10">
        <v>24</v>
      </c>
      <c r="D10" s="3">
        <v>2020</v>
      </c>
      <c r="E10" t="str">
        <f t="shared" si="0"/>
        <v>Erotica,Romance,Ecchi</v>
      </c>
      <c r="F10" s="3" t="s">
        <v>247</v>
      </c>
      <c r="G10" s="3" t="s">
        <v>135</v>
      </c>
      <c r="H10" t="s">
        <v>35</v>
      </c>
      <c r="I10" s="3" t="s">
        <v>251</v>
      </c>
      <c r="J10" s="3" t="s">
        <v>352</v>
      </c>
    </row>
    <row r="11" spans="1:10">
      <c r="A11" s="3" t="s">
        <v>252</v>
      </c>
      <c r="B11" s="3" t="s">
        <v>191</v>
      </c>
      <c r="C11">
        <v>78</v>
      </c>
      <c r="D11" s="3">
        <v>2020</v>
      </c>
      <c r="E11" t="str">
        <f t="shared" si="0"/>
        <v>Comedy,Ecchi,Fantasy</v>
      </c>
      <c r="F11" s="3" t="s">
        <v>34</v>
      </c>
      <c r="G11" s="3" t="s">
        <v>35</v>
      </c>
      <c r="H11" s="3" t="s">
        <v>11</v>
      </c>
      <c r="I11" s="3" t="s">
        <v>253</v>
      </c>
      <c r="J11" s="3" t="s">
        <v>353</v>
      </c>
    </row>
    <row r="12" spans="1:10" ht="180">
      <c r="A12" s="3" t="s">
        <v>254</v>
      </c>
      <c r="B12" s="3" t="s">
        <v>255</v>
      </c>
      <c r="C12">
        <v>24</v>
      </c>
      <c r="D12" s="3">
        <v>2020</v>
      </c>
      <c r="E12" t="str">
        <f t="shared" si="0"/>
        <v>Comedy,Ecchi,Fantasy</v>
      </c>
      <c r="F12" s="3" t="s">
        <v>34</v>
      </c>
      <c r="G12" s="3" t="s">
        <v>35</v>
      </c>
      <c r="H12" s="3" t="s">
        <v>11</v>
      </c>
      <c r="I12" s="3" t="s">
        <v>256</v>
      </c>
      <c r="J12" s="8" t="s">
        <v>354</v>
      </c>
    </row>
    <row r="13" spans="1:10">
      <c r="A13" s="3" t="s">
        <v>257</v>
      </c>
      <c r="B13" s="3" t="s">
        <v>258</v>
      </c>
      <c r="C13">
        <v>24</v>
      </c>
      <c r="D13" s="3">
        <v>2020</v>
      </c>
      <c r="E13" t="str">
        <f t="shared" si="0"/>
        <v>Action,Adventure,Fantasy</v>
      </c>
      <c r="F13" s="3" t="s">
        <v>10</v>
      </c>
      <c r="G13" s="3" t="s">
        <v>24</v>
      </c>
      <c r="H13" s="3" t="s">
        <v>11</v>
      </c>
      <c r="I13" s="3" t="s">
        <v>259</v>
      </c>
      <c r="J13" s="3" t="s">
        <v>355</v>
      </c>
    </row>
    <row r="14" spans="1:10">
      <c r="A14" s="3" t="s">
        <v>260</v>
      </c>
      <c r="B14" s="3" t="s">
        <v>140</v>
      </c>
      <c r="C14">
        <v>16</v>
      </c>
      <c r="D14" s="3">
        <v>2020</v>
      </c>
      <c r="E14" t="str">
        <f t="shared" si="0"/>
        <v>Action,Comedy,Ecchi</v>
      </c>
      <c r="F14" s="3" t="s">
        <v>10</v>
      </c>
      <c r="G14" s="3" t="s">
        <v>34</v>
      </c>
      <c r="H14" s="3" t="s">
        <v>35</v>
      </c>
      <c r="I14" s="2" t="s">
        <v>264</v>
      </c>
      <c r="J14" s="3" t="s">
        <v>356</v>
      </c>
    </row>
    <row r="15" spans="1:10" ht="72">
      <c r="A15" s="3" t="s">
        <v>261</v>
      </c>
      <c r="B15" s="3" t="s">
        <v>191</v>
      </c>
      <c r="C15">
        <v>49</v>
      </c>
      <c r="D15" s="3">
        <v>2020</v>
      </c>
      <c r="E15" t="str">
        <f t="shared" si="0"/>
        <v>Horror,Suspense,Romance</v>
      </c>
      <c r="F15" s="3" t="s">
        <v>262</v>
      </c>
      <c r="G15" s="3" t="s">
        <v>263</v>
      </c>
      <c r="H15" t="s">
        <v>135</v>
      </c>
      <c r="I15" s="3" t="s">
        <v>265</v>
      </c>
      <c r="J15" s="8" t="s">
        <v>357</v>
      </c>
    </row>
    <row r="16" spans="1:10">
      <c r="A16" s="3" t="s">
        <v>266</v>
      </c>
      <c r="B16" s="3" t="s">
        <v>267</v>
      </c>
      <c r="C16">
        <v>23</v>
      </c>
      <c r="D16" s="3">
        <v>2020</v>
      </c>
      <c r="E16" t="str">
        <f t="shared" si="0"/>
        <v>Erotica,Romance,Drama</v>
      </c>
      <c r="F16" s="3" t="s">
        <v>247</v>
      </c>
      <c r="G16" s="3" t="s">
        <v>135</v>
      </c>
      <c r="H16" t="s">
        <v>48</v>
      </c>
      <c r="I16" t="s">
        <v>268</v>
      </c>
      <c r="J16" s="3" t="s">
        <v>358</v>
      </c>
    </row>
    <row r="17" spans="1:10" ht="144">
      <c r="A17" t="s">
        <v>298</v>
      </c>
      <c r="B17" t="s">
        <v>297</v>
      </c>
      <c r="C17">
        <v>57</v>
      </c>
      <c r="D17" t="s">
        <v>271</v>
      </c>
      <c r="E17" t="str">
        <f t="shared" si="0"/>
        <v>Comedy,Ecchi,Drama</v>
      </c>
      <c r="F17" t="s">
        <v>34</v>
      </c>
      <c r="G17" t="s">
        <v>35</v>
      </c>
      <c r="H17" t="s">
        <v>48</v>
      </c>
      <c r="I17" t="s">
        <v>296</v>
      </c>
      <c r="J17" s="5" t="s">
        <v>359</v>
      </c>
    </row>
    <row r="18" spans="1:10" ht="234">
      <c r="A18" t="s">
        <v>295</v>
      </c>
      <c r="B18" t="s">
        <v>294</v>
      </c>
      <c r="C18">
        <v>25</v>
      </c>
      <c r="D18" t="s">
        <v>271</v>
      </c>
      <c r="E18" t="str">
        <f t="shared" si="0"/>
        <v>Comedy,Ecchi,Drama</v>
      </c>
      <c r="F18" t="s">
        <v>34</v>
      </c>
      <c r="G18" t="s">
        <v>35</v>
      </c>
      <c r="H18" t="s">
        <v>48</v>
      </c>
      <c r="I18" t="s">
        <v>293</v>
      </c>
      <c r="J18" s="5" t="s">
        <v>360</v>
      </c>
    </row>
    <row r="19" spans="1:10" ht="90">
      <c r="A19" t="s">
        <v>292</v>
      </c>
      <c r="B19" t="s">
        <v>230</v>
      </c>
      <c r="C19">
        <v>34</v>
      </c>
      <c r="D19" t="s">
        <v>271</v>
      </c>
      <c r="E19" t="str">
        <f t="shared" si="0"/>
        <v>Comedy,Romance,Sci-Fi</v>
      </c>
      <c r="F19" t="s">
        <v>34</v>
      </c>
      <c r="G19" t="s">
        <v>135</v>
      </c>
      <c r="H19" t="s">
        <v>15</v>
      </c>
      <c r="I19" t="s">
        <v>291</v>
      </c>
      <c r="J19" s="5" t="s">
        <v>361</v>
      </c>
    </row>
    <row r="20" spans="1:10" ht="108">
      <c r="A20" t="s">
        <v>290</v>
      </c>
      <c r="B20" t="s">
        <v>289</v>
      </c>
      <c r="C20">
        <v>27</v>
      </c>
      <c r="D20" t="s">
        <v>271</v>
      </c>
      <c r="E20" t="str">
        <f t="shared" si="0"/>
        <v>Action,Sci-Fi,Romance</v>
      </c>
      <c r="F20" t="s">
        <v>10</v>
      </c>
      <c r="G20" t="s">
        <v>15</v>
      </c>
      <c r="H20" t="s">
        <v>135</v>
      </c>
      <c r="I20" t="s">
        <v>288</v>
      </c>
      <c r="J20" s="5" t="s">
        <v>362</v>
      </c>
    </row>
    <row r="21" spans="1:10" ht="72">
      <c r="A21" t="s">
        <v>287</v>
      </c>
      <c r="B21" t="s">
        <v>286</v>
      </c>
      <c r="C21">
        <v>23</v>
      </c>
      <c r="D21" t="s">
        <v>271</v>
      </c>
      <c r="E21" t="str">
        <f t="shared" si="0"/>
        <v>Erotica,Romance,Sci-Fi</v>
      </c>
      <c r="F21" t="s">
        <v>247</v>
      </c>
      <c r="G21" t="s">
        <v>135</v>
      </c>
      <c r="H21" t="s">
        <v>15</v>
      </c>
      <c r="I21" t="s">
        <v>285</v>
      </c>
      <c r="J21" s="5" t="s">
        <v>363</v>
      </c>
    </row>
    <row r="22" spans="1:10" ht="144">
      <c r="A22" t="s">
        <v>284</v>
      </c>
      <c r="B22" t="s">
        <v>283</v>
      </c>
      <c r="C22">
        <v>12</v>
      </c>
      <c r="D22" t="s">
        <v>271</v>
      </c>
      <c r="E22" t="str">
        <f t="shared" si="0"/>
        <v>Adventure,Comedy,Fantasy</v>
      </c>
      <c r="F22" t="s">
        <v>24</v>
      </c>
      <c r="G22" t="s">
        <v>34</v>
      </c>
      <c r="H22" t="s">
        <v>11</v>
      </c>
      <c r="I22" t="s">
        <v>282</v>
      </c>
      <c r="J22" s="5" t="s">
        <v>364</v>
      </c>
    </row>
    <row r="23" spans="1:10" ht="126">
      <c r="A23" t="s">
        <v>281</v>
      </c>
      <c r="B23" t="s">
        <v>250</v>
      </c>
      <c r="C23">
        <v>16</v>
      </c>
      <c r="D23" t="s">
        <v>271</v>
      </c>
      <c r="E23" t="str">
        <f t="shared" si="0"/>
        <v>Comedy,Erotica,Romance</v>
      </c>
      <c r="F23" t="s">
        <v>34</v>
      </c>
      <c r="G23" t="s">
        <v>247</v>
      </c>
      <c r="H23" t="s">
        <v>135</v>
      </c>
      <c r="I23" t="s">
        <v>280</v>
      </c>
      <c r="J23" s="5" t="s">
        <v>365</v>
      </c>
    </row>
    <row r="24" spans="1:10" ht="90">
      <c r="A24" t="s">
        <v>279</v>
      </c>
      <c r="B24" t="s">
        <v>278</v>
      </c>
      <c r="C24">
        <v>33</v>
      </c>
      <c r="D24" t="s">
        <v>271</v>
      </c>
      <c r="E24" t="str">
        <f t="shared" si="0"/>
        <v>Action,Adventure,Fantasy</v>
      </c>
      <c r="F24" t="s">
        <v>10</v>
      </c>
      <c r="G24" t="s">
        <v>24</v>
      </c>
      <c r="H24" t="s">
        <v>11</v>
      </c>
      <c r="I24" t="s">
        <v>277</v>
      </c>
      <c r="J24" s="5" t="s">
        <v>366</v>
      </c>
    </row>
    <row r="25" spans="1:10" ht="72">
      <c r="A25" t="s">
        <v>276</v>
      </c>
      <c r="B25" t="s">
        <v>275</v>
      </c>
      <c r="C25">
        <v>12</v>
      </c>
      <c r="D25" t="s">
        <v>271</v>
      </c>
      <c r="E25" t="str">
        <f t="shared" si="0"/>
        <v>Comedy,Ecchi,Romance</v>
      </c>
      <c r="F25" t="s">
        <v>34</v>
      </c>
      <c r="G25" t="s">
        <v>35</v>
      </c>
      <c r="H25" t="s">
        <v>135</v>
      </c>
      <c r="I25" t="s">
        <v>274</v>
      </c>
      <c r="J25" s="5" t="s">
        <v>367</v>
      </c>
    </row>
    <row r="26" spans="1:10" ht="144">
      <c r="A26" t="s">
        <v>273</v>
      </c>
      <c r="B26" t="s">
        <v>272</v>
      </c>
      <c r="C26">
        <v>12</v>
      </c>
      <c r="D26" t="s">
        <v>271</v>
      </c>
      <c r="E26" t="str">
        <f t="shared" si="0"/>
        <v>Miru Tights,Adventure,Sci-Fi</v>
      </c>
      <c r="F26" t="s">
        <v>270</v>
      </c>
      <c r="G26" t="s">
        <v>24</v>
      </c>
      <c r="H26" t="s">
        <v>15</v>
      </c>
      <c r="I26" t="s">
        <v>269</v>
      </c>
      <c r="J26" s="5" t="s">
        <v>368</v>
      </c>
    </row>
    <row r="27" spans="1:10" ht="126">
      <c r="A27" t="s">
        <v>318</v>
      </c>
      <c r="B27" t="s">
        <v>191</v>
      </c>
      <c r="C27">
        <v>34</v>
      </c>
      <c r="D27" t="s">
        <v>300</v>
      </c>
      <c r="E27" t="str">
        <f t="shared" si="0"/>
        <v>Action,Comedy,Ecchi</v>
      </c>
      <c r="F27" t="s">
        <v>10</v>
      </c>
      <c r="G27" t="s">
        <v>34</v>
      </c>
      <c r="H27" t="s">
        <v>35</v>
      </c>
      <c r="I27" t="s">
        <v>317</v>
      </c>
      <c r="J27" s="5" t="s">
        <v>369</v>
      </c>
    </row>
    <row r="28" spans="1:10" ht="108">
      <c r="A28" t="s">
        <v>316</v>
      </c>
      <c r="B28" t="s">
        <v>315</v>
      </c>
      <c r="C28">
        <v>12</v>
      </c>
      <c r="D28" t="s">
        <v>300</v>
      </c>
      <c r="E28" t="str">
        <f t="shared" si="0"/>
        <v>Comedy,Ecchi,Romance</v>
      </c>
      <c r="F28" t="s">
        <v>34</v>
      </c>
      <c r="G28" t="s">
        <v>35</v>
      </c>
      <c r="H28" t="s">
        <v>135</v>
      </c>
      <c r="I28" t="s">
        <v>314</v>
      </c>
      <c r="J28" s="5" t="s">
        <v>370</v>
      </c>
    </row>
    <row r="29" spans="1:10" ht="126">
      <c r="A29" t="s">
        <v>313</v>
      </c>
      <c r="B29" t="s">
        <v>312</v>
      </c>
      <c r="C29">
        <v>8</v>
      </c>
      <c r="D29" t="s">
        <v>300</v>
      </c>
      <c r="E29" t="str">
        <f t="shared" si="0"/>
        <v>Comedy,Adventure,Ecchi</v>
      </c>
      <c r="F29" t="s">
        <v>34</v>
      </c>
      <c r="G29" t="s">
        <v>24</v>
      </c>
      <c r="H29" t="s">
        <v>35</v>
      </c>
      <c r="I29" t="s">
        <v>311</v>
      </c>
      <c r="J29" s="5" t="s">
        <v>371</v>
      </c>
    </row>
    <row r="30" spans="1:10" ht="144">
      <c r="A30" t="s">
        <v>310</v>
      </c>
      <c r="B30" t="s">
        <v>96</v>
      </c>
      <c r="C30">
        <v>16</v>
      </c>
      <c r="D30" t="s">
        <v>300</v>
      </c>
      <c r="E30" t="str">
        <f t="shared" si="0"/>
        <v>Comedy,Slice of Life,Ecchi</v>
      </c>
      <c r="F30" t="s">
        <v>34</v>
      </c>
      <c r="G30" t="s">
        <v>159</v>
      </c>
      <c r="H30" t="s">
        <v>35</v>
      </c>
      <c r="I30" t="s">
        <v>309</v>
      </c>
      <c r="J30" s="5" t="s">
        <v>372</v>
      </c>
    </row>
    <row r="31" spans="1:10" ht="180">
      <c r="A31" t="s">
        <v>308</v>
      </c>
      <c r="B31" t="s">
        <v>307</v>
      </c>
      <c r="C31">
        <v>9</v>
      </c>
      <c r="D31" t="s">
        <v>300</v>
      </c>
      <c r="E31" t="str">
        <f t="shared" si="0"/>
        <v>Erotica,Romance,Ecchi</v>
      </c>
      <c r="F31" t="s">
        <v>247</v>
      </c>
      <c r="G31" t="s">
        <v>135</v>
      </c>
      <c r="H31" t="s">
        <v>35</v>
      </c>
      <c r="I31" t="s">
        <v>306</v>
      </c>
      <c r="J31" s="5" t="s">
        <v>373</v>
      </c>
    </row>
    <row r="32" spans="1:10" ht="216">
      <c r="A32" t="s">
        <v>305</v>
      </c>
      <c r="B32" t="s">
        <v>304</v>
      </c>
      <c r="C32">
        <v>12</v>
      </c>
      <c r="D32" t="s">
        <v>300</v>
      </c>
      <c r="E32" t="str">
        <f t="shared" si="0"/>
        <v>Comedy,Ecchi,Fantasy</v>
      </c>
      <c r="F32" t="s">
        <v>34</v>
      </c>
      <c r="G32" t="s">
        <v>35</v>
      </c>
      <c r="H32" t="s">
        <v>11</v>
      </c>
      <c r="I32" t="s">
        <v>303</v>
      </c>
      <c r="J32" s="5" t="s">
        <v>374</v>
      </c>
    </row>
    <row r="33" spans="1:10" ht="36">
      <c r="A33" t="s">
        <v>302</v>
      </c>
      <c r="B33" t="s">
        <v>301</v>
      </c>
      <c r="C33">
        <v>12</v>
      </c>
      <c r="D33" t="s">
        <v>300</v>
      </c>
      <c r="E33" t="str">
        <f t="shared" si="0"/>
        <v>Ecchi,Fantasy,Comedy</v>
      </c>
      <c r="F33" t="s">
        <v>35</v>
      </c>
      <c r="G33" t="s">
        <v>11</v>
      </c>
      <c r="H33" t="s">
        <v>34</v>
      </c>
      <c r="I33" t="s">
        <v>299</v>
      </c>
      <c r="J33" s="5" t="s">
        <v>375</v>
      </c>
    </row>
  </sheetData>
  <phoneticPr fontId="2" type="noConversion"/>
  <hyperlinks>
    <hyperlink ref="I14" r:id="rId1" xr:uid="{BFDFCB9A-7ED0-E34A-8F00-B2C027390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action</vt:lpstr>
      <vt:lpstr>미스테리</vt:lpstr>
      <vt:lpstr>판타지</vt:lpstr>
      <vt:lpstr>로맨스</vt:lpstr>
      <vt:lpstr>성인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MP274</cp:lastModifiedBy>
  <dcterms:created xsi:type="dcterms:W3CDTF">2025-01-23T05:49:59Z</dcterms:created>
  <dcterms:modified xsi:type="dcterms:W3CDTF">2025-01-23T09:58:44Z</dcterms:modified>
</cp:coreProperties>
</file>