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bay0-my.sharepoint.com/personal/fzahid_massbay_edu/Documents/Desktop/"/>
    </mc:Choice>
  </mc:AlternateContent>
  <xr:revisionPtr revIDLastSave="220" documentId="8_{546B890F-49AF-4017-83CF-EBF23AFC8C45}" xr6:coauthVersionLast="47" xr6:coauthVersionMax="47" xr10:uidLastSave="{6186F52C-B8C4-422C-8DFB-2B8AC582CD9F}"/>
  <bookViews>
    <workbookView xWindow="0" yWindow="0" windowWidth="19200" windowHeight="6930" xr2:uid="{C64202F7-1271-4968-81E1-05A68D78464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1" i="1"/>
  <c r="G32" i="1"/>
  <c r="G2" i="1"/>
</calcChain>
</file>

<file path=xl/sharedStrings.xml><?xml version="1.0" encoding="utf-8"?>
<sst xmlns="http://schemas.openxmlformats.org/spreadsheetml/2006/main" count="221" uniqueCount="92">
  <si>
    <t>SDS</t>
  </si>
  <si>
    <t>Chemical</t>
  </si>
  <si>
    <t>Company</t>
  </si>
  <si>
    <t>Room</t>
  </si>
  <si>
    <t>Location</t>
  </si>
  <si>
    <t>Amount of Jars</t>
  </si>
  <si>
    <t>Amount</t>
  </si>
  <si>
    <t>Unit</t>
  </si>
  <si>
    <t>CAS #s</t>
  </si>
  <si>
    <t xml:space="preserve">Hazard </t>
  </si>
  <si>
    <t>X</t>
  </si>
  <si>
    <t xml:space="preserve">trypan blue 0.40% </t>
  </si>
  <si>
    <t>biorad</t>
  </si>
  <si>
    <t>1st shelf</t>
  </si>
  <si>
    <t>ml</t>
  </si>
  <si>
    <t>72-57-1</t>
  </si>
  <si>
    <t>health</t>
  </si>
  <si>
    <t>SOX TAE</t>
  </si>
  <si>
    <t>1/20/16 prof sartorio</t>
  </si>
  <si>
    <t xml:space="preserve">saline agar </t>
  </si>
  <si>
    <t>carolina</t>
  </si>
  <si>
    <t>7647-14-5, 9003-18-0</t>
  </si>
  <si>
    <t>nonhazardous</t>
  </si>
  <si>
    <t xml:space="preserve">dehydrated agar powder </t>
  </si>
  <si>
    <t>fisher</t>
  </si>
  <si>
    <t>g</t>
  </si>
  <si>
    <t>EDTA disodium salt dihydrate</t>
  </si>
  <si>
    <t>us biological</t>
  </si>
  <si>
    <t>kg</t>
  </si>
  <si>
    <t>6381-92-6</t>
  </si>
  <si>
    <t>toxic, health, aquatic hazard</t>
  </si>
  <si>
    <t>10x phosphate buffered saline</t>
  </si>
  <si>
    <t>2nd shelf</t>
  </si>
  <si>
    <t>7647-14-5</t>
  </si>
  <si>
    <t>sterile deionized water</t>
  </si>
  <si>
    <t>10% sodium hypochlorite</t>
  </si>
  <si>
    <t>7681-52-9</t>
  </si>
  <si>
    <t>Irritant, health</t>
  </si>
  <si>
    <t>luria broth C30608</t>
  </si>
  <si>
    <t>7732-18-5, 91079-40-2, 7647-14-5, 8013-01-2</t>
  </si>
  <si>
    <t>TE (tris-EDTA buffer, ph 8</t>
  </si>
  <si>
    <t>amresco</t>
  </si>
  <si>
    <t>practice gel loading solution</t>
  </si>
  <si>
    <t>ed votek</t>
  </si>
  <si>
    <t>60-00-4, 115-39-9, 56-81-5</t>
  </si>
  <si>
    <t>TBE buffer 20x</t>
  </si>
  <si>
    <t>77-86-1</t>
  </si>
  <si>
    <t>sodium dodecyl sulfate</t>
  </si>
  <si>
    <t>151-21-3</t>
  </si>
  <si>
    <t>10x tris/glycine/SDS buffer</t>
  </si>
  <si>
    <t>L</t>
  </si>
  <si>
    <t>introductory gel electrophoresis refill</t>
  </si>
  <si>
    <t>kits</t>
  </si>
  <si>
    <t>unknown III</t>
  </si>
  <si>
    <t>ul</t>
  </si>
  <si>
    <t>mrthyl orange</t>
  </si>
  <si>
    <t>547-58-0</t>
  </si>
  <si>
    <t>xylene cyanol</t>
  </si>
  <si>
    <t>2650-17-1</t>
  </si>
  <si>
    <t>bromophenol blue</t>
  </si>
  <si>
    <t>34725-61-6</t>
  </si>
  <si>
    <t>ponceau g</t>
  </si>
  <si>
    <t xml:space="preserve">pyronin y </t>
  </si>
  <si>
    <t>92-32-0</t>
  </si>
  <si>
    <t>unknown II</t>
  </si>
  <si>
    <t xml:space="preserve">unknown I </t>
  </si>
  <si>
    <t>coomassie brilliant blue r-250 staining solution</t>
  </si>
  <si>
    <t>67-56-1, 64-19-7</t>
  </si>
  <si>
    <t>health, toxic, corrosive to metals, flammable</t>
  </si>
  <si>
    <t>coomassie brilliant blue r-250 destaining solution</t>
  </si>
  <si>
    <t>bio-safe coomassie stain</t>
  </si>
  <si>
    <t>7664-38-2, 67-56-1</t>
  </si>
  <si>
    <t>toxic, skin corrosice</t>
  </si>
  <si>
    <t>wards's quikview DNA stain</t>
  </si>
  <si>
    <t>wards</t>
  </si>
  <si>
    <t>n/a</t>
  </si>
  <si>
    <t>orange indicator dye</t>
  </si>
  <si>
    <t>blue/green dye</t>
  </si>
  <si>
    <t>TAE electrophoresis buffer 50x concentrate</t>
  </si>
  <si>
    <t>ed vottek</t>
  </si>
  <si>
    <t>bottom shelf</t>
  </si>
  <si>
    <t>60-00-4, 77-86-1, 64-19-7</t>
  </si>
  <si>
    <t>electrophoresis buffer 50x TAE concentrate</t>
  </si>
  <si>
    <t xml:space="preserve">ultraspec agarose </t>
  </si>
  <si>
    <t>fast blast DNA stain</t>
  </si>
  <si>
    <t>n/</t>
  </si>
  <si>
    <t>2x laemmli sample buffer</t>
  </si>
  <si>
    <t>56-81-5, 151-21-3</t>
  </si>
  <si>
    <t>eye irritant</t>
  </si>
  <si>
    <t>flashblue stain (10x concentrate)</t>
  </si>
  <si>
    <t>61-73-4</t>
  </si>
  <si>
    <t>irritant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</si>
</sst>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2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1BF2-A034-4980-BEAE-1DD4A0FF4961}">
  <dimension ref="A1:K37"/>
  <sheetViews>
    <sheetView tabSelected="1" workbookViewId="0">
      <selection activeCell="F40" sqref="F40"/>
    </sheetView>
  </sheetViews>
  <sheetFormatPr defaultRowHeight="14.45"/>
  <cols>
    <col min="2" max="2" width="27.140625" customWidth="1"/>
    <col min="3" max="3" width="13.85546875" customWidth="1"/>
    <col min="5" max="5" width="9.42578125" customWidth="1"/>
    <col min="6" max="6" width="17.7109375" customWidth="1"/>
    <col min="7" max="7" width="9" customWidth="1"/>
  </cols>
  <sheetData>
    <row r="1" spans="1:11" ht="15.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>
      <c r="A2" t="s">
        <v>10</v>
      </c>
      <c r="B2" t="s">
        <v>11</v>
      </c>
      <c r="C2" t="s">
        <v>12</v>
      </c>
      <c r="D2">
        <v>412</v>
      </c>
      <c r="E2" t="s">
        <v>13</v>
      </c>
      <c r="F2">
        <v>4</v>
      </c>
      <c r="G2">
        <f>1.5*4</f>
        <v>6</v>
      </c>
      <c r="H2" t="s">
        <v>14</v>
      </c>
      <c r="I2" t="s">
        <v>15</v>
      </c>
      <c r="J2" t="s">
        <v>16</v>
      </c>
    </row>
    <row r="3" spans="1:11">
      <c r="B3" s="3" t="s">
        <v>17</v>
      </c>
      <c r="D3">
        <v>412</v>
      </c>
      <c r="E3" t="s">
        <v>13</v>
      </c>
      <c r="F3">
        <v>1</v>
      </c>
      <c r="G3">
        <v>400</v>
      </c>
      <c r="H3" t="s">
        <v>14</v>
      </c>
      <c r="K3" t="s">
        <v>18</v>
      </c>
    </row>
    <row r="4" spans="1:11">
      <c r="B4" t="s">
        <v>19</v>
      </c>
      <c r="C4" t="s">
        <v>20</v>
      </c>
      <c r="D4">
        <v>412</v>
      </c>
      <c r="E4" t="s">
        <v>13</v>
      </c>
      <c r="F4">
        <v>2</v>
      </c>
      <c r="G4">
        <v>200</v>
      </c>
      <c r="H4" t="s">
        <v>14</v>
      </c>
      <c r="I4" t="s">
        <v>21</v>
      </c>
      <c r="J4" t="s">
        <v>22</v>
      </c>
      <c r="K4" s="2">
        <v>42158</v>
      </c>
    </row>
    <row r="5" spans="1:11">
      <c r="A5" t="s">
        <v>10</v>
      </c>
      <c r="B5" t="s">
        <v>23</v>
      </c>
      <c r="C5" t="s">
        <v>24</v>
      </c>
      <c r="D5">
        <v>412</v>
      </c>
      <c r="E5" t="s">
        <v>13</v>
      </c>
      <c r="F5">
        <v>1</v>
      </c>
      <c r="G5">
        <v>400</v>
      </c>
      <c r="H5" t="s">
        <v>25</v>
      </c>
    </row>
    <row r="6" spans="1:11">
      <c r="A6" t="s">
        <v>10</v>
      </c>
      <c r="B6" t="s">
        <v>26</v>
      </c>
      <c r="C6" t="s">
        <v>27</v>
      </c>
      <c r="D6">
        <v>412</v>
      </c>
      <c r="E6" t="s">
        <v>13</v>
      </c>
      <c r="F6">
        <v>1</v>
      </c>
      <c r="G6">
        <v>0.25</v>
      </c>
      <c r="H6" t="s">
        <v>28</v>
      </c>
      <c r="I6" t="s">
        <v>29</v>
      </c>
      <c r="J6" t="s">
        <v>30</v>
      </c>
    </row>
    <row r="7" spans="1:11">
      <c r="A7" t="s">
        <v>10</v>
      </c>
      <c r="B7" t="s">
        <v>31</v>
      </c>
      <c r="C7" t="s">
        <v>12</v>
      </c>
      <c r="D7">
        <v>412</v>
      </c>
      <c r="E7" t="s">
        <v>32</v>
      </c>
      <c r="F7">
        <v>4</v>
      </c>
      <c r="G7">
        <v>350</v>
      </c>
      <c r="H7" t="s">
        <v>14</v>
      </c>
      <c r="I7" t="s">
        <v>33</v>
      </c>
      <c r="J7" t="s">
        <v>22</v>
      </c>
    </row>
    <row r="8" spans="1:11">
      <c r="B8" t="s">
        <v>34</v>
      </c>
      <c r="C8" t="s">
        <v>20</v>
      </c>
      <c r="D8">
        <v>412</v>
      </c>
      <c r="E8" t="s">
        <v>32</v>
      </c>
      <c r="F8">
        <v>1</v>
      </c>
      <c r="G8">
        <v>200</v>
      </c>
      <c r="H8" t="s">
        <v>14</v>
      </c>
    </row>
    <row r="9" spans="1:11">
      <c r="A9" t="s">
        <v>10</v>
      </c>
      <c r="B9" t="s">
        <v>35</v>
      </c>
      <c r="C9" t="s">
        <v>20</v>
      </c>
      <c r="D9">
        <v>412</v>
      </c>
      <c r="E9" t="s">
        <v>32</v>
      </c>
      <c r="F9">
        <v>1</v>
      </c>
      <c r="G9">
        <v>200</v>
      </c>
      <c r="H9" t="s">
        <v>14</v>
      </c>
      <c r="I9" t="s">
        <v>36</v>
      </c>
      <c r="J9" t="s">
        <v>37</v>
      </c>
    </row>
    <row r="10" spans="1:11">
      <c r="A10" t="s">
        <v>10</v>
      </c>
      <c r="B10" t="s">
        <v>38</v>
      </c>
      <c r="C10" t="s">
        <v>20</v>
      </c>
      <c r="D10">
        <v>412</v>
      </c>
      <c r="E10" t="s">
        <v>32</v>
      </c>
      <c r="F10">
        <v>10</v>
      </c>
      <c r="G10">
        <v>30</v>
      </c>
      <c r="H10" t="s">
        <v>14</v>
      </c>
      <c r="I10" t="s">
        <v>39</v>
      </c>
      <c r="J10" t="s">
        <v>22</v>
      </c>
    </row>
    <row r="11" spans="1:11">
      <c r="A11" t="s">
        <v>10</v>
      </c>
      <c r="B11" t="s">
        <v>40</v>
      </c>
      <c r="C11" t="s">
        <v>41</v>
      </c>
      <c r="D11">
        <v>412</v>
      </c>
      <c r="E11" t="s">
        <v>32</v>
      </c>
      <c r="F11">
        <v>1</v>
      </c>
      <c r="G11">
        <v>500</v>
      </c>
      <c r="H11" t="s">
        <v>14</v>
      </c>
      <c r="J11" t="s">
        <v>22</v>
      </c>
    </row>
    <row r="12" spans="1:11">
      <c r="A12" t="s">
        <v>10</v>
      </c>
      <c r="B12" t="s">
        <v>42</v>
      </c>
      <c r="C12" t="s">
        <v>43</v>
      </c>
      <c r="D12">
        <v>412</v>
      </c>
      <c r="E12" t="s">
        <v>32</v>
      </c>
      <c r="F12">
        <v>10</v>
      </c>
      <c r="I12" t="s">
        <v>44</v>
      </c>
      <c r="J12" t="s">
        <v>22</v>
      </c>
    </row>
    <row r="13" spans="1:11">
      <c r="A13" t="s">
        <v>10</v>
      </c>
      <c r="B13" t="s">
        <v>45</v>
      </c>
      <c r="C13" t="s">
        <v>20</v>
      </c>
      <c r="D13">
        <v>412</v>
      </c>
      <c r="E13" t="s">
        <v>32</v>
      </c>
      <c r="F13">
        <v>1</v>
      </c>
      <c r="G13">
        <v>175</v>
      </c>
      <c r="H13" t="s">
        <v>14</v>
      </c>
      <c r="I13" t="s">
        <v>46</v>
      </c>
      <c r="J13" t="s">
        <v>16</v>
      </c>
    </row>
    <row r="14" spans="1:11">
      <c r="A14" t="s">
        <v>10</v>
      </c>
      <c r="B14" t="s">
        <v>47</v>
      </c>
      <c r="C14" t="s">
        <v>20</v>
      </c>
      <c r="D14">
        <v>412</v>
      </c>
      <c r="E14" t="s">
        <v>32</v>
      </c>
      <c r="F14">
        <v>1</v>
      </c>
      <c r="G14">
        <v>50</v>
      </c>
      <c r="H14" t="s">
        <v>25</v>
      </c>
      <c r="I14" t="s">
        <v>48</v>
      </c>
      <c r="J14" t="s">
        <v>16</v>
      </c>
    </row>
    <row r="15" spans="1:11">
      <c r="A15" t="s">
        <v>10</v>
      </c>
      <c r="B15" t="s">
        <v>49</v>
      </c>
      <c r="C15" t="s">
        <v>12</v>
      </c>
      <c r="D15">
        <v>412</v>
      </c>
      <c r="E15" t="s">
        <v>32</v>
      </c>
      <c r="F15">
        <v>3</v>
      </c>
      <c r="G15">
        <v>3</v>
      </c>
      <c r="H15" t="s">
        <v>50</v>
      </c>
      <c r="I15" t="s">
        <v>48</v>
      </c>
      <c r="J15" t="s">
        <v>22</v>
      </c>
    </row>
    <row r="16" spans="1:11">
      <c r="B16" t="s">
        <v>51</v>
      </c>
      <c r="C16" t="s">
        <v>20</v>
      </c>
      <c r="D16">
        <v>412</v>
      </c>
      <c r="E16" t="s">
        <v>32</v>
      </c>
      <c r="F16">
        <v>11</v>
      </c>
      <c r="G16" t="s">
        <v>52</v>
      </c>
    </row>
    <row r="17" spans="1:10">
      <c r="C17" t="s">
        <v>53</v>
      </c>
      <c r="D17">
        <v>412</v>
      </c>
      <c r="E17" t="s">
        <v>32</v>
      </c>
      <c r="F17">
        <v>1</v>
      </c>
      <c r="G17">
        <v>500</v>
      </c>
      <c r="H17" t="s">
        <v>54</v>
      </c>
    </row>
    <row r="18" spans="1:10">
      <c r="A18" t="s">
        <v>10</v>
      </c>
      <c r="C18" t="s">
        <v>55</v>
      </c>
      <c r="D18">
        <v>412</v>
      </c>
      <c r="E18" t="s">
        <v>32</v>
      </c>
      <c r="F18">
        <v>1</v>
      </c>
      <c r="G18">
        <v>500</v>
      </c>
      <c r="H18" t="s">
        <v>54</v>
      </c>
      <c r="I18" t="s">
        <v>56</v>
      </c>
      <c r="J18" t="s">
        <v>22</v>
      </c>
    </row>
    <row r="19" spans="1:10">
      <c r="A19" t="s">
        <v>10</v>
      </c>
      <c r="C19" t="s">
        <v>57</v>
      </c>
      <c r="D19">
        <v>412</v>
      </c>
      <c r="E19" t="s">
        <v>32</v>
      </c>
      <c r="F19">
        <v>1</v>
      </c>
      <c r="G19">
        <v>500</v>
      </c>
      <c r="H19" t="s">
        <v>54</v>
      </c>
      <c r="I19" t="s">
        <v>58</v>
      </c>
      <c r="J19" t="s">
        <v>22</v>
      </c>
    </row>
    <row r="20" spans="1:10">
      <c r="A20" t="s">
        <v>10</v>
      </c>
      <c r="C20" t="s">
        <v>59</v>
      </c>
      <c r="D20">
        <v>412</v>
      </c>
      <c r="E20" t="s">
        <v>32</v>
      </c>
      <c r="F20">
        <v>2</v>
      </c>
      <c r="G20">
        <v>1000</v>
      </c>
      <c r="H20" t="s">
        <v>54</v>
      </c>
      <c r="I20" t="s">
        <v>60</v>
      </c>
      <c r="J20" t="s">
        <v>22</v>
      </c>
    </row>
    <row r="21" spans="1:10">
      <c r="C21" t="s">
        <v>61</v>
      </c>
      <c r="D21">
        <v>412</v>
      </c>
      <c r="E21" t="s">
        <v>32</v>
      </c>
      <c r="F21">
        <v>1</v>
      </c>
      <c r="G21">
        <v>500</v>
      </c>
      <c r="H21" t="s">
        <v>54</v>
      </c>
    </row>
    <row r="22" spans="1:10">
      <c r="A22" t="s">
        <v>10</v>
      </c>
      <c r="C22" t="s">
        <v>62</v>
      </c>
      <c r="D22">
        <v>412</v>
      </c>
      <c r="E22" t="s">
        <v>32</v>
      </c>
      <c r="F22">
        <v>1</v>
      </c>
      <c r="G22">
        <v>500</v>
      </c>
      <c r="H22" t="s">
        <v>54</v>
      </c>
      <c r="I22" t="s">
        <v>63</v>
      </c>
      <c r="J22" t="s">
        <v>22</v>
      </c>
    </row>
    <row r="23" spans="1:10">
      <c r="C23" t="s">
        <v>64</v>
      </c>
      <c r="D23">
        <v>412</v>
      </c>
      <c r="E23" t="s">
        <v>32</v>
      </c>
      <c r="F23">
        <v>1</v>
      </c>
      <c r="G23">
        <v>500</v>
      </c>
      <c r="H23" t="s">
        <v>54</v>
      </c>
    </row>
    <row r="24" spans="1:10">
      <c r="C24" t="s">
        <v>65</v>
      </c>
      <c r="D24">
        <v>412</v>
      </c>
      <c r="E24" t="s">
        <v>32</v>
      </c>
      <c r="F24">
        <v>1</v>
      </c>
      <c r="G24">
        <v>500</v>
      </c>
      <c r="H24" t="s">
        <v>54</v>
      </c>
    </row>
    <row r="25" spans="1:10">
      <c r="A25" t="s">
        <v>10</v>
      </c>
      <c r="B25" t="s">
        <v>66</v>
      </c>
      <c r="C25" t="s">
        <v>12</v>
      </c>
      <c r="D25">
        <v>412</v>
      </c>
      <c r="E25" t="s">
        <v>32</v>
      </c>
      <c r="F25">
        <v>1</v>
      </c>
      <c r="G25">
        <v>0.8</v>
      </c>
      <c r="H25" t="s">
        <v>50</v>
      </c>
      <c r="I25" t="s">
        <v>67</v>
      </c>
      <c r="J25" t="s">
        <v>68</v>
      </c>
    </row>
    <row r="26" spans="1:10">
      <c r="A26" t="s">
        <v>10</v>
      </c>
      <c r="B26" t="s">
        <v>69</v>
      </c>
      <c r="C26" t="s">
        <v>12</v>
      </c>
      <c r="D26">
        <v>412</v>
      </c>
      <c r="E26" t="s">
        <v>32</v>
      </c>
      <c r="F26">
        <v>1</v>
      </c>
      <c r="G26">
        <v>1</v>
      </c>
      <c r="H26" t="s">
        <v>50</v>
      </c>
      <c r="I26" t="s">
        <v>67</v>
      </c>
      <c r="J26" t="s">
        <v>68</v>
      </c>
    </row>
    <row r="27" spans="1:10">
      <c r="A27" t="s">
        <v>10</v>
      </c>
      <c r="B27" t="s">
        <v>70</v>
      </c>
      <c r="C27" t="s">
        <v>12</v>
      </c>
      <c r="D27">
        <v>412</v>
      </c>
      <c r="E27" t="s">
        <v>32</v>
      </c>
      <c r="F27">
        <v>1</v>
      </c>
      <c r="G27">
        <v>50</v>
      </c>
      <c r="H27" t="s">
        <v>14</v>
      </c>
      <c r="I27" t="s">
        <v>71</v>
      </c>
      <c r="J27" t="s">
        <v>72</v>
      </c>
    </row>
    <row r="28" spans="1:10">
      <c r="A28" t="s">
        <v>10</v>
      </c>
      <c r="B28" t="s">
        <v>73</v>
      </c>
      <c r="C28" t="s">
        <v>74</v>
      </c>
      <c r="D28">
        <v>412</v>
      </c>
      <c r="E28" t="s">
        <v>32</v>
      </c>
      <c r="F28">
        <v>1</v>
      </c>
      <c r="G28">
        <v>60</v>
      </c>
      <c r="H28" t="s">
        <v>14</v>
      </c>
      <c r="I28" t="s">
        <v>75</v>
      </c>
      <c r="J28" t="s">
        <v>16</v>
      </c>
    </row>
    <row r="29" spans="1:10">
      <c r="B29" t="s">
        <v>76</v>
      </c>
      <c r="C29" t="s">
        <v>43</v>
      </c>
      <c r="D29">
        <v>412</v>
      </c>
      <c r="E29" t="s">
        <v>32</v>
      </c>
      <c r="F29">
        <v>1</v>
      </c>
      <c r="G29">
        <v>25</v>
      </c>
      <c r="H29" t="s">
        <v>14</v>
      </c>
    </row>
    <row r="30" spans="1:10">
      <c r="B30" t="s">
        <v>77</v>
      </c>
      <c r="C30" t="s">
        <v>43</v>
      </c>
      <c r="D30">
        <v>412</v>
      </c>
      <c r="E30" t="s">
        <v>32</v>
      </c>
      <c r="F30">
        <v>1</v>
      </c>
      <c r="G30">
        <v>25</v>
      </c>
      <c r="H30" t="s">
        <v>14</v>
      </c>
    </row>
    <row r="31" spans="1:10">
      <c r="A31" t="s">
        <v>10</v>
      </c>
      <c r="B31" t="s">
        <v>78</v>
      </c>
      <c r="C31" t="s">
        <v>79</v>
      </c>
      <c r="D31">
        <v>412</v>
      </c>
      <c r="E31" t="s">
        <v>80</v>
      </c>
      <c r="F31">
        <v>12</v>
      </c>
      <c r="G31">
        <f>50*12</f>
        <v>600</v>
      </c>
      <c r="H31" t="s">
        <v>14</v>
      </c>
      <c r="I31" t="s">
        <v>81</v>
      </c>
      <c r="J31" t="s">
        <v>22</v>
      </c>
    </row>
    <row r="32" spans="1:10">
      <c r="A32" t="s">
        <v>10</v>
      </c>
      <c r="B32" t="s">
        <v>82</v>
      </c>
      <c r="C32" t="s">
        <v>43</v>
      </c>
      <c r="D32">
        <v>412</v>
      </c>
      <c r="E32" t="s">
        <v>80</v>
      </c>
      <c r="F32">
        <v>26</v>
      </c>
      <c r="G32">
        <f>26*40</f>
        <v>1040</v>
      </c>
      <c r="H32" t="s">
        <v>14</v>
      </c>
      <c r="I32" t="s">
        <v>81</v>
      </c>
      <c r="J32" t="s">
        <v>22</v>
      </c>
    </row>
    <row r="33" spans="1:10">
      <c r="A33" t="s">
        <v>10</v>
      </c>
      <c r="B33" t="s">
        <v>42</v>
      </c>
      <c r="C33" t="s">
        <v>43</v>
      </c>
      <c r="D33">
        <v>412</v>
      </c>
      <c r="E33" t="s">
        <v>80</v>
      </c>
      <c r="F33">
        <v>15</v>
      </c>
      <c r="I33" t="s">
        <v>44</v>
      </c>
      <c r="J33" t="s">
        <v>22</v>
      </c>
    </row>
    <row r="34" spans="1:10">
      <c r="A34" t="s">
        <v>10</v>
      </c>
      <c r="B34" t="s">
        <v>83</v>
      </c>
      <c r="C34" t="s">
        <v>43</v>
      </c>
      <c r="D34">
        <v>412</v>
      </c>
      <c r="E34" t="s">
        <v>80</v>
      </c>
      <c r="F34">
        <v>4</v>
      </c>
      <c r="G34">
        <v>12</v>
      </c>
      <c r="H34" t="s">
        <v>25</v>
      </c>
      <c r="I34" t="s">
        <v>75</v>
      </c>
      <c r="J34" t="s">
        <v>22</v>
      </c>
    </row>
    <row r="35" spans="1:10">
      <c r="A35" t="s">
        <v>10</v>
      </c>
      <c r="B35" t="s">
        <v>84</v>
      </c>
      <c r="C35" t="s">
        <v>12</v>
      </c>
      <c r="D35">
        <v>412</v>
      </c>
      <c r="E35" t="s">
        <v>80</v>
      </c>
      <c r="F35">
        <v>1</v>
      </c>
      <c r="G35">
        <v>50</v>
      </c>
      <c r="H35" t="s">
        <v>14</v>
      </c>
      <c r="I35" t="s">
        <v>85</v>
      </c>
      <c r="J35" t="s">
        <v>22</v>
      </c>
    </row>
    <row r="36" spans="1:10">
      <c r="A36" t="s">
        <v>10</v>
      </c>
      <c r="B36" t="s">
        <v>86</v>
      </c>
      <c r="C36" t="s">
        <v>12</v>
      </c>
      <c r="D36">
        <v>412</v>
      </c>
      <c r="E36" t="s">
        <v>80</v>
      </c>
      <c r="F36">
        <v>2</v>
      </c>
      <c r="G36">
        <v>60</v>
      </c>
      <c r="H36" t="s">
        <v>14</v>
      </c>
      <c r="I36" t="s">
        <v>87</v>
      </c>
      <c r="J36" t="s">
        <v>88</v>
      </c>
    </row>
    <row r="37" spans="1:10">
      <c r="A37" t="s">
        <v>10</v>
      </c>
      <c r="B37" t="s">
        <v>89</v>
      </c>
      <c r="C37" t="s">
        <v>43</v>
      </c>
      <c r="D37">
        <v>412</v>
      </c>
      <c r="E37" t="s">
        <v>80</v>
      </c>
      <c r="F37">
        <v>15</v>
      </c>
      <c r="G37">
        <f>30*15</f>
        <v>450</v>
      </c>
      <c r="H37" t="s">
        <v>14</v>
      </c>
      <c r="I37" t="s">
        <v>90</v>
      </c>
      <c r="J37" t="s">
        <v>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E06FECFC2F94B851767D57EB8ED0C" ma:contentTypeVersion="6" ma:contentTypeDescription="Create a new document." ma:contentTypeScope="" ma:versionID="c3f8c2548023f8486a7839736dcfe297">
  <xsd:schema xmlns:xsd="http://www.w3.org/2001/XMLSchema" xmlns:xs="http://www.w3.org/2001/XMLSchema" xmlns:p="http://schemas.microsoft.com/office/2006/metadata/properties" xmlns:ns3="1b070055-38e7-4426-9cac-16bf7861c515" targetNamespace="http://schemas.microsoft.com/office/2006/metadata/properties" ma:root="true" ma:fieldsID="0eb7a11bae65907f99d7bfb5e2dd5a85" ns3:_="">
    <xsd:import namespace="1b070055-38e7-4426-9cac-16bf7861c5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070055-38e7-4426-9cac-16bf7861c5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6D8E70-3B69-49A4-9B5A-E682F2C935A3}"/>
</file>

<file path=customXml/itemProps2.xml><?xml version="1.0" encoding="utf-8"?>
<ds:datastoreItem xmlns:ds="http://schemas.openxmlformats.org/officeDocument/2006/customXml" ds:itemID="{12918F36-B2F9-4EF0-B9C3-A15CA59F46D3}"/>
</file>

<file path=customXml/itemProps3.xml><?xml version="1.0" encoding="utf-8"?>
<ds:datastoreItem xmlns:ds="http://schemas.openxmlformats.org/officeDocument/2006/customXml" ds:itemID="{2E718E37-040D-4307-B209-510177B2DB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Zahid, Fiza</dc:creator>
  <cp:keywords/>
  <dc:description/>
  <cp:lastModifiedBy>Pitman, Natalie</cp:lastModifiedBy>
  <cp:revision/>
  <dcterms:created xsi:type="dcterms:W3CDTF">2022-09-12T20:42:40Z</dcterms:created>
  <dcterms:modified xsi:type="dcterms:W3CDTF">2024-01-09T14:34:50Z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0x010100B4FE06FECFC2F94B851767D57EB8ED0C</vt:lpwstr>
  </property>
</Properties>
</file>