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ha\Downloads\up to date tables for the project\"/>
    </mc:Choice>
  </mc:AlternateContent>
  <xr:revisionPtr revIDLastSave="0" documentId="13_ncr:1_{62D8728B-64CA-48DB-A2BB-7F1E513A3AC4}" xr6:coauthVersionLast="47" xr6:coauthVersionMax="47" xr10:uidLastSave="{00000000-0000-0000-0000-000000000000}"/>
  <bookViews>
    <workbookView xWindow="-108" yWindow="-108" windowWidth="24792" windowHeight="15576" xr2:uid="{C64202F7-1271-4968-81E1-05A68D7846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F31" i="1"/>
  <c r="F32" i="1"/>
  <c r="F2" i="1"/>
</calcChain>
</file>

<file path=xl/sharedStrings.xml><?xml version="1.0" encoding="utf-8"?>
<sst xmlns="http://schemas.openxmlformats.org/spreadsheetml/2006/main" count="221" uniqueCount="92">
  <si>
    <t>SDS</t>
  </si>
  <si>
    <t>Chemical</t>
  </si>
  <si>
    <t>Company</t>
  </si>
  <si>
    <t>Room</t>
  </si>
  <si>
    <t>Location</t>
  </si>
  <si>
    <t>Amount of Jars</t>
  </si>
  <si>
    <t>Amount</t>
  </si>
  <si>
    <t>Unit</t>
  </si>
  <si>
    <t>CAS #s</t>
  </si>
  <si>
    <t xml:space="preserve">Hazard </t>
  </si>
  <si>
    <t>X</t>
  </si>
  <si>
    <t xml:space="preserve">trypan blue 0.40% </t>
  </si>
  <si>
    <t>biorad</t>
  </si>
  <si>
    <t>1st shelf</t>
  </si>
  <si>
    <t>ml</t>
  </si>
  <si>
    <t>72-57-1</t>
  </si>
  <si>
    <t>health</t>
  </si>
  <si>
    <t>SOX TAE</t>
  </si>
  <si>
    <t>1/20/16 prof sartorio</t>
  </si>
  <si>
    <t xml:space="preserve">saline agar </t>
  </si>
  <si>
    <t>carolina</t>
  </si>
  <si>
    <t>7647-14-5, 9003-18-0</t>
  </si>
  <si>
    <t>nonhazardous</t>
  </si>
  <si>
    <t xml:space="preserve">dehydrated agar powder </t>
  </si>
  <si>
    <t>fisher</t>
  </si>
  <si>
    <t>g</t>
  </si>
  <si>
    <t>EDTA disodium salt dihydrate</t>
  </si>
  <si>
    <t>us biological</t>
  </si>
  <si>
    <t>kg</t>
  </si>
  <si>
    <t>6381-92-6</t>
  </si>
  <si>
    <t>toxic, health, aquatic hazard</t>
  </si>
  <si>
    <t>10x phosphate buffered saline</t>
  </si>
  <si>
    <t>2nd shelf</t>
  </si>
  <si>
    <t>7647-14-5</t>
  </si>
  <si>
    <t>sterile deionized water</t>
  </si>
  <si>
    <t>10% sodium hypochlorite</t>
  </si>
  <si>
    <t>7681-52-9</t>
  </si>
  <si>
    <t>Irritant, health</t>
  </si>
  <si>
    <t>luria broth C30608</t>
  </si>
  <si>
    <t>7732-18-5, 91079-40-2, 7647-14-5, 8013-01-2</t>
  </si>
  <si>
    <t>TE (tris-EDTA buffer, ph 8</t>
  </si>
  <si>
    <t>amresco</t>
  </si>
  <si>
    <t>practice gel loading solution</t>
  </si>
  <si>
    <t>ed votek</t>
  </si>
  <si>
    <t>60-00-4, 115-39-9, 56-81-5</t>
  </si>
  <si>
    <t>TBE buffer 20x</t>
  </si>
  <si>
    <t>77-86-1</t>
  </si>
  <si>
    <t>sodium dodecyl sulfate</t>
  </si>
  <si>
    <t>151-21-3</t>
  </si>
  <si>
    <t>10x tris/glycine/SDS buffer</t>
  </si>
  <si>
    <t>L</t>
  </si>
  <si>
    <t>introductory gel electrophoresis refill</t>
  </si>
  <si>
    <t>kits</t>
  </si>
  <si>
    <t>unknown III</t>
  </si>
  <si>
    <t>ul</t>
  </si>
  <si>
    <t>mrthyl orange</t>
  </si>
  <si>
    <t>547-58-0</t>
  </si>
  <si>
    <t>xylene cyanol</t>
  </si>
  <si>
    <t>2650-17-1</t>
  </si>
  <si>
    <t>bromophenol blue</t>
  </si>
  <si>
    <t>34725-61-6</t>
  </si>
  <si>
    <t>ponceau g</t>
  </si>
  <si>
    <t xml:space="preserve">pyronin y </t>
  </si>
  <si>
    <t>92-32-0</t>
  </si>
  <si>
    <t>unknown II</t>
  </si>
  <si>
    <t xml:space="preserve">unknown I </t>
  </si>
  <si>
    <t>coomassie brilliant blue r-250 staining solution</t>
  </si>
  <si>
    <t>67-56-1, 64-19-7</t>
  </si>
  <si>
    <t>health, toxic, corrosive to metals, flammable</t>
  </si>
  <si>
    <t>coomassie brilliant blue r-250 destaining solution</t>
  </si>
  <si>
    <t>bio-safe coomassie stain</t>
  </si>
  <si>
    <t>7664-38-2, 67-56-1</t>
  </si>
  <si>
    <t>toxic, skin corrosice</t>
  </si>
  <si>
    <t>wards's quikview DNA stain</t>
  </si>
  <si>
    <t>wards</t>
  </si>
  <si>
    <t>n/a</t>
  </si>
  <si>
    <t>orange indicator dye</t>
  </si>
  <si>
    <t>blue/green dye</t>
  </si>
  <si>
    <t>TAE electrophoresis buffer 50x concentrate</t>
  </si>
  <si>
    <t>ed vottek</t>
  </si>
  <si>
    <t>bottom shelf</t>
  </si>
  <si>
    <t>60-00-4, 77-86-1, 64-19-7</t>
  </si>
  <si>
    <t>electrophoresis buffer 50x TAE concentrate</t>
  </si>
  <si>
    <t xml:space="preserve">ultraspec agarose </t>
  </si>
  <si>
    <t>fast blast DNA stain</t>
  </si>
  <si>
    <t>n/</t>
  </si>
  <si>
    <t>2x laemmli sample buffer</t>
  </si>
  <si>
    <t>56-81-5, 151-21-3</t>
  </si>
  <si>
    <t>eye irritant</t>
  </si>
  <si>
    <t>flashblue stain (10x concentrate)</t>
  </si>
  <si>
    <t>61-73-4</t>
  </si>
  <si>
    <t>irritant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</si>
</sst>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1BF2-A034-4980-BEAE-1DD4A0FF4961}">
  <dimension ref="A1:K37"/>
  <sheetViews>
    <sheetView tabSelected="1" workbookViewId="0"/>
  </sheetViews>
  <sheetFormatPr defaultRowHeight="14.4"/>
  <cols>
    <col min="1" max="1" width="27.109375" customWidth="1"/>
    <col min="2" max="2" width="13.88671875" customWidth="1"/>
    <col min="4" max="4" width="9.44140625" customWidth="1"/>
    <col min="5" max="5" width="17.6640625" customWidth="1"/>
    <col min="6" max="6" width="9" customWidth="1"/>
  </cols>
  <sheetData>
    <row r="1" spans="1:11" ht="15.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0</v>
      </c>
    </row>
    <row r="2" spans="1:11">
      <c r="A2" t="s">
        <v>11</v>
      </c>
      <c r="B2" t="s">
        <v>12</v>
      </c>
      <c r="C2">
        <v>412</v>
      </c>
      <c r="D2" t="s">
        <v>13</v>
      </c>
      <c r="E2">
        <v>4</v>
      </c>
      <c r="F2">
        <f>1.5*4</f>
        <v>6</v>
      </c>
      <c r="G2" t="s">
        <v>14</v>
      </c>
      <c r="H2" t="s">
        <v>15</v>
      </c>
      <c r="I2" t="s">
        <v>16</v>
      </c>
      <c r="J2" t="s">
        <v>10</v>
      </c>
    </row>
    <row r="3" spans="1:11">
      <c r="A3" s="3" t="s">
        <v>17</v>
      </c>
      <c r="C3">
        <v>412</v>
      </c>
      <c r="D3" t="s">
        <v>13</v>
      </c>
      <c r="E3">
        <v>1</v>
      </c>
      <c r="F3">
        <v>400</v>
      </c>
      <c r="G3" t="s">
        <v>14</v>
      </c>
      <c r="K3" t="s">
        <v>18</v>
      </c>
    </row>
    <row r="4" spans="1:11">
      <c r="A4" t="s">
        <v>19</v>
      </c>
      <c r="B4" t="s">
        <v>20</v>
      </c>
      <c r="C4">
        <v>412</v>
      </c>
      <c r="D4" t="s">
        <v>13</v>
      </c>
      <c r="E4">
        <v>2</v>
      </c>
      <c r="F4">
        <v>200</v>
      </c>
      <c r="G4" t="s">
        <v>14</v>
      </c>
      <c r="H4" t="s">
        <v>21</v>
      </c>
      <c r="I4" t="s">
        <v>22</v>
      </c>
      <c r="K4" s="2">
        <v>42158</v>
      </c>
    </row>
    <row r="5" spans="1:11">
      <c r="A5" t="s">
        <v>23</v>
      </c>
      <c r="B5" t="s">
        <v>24</v>
      </c>
      <c r="C5">
        <v>412</v>
      </c>
      <c r="D5" t="s">
        <v>13</v>
      </c>
      <c r="E5">
        <v>1</v>
      </c>
      <c r="F5">
        <v>400</v>
      </c>
      <c r="G5" t="s">
        <v>25</v>
      </c>
      <c r="J5" t="s">
        <v>10</v>
      </c>
    </row>
    <row r="6" spans="1:11">
      <c r="A6" t="s">
        <v>26</v>
      </c>
      <c r="B6" t="s">
        <v>27</v>
      </c>
      <c r="C6">
        <v>412</v>
      </c>
      <c r="D6" t="s">
        <v>13</v>
      </c>
      <c r="E6">
        <v>1</v>
      </c>
      <c r="F6">
        <v>0.25</v>
      </c>
      <c r="G6" t="s">
        <v>28</v>
      </c>
      <c r="H6" t="s">
        <v>29</v>
      </c>
      <c r="I6" t="s">
        <v>30</v>
      </c>
      <c r="J6" t="s">
        <v>10</v>
      </c>
    </row>
    <row r="7" spans="1:11">
      <c r="A7" t="s">
        <v>31</v>
      </c>
      <c r="B7" t="s">
        <v>12</v>
      </c>
      <c r="C7">
        <v>412</v>
      </c>
      <c r="D7" t="s">
        <v>32</v>
      </c>
      <c r="E7">
        <v>4</v>
      </c>
      <c r="F7">
        <v>350</v>
      </c>
      <c r="G7" t="s">
        <v>14</v>
      </c>
      <c r="H7" t="s">
        <v>33</v>
      </c>
      <c r="I7" t="s">
        <v>22</v>
      </c>
      <c r="J7" t="s">
        <v>10</v>
      </c>
    </row>
    <row r="8" spans="1:11">
      <c r="A8" t="s">
        <v>34</v>
      </c>
      <c r="B8" t="s">
        <v>20</v>
      </c>
      <c r="C8">
        <v>412</v>
      </c>
      <c r="D8" t="s">
        <v>32</v>
      </c>
      <c r="E8">
        <v>1</v>
      </c>
      <c r="F8">
        <v>200</v>
      </c>
      <c r="G8" t="s">
        <v>14</v>
      </c>
    </row>
    <row r="9" spans="1:11">
      <c r="A9" t="s">
        <v>35</v>
      </c>
      <c r="B9" t="s">
        <v>20</v>
      </c>
      <c r="C9">
        <v>412</v>
      </c>
      <c r="D9" t="s">
        <v>32</v>
      </c>
      <c r="E9">
        <v>1</v>
      </c>
      <c r="F9">
        <v>200</v>
      </c>
      <c r="G9" t="s">
        <v>14</v>
      </c>
      <c r="H9" t="s">
        <v>36</v>
      </c>
      <c r="I9" t="s">
        <v>37</v>
      </c>
      <c r="J9" t="s">
        <v>10</v>
      </c>
    </row>
    <row r="10" spans="1:11">
      <c r="A10" t="s">
        <v>38</v>
      </c>
      <c r="B10" t="s">
        <v>20</v>
      </c>
      <c r="C10">
        <v>412</v>
      </c>
      <c r="D10" t="s">
        <v>32</v>
      </c>
      <c r="E10">
        <v>10</v>
      </c>
      <c r="F10">
        <v>30</v>
      </c>
      <c r="G10" t="s">
        <v>14</v>
      </c>
      <c r="H10" t="s">
        <v>39</v>
      </c>
      <c r="I10" t="s">
        <v>22</v>
      </c>
      <c r="J10" t="s">
        <v>10</v>
      </c>
    </row>
    <row r="11" spans="1:11">
      <c r="A11" t="s">
        <v>40</v>
      </c>
      <c r="B11" t="s">
        <v>41</v>
      </c>
      <c r="C11">
        <v>412</v>
      </c>
      <c r="D11" t="s">
        <v>32</v>
      </c>
      <c r="E11">
        <v>1</v>
      </c>
      <c r="F11">
        <v>500</v>
      </c>
      <c r="G11" t="s">
        <v>14</v>
      </c>
      <c r="I11" t="s">
        <v>22</v>
      </c>
      <c r="J11" t="s">
        <v>10</v>
      </c>
    </row>
    <row r="12" spans="1:11">
      <c r="A12" t="s">
        <v>42</v>
      </c>
      <c r="B12" t="s">
        <v>43</v>
      </c>
      <c r="C12">
        <v>412</v>
      </c>
      <c r="D12" t="s">
        <v>32</v>
      </c>
      <c r="E12">
        <v>10</v>
      </c>
      <c r="H12" t="s">
        <v>44</v>
      </c>
      <c r="I12" t="s">
        <v>22</v>
      </c>
      <c r="J12" t="s">
        <v>10</v>
      </c>
    </row>
    <row r="13" spans="1:11">
      <c r="A13" t="s">
        <v>45</v>
      </c>
      <c r="B13" t="s">
        <v>20</v>
      </c>
      <c r="C13">
        <v>412</v>
      </c>
      <c r="D13" t="s">
        <v>32</v>
      </c>
      <c r="E13">
        <v>1</v>
      </c>
      <c r="F13">
        <v>175</v>
      </c>
      <c r="G13" t="s">
        <v>14</v>
      </c>
      <c r="H13" t="s">
        <v>46</v>
      </c>
      <c r="I13" t="s">
        <v>16</v>
      </c>
      <c r="J13" t="s">
        <v>10</v>
      </c>
    </row>
    <row r="14" spans="1:11">
      <c r="A14" t="s">
        <v>47</v>
      </c>
      <c r="B14" t="s">
        <v>20</v>
      </c>
      <c r="C14">
        <v>412</v>
      </c>
      <c r="D14" t="s">
        <v>32</v>
      </c>
      <c r="E14">
        <v>1</v>
      </c>
      <c r="F14">
        <v>50</v>
      </c>
      <c r="G14" t="s">
        <v>25</v>
      </c>
      <c r="H14" t="s">
        <v>48</v>
      </c>
      <c r="I14" t="s">
        <v>16</v>
      </c>
      <c r="J14" t="s">
        <v>10</v>
      </c>
    </row>
    <row r="15" spans="1:11">
      <c r="A15" t="s">
        <v>49</v>
      </c>
      <c r="B15" t="s">
        <v>12</v>
      </c>
      <c r="C15">
        <v>412</v>
      </c>
      <c r="D15" t="s">
        <v>32</v>
      </c>
      <c r="E15">
        <v>3</v>
      </c>
      <c r="F15">
        <v>3</v>
      </c>
      <c r="G15" t="s">
        <v>50</v>
      </c>
      <c r="H15" t="s">
        <v>48</v>
      </c>
      <c r="I15" t="s">
        <v>22</v>
      </c>
      <c r="J15" t="s">
        <v>10</v>
      </c>
    </row>
    <row r="16" spans="1:11">
      <c r="A16" t="s">
        <v>51</v>
      </c>
      <c r="B16" t="s">
        <v>20</v>
      </c>
      <c r="C16">
        <v>412</v>
      </c>
      <c r="D16" t="s">
        <v>32</v>
      </c>
      <c r="E16">
        <v>11</v>
      </c>
      <c r="F16" t="s">
        <v>52</v>
      </c>
    </row>
    <row r="17" spans="1:10">
      <c r="B17" t="s">
        <v>53</v>
      </c>
      <c r="C17">
        <v>412</v>
      </c>
      <c r="D17" t="s">
        <v>32</v>
      </c>
      <c r="E17">
        <v>1</v>
      </c>
      <c r="F17">
        <v>500</v>
      </c>
      <c r="G17" t="s">
        <v>54</v>
      </c>
    </row>
    <row r="18" spans="1:10">
      <c r="B18" t="s">
        <v>55</v>
      </c>
      <c r="C18">
        <v>412</v>
      </c>
      <c r="D18" t="s">
        <v>32</v>
      </c>
      <c r="E18">
        <v>1</v>
      </c>
      <c r="F18">
        <v>500</v>
      </c>
      <c r="G18" t="s">
        <v>54</v>
      </c>
      <c r="H18" t="s">
        <v>56</v>
      </c>
      <c r="I18" t="s">
        <v>22</v>
      </c>
      <c r="J18" t="s">
        <v>10</v>
      </c>
    </row>
    <row r="19" spans="1:10">
      <c r="B19" t="s">
        <v>57</v>
      </c>
      <c r="C19">
        <v>412</v>
      </c>
      <c r="D19" t="s">
        <v>32</v>
      </c>
      <c r="E19">
        <v>1</v>
      </c>
      <c r="F19">
        <v>500</v>
      </c>
      <c r="G19" t="s">
        <v>54</v>
      </c>
      <c r="H19" t="s">
        <v>58</v>
      </c>
      <c r="I19" t="s">
        <v>22</v>
      </c>
      <c r="J19" t="s">
        <v>10</v>
      </c>
    </row>
    <row r="20" spans="1:10">
      <c r="B20" t="s">
        <v>59</v>
      </c>
      <c r="C20">
        <v>412</v>
      </c>
      <c r="D20" t="s">
        <v>32</v>
      </c>
      <c r="E20">
        <v>2</v>
      </c>
      <c r="F20">
        <v>1000</v>
      </c>
      <c r="G20" t="s">
        <v>54</v>
      </c>
      <c r="H20" t="s">
        <v>60</v>
      </c>
      <c r="I20" t="s">
        <v>22</v>
      </c>
      <c r="J20" t="s">
        <v>10</v>
      </c>
    </row>
    <row r="21" spans="1:10">
      <c r="B21" t="s">
        <v>61</v>
      </c>
      <c r="C21">
        <v>412</v>
      </c>
      <c r="D21" t="s">
        <v>32</v>
      </c>
      <c r="E21">
        <v>1</v>
      </c>
      <c r="F21">
        <v>500</v>
      </c>
      <c r="G21" t="s">
        <v>54</v>
      </c>
    </row>
    <row r="22" spans="1:10">
      <c r="B22" t="s">
        <v>62</v>
      </c>
      <c r="C22">
        <v>412</v>
      </c>
      <c r="D22" t="s">
        <v>32</v>
      </c>
      <c r="E22">
        <v>1</v>
      </c>
      <c r="F22">
        <v>500</v>
      </c>
      <c r="G22" t="s">
        <v>54</v>
      </c>
      <c r="H22" t="s">
        <v>63</v>
      </c>
      <c r="I22" t="s">
        <v>22</v>
      </c>
      <c r="J22" t="s">
        <v>10</v>
      </c>
    </row>
    <row r="23" spans="1:10">
      <c r="B23" t="s">
        <v>64</v>
      </c>
      <c r="C23">
        <v>412</v>
      </c>
      <c r="D23" t="s">
        <v>32</v>
      </c>
      <c r="E23">
        <v>1</v>
      </c>
      <c r="F23">
        <v>500</v>
      </c>
      <c r="G23" t="s">
        <v>54</v>
      </c>
    </row>
    <row r="24" spans="1:10">
      <c r="B24" t="s">
        <v>65</v>
      </c>
      <c r="C24">
        <v>412</v>
      </c>
      <c r="D24" t="s">
        <v>32</v>
      </c>
      <c r="E24">
        <v>1</v>
      </c>
      <c r="F24">
        <v>500</v>
      </c>
      <c r="G24" t="s">
        <v>54</v>
      </c>
    </row>
    <row r="25" spans="1:10">
      <c r="A25" t="s">
        <v>66</v>
      </c>
      <c r="B25" t="s">
        <v>12</v>
      </c>
      <c r="C25">
        <v>412</v>
      </c>
      <c r="D25" t="s">
        <v>32</v>
      </c>
      <c r="E25">
        <v>1</v>
      </c>
      <c r="F25">
        <v>0.8</v>
      </c>
      <c r="G25" t="s">
        <v>50</v>
      </c>
      <c r="H25" t="s">
        <v>67</v>
      </c>
      <c r="I25" t="s">
        <v>68</v>
      </c>
      <c r="J25" t="s">
        <v>10</v>
      </c>
    </row>
    <row r="26" spans="1:10">
      <c r="A26" t="s">
        <v>69</v>
      </c>
      <c r="B26" t="s">
        <v>12</v>
      </c>
      <c r="C26">
        <v>412</v>
      </c>
      <c r="D26" t="s">
        <v>32</v>
      </c>
      <c r="E26">
        <v>1</v>
      </c>
      <c r="F26">
        <v>1</v>
      </c>
      <c r="G26" t="s">
        <v>50</v>
      </c>
      <c r="H26" t="s">
        <v>67</v>
      </c>
      <c r="I26" t="s">
        <v>68</v>
      </c>
      <c r="J26" t="s">
        <v>10</v>
      </c>
    </row>
    <row r="27" spans="1:10">
      <c r="A27" t="s">
        <v>70</v>
      </c>
      <c r="B27" t="s">
        <v>12</v>
      </c>
      <c r="C27">
        <v>412</v>
      </c>
      <c r="D27" t="s">
        <v>32</v>
      </c>
      <c r="E27">
        <v>1</v>
      </c>
      <c r="F27">
        <v>50</v>
      </c>
      <c r="G27" t="s">
        <v>14</v>
      </c>
      <c r="H27" t="s">
        <v>71</v>
      </c>
      <c r="I27" t="s">
        <v>72</v>
      </c>
      <c r="J27" t="s">
        <v>10</v>
      </c>
    </row>
    <row r="28" spans="1:10">
      <c r="A28" t="s">
        <v>73</v>
      </c>
      <c r="B28" t="s">
        <v>74</v>
      </c>
      <c r="C28">
        <v>412</v>
      </c>
      <c r="D28" t="s">
        <v>32</v>
      </c>
      <c r="E28">
        <v>1</v>
      </c>
      <c r="F28">
        <v>60</v>
      </c>
      <c r="G28" t="s">
        <v>14</v>
      </c>
      <c r="H28" t="s">
        <v>75</v>
      </c>
      <c r="I28" t="s">
        <v>16</v>
      </c>
      <c r="J28" t="s">
        <v>10</v>
      </c>
    </row>
    <row r="29" spans="1:10">
      <c r="A29" t="s">
        <v>76</v>
      </c>
      <c r="B29" t="s">
        <v>43</v>
      </c>
      <c r="C29">
        <v>412</v>
      </c>
      <c r="D29" t="s">
        <v>32</v>
      </c>
      <c r="E29">
        <v>1</v>
      </c>
      <c r="F29">
        <v>25</v>
      </c>
      <c r="G29" t="s">
        <v>14</v>
      </c>
    </row>
    <row r="30" spans="1:10">
      <c r="A30" t="s">
        <v>77</v>
      </c>
      <c r="B30" t="s">
        <v>43</v>
      </c>
      <c r="C30">
        <v>412</v>
      </c>
      <c r="D30" t="s">
        <v>32</v>
      </c>
      <c r="E30">
        <v>1</v>
      </c>
      <c r="F30">
        <v>25</v>
      </c>
      <c r="G30" t="s">
        <v>14</v>
      </c>
    </row>
    <row r="31" spans="1:10">
      <c r="A31" t="s">
        <v>78</v>
      </c>
      <c r="B31" t="s">
        <v>79</v>
      </c>
      <c r="C31">
        <v>412</v>
      </c>
      <c r="D31" t="s">
        <v>80</v>
      </c>
      <c r="E31">
        <v>12</v>
      </c>
      <c r="F31">
        <f>50*12</f>
        <v>600</v>
      </c>
      <c r="G31" t="s">
        <v>14</v>
      </c>
      <c r="H31" t="s">
        <v>81</v>
      </c>
      <c r="I31" t="s">
        <v>22</v>
      </c>
      <c r="J31" t="s">
        <v>10</v>
      </c>
    </row>
    <row r="32" spans="1:10">
      <c r="A32" t="s">
        <v>82</v>
      </c>
      <c r="B32" t="s">
        <v>43</v>
      </c>
      <c r="C32">
        <v>412</v>
      </c>
      <c r="D32" t="s">
        <v>80</v>
      </c>
      <c r="E32">
        <v>26</v>
      </c>
      <c r="F32">
        <f>26*40</f>
        <v>1040</v>
      </c>
      <c r="G32" t="s">
        <v>14</v>
      </c>
      <c r="H32" t="s">
        <v>81</v>
      </c>
      <c r="I32" t="s">
        <v>22</v>
      </c>
      <c r="J32" t="s">
        <v>10</v>
      </c>
    </row>
    <row r="33" spans="1:10">
      <c r="A33" t="s">
        <v>42</v>
      </c>
      <c r="B33" t="s">
        <v>43</v>
      </c>
      <c r="C33">
        <v>412</v>
      </c>
      <c r="D33" t="s">
        <v>80</v>
      </c>
      <c r="E33">
        <v>15</v>
      </c>
      <c r="H33" t="s">
        <v>44</v>
      </c>
      <c r="I33" t="s">
        <v>22</v>
      </c>
      <c r="J33" t="s">
        <v>10</v>
      </c>
    </row>
    <row r="34" spans="1:10">
      <c r="A34" t="s">
        <v>83</v>
      </c>
      <c r="B34" t="s">
        <v>43</v>
      </c>
      <c r="C34">
        <v>412</v>
      </c>
      <c r="D34" t="s">
        <v>80</v>
      </c>
      <c r="E34">
        <v>4</v>
      </c>
      <c r="F34">
        <v>12</v>
      </c>
      <c r="G34" t="s">
        <v>25</v>
      </c>
      <c r="H34" t="s">
        <v>75</v>
      </c>
      <c r="I34" t="s">
        <v>22</v>
      </c>
      <c r="J34" t="s">
        <v>10</v>
      </c>
    </row>
    <row r="35" spans="1:10">
      <c r="A35" t="s">
        <v>84</v>
      </c>
      <c r="B35" t="s">
        <v>12</v>
      </c>
      <c r="C35">
        <v>412</v>
      </c>
      <c r="D35" t="s">
        <v>80</v>
      </c>
      <c r="E35">
        <v>1</v>
      </c>
      <c r="F35">
        <v>50</v>
      </c>
      <c r="G35" t="s">
        <v>14</v>
      </c>
      <c r="H35" t="s">
        <v>85</v>
      </c>
      <c r="I35" t="s">
        <v>22</v>
      </c>
      <c r="J35" t="s">
        <v>10</v>
      </c>
    </row>
    <row r="36" spans="1:10">
      <c r="A36" t="s">
        <v>86</v>
      </c>
      <c r="B36" t="s">
        <v>12</v>
      </c>
      <c r="C36">
        <v>412</v>
      </c>
      <c r="D36" t="s">
        <v>80</v>
      </c>
      <c r="E36">
        <v>2</v>
      </c>
      <c r="F36">
        <v>60</v>
      </c>
      <c r="G36" t="s">
        <v>14</v>
      </c>
      <c r="H36" t="s">
        <v>87</v>
      </c>
      <c r="I36" t="s">
        <v>88</v>
      </c>
      <c r="J36" t="s">
        <v>10</v>
      </c>
    </row>
    <row r="37" spans="1:10">
      <c r="A37" t="s">
        <v>89</v>
      </c>
      <c r="B37" t="s">
        <v>43</v>
      </c>
      <c r="C37">
        <v>412</v>
      </c>
      <c r="D37" t="s">
        <v>80</v>
      </c>
      <c r="E37">
        <v>15</v>
      </c>
      <c r="F37">
        <f>30*15</f>
        <v>450</v>
      </c>
      <c r="G37" t="s">
        <v>14</v>
      </c>
      <c r="H37" t="s">
        <v>90</v>
      </c>
      <c r="I37" t="s">
        <v>91</v>
      </c>
      <c r="J3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E06FECFC2F94B851767D57EB8ED0C" ma:contentTypeVersion="6" ma:contentTypeDescription="Create a new document." ma:contentTypeScope="" ma:versionID="c3f8c2548023f8486a7839736dcfe297">
  <xsd:schema xmlns:xsd="http://www.w3.org/2001/XMLSchema" xmlns:xs="http://www.w3.org/2001/XMLSchema" xmlns:p="http://schemas.microsoft.com/office/2006/metadata/properties" xmlns:ns3="1b070055-38e7-4426-9cac-16bf7861c515" targetNamespace="http://schemas.microsoft.com/office/2006/metadata/properties" ma:root="true" ma:fieldsID="0eb7a11bae65907f99d7bfb5e2dd5a85" ns3:_="">
    <xsd:import namespace="1b070055-38e7-4426-9cac-16bf7861c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70055-38e7-4426-9cac-16bf7861c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918F36-B2F9-4EF0-B9C3-A15CA59F46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6D8E70-3B69-49A4-9B5A-E682F2C935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718E37-040D-4307-B209-510177B2D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070055-38e7-4426-9cac-16bf7861c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Zahid, Fiza</dc:creator>
  <cp:keywords/>
  <dc:description/>
  <cp:lastModifiedBy>Abraham Arocha</cp:lastModifiedBy>
  <cp:revision/>
  <dcterms:created xsi:type="dcterms:W3CDTF">2022-09-12T20:42:40Z</dcterms:created>
  <dcterms:modified xsi:type="dcterms:W3CDTF">2025-05-12T12:08:50Z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0x010100B4FE06FECFC2F94B851767D57EB8ED0C</vt:lpwstr>
  </property>
</Properties>
</file>