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8_{9E23464C-B4FE-43DC-BAAE-562A0786E877}" xr6:coauthVersionLast="47" xr6:coauthVersionMax="47" xr10:uidLastSave="{00000000-0000-0000-0000-000000000000}"/>
  <bookViews>
    <workbookView xWindow="11424" yWindow="0" windowWidth="11712" windowHeight="13776" firstSheet="3" activeTab="3" xr2:uid="{8B874B3D-EC40-413F-880D-DBDA4B002967}"/>
  </bookViews>
  <sheets>
    <sheet name="Contents" sheetId="1" r:id="rId1"/>
    <sheet name="Data 1" sheetId="22" r:id="rId2"/>
    <sheet name="propane_annual_avg" sheetId="24" r:id="rId3"/>
    <sheet name="propane_annual_usd_kWh" sheetId="23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3" l="1"/>
  <c r="K2" i="23"/>
  <c r="L2" i="23"/>
  <c r="M2" i="23"/>
  <c r="J3" i="23"/>
  <c r="K3" i="23"/>
  <c r="L3" i="23"/>
  <c r="M3" i="23"/>
  <c r="J4" i="23"/>
  <c r="K4" i="23"/>
  <c r="L4" i="23"/>
  <c r="M4" i="23"/>
  <c r="J5" i="23"/>
  <c r="K5" i="23"/>
  <c r="L5" i="23"/>
  <c r="M5" i="23"/>
  <c r="J6" i="23"/>
  <c r="K6" i="23"/>
  <c r="L6" i="23"/>
  <c r="M6" i="23"/>
  <c r="J7" i="23"/>
  <c r="K7" i="23"/>
  <c r="L7" i="23"/>
  <c r="M7" i="23"/>
  <c r="J8" i="23"/>
  <c r="K8" i="23"/>
  <c r="L8" i="23"/>
  <c r="M8" i="23"/>
  <c r="J9" i="23"/>
  <c r="K9" i="23"/>
  <c r="L9" i="23"/>
  <c r="M9" i="23"/>
  <c r="I3" i="23"/>
  <c r="I4" i="23"/>
  <c r="I5" i="23"/>
  <c r="I6" i="23"/>
  <c r="I7" i="23"/>
  <c r="I8" i="23"/>
  <c r="I9" i="23"/>
  <c r="I2" i="23"/>
  <c r="N2" i="24"/>
  <c r="M2" i="24"/>
  <c r="O2" i="24"/>
  <c r="P2" i="24"/>
  <c r="Q2" i="24"/>
  <c r="R2" i="24"/>
  <c r="S2" i="24"/>
  <c r="M3" i="24"/>
  <c r="N3" i="24"/>
  <c r="O3" i="24"/>
  <c r="P3" i="24"/>
  <c r="Q3" i="24"/>
  <c r="R3" i="24"/>
  <c r="S3" i="24"/>
  <c r="M4" i="24"/>
  <c r="N4" i="24"/>
  <c r="O4" i="24"/>
  <c r="P4" i="24"/>
  <c r="Q4" i="24"/>
  <c r="R4" i="24"/>
  <c r="S4" i="24"/>
  <c r="M5" i="24"/>
  <c r="N5" i="24"/>
  <c r="O5" i="24"/>
  <c r="P5" i="24"/>
  <c r="Q5" i="24"/>
  <c r="R5" i="24"/>
  <c r="S5" i="24"/>
  <c r="M6" i="24"/>
  <c r="N6" i="24"/>
  <c r="O6" i="24"/>
  <c r="P6" i="24"/>
  <c r="Q6" i="24"/>
  <c r="R6" i="24"/>
  <c r="S6" i="24"/>
  <c r="M7" i="24"/>
  <c r="N7" i="24"/>
  <c r="O7" i="24"/>
  <c r="P7" i="24"/>
  <c r="Q7" i="24"/>
  <c r="R7" i="24"/>
  <c r="S7" i="24"/>
  <c r="L7" i="24"/>
  <c r="L6" i="24"/>
  <c r="L5" i="24"/>
  <c r="L4" i="24"/>
  <c r="L3" i="24"/>
  <c r="L2" i="24"/>
</calcChain>
</file>

<file path=xl/sharedStrings.xml><?xml version="1.0" encoding="utf-8"?>
<sst xmlns="http://schemas.openxmlformats.org/spreadsheetml/2006/main" count="102" uniqueCount="70">
  <si>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</si>
  <si>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</si>
  <si>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</si>
  <si>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</si>
  <si>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</si>
  <si>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</si>
  <si>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</si>
  <si>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</si>
  <si>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</si>
  <si>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Residential Propane Weekly Heating Oil and Propane Prices</t>
  </si>
  <si>
    <t>Monthly</t>
  </si>
  <si>
    <t>3/2024</t>
  </si>
  <si>
    <t>10/15/1990</t>
  </si>
  <si>
    <t>Release Date:</t>
  </si>
  <si>
    <t>7/17/2024</t>
  </si>
  <si>
    <t>Next Release Date:</t>
  </si>
  <si>
    <t>8/21/2024</t>
  </si>
  <si>
    <t>Excel File Name:</t>
  </si>
  <si>
    <t>pet_pri_wfr_a_epllpa_prs_dpgal_m.xls</t>
  </si>
  <si>
    <t>Available from Web Page:</t>
  </si>
  <si>
    <t>http://www.eia.gov/dnav/pet/pet_pri_wfr_a_epllpa_prs_dpgal_m.htm</t>
  </si>
  <si>
    <t>Source:</t>
  </si>
  <si>
    <t>Energy Information Administration</t>
  </si>
  <si>
    <t>For Help, Contact:</t>
  </si>
  <si>
    <t>infoctr@eia.gov</t>
  </si>
  <si>
    <t>(202) 586-8800</t>
  </si>
  <si>
    <t>7/17/2024 10:12:32 AM</t>
  </si>
  <si>
    <t>Data 1: Residential Propane Weekly Heating Oil and Propane Prices</t>
  </si>
  <si>
    <t>Sourcekey</t>
  </si>
  <si>
    <t>M_EPLLPA_PRS_NUS_DPG</t>
  </si>
  <si>
    <t>M_EPLLPA_PRS_R10_DPG</t>
  </si>
  <si>
    <t>M_EPLLPA_PRS_R1X_DPG</t>
  </si>
  <si>
    <t>M_EPLLPA_PRS_R1Y_DPG</t>
  </si>
  <si>
    <t>M_EPLLPA_PRS_R1Z_DPG</t>
  </si>
  <si>
    <t>M_EPLLPA_PRS_R20_DPG</t>
  </si>
  <si>
    <t>M_EPLLPA_PRS_R30_DPG</t>
  </si>
  <si>
    <t>M_EPLLPA_PRS_R40_DPG</t>
  </si>
  <si>
    <t>Date</t>
  </si>
  <si>
    <t>U.S. Propane Residential Price (Dollars per Gallon)</t>
  </si>
  <si>
    <t>East Coast (PADD 1) Propane Residential Price (Dollars per Gallon)</t>
  </si>
  <si>
    <t>New England (PADD 1A) Propane Residential Price (Dollars per Gallon)</t>
  </si>
  <si>
    <t>Central Atlantic (PADD 1B) Propane Residential Price (Dollars per Gallon)</t>
  </si>
  <si>
    <t>Lower Atlantic (PADD 1C) Propane Residential Price (Dollars per Gallon)</t>
  </si>
  <si>
    <t>Midwest (PADD 2) Propane Residential Price (Dollars per Gallon)</t>
  </si>
  <si>
    <t>Gulf Coast (PADD 3) Propane Residential Price (Dollars per Gallon)</t>
  </si>
  <si>
    <t>Rocky Mountain (PADD 4) Propane Residential Price (Dollars per Gallon)</t>
  </si>
  <si>
    <t>Year</t>
  </si>
  <si>
    <t>state_region</t>
  </si>
  <si>
    <t>fuel_type</t>
  </si>
  <si>
    <t>units</t>
  </si>
  <si>
    <t>NOMINAL, dollars per gallon</t>
  </si>
  <si>
    <t>propane</t>
  </si>
  <si>
    <t xml:space="preserve">U.S. </t>
  </si>
  <si>
    <t>2018_nominal_dollars_gallon</t>
  </si>
  <si>
    <t>2019_nominal_dollars_gallon</t>
  </si>
  <si>
    <t>2020_nominal_dollars_gallon</t>
  </si>
  <si>
    <t>2021_nominal_dollars_gallon</t>
  </si>
  <si>
    <t>2022_nominal_dollars_gallon</t>
  </si>
  <si>
    <t>2018_usd_kWh</t>
  </si>
  <si>
    <t>2019_usd_kWh</t>
  </si>
  <si>
    <t>2020_usd_kWh</t>
  </si>
  <si>
    <t>2021_usd_kWh</t>
  </si>
  <si>
    <t>2022_usd_kWh</t>
  </si>
  <si>
    <t xml:space="preserve">East Coast </t>
  </si>
  <si>
    <t>New England</t>
  </si>
  <si>
    <t>Central Atlantic</t>
  </si>
  <si>
    <t>Lower Atlantic</t>
  </si>
  <si>
    <t xml:space="preserve">Midwest </t>
  </si>
  <si>
    <t xml:space="preserve">Gulf Coast  </t>
  </si>
  <si>
    <t xml:space="preserve">Rocky Mountain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</si>
</sst>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-yyyy"/>
    <numFmt numFmtId="170" formatCode="0.0000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/>
    <xf numFmtId="165" fontId="0" fillId="0" borderId="0" xfId="0" applyNumberFormat="1"/>
    <xf numFmtId="0" fontId="12" fillId="0" borderId="0" xfId="0" applyFont="1" applyAlignment="1">
      <alignment horizontal="left"/>
    </xf>
    <xf numFmtId="0" fontId="13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4" fillId="0" borderId="0" xfId="0" applyFont="1"/>
    <xf numFmtId="0" fontId="2" fillId="0" borderId="0" xfId="0" applyFont="1"/>
    <xf numFmtId="0" fontId="15" fillId="0" borderId="0" xfId="0" applyFont="1"/>
    <xf numFmtId="0" fontId="16" fillId="0" borderId="0" xfId="0" applyFont="1"/>
    <xf numFmtId="0" fontId="7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wfr_a_epllpa_prs_dpgal_m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B4BF-6713-493E-88E6-BC573A49E48B}">
  <sheetPr>
    <tabColor indexed="17"/>
  </sheetPr>
  <dimension ref="B2:G16"/>
  <sheetViews>
    <sheetView showGridLines="0" workbookViewId="0">
      <selection sqref="A1:G20"/>
    </sheetView>
  </sheetViews>
  <sheetFormatPr defaultColWidth="9.109375" defaultRowHeight="13.2" x14ac:dyDescent="0.25"/>
  <cols>
    <col min="1" max="1" width="4.6640625" customWidth="1"/>
    <col min="2" max="2" width="26.5546875" customWidth="1"/>
    <col min="3" max="3" width="57.109375" customWidth="1"/>
    <col min="4" max="4" width="11.44140625" customWidth="1"/>
    <col min="5" max="5" width="13.33203125" customWidth="1"/>
    <col min="6" max="6" width="19" customWidth="1"/>
    <col min="7" max="7" width="13.33203125" customWidth="1"/>
  </cols>
  <sheetData>
    <row r="2" spans="2:7" ht="17.399999999999999" x14ac:dyDescent="0.3">
      <c r="B2" s="1" t="s">
        <v>0</v>
      </c>
    </row>
    <row r="3" spans="2:7" ht="15.6" x14ac:dyDescent="0.3">
      <c r="B3" s="15" t="s">
        <v>9</v>
      </c>
      <c r="C3" s="6"/>
      <c r="D3" s="6"/>
      <c r="E3" s="6"/>
      <c r="F3" s="6"/>
    </row>
    <row r="4" spans="2:7" x14ac:dyDescent="0.25">
      <c r="B4" s="5"/>
      <c r="C4" s="6"/>
      <c r="D4" s="6"/>
      <c r="E4" s="6"/>
      <c r="F4" s="6"/>
    </row>
    <row r="5" spans="2:7" x14ac:dyDescent="0.25">
      <c r="B5" s="8" t="s">
        <v>8</v>
      </c>
      <c r="C5" s="6"/>
      <c r="D5" s="6"/>
      <c r="E5" s="6"/>
      <c r="F5" s="6"/>
    </row>
    <row r="6" spans="2:7" x14ac:dyDescent="0.25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7" x14ac:dyDescent="0.25">
      <c r="B7" s="16" t="s">
        <v>6</v>
      </c>
      <c r="C7" s="17" t="s">
        <v>9</v>
      </c>
      <c r="D7" s="18">
        <v>8</v>
      </c>
      <c r="E7" s="17" t="s">
        <v>10</v>
      </c>
      <c r="F7" s="17" t="s">
        <v>11</v>
      </c>
      <c r="G7" s="19" t="s">
        <v>12</v>
      </c>
    </row>
    <row r="9" spans="2:7" x14ac:dyDescent="0.25">
      <c r="B9" t="s">
        <v>13</v>
      </c>
      <c r="C9" s="20" t="s">
        <v>14</v>
      </c>
    </row>
    <row r="10" spans="2:7" x14ac:dyDescent="0.25">
      <c r="B10" t="s">
        <v>15</v>
      </c>
      <c r="C10" s="20" t="s">
        <v>16</v>
      </c>
    </row>
    <row r="12" spans="2:7" x14ac:dyDescent="0.25">
      <c r="B12" t="s">
        <v>17</v>
      </c>
      <c r="C12" s="21" t="s">
        <v>18</v>
      </c>
    </row>
    <row r="13" spans="2:7" x14ac:dyDescent="0.25">
      <c r="B13" t="s">
        <v>19</v>
      </c>
      <c r="C13" s="22" t="s">
        <v>20</v>
      </c>
    </row>
    <row r="14" spans="2:7" x14ac:dyDescent="0.25">
      <c r="B14" t="s">
        <v>21</v>
      </c>
      <c r="C14" s="22" t="s">
        <v>22</v>
      </c>
    </row>
    <row r="15" spans="2:7" x14ac:dyDescent="0.25">
      <c r="B15" t="s">
        <v>23</v>
      </c>
      <c r="C15" s="22" t="s">
        <v>24</v>
      </c>
    </row>
    <row r="16" spans="2:7" x14ac:dyDescent="0.25">
      <c r="C16" t="s">
        <v>25</v>
      </c>
      <c r="F16" s="19" t="s">
        <v>26</v>
      </c>
    </row>
  </sheetData>
  <phoneticPr fontId="0" type="noConversion"/>
  <hyperlinks>
    <hyperlink ref="B7" location="'Data 1'!A1" display="Data 1" xr:uid="{387BE975-CC83-491B-BBC3-FE7DD4F00B72}"/>
    <hyperlink ref="C13" r:id="rId1" xr:uid="{61EF4922-1A50-4BF8-AB4A-4EA3743B4C86}"/>
    <hyperlink ref="C14" r:id="rId2" display="http://www.eia.gov/" xr:uid="{E4B1B8F3-3770-4549-BB08-CCE22EE147C4}"/>
    <hyperlink ref="C15" r:id="rId3" display="mailto:infoctr@eia.gov" xr:uid="{F0F33E43-9FC9-48F3-9EF0-8556E6451F23}"/>
  </hyperlinks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B090-B485-4A62-9E30-B1B59BE4A3D8}">
  <sheetPr>
    <tabColor indexed="10"/>
  </sheetPr>
  <dimension ref="A1:J209"/>
  <sheetViews>
    <sheetView workbookViewId="0">
      <pane xSplit="1" ySplit="3" topLeftCell="B4" activePane="bottomRight" state="frozen"/>
      <selection pane="topRight"/>
      <selection pane="bottomLeft"/>
      <selection pane="bottomRight" activeCell="C8" sqref="C8"/>
    </sheetView>
  </sheetViews>
  <sheetFormatPr defaultColWidth="9.109375" defaultRowHeight="13.2" x14ac:dyDescent="0.25"/>
  <cols>
    <col min="1" max="1" width="15.109375" customWidth="1"/>
    <col min="2" max="10" width="19" customWidth="1"/>
  </cols>
  <sheetData>
    <row r="1" spans="1:10" ht="15.6" x14ac:dyDescent="0.3">
      <c r="A1" s="4" t="s">
        <v>5</v>
      </c>
      <c r="B1" s="13" t="s">
        <v>27</v>
      </c>
    </row>
    <row r="2" spans="1:10" ht="23.4" x14ac:dyDescent="0.25">
      <c r="A2" s="12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/>
    </row>
    <row r="3" spans="1:10" ht="52.8" x14ac:dyDescent="0.25">
      <c r="A3" s="11" t="s">
        <v>37</v>
      </c>
      <c r="B3" s="9" t="s">
        <v>38</v>
      </c>
      <c r="C3" s="9" t="s">
        <v>39</v>
      </c>
      <c r="D3" s="9" t="s">
        <v>40</v>
      </c>
      <c r="E3" s="9" t="s">
        <v>41</v>
      </c>
      <c r="F3" s="9" t="s">
        <v>42</v>
      </c>
      <c r="G3" s="9" t="s">
        <v>43</v>
      </c>
      <c r="H3" s="9" t="s">
        <v>44</v>
      </c>
      <c r="I3" s="9" t="s">
        <v>45</v>
      </c>
      <c r="J3" s="9"/>
    </row>
    <row r="4" spans="1:10" x14ac:dyDescent="0.25">
      <c r="A4" s="14">
        <v>33161</v>
      </c>
      <c r="B4">
        <v>1.0629999999999999</v>
      </c>
      <c r="C4">
        <v>1.28</v>
      </c>
      <c r="D4">
        <v>1.2509999999999999</v>
      </c>
      <c r="E4">
        <v>1.36</v>
      </c>
      <c r="F4">
        <v>1.2370000000000001</v>
      </c>
      <c r="G4">
        <v>0.94799999999999995</v>
      </c>
    </row>
    <row r="5" spans="1:10" x14ac:dyDescent="0.25">
      <c r="A5" s="14">
        <v>33192</v>
      </c>
      <c r="B5">
        <v>1.0529999999999999</v>
      </c>
      <c r="C5">
        <v>1.288</v>
      </c>
      <c r="D5">
        <v>1.29</v>
      </c>
      <c r="E5">
        <v>1.3640000000000001</v>
      </c>
      <c r="F5">
        <v>1.2170000000000001</v>
      </c>
      <c r="G5">
        <v>0.92900000000000005</v>
      </c>
    </row>
    <row r="6" spans="1:10" x14ac:dyDescent="0.25">
      <c r="A6" s="14">
        <v>33222</v>
      </c>
      <c r="B6">
        <v>1.0189999999999999</v>
      </c>
      <c r="C6">
        <v>1.278</v>
      </c>
      <c r="D6">
        <v>1.2909999999999999</v>
      </c>
      <c r="E6">
        <v>1.3620000000000001</v>
      </c>
      <c r="F6">
        <v>1.1890000000000001</v>
      </c>
      <c r="G6">
        <v>0.88300000000000001</v>
      </c>
    </row>
    <row r="7" spans="1:10" x14ac:dyDescent="0.25">
      <c r="A7" s="14">
        <v>33253</v>
      </c>
      <c r="B7">
        <v>1.002</v>
      </c>
      <c r="C7">
        <v>1.274</v>
      </c>
      <c r="D7">
        <v>1.3</v>
      </c>
      <c r="E7">
        <v>1.3580000000000001</v>
      </c>
      <c r="F7">
        <v>1.171</v>
      </c>
      <c r="G7">
        <v>0.85799999999999998</v>
      </c>
    </row>
    <row r="8" spans="1:10" x14ac:dyDescent="0.25">
      <c r="A8" s="14">
        <v>33284</v>
      </c>
      <c r="B8">
        <v>0.93899999999999995</v>
      </c>
      <c r="C8">
        <v>1.2290000000000001</v>
      </c>
      <c r="D8">
        <v>1.2529999999999999</v>
      </c>
      <c r="E8">
        <v>1.3220000000000001</v>
      </c>
      <c r="F8">
        <v>1.121</v>
      </c>
      <c r="G8">
        <v>0.78600000000000003</v>
      </c>
    </row>
    <row r="9" spans="1:10" x14ac:dyDescent="0.25">
      <c r="A9" s="14">
        <v>33312</v>
      </c>
      <c r="B9">
        <v>0.88400000000000001</v>
      </c>
      <c r="C9">
        <v>1.18</v>
      </c>
      <c r="D9">
        <v>1.1890000000000001</v>
      </c>
      <c r="E9">
        <v>1.286</v>
      </c>
      <c r="F9">
        <v>1.0740000000000001</v>
      </c>
      <c r="G9">
        <v>0.72799999999999998</v>
      </c>
    </row>
    <row r="10" spans="1:10" x14ac:dyDescent="0.25">
      <c r="A10" s="14">
        <v>33526</v>
      </c>
      <c r="B10">
        <v>0.877</v>
      </c>
      <c r="C10">
        <v>1.1579999999999999</v>
      </c>
      <c r="D10">
        <v>1.1839999999999999</v>
      </c>
      <c r="E10">
        <v>1.2549999999999999</v>
      </c>
      <c r="F10">
        <v>1.026</v>
      </c>
      <c r="G10">
        <v>0.71699999999999997</v>
      </c>
    </row>
    <row r="11" spans="1:10" x14ac:dyDescent="0.25">
      <c r="A11" s="14">
        <v>33557</v>
      </c>
      <c r="B11">
        <v>0.90800000000000003</v>
      </c>
      <c r="C11">
        <v>1.1839999999999999</v>
      </c>
      <c r="D11">
        <v>1.212</v>
      </c>
      <c r="E11">
        <v>1.27</v>
      </c>
      <c r="F11">
        <v>1.0609999999999999</v>
      </c>
      <c r="G11">
        <v>0.752</v>
      </c>
    </row>
    <row r="12" spans="1:10" x14ac:dyDescent="0.25">
      <c r="A12" s="14">
        <v>33587</v>
      </c>
      <c r="B12">
        <v>0.91900000000000004</v>
      </c>
      <c r="C12">
        <v>1.1970000000000001</v>
      </c>
      <c r="D12">
        <v>1.216</v>
      </c>
      <c r="E12">
        <v>1.294</v>
      </c>
      <c r="F12">
        <v>1.0740000000000001</v>
      </c>
      <c r="G12">
        <v>0.76300000000000001</v>
      </c>
    </row>
    <row r="13" spans="1:10" x14ac:dyDescent="0.25">
      <c r="A13" s="14">
        <v>33618</v>
      </c>
      <c r="B13">
        <v>0.89200000000000002</v>
      </c>
      <c r="C13">
        <v>1.177</v>
      </c>
      <c r="D13">
        <v>1.202</v>
      </c>
      <c r="E13">
        <v>1.2869999999999999</v>
      </c>
      <c r="F13">
        <v>1.032</v>
      </c>
      <c r="G13">
        <v>0.73099999999999998</v>
      </c>
    </row>
    <row r="14" spans="1:10" x14ac:dyDescent="0.25">
      <c r="A14" s="14">
        <v>33649</v>
      </c>
      <c r="B14">
        <v>0.88</v>
      </c>
      <c r="C14">
        <v>1.171</v>
      </c>
      <c r="D14">
        <v>1.1950000000000001</v>
      </c>
      <c r="E14">
        <v>1.278</v>
      </c>
      <c r="F14">
        <v>1.034</v>
      </c>
      <c r="G14">
        <v>0.71599999999999997</v>
      </c>
    </row>
    <row r="15" spans="1:10" x14ac:dyDescent="0.25">
      <c r="A15" s="14">
        <v>33678</v>
      </c>
      <c r="B15">
        <v>0.86699999999999999</v>
      </c>
      <c r="C15">
        <v>1.1639999999999999</v>
      </c>
      <c r="D15">
        <v>1.1850000000000001</v>
      </c>
      <c r="E15">
        <v>1.268</v>
      </c>
      <c r="F15">
        <v>1.032</v>
      </c>
      <c r="G15">
        <v>0.7</v>
      </c>
    </row>
    <row r="16" spans="1:10" x14ac:dyDescent="0.25">
      <c r="A16" s="14">
        <v>33892</v>
      </c>
      <c r="B16">
        <v>0.85799999999999998</v>
      </c>
      <c r="C16">
        <v>1.151</v>
      </c>
      <c r="D16">
        <v>1.169</v>
      </c>
      <c r="E16">
        <v>1.252</v>
      </c>
      <c r="F16">
        <v>1.002</v>
      </c>
      <c r="G16">
        <v>0.70199999999999996</v>
      </c>
    </row>
    <row r="17" spans="1:7" x14ac:dyDescent="0.25">
      <c r="A17" s="14">
        <v>33923</v>
      </c>
      <c r="B17">
        <v>0.872</v>
      </c>
      <c r="C17">
        <v>1.1539999999999999</v>
      </c>
      <c r="D17">
        <v>1.1659999999999999</v>
      </c>
      <c r="E17">
        <v>1.256</v>
      </c>
      <c r="F17">
        <v>1.0049999999999999</v>
      </c>
      <c r="G17">
        <v>0.72099999999999997</v>
      </c>
    </row>
    <row r="18" spans="1:7" x14ac:dyDescent="0.25">
      <c r="A18" s="14">
        <v>33953</v>
      </c>
      <c r="B18">
        <v>0.89500000000000002</v>
      </c>
      <c r="C18">
        <v>1.157</v>
      </c>
      <c r="D18">
        <v>1.1639999999999999</v>
      </c>
      <c r="E18">
        <v>1.264</v>
      </c>
      <c r="F18">
        <v>1.008</v>
      </c>
      <c r="G18">
        <v>0.753</v>
      </c>
    </row>
    <row r="19" spans="1:7" x14ac:dyDescent="0.25">
      <c r="A19" s="14">
        <v>33984</v>
      </c>
      <c r="B19">
        <v>0.97899999999999998</v>
      </c>
      <c r="C19">
        <v>1.167</v>
      </c>
      <c r="D19">
        <v>1.1739999999999999</v>
      </c>
      <c r="E19">
        <v>1.2729999999999999</v>
      </c>
      <c r="F19">
        <v>1.022</v>
      </c>
      <c r="G19">
        <v>0.877</v>
      </c>
    </row>
    <row r="20" spans="1:7" x14ac:dyDescent="0.25">
      <c r="A20" s="14">
        <v>34015</v>
      </c>
      <c r="B20">
        <v>0.94599999999999995</v>
      </c>
      <c r="C20">
        <v>1.169</v>
      </c>
      <c r="D20">
        <v>1.1830000000000001</v>
      </c>
      <c r="E20">
        <v>1.27</v>
      </c>
      <c r="F20">
        <v>1.02</v>
      </c>
      <c r="G20">
        <v>0.82399999999999995</v>
      </c>
    </row>
    <row r="21" spans="1:7" x14ac:dyDescent="0.25">
      <c r="A21" s="14">
        <v>34043</v>
      </c>
      <c r="B21">
        <v>0.95599999999999996</v>
      </c>
      <c r="C21">
        <v>1.181</v>
      </c>
      <c r="D21">
        <v>1.1930000000000001</v>
      </c>
      <c r="E21">
        <v>1.298</v>
      </c>
      <c r="F21">
        <v>1.0129999999999999</v>
      </c>
      <c r="G21">
        <v>0.83299999999999996</v>
      </c>
    </row>
    <row r="22" spans="1:7" x14ac:dyDescent="0.25">
      <c r="A22" s="14">
        <v>34074</v>
      </c>
      <c r="B22">
        <v>0.93</v>
      </c>
      <c r="C22">
        <v>1.177</v>
      </c>
      <c r="D22">
        <v>1.1950000000000001</v>
      </c>
      <c r="E22">
        <v>1.296</v>
      </c>
      <c r="F22">
        <v>1.006</v>
      </c>
      <c r="G22">
        <v>0.79600000000000004</v>
      </c>
    </row>
    <row r="23" spans="1:7" x14ac:dyDescent="0.25">
      <c r="A23" s="14">
        <v>34257</v>
      </c>
      <c r="B23">
        <v>0.871</v>
      </c>
      <c r="C23">
        <v>1.1020000000000001</v>
      </c>
      <c r="D23">
        <v>1.1559999999999999</v>
      </c>
      <c r="E23">
        <v>1.1819999999999999</v>
      </c>
      <c r="F23">
        <v>0.95299999999999996</v>
      </c>
      <c r="G23">
        <v>0.74199999999999999</v>
      </c>
    </row>
    <row r="24" spans="1:7" x14ac:dyDescent="0.25">
      <c r="A24" s="14">
        <v>34288</v>
      </c>
      <c r="B24">
        <v>0.878</v>
      </c>
      <c r="C24">
        <v>1.105</v>
      </c>
      <c r="D24">
        <v>1.157</v>
      </c>
      <c r="E24">
        <v>1.1830000000000001</v>
      </c>
      <c r="F24">
        <v>0.95899999999999996</v>
      </c>
      <c r="G24">
        <v>0.748</v>
      </c>
    </row>
    <row r="25" spans="1:7" x14ac:dyDescent="0.25">
      <c r="A25" s="14">
        <v>34318</v>
      </c>
      <c r="B25">
        <v>0.88100000000000001</v>
      </c>
      <c r="C25">
        <v>1.1100000000000001</v>
      </c>
      <c r="D25">
        <v>1.1599999999999999</v>
      </c>
      <c r="E25">
        <v>1.1870000000000001</v>
      </c>
      <c r="F25">
        <v>0.96699999999999997</v>
      </c>
      <c r="G25">
        <v>0.75</v>
      </c>
    </row>
    <row r="26" spans="1:7" x14ac:dyDescent="0.25">
      <c r="A26" s="14">
        <v>34349</v>
      </c>
      <c r="B26">
        <v>0.88700000000000001</v>
      </c>
      <c r="C26">
        <v>1.121</v>
      </c>
      <c r="D26">
        <v>1.163</v>
      </c>
      <c r="E26">
        <v>1.1990000000000001</v>
      </c>
      <c r="F26">
        <v>0.98599999999999999</v>
      </c>
      <c r="G26">
        <v>0.752</v>
      </c>
    </row>
    <row r="27" spans="1:7" x14ac:dyDescent="0.25">
      <c r="A27" s="14">
        <v>34380</v>
      </c>
      <c r="B27">
        <v>0.90800000000000003</v>
      </c>
      <c r="C27">
        <v>1.151</v>
      </c>
      <c r="D27">
        <v>1.1819999999999999</v>
      </c>
      <c r="E27">
        <v>1.232</v>
      </c>
      <c r="F27">
        <v>1.0209999999999999</v>
      </c>
      <c r="G27">
        <v>0.76700000000000002</v>
      </c>
    </row>
    <row r="28" spans="1:7" x14ac:dyDescent="0.25">
      <c r="A28" s="14">
        <v>34408</v>
      </c>
      <c r="B28">
        <v>0.90200000000000002</v>
      </c>
      <c r="C28">
        <v>1.1499999999999999</v>
      </c>
      <c r="D28">
        <v>1.1830000000000001</v>
      </c>
      <c r="E28">
        <v>1.234</v>
      </c>
      <c r="F28">
        <v>1.016</v>
      </c>
      <c r="G28">
        <v>0.75800000000000001</v>
      </c>
    </row>
    <row r="29" spans="1:7" x14ac:dyDescent="0.25">
      <c r="A29" s="14">
        <v>34622</v>
      </c>
      <c r="B29">
        <v>0.84599999999999997</v>
      </c>
      <c r="C29">
        <v>1.1339999999999999</v>
      </c>
      <c r="D29">
        <v>1.137</v>
      </c>
      <c r="E29">
        <v>1.1839999999999999</v>
      </c>
      <c r="F29">
        <v>1.042</v>
      </c>
      <c r="G29">
        <v>0.71399999999999997</v>
      </c>
    </row>
    <row r="30" spans="1:7" x14ac:dyDescent="0.25">
      <c r="A30" s="14">
        <v>34653</v>
      </c>
      <c r="B30">
        <v>0.85599999999999998</v>
      </c>
      <c r="C30">
        <v>1.151</v>
      </c>
      <c r="D30">
        <v>1.1359999999999999</v>
      </c>
      <c r="E30">
        <v>1.214</v>
      </c>
      <c r="F30">
        <v>1.0529999999999999</v>
      </c>
      <c r="G30">
        <v>0.72399999999999998</v>
      </c>
    </row>
    <row r="31" spans="1:7" x14ac:dyDescent="0.25">
      <c r="A31" s="14">
        <v>34683</v>
      </c>
      <c r="B31">
        <v>0.86699999999999999</v>
      </c>
      <c r="C31">
        <v>1.1519999999999999</v>
      </c>
      <c r="D31">
        <v>1.147</v>
      </c>
      <c r="E31">
        <v>1.2010000000000001</v>
      </c>
      <c r="F31">
        <v>1.0589999999999999</v>
      </c>
      <c r="G31">
        <v>0.73799999999999999</v>
      </c>
    </row>
    <row r="32" spans="1:7" x14ac:dyDescent="0.25">
      <c r="A32" s="14">
        <v>34714</v>
      </c>
      <c r="B32">
        <v>0.88</v>
      </c>
      <c r="C32">
        <v>1.163</v>
      </c>
      <c r="D32">
        <v>1.155</v>
      </c>
      <c r="E32">
        <v>1.216</v>
      </c>
      <c r="F32">
        <v>1.0649999999999999</v>
      </c>
      <c r="G32">
        <v>0.754</v>
      </c>
    </row>
    <row r="33" spans="1:7" x14ac:dyDescent="0.25">
      <c r="A33" s="14">
        <v>34745</v>
      </c>
      <c r="B33">
        <v>0.89200000000000002</v>
      </c>
      <c r="C33">
        <v>1.169</v>
      </c>
      <c r="D33">
        <v>1.159</v>
      </c>
      <c r="E33">
        <v>1.222</v>
      </c>
      <c r="F33">
        <v>1.0740000000000001</v>
      </c>
      <c r="G33">
        <v>0.76200000000000001</v>
      </c>
    </row>
    <row r="34" spans="1:7" x14ac:dyDescent="0.25">
      <c r="A34" s="14">
        <v>34773</v>
      </c>
      <c r="B34">
        <v>0.89800000000000002</v>
      </c>
      <c r="C34">
        <v>1.1639999999999999</v>
      </c>
      <c r="D34">
        <v>1.1659999999999999</v>
      </c>
      <c r="E34">
        <v>1.2050000000000001</v>
      </c>
      <c r="F34">
        <v>1.071</v>
      </c>
      <c r="G34">
        <v>0.76600000000000001</v>
      </c>
    </row>
    <row r="35" spans="1:7" x14ac:dyDescent="0.25">
      <c r="A35" s="14">
        <v>34987</v>
      </c>
      <c r="B35">
        <v>0.88600000000000001</v>
      </c>
      <c r="C35">
        <v>1.129</v>
      </c>
      <c r="D35">
        <v>1.157</v>
      </c>
      <c r="E35">
        <v>1.149</v>
      </c>
      <c r="F35">
        <v>1.044</v>
      </c>
      <c r="G35">
        <v>0.73899999999999999</v>
      </c>
    </row>
    <row r="36" spans="1:7" x14ac:dyDescent="0.25">
      <c r="A36" s="14">
        <v>35018</v>
      </c>
      <c r="B36">
        <v>0.89200000000000002</v>
      </c>
      <c r="C36">
        <v>1.1319999999999999</v>
      </c>
      <c r="D36">
        <v>1.1599999999999999</v>
      </c>
      <c r="E36">
        <v>1.1479999999999999</v>
      </c>
      <c r="F36">
        <v>1.0529999999999999</v>
      </c>
      <c r="G36">
        <v>0.749</v>
      </c>
    </row>
    <row r="37" spans="1:7" x14ac:dyDescent="0.25">
      <c r="A37" s="14">
        <v>35048</v>
      </c>
      <c r="B37">
        <v>0.91400000000000003</v>
      </c>
      <c r="C37">
        <v>1.1459999999999999</v>
      </c>
      <c r="D37">
        <v>1.169</v>
      </c>
      <c r="E37">
        <v>1.1639999999999999</v>
      </c>
      <c r="F37">
        <v>1.0629999999999999</v>
      </c>
      <c r="G37">
        <v>0.77</v>
      </c>
    </row>
    <row r="38" spans="1:7" x14ac:dyDescent="0.25">
      <c r="A38" s="14">
        <v>35079</v>
      </c>
      <c r="B38">
        <v>0.97299999999999998</v>
      </c>
      <c r="C38">
        <v>1.2050000000000001</v>
      </c>
      <c r="D38">
        <v>1.2330000000000001</v>
      </c>
      <c r="E38">
        <v>1.2150000000000001</v>
      </c>
      <c r="F38">
        <v>1.1359999999999999</v>
      </c>
      <c r="G38">
        <v>0.83</v>
      </c>
    </row>
    <row r="39" spans="1:7" x14ac:dyDescent="0.25">
      <c r="A39" s="14">
        <v>35110</v>
      </c>
      <c r="B39">
        <v>1.0129999999999999</v>
      </c>
      <c r="C39">
        <v>1.248</v>
      </c>
      <c r="D39">
        <v>1.2769999999999999</v>
      </c>
      <c r="E39">
        <v>1.2549999999999999</v>
      </c>
      <c r="F39">
        <v>1.1890000000000001</v>
      </c>
      <c r="G39">
        <v>0.86699999999999999</v>
      </c>
    </row>
    <row r="40" spans="1:7" x14ac:dyDescent="0.25">
      <c r="A40" s="14">
        <v>35139</v>
      </c>
      <c r="B40">
        <v>1.018</v>
      </c>
      <c r="C40">
        <v>1.2589999999999999</v>
      </c>
      <c r="D40">
        <v>1.292</v>
      </c>
      <c r="E40">
        <v>1.266</v>
      </c>
      <c r="F40">
        <v>1.194</v>
      </c>
      <c r="G40">
        <v>0.86799999999999999</v>
      </c>
    </row>
    <row r="41" spans="1:7" x14ac:dyDescent="0.25">
      <c r="A41" s="14">
        <v>35353</v>
      </c>
      <c r="B41">
        <v>1.0469999999999999</v>
      </c>
      <c r="C41">
        <v>1.234</v>
      </c>
      <c r="D41">
        <v>1.2909999999999999</v>
      </c>
      <c r="E41">
        <v>1.25</v>
      </c>
      <c r="F41">
        <v>1.1499999999999999</v>
      </c>
      <c r="G41">
        <v>0.90700000000000003</v>
      </c>
    </row>
    <row r="42" spans="1:7" x14ac:dyDescent="0.25">
      <c r="A42" s="14">
        <v>35384</v>
      </c>
      <c r="B42">
        <v>1.119</v>
      </c>
      <c r="C42">
        <v>1.28</v>
      </c>
      <c r="D42">
        <v>1.3420000000000001</v>
      </c>
      <c r="E42">
        <v>1.2909999999999999</v>
      </c>
      <c r="F42">
        <v>1.204</v>
      </c>
      <c r="G42">
        <v>1</v>
      </c>
    </row>
    <row r="43" spans="1:7" x14ac:dyDescent="0.25">
      <c r="A43" s="14">
        <v>35414</v>
      </c>
      <c r="B43">
        <v>1.3089999999999999</v>
      </c>
      <c r="C43">
        <v>1.3939999999999999</v>
      </c>
      <c r="D43">
        <v>1.4490000000000001</v>
      </c>
      <c r="E43">
        <v>1.403</v>
      </c>
      <c r="F43">
        <v>1.327</v>
      </c>
      <c r="G43">
        <v>1.246</v>
      </c>
    </row>
    <row r="44" spans="1:7" x14ac:dyDescent="0.25">
      <c r="A44" s="14">
        <v>35445</v>
      </c>
      <c r="B44">
        <v>1.2869999999999999</v>
      </c>
      <c r="C44">
        <v>1.3959999999999999</v>
      </c>
      <c r="D44">
        <v>1.429</v>
      </c>
      <c r="E44">
        <v>1.405</v>
      </c>
      <c r="F44">
        <v>1.349</v>
      </c>
      <c r="G44">
        <v>1.206</v>
      </c>
    </row>
    <row r="45" spans="1:7" x14ac:dyDescent="0.25">
      <c r="A45" s="14">
        <v>35476</v>
      </c>
      <c r="B45">
        <v>1.1739999999999999</v>
      </c>
      <c r="C45">
        <v>1.3440000000000001</v>
      </c>
      <c r="D45">
        <v>1.3879999999999999</v>
      </c>
      <c r="E45">
        <v>1.3580000000000001</v>
      </c>
      <c r="F45">
        <v>1.2749999999999999</v>
      </c>
      <c r="G45">
        <v>1.048</v>
      </c>
    </row>
    <row r="46" spans="1:7" x14ac:dyDescent="0.25">
      <c r="A46" s="14">
        <v>35504</v>
      </c>
      <c r="B46">
        <v>1.091</v>
      </c>
      <c r="C46">
        <v>1.2909999999999999</v>
      </c>
      <c r="D46">
        <v>1.337</v>
      </c>
      <c r="E46">
        <v>1.3149999999999999</v>
      </c>
      <c r="F46">
        <v>1.196</v>
      </c>
      <c r="G46">
        <v>0.94199999999999995</v>
      </c>
    </row>
    <row r="47" spans="1:7" x14ac:dyDescent="0.25">
      <c r="A47" s="14">
        <v>35718</v>
      </c>
      <c r="B47">
        <v>0.95599999999999996</v>
      </c>
      <c r="C47">
        <v>1.1479999999999999</v>
      </c>
      <c r="D47">
        <v>1.1990000000000001</v>
      </c>
      <c r="E47">
        <v>1.165</v>
      </c>
      <c r="F47">
        <v>1.0640000000000001</v>
      </c>
      <c r="G47">
        <v>0.81</v>
      </c>
    </row>
    <row r="48" spans="1:7" x14ac:dyDescent="0.25">
      <c r="A48" s="14">
        <v>35749</v>
      </c>
      <c r="B48">
        <v>0.97099999999999997</v>
      </c>
      <c r="C48">
        <v>1.1599999999999999</v>
      </c>
      <c r="D48">
        <v>1.212</v>
      </c>
      <c r="E48">
        <v>1.1739999999999999</v>
      </c>
      <c r="F48">
        <v>1.0820000000000001</v>
      </c>
      <c r="G48">
        <v>0.82799999999999996</v>
      </c>
    </row>
    <row r="49" spans="1:7" x14ac:dyDescent="0.25">
      <c r="A49" s="14">
        <v>35779</v>
      </c>
      <c r="B49">
        <v>0.97799999999999998</v>
      </c>
      <c r="C49">
        <v>1.167</v>
      </c>
      <c r="D49">
        <v>1.2130000000000001</v>
      </c>
      <c r="E49">
        <v>1.1830000000000001</v>
      </c>
      <c r="F49">
        <v>1.089</v>
      </c>
      <c r="G49">
        <v>0.83499999999999996</v>
      </c>
    </row>
    <row r="50" spans="1:7" x14ac:dyDescent="0.25">
      <c r="A50" s="14">
        <v>35810</v>
      </c>
      <c r="B50">
        <v>0.98099999999999998</v>
      </c>
      <c r="C50">
        <v>1.171</v>
      </c>
      <c r="D50">
        <v>1.214</v>
      </c>
      <c r="E50">
        <v>1.1879999999999999</v>
      </c>
      <c r="F50">
        <v>1.091</v>
      </c>
      <c r="G50">
        <v>0.83699999999999997</v>
      </c>
    </row>
    <row r="51" spans="1:7" x14ac:dyDescent="0.25">
      <c r="A51" s="14">
        <v>35841</v>
      </c>
      <c r="B51">
        <v>0.97399999999999998</v>
      </c>
      <c r="C51">
        <v>1.1639999999999999</v>
      </c>
      <c r="D51">
        <v>1.2030000000000001</v>
      </c>
      <c r="E51">
        <v>1.1859999999999999</v>
      </c>
      <c r="F51">
        <v>1.081</v>
      </c>
      <c r="G51">
        <v>0.82899999999999996</v>
      </c>
    </row>
    <row r="52" spans="1:7" x14ac:dyDescent="0.25">
      <c r="A52" s="14">
        <v>35869</v>
      </c>
      <c r="B52">
        <v>0.96099999999999997</v>
      </c>
      <c r="C52">
        <v>1.1539999999999999</v>
      </c>
      <c r="D52">
        <v>1.1879999999999999</v>
      </c>
      <c r="E52">
        <v>1.1759999999999999</v>
      </c>
      <c r="F52">
        <v>1.07</v>
      </c>
      <c r="G52">
        <v>0.81399999999999995</v>
      </c>
    </row>
    <row r="53" spans="1:7" x14ac:dyDescent="0.25">
      <c r="A53" s="14">
        <v>36083</v>
      </c>
      <c r="B53">
        <v>0.872</v>
      </c>
      <c r="C53">
        <v>1.0720000000000001</v>
      </c>
      <c r="D53">
        <v>1.127</v>
      </c>
      <c r="E53">
        <v>1.081</v>
      </c>
      <c r="F53">
        <v>0.997</v>
      </c>
      <c r="G53">
        <v>0.72</v>
      </c>
    </row>
    <row r="54" spans="1:7" x14ac:dyDescent="0.25">
      <c r="A54" s="14">
        <v>36114</v>
      </c>
      <c r="B54">
        <v>0.876</v>
      </c>
      <c r="C54">
        <v>1.07</v>
      </c>
      <c r="D54">
        <v>1.121</v>
      </c>
      <c r="E54">
        <v>1.0880000000000001</v>
      </c>
      <c r="F54">
        <v>0.97699999999999998</v>
      </c>
      <c r="G54">
        <v>0.72899999999999998</v>
      </c>
    </row>
    <row r="55" spans="1:7" x14ac:dyDescent="0.25">
      <c r="A55" s="14">
        <v>36144</v>
      </c>
      <c r="B55">
        <v>0.879</v>
      </c>
      <c r="C55">
        <v>1.07</v>
      </c>
      <c r="D55">
        <v>1.119</v>
      </c>
      <c r="E55">
        <v>1.0880000000000001</v>
      </c>
      <c r="F55">
        <v>0.97899999999999998</v>
      </c>
      <c r="G55">
        <v>0.73499999999999999</v>
      </c>
    </row>
    <row r="56" spans="1:7" x14ac:dyDescent="0.25">
      <c r="A56" s="14">
        <v>36175</v>
      </c>
      <c r="B56">
        <v>0.88700000000000001</v>
      </c>
      <c r="C56">
        <v>1.07</v>
      </c>
      <c r="D56">
        <v>1.1160000000000001</v>
      </c>
      <c r="E56">
        <v>1.087</v>
      </c>
      <c r="F56">
        <v>0.98299999999999998</v>
      </c>
      <c r="G56">
        <v>0.748</v>
      </c>
    </row>
    <row r="57" spans="1:7" x14ac:dyDescent="0.25">
      <c r="A57" s="14">
        <v>36206</v>
      </c>
      <c r="B57">
        <v>0.89100000000000001</v>
      </c>
      <c r="C57">
        <v>1.0740000000000001</v>
      </c>
      <c r="D57">
        <v>1.117</v>
      </c>
      <c r="E57">
        <v>1.093</v>
      </c>
      <c r="F57">
        <v>0.99</v>
      </c>
      <c r="G57">
        <v>0.752</v>
      </c>
    </row>
    <row r="58" spans="1:7" x14ac:dyDescent="0.25">
      <c r="A58" s="14">
        <v>36234</v>
      </c>
      <c r="B58">
        <v>0.89</v>
      </c>
      <c r="C58">
        <v>1.075</v>
      </c>
      <c r="D58">
        <v>1.119</v>
      </c>
      <c r="E58">
        <v>1.091</v>
      </c>
      <c r="F58">
        <v>0.99299999999999999</v>
      </c>
      <c r="G58">
        <v>0.75</v>
      </c>
    </row>
    <row r="59" spans="1:7" x14ac:dyDescent="0.25">
      <c r="A59" s="14">
        <v>36448</v>
      </c>
      <c r="B59">
        <v>0.96</v>
      </c>
      <c r="C59">
        <v>1.137</v>
      </c>
      <c r="D59">
        <v>1.165</v>
      </c>
      <c r="E59">
        <v>1.1539999999999999</v>
      </c>
      <c r="F59">
        <v>1.071</v>
      </c>
      <c r="G59">
        <v>0.82699999999999996</v>
      </c>
    </row>
    <row r="60" spans="1:7" x14ac:dyDescent="0.25">
      <c r="A60" s="14">
        <v>36479</v>
      </c>
      <c r="B60">
        <v>0.98099999999999998</v>
      </c>
      <c r="C60">
        <v>1.1619999999999999</v>
      </c>
      <c r="D60">
        <v>1.1950000000000001</v>
      </c>
      <c r="E60">
        <v>1.177</v>
      </c>
      <c r="F60">
        <v>1.097</v>
      </c>
      <c r="G60">
        <v>0.84499999999999997</v>
      </c>
    </row>
    <row r="61" spans="1:7" x14ac:dyDescent="0.25">
      <c r="A61" s="14">
        <v>36509</v>
      </c>
      <c r="B61">
        <v>1.002</v>
      </c>
      <c r="C61">
        <v>1.1850000000000001</v>
      </c>
      <c r="D61">
        <v>1.2170000000000001</v>
      </c>
      <c r="E61">
        <v>1.2</v>
      </c>
      <c r="F61">
        <v>1.1200000000000001</v>
      </c>
      <c r="G61">
        <v>0.86299999999999999</v>
      </c>
    </row>
    <row r="62" spans="1:7" x14ac:dyDescent="0.25">
      <c r="A62" s="14">
        <v>36540</v>
      </c>
      <c r="B62">
        <v>1.08</v>
      </c>
      <c r="C62">
        <v>1.2829999999999999</v>
      </c>
      <c r="D62">
        <v>1.298</v>
      </c>
      <c r="E62">
        <v>1.298</v>
      </c>
      <c r="F62">
        <v>1.23</v>
      </c>
      <c r="G62">
        <v>0.92900000000000005</v>
      </c>
    </row>
    <row r="63" spans="1:7" x14ac:dyDescent="0.25">
      <c r="A63" s="14">
        <v>36571</v>
      </c>
      <c r="B63">
        <v>1.22</v>
      </c>
      <c r="C63">
        <v>1.4379999999999999</v>
      </c>
      <c r="D63">
        <v>1.452</v>
      </c>
      <c r="E63">
        <v>1.45</v>
      </c>
      <c r="F63">
        <v>1.397</v>
      </c>
      <c r="G63">
        <v>1.056</v>
      </c>
    </row>
    <row r="64" spans="1:7" x14ac:dyDescent="0.25">
      <c r="A64" s="14">
        <v>36600</v>
      </c>
      <c r="B64">
        <v>1.2090000000000001</v>
      </c>
      <c r="C64">
        <v>1.4039999999999999</v>
      </c>
      <c r="D64">
        <v>1.4450000000000001</v>
      </c>
      <c r="E64">
        <v>1.421</v>
      </c>
      <c r="F64">
        <v>1.327</v>
      </c>
      <c r="G64">
        <v>1.0620000000000001</v>
      </c>
    </row>
    <row r="65" spans="1:7" x14ac:dyDescent="0.25">
      <c r="A65" s="14">
        <v>36814</v>
      </c>
      <c r="B65">
        <v>1.2809999999999999</v>
      </c>
      <c r="C65">
        <v>1.4490000000000001</v>
      </c>
      <c r="D65">
        <v>1.472</v>
      </c>
      <c r="E65">
        <v>1.47</v>
      </c>
      <c r="F65">
        <v>1.3779999999999999</v>
      </c>
      <c r="G65">
        <v>1.1539999999999999</v>
      </c>
    </row>
    <row r="66" spans="1:7" x14ac:dyDescent="0.25">
      <c r="A66" s="14">
        <v>36845</v>
      </c>
      <c r="B66">
        <v>1.29</v>
      </c>
      <c r="C66">
        <v>1.464</v>
      </c>
      <c r="D66">
        <v>1.4890000000000001</v>
      </c>
      <c r="E66">
        <v>1.4850000000000001</v>
      </c>
      <c r="F66">
        <v>1.39</v>
      </c>
      <c r="G66">
        <v>1.159</v>
      </c>
    </row>
    <row r="67" spans="1:7" x14ac:dyDescent="0.25">
      <c r="A67" s="14">
        <v>36875</v>
      </c>
      <c r="B67">
        <v>1.399</v>
      </c>
      <c r="C67">
        <v>1.5549999999999999</v>
      </c>
      <c r="D67">
        <v>1.5529999999999999</v>
      </c>
      <c r="E67">
        <v>1.5649999999999999</v>
      </c>
      <c r="F67">
        <v>1.534</v>
      </c>
      <c r="G67">
        <v>1.2809999999999999</v>
      </c>
    </row>
    <row r="68" spans="1:7" x14ac:dyDescent="0.25">
      <c r="A68" s="14">
        <v>36906</v>
      </c>
      <c r="B68">
        <v>1.663</v>
      </c>
      <c r="C68">
        <v>1.82</v>
      </c>
      <c r="D68">
        <v>1.73</v>
      </c>
      <c r="E68">
        <v>1.7649999999999999</v>
      </c>
      <c r="F68">
        <v>2.032</v>
      </c>
      <c r="G68">
        <v>1.546</v>
      </c>
    </row>
    <row r="69" spans="1:7" x14ac:dyDescent="0.25">
      <c r="A69" s="14">
        <v>36937</v>
      </c>
      <c r="B69">
        <v>1.556</v>
      </c>
      <c r="C69">
        <v>1.7030000000000001</v>
      </c>
      <c r="D69">
        <v>1.6970000000000001</v>
      </c>
      <c r="E69">
        <v>1.7030000000000001</v>
      </c>
      <c r="F69">
        <v>1.71</v>
      </c>
      <c r="G69">
        <v>1.4450000000000001</v>
      </c>
    </row>
    <row r="70" spans="1:7" x14ac:dyDescent="0.25">
      <c r="A70" s="14">
        <v>36965</v>
      </c>
      <c r="B70">
        <v>1.4319999999999999</v>
      </c>
      <c r="C70">
        <v>1.6</v>
      </c>
      <c r="D70">
        <v>1.64</v>
      </c>
      <c r="E70">
        <v>1.609</v>
      </c>
      <c r="F70">
        <v>1.538</v>
      </c>
      <c r="G70">
        <v>1.306</v>
      </c>
    </row>
    <row r="71" spans="1:7" x14ac:dyDescent="0.25">
      <c r="A71" s="14">
        <v>37179</v>
      </c>
      <c r="B71">
        <v>1.139</v>
      </c>
      <c r="C71">
        <v>1.331</v>
      </c>
      <c r="D71">
        <v>1.4359999999999999</v>
      </c>
      <c r="E71">
        <v>1.335</v>
      </c>
      <c r="F71">
        <v>1.234</v>
      </c>
      <c r="G71">
        <v>1.0149999999999999</v>
      </c>
    </row>
    <row r="72" spans="1:7" x14ac:dyDescent="0.25">
      <c r="A72" s="14">
        <v>37210</v>
      </c>
      <c r="B72">
        <v>1.1319999999999999</v>
      </c>
      <c r="C72">
        <v>1.3220000000000001</v>
      </c>
      <c r="D72">
        <v>1.415</v>
      </c>
      <c r="E72">
        <v>1.325</v>
      </c>
      <c r="F72">
        <v>1.236</v>
      </c>
      <c r="G72">
        <v>1.0089999999999999</v>
      </c>
    </row>
    <row r="73" spans="1:7" x14ac:dyDescent="0.25">
      <c r="A73" s="14">
        <v>37240</v>
      </c>
      <c r="B73">
        <v>1.1200000000000001</v>
      </c>
      <c r="C73">
        <v>1.3</v>
      </c>
      <c r="D73">
        <v>1.393</v>
      </c>
      <c r="E73">
        <v>1.3</v>
      </c>
      <c r="F73">
        <v>1.2170000000000001</v>
      </c>
      <c r="G73">
        <v>1.0029999999999999</v>
      </c>
    </row>
    <row r="74" spans="1:7" x14ac:dyDescent="0.25">
      <c r="A74" s="14">
        <v>37271</v>
      </c>
      <c r="B74">
        <v>1.1339999999999999</v>
      </c>
      <c r="C74">
        <v>1.3129999999999999</v>
      </c>
      <c r="D74">
        <v>1.4039999999999999</v>
      </c>
      <c r="E74">
        <v>1.3120000000000001</v>
      </c>
      <c r="F74">
        <v>1.236</v>
      </c>
      <c r="G74">
        <v>1.018</v>
      </c>
    </row>
    <row r="75" spans="1:7" x14ac:dyDescent="0.25">
      <c r="A75" s="14">
        <v>37302</v>
      </c>
      <c r="B75">
        <v>1.129</v>
      </c>
      <c r="C75">
        <v>1.3149999999999999</v>
      </c>
      <c r="D75">
        <v>1.405</v>
      </c>
      <c r="E75">
        <v>1.3149999999999999</v>
      </c>
      <c r="F75">
        <v>1.2390000000000001</v>
      </c>
      <c r="G75">
        <v>1.0089999999999999</v>
      </c>
    </row>
    <row r="76" spans="1:7" x14ac:dyDescent="0.25">
      <c r="A76" s="14">
        <v>37330</v>
      </c>
      <c r="B76">
        <v>1.123</v>
      </c>
      <c r="C76">
        <v>1.3160000000000001</v>
      </c>
      <c r="D76">
        <v>1.4019999999999999</v>
      </c>
      <c r="E76">
        <v>1.321</v>
      </c>
      <c r="F76">
        <v>1.2350000000000001</v>
      </c>
      <c r="G76">
        <v>0.998</v>
      </c>
    </row>
    <row r="77" spans="1:7" x14ac:dyDescent="0.25">
      <c r="A77" s="14">
        <v>37544</v>
      </c>
      <c r="B77">
        <v>1.133</v>
      </c>
      <c r="C77">
        <v>1.3280000000000001</v>
      </c>
      <c r="D77">
        <v>1.405</v>
      </c>
      <c r="E77">
        <v>1.3420000000000001</v>
      </c>
      <c r="F77">
        <v>1.2350000000000001</v>
      </c>
      <c r="G77">
        <v>1</v>
      </c>
    </row>
    <row r="78" spans="1:7" x14ac:dyDescent="0.25">
      <c r="A78" s="14">
        <v>37575</v>
      </c>
      <c r="B78">
        <v>1.1599999999999999</v>
      </c>
      <c r="C78">
        <v>1.3440000000000001</v>
      </c>
      <c r="D78">
        <v>1.4159999999999999</v>
      </c>
      <c r="E78">
        <v>1.359</v>
      </c>
      <c r="F78">
        <v>1.258</v>
      </c>
      <c r="G78">
        <v>1.0349999999999999</v>
      </c>
    </row>
    <row r="79" spans="1:7" x14ac:dyDescent="0.25">
      <c r="A79" s="14">
        <v>37605</v>
      </c>
      <c r="B79">
        <v>1.2110000000000001</v>
      </c>
      <c r="C79">
        <v>1.391</v>
      </c>
      <c r="D79">
        <v>1.45</v>
      </c>
      <c r="E79">
        <v>1.403</v>
      </c>
      <c r="F79">
        <v>1.321</v>
      </c>
      <c r="G79">
        <v>1.0880000000000001</v>
      </c>
    </row>
    <row r="80" spans="1:7" x14ac:dyDescent="0.25">
      <c r="A80" s="14">
        <v>37636</v>
      </c>
      <c r="B80">
        <v>1.3069999999999999</v>
      </c>
      <c r="C80">
        <v>1.4990000000000001</v>
      </c>
      <c r="D80">
        <v>1.536</v>
      </c>
      <c r="E80">
        <v>1.516</v>
      </c>
      <c r="F80">
        <v>1.4419999999999999</v>
      </c>
      <c r="G80">
        <v>1.177</v>
      </c>
    </row>
    <row r="81" spans="1:7" x14ac:dyDescent="0.25">
      <c r="A81" s="14">
        <v>37667</v>
      </c>
      <c r="B81">
        <v>1.48</v>
      </c>
      <c r="C81">
        <v>1.6859999999999999</v>
      </c>
      <c r="D81">
        <v>1.7030000000000001</v>
      </c>
      <c r="E81">
        <v>1.7250000000000001</v>
      </c>
      <c r="F81">
        <v>1.6120000000000001</v>
      </c>
      <c r="G81">
        <v>1.3420000000000001</v>
      </c>
    </row>
    <row r="82" spans="1:7" x14ac:dyDescent="0.25">
      <c r="A82" s="14">
        <v>37695</v>
      </c>
      <c r="B82">
        <v>1.6519999999999999</v>
      </c>
      <c r="C82">
        <v>1.8440000000000001</v>
      </c>
      <c r="D82">
        <v>1.88</v>
      </c>
      <c r="E82">
        <v>1.883</v>
      </c>
      <c r="F82">
        <v>1.7509999999999999</v>
      </c>
      <c r="G82">
        <v>1.5229999999999999</v>
      </c>
    </row>
    <row r="83" spans="1:7" x14ac:dyDescent="0.25">
      <c r="A83" s="14">
        <v>37909</v>
      </c>
      <c r="B83">
        <v>1.3080000000000001</v>
      </c>
      <c r="C83">
        <v>1.48</v>
      </c>
      <c r="D83">
        <v>1.56</v>
      </c>
      <c r="E83">
        <v>1.4970000000000001</v>
      </c>
      <c r="F83">
        <v>1.3660000000000001</v>
      </c>
      <c r="G83">
        <v>1.177</v>
      </c>
    </row>
    <row r="84" spans="1:7" x14ac:dyDescent="0.25">
      <c r="A84" s="14">
        <v>37940</v>
      </c>
      <c r="B84">
        <v>1.33</v>
      </c>
      <c r="C84">
        <v>1.506</v>
      </c>
      <c r="D84">
        <v>1.605</v>
      </c>
      <c r="E84">
        <v>1.5129999999999999</v>
      </c>
      <c r="F84">
        <v>1.3879999999999999</v>
      </c>
      <c r="G84">
        <v>1.194</v>
      </c>
    </row>
    <row r="85" spans="1:7" x14ac:dyDescent="0.25">
      <c r="A85" s="14">
        <v>37970</v>
      </c>
      <c r="B85">
        <v>1.3839999999999999</v>
      </c>
      <c r="C85">
        <v>1.57</v>
      </c>
      <c r="D85">
        <v>1.6619999999999999</v>
      </c>
      <c r="E85">
        <v>1.577</v>
      </c>
      <c r="F85">
        <v>1.46</v>
      </c>
      <c r="G85">
        <v>1.24</v>
      </c>
    </row>
    <row r="86" spans="1:7" x14ac:dyDescent="0.25">
      <c r="A86" s="14">
        <v>38001</v>
      </c>
      <c r="B86">
        <v>1.496</v>
      </c>
      <c r="C86">
        <v>1.706</v>
      </c>
      <c r="D86">
        <v>1.774</v>
      </c>
      <c r="E86">
        <v>1.712</v>
      </c>
      <c r="F86">
        <v>1.625</v>
      </c>
      <c r="G86">
        <v>1.335</v>
      </c>
    </row>
    <row r="87" spans="1:7" x14ac:dyDescent="0.25">
      <c r="A87" s="14">
        <v>38032</v>
      </c>
      <c r="B87">
        <v>1.536</v>
      </c>
      <c r="C87">
        <v>1.772</v>
      </c>
      <c r="D87">
        <v>1.869</v>
      </c>
      <c r="E87">
        <v>1.7809999999999999</v>
      </c>
      <c r="F87">
        <v>1.653</v>
      </c>
      <c r="G87">
        <v>1.3540000000000001</v>
      </c>
    </row>
    <row r="88" spans="1:7" x14ac:dyDescent="0.25">
      <c r="A88" s="14">
        <v>38061</v>
      </c>
      <c r="B88">
        <v>1.5089999999999999</v>
      </c>
      <c r="C88">
        <v>1.7470000000000001</v>
      </c>
      <c r="D88">
        <v>1.87</v>
      </c>
      <c r="E88">
        <v>1.758</v>
      </c>
      <c r="F88">
        <v>1.5980000000000001</v>
      </c>
      <c r="G88">
        <v>1.3260000000000001</v>
      </c>
    </row>
    <row r="89" spans="1:7" x14ac:dyDescent="0.25">
      <c r="A89" s="14">
        <v>38275</v>
      </c>
      <c r="B89">
        <v>1.615</v>
      </c>
      <c r="C89">
        <v>1.8340000000000001</v>
      </c>
      <c r="D89">
        <v>1.9530000000000001</v>
      </c>
      <c r="E89">
        <v>1.879</v>
      </c>
      <c r="F89">
        <v>1.742</v>
      </c>
      <c r="G89">
        <v>1.4379999999999999</v>
      </c>
    </row>
    <row r="90" spans="1:7" x14ac:dyDescent="0.25">
      <c r="A90" s="14">
        <v>38306</v>
      </c>
      <c r="B90">
        <v>1.6910000000000001</v>
      </c>
      <c r="C90">
        <v>1.903</v>
      </c>
      <c r="D90">
        <v>2.036</v>
      </c>
      <c r="E90">
        <v>1.98</v>
      </c>
      <c r="F90">
        <v>1.754</v>
      </c>
      <c r="G90">
        <v>1.534</v>
      </c>
    </row>
    <row r="91" spans="1:7" x14ac:dyDescent="0.25">
      <c r="A91" s="14">
        <v>38336</v>
      </c>
      <c r="B91">
        <v>1.7170000000000001</v>
      </c>
      <c r="C91">
        <v>1.94</v>
      </c>
      <c r="D91">
        <v>2.0499999999999998</v>
      </c>
      <c r="E91">
        <v>1.9930000000000001</v>
      </c>
      <c r="F91">
        <v>1.8320000000000001</v>
      </c>
      <c r="G91">
        <v>1.552</v>
      </c>
    </row>
    <row r="92" spans="1:7" x14ac:dyDescent="0.25">
      <c r="A92" s="14">
        <v>38367</v>
      </c>
      <c r="B92">
        <v>1.728</v>
      </c>
      <c r="C92">
        <v>1.946</v>
      </c>
      <c r="D92">
        <v>2.0529999999999999</v>
      </c>
      <c r="E92">
        <v>2</v>
      </c>
      <c r="F92">
        <v>1.837</v>
      </c>
      <c r="G92">
        <v>1.5669999999999999</v>
      </c>
    </row>
    <row r="93" spans="1:7" x14ac:dyDescent="0.25">
      <c r="A93" s="14">
        <v>38398</v>
      </c>
      <c r="B93">
        <v>1.72</v>
      </c>
      <c r="C93">
        <v>1.944</v>
      </c>
      <c r="D93">
        <v>2.0550000000000002</v>
      </c>
      <c r="E93">
        <v>2.0049999999999999</v>
      </c>
      <c r="F93">
        <v>1.8240000000000001</v>
      </c>
      <c r="G93">
        <v>1.5529999999999999</v>
      </c>
    </row>
    <row r="94" spans="1:7" x14ac:dyDescent="0.25">
      <c r="A94" s="14">
        <v>38426</v>
      </c>
      <c r="B94">
        <v>1.7170000000000001</v>
      </c>
      <c r="C94">
        <v>1.956</v>
      </c>
      <c r="D94">
        <v>2.0699999999999998</v>
      </c>
      <c r="E94">
        <v>2.0230000000000001</v>
      </c>
      <c r="F94">
        <v>1.8280000000000001</v>
      </c>
      <c r="G94">
        <v>1.54</v>
      </c>
    </row>
    <row r="95" spans="1:7" x14ac:dyDescent="0.25">
      <c r="A95" s="14">
        <v>38640</v>
      </c>
      <c r="B95">
        <v>1.9419999999999999</v>
      </c>
      <c r="C95">
        <v>2.2320000000000002</v>
      </c>
      <c r="D95">
        <v>2.3039999999999998</v>
      </c>
      <c r="E95">
        <v>2.2599999999999998</v>
      </c>
      <c r="F95">
        <v>2.1240000000000001</v>
      </c>
      <c r="G95">
        <v>1.764</v>
      </c>
    </row>
    <row r="96" spans="1:7" x14ac:dyDescent="0.25">
      <c r="A96" s="14">
        <v>38671</v>
      </c>
      <c r="B96">
        <v>1.944</v>
      </c>
      <c r="C96">
        <v>2.2360000000000002</v>
      </c>
      <c r="D96">
        <v>2.3210000000000002</v>
      </c>
      <c r="E96">
        <v>2.2679999999999998</v>
      </c>
      <c r="F96">
        <v>2.113</v>
      </c>
      <c r="G96">
        <v>1.7629999999999999</v>
      </c>
    </row>
    <row r="97" spans="1:7" x14ac:dyDescent="0.25">
      <c r="A97" s="14">
        <v>38701</v>
      </c>
      <c r="B97">
        <v>1.974</v>
      </c>
      <c r="C97">
        <v>2.2480000000000002</v>
      </c>
      <c r="D97">
        <v>2.2999999999999998</v>
      </c>
      <c r="E97">
        <v>2.3010000000000002</v>
      </c>
      <c r="F97">
        <v>2.12</v>
      </c>
      <c r="G97">
        <v>1.806</v>
      </c>
    </row>
    <row r="98" spans="1:7" x14ac:dyDescent="0.25">
      <c r="A98" s="14">
        <v>38732</v>
      </c>
      <c r="B98">
        <v>2.0099999999999998</v>
      </c>
      <c r="C98">
        <v>2.2930000000000001</v>
      </c>
      <c r="D98">
        <v>2.3319999999999999</v>
      </c>
      <c r="E98">
        <v>2.359</v>
      </c>
      <c r="F98">
        <v>2.1579999999999999</v>
      </c>
      <c r="G98">
        <v>1.8360000000000001</v>
      </c>
    </row>
    <row r="99" spans="1:7" x14ac:dyDescent="0.25">
      <c r="A99" s="14">
        <v>38763</v>
      </c>
      <c r="B99">
        <v>2.0009999999999999</v>
      </c>
      <c r="C99">
        <v>2.282</v>
      </c>
      <c r="D99">
        <v>2.3420000000000001</v>
      </c>
      <c r="E99">
        <v>2.3540000000000001</v>
      </c>
      <c r="F99">
        <v>2.12</v>
      </c>
      <c r="G99">
        <v>1.8280000000000001</v>
      </c>
    </row>
    <row r="100" spans="1:7" x14ac:dyDescent="0.25">
      <c r="A100" s="14">
        <v>38791</v>
      </c>
      <c r="B100">
        <v>1.9870000000000001</v>
      </c>
      <c r="C100">
        <v>2.2709999999999999</v>
      </c>
      <c r="D100">
        <v>2.3370000000000002</v>
      </c>
      <c r="E100">
        <v>2.3380000000000001</v>
      </c>
      <c r="F100">
        <v>2.1120000000000001</v>
      </c>
      <c r="G100">
        <v>1.8129999999999999</v>
      </c>
    </row>
    <row r="101" spans="1:7" x14ac:dyDescent="0.25">
      <c r="A101" s="14">
        <v>39005</v>
      </c>
      <c r="B101">
        <v>1.9370000000000001</v>
      </c>
      <c r="C101">
        <v>2.2759999999999998</v>
      </c>
      <c r="D101">
        <v>2.363</v>
      </c>
      <c r="E101">
        <v>2.327</v>
      </c>
      <c r="F101">
        <v>2.1179999999999999</v>
      </c>
      <c r="G101">
        <v>1.7270000000000001</v>
      </c>
    </row>
    <row r="102" spans="1:7" x14ac:dyDescent="0.25">
      <c r="A102" s="14">
        <v>39036</v>
      </c>
      <c r="B102">
        <v>1.9450000000000001</v>
      </c>
      <c r="C102">
        <v>2.2669999999999999</v>
      </c>
      <c r="D102">
        <v>2.3490000000000002</v>
      </c>
      <c r="E102">
        <v>2.319</v>
      </c>
      <c r="F102">
        <v>2.113</v>
      </c>
      <c r="G102">
        <v>1.7450000000000001</v>
      </c>
    </row>
    <row r="103" spans="1:7" x14ac:dyDescent="0.25">
      <c r="A103" s="14">
        <v>39066</v>
      </c>
      <c r="B103">
        <v>1.9790000000000001</v>
      </c>
      <c r="C103">
        <v>2.2930000000000001</v>
      </c>
      <c r="D103">
        <v>2.36</v>
      </c>
      <c r="E103">
        <v>2.3479999999999999</v>
      </c>
      <c r="F103">
        <v>2.1459999999999999</v>
      </c>
      <c r="G103">
        <v>1.786</v>
      </c>
    </row>
    <row r="104" spans="1:7" x14ac:dyDescent="0.25">
      <c r="A104" s="14">
        <v>39097</v>
      </c>
      <c r="B104">
        <v>1.992</v>
      </c>
      <c r="C104">
        <v>2.3010000000000002</v>
      </c>
      <c r="D104">
        <v>2.367</v>
      </c>
      <c r="E104">
        <v>2.355</v>
      </c>
      <c r="F104">
        <v>2.1589999999999998</v>
      </c>
      <c r="G104">
        <v>1.8009999999999999</v>
      </c>
    </row>
    <row r="105" spans="1:7" x14ac:dyDescent="0.25">
      <c r="A105" s="14">
        <v>39128</v>
      </c>
      <c r="B105">
        <v>2.02</v>
      </c>
      <c r="C105">
        <v>2.3359999999999999</v>
      </c>
      <c r="D105">
        <v>2.4159999999999999</v>
      </c>
      <c r="E105">
        <v>2.3969999999999998</v>
      </c>
      <c r="F105">
        <v>2.1669999999999998</v>
      </c>
      <c r="G105">
        <v>1.8240000000000001</v>
      </c>
    </row>
    <row r="106" spans="1:7" x14ac:dyDescent="0.25">
      <c r="A106" s="14">
        <v>39156</v>
      </c>
      <c r="B106">
        <v>2.0379999999999998</v>
      </c>
      <c r="C106">
        <v>2.3639999999999999</v>
      </c>
      <c r="D106">
        <v>2.468</v>
      </c>
      <c r="E106">
        <v>2.419</v>
      </c>
      <c r="F106">
        <v>2.1840000000000002</v>
      </c>
      <c r="G106">
        <v>1.835</v>
      </c>
    </row>
    <row r="107" spans="1:7" x14ac:dyDescent="0.25">
      <c r="A107" s="14">
        <v>39370</v>
      </c>
      <c r="B107">
        <v>2.1829999999999998</v>
      </c>
      <c r="C107">
        <v>2.5579999999999998</v>
      </c>
      <c r="D107">
        <v>2.6139999999999999</v>
      </c>
      <c r="E107">
        <v>2.593</v>
      </c>
      <c r="F107">
        <v>2.452</v>
      </c>
      <c r="G107">
        <v>1.952</v>
      </c>
    </row>
    <row r="108" spans="1:7" x14ac:dyDescent="0.25">
      <c r="A108" s="14">
        <v>39401</v>
      </c>
      <c r="B108">
        <v>2.407</v>
      </c>
      <c r="C108">
        <v>2.7879999999999998</v>
      </c>
      <c r="D108">
        <v>2.8340000000000001</v>
      </c>
      <c r="E108">
        <v>2.8029999999999999</v>
      </c>
      <c r="F108">
        <v>2.7210000000000001</v>
      </c>
      <c r="G108">
        <v>2.1720000000000002</v>
      </c>
    </row>
    <row r="109" spans="1:7" x14ac:dyDescent="0.25">
      <c r="A109" s="14">
        <v>39431</v>
      </c>
      <c r="B109">
        <v>2.4889999999999999</v>
      </c>
      <c r="C109">
        <v>2.8849999999999998</v>
      </c>
      <c r="D109">
        <v>2.9369999999999998</v>
      </c>
      <c r="E109">
        <v>2.9180000000000001</v>
      </c>
      <c r="F109">
        <v>2.7850000000000001</v>
      </c>
      <c r="G109">
        <v>2.2429999999999999</v>
      </c>
    </row>
    <row r="110" spans="1:7" x14ac:dyDescent="0.25">
      <c r="A110" s="14">
        <v>39462</v>
      </c>
      <c r="B110">
        <v>2.5630000000000002</v>
      </c>
      <c r="C110">
        <v>2.9780000000000002</v>
      </c>
      <c r="D110">
        <v>3.0419999999999998</v>
      </c>
      <c r="E110">
        <v>3.0219999999999998</v>
      </c>
      <c r="F110">
        <v>2.8490000000000002</v>
      </c>
      <c r="G110">
        <v>2.3039999999999998</v>
      </c>
    </row>
    <row r="111" spans="1:7" x14ac:dyDescent="0.25">
      <c r="A111" s="14">
        <v>39493</v>
      </c>
      <c r="B111">
        <v>2.5609999999999999</v>
      </c>
      <c r="C111">
        <v>2.976</v>
      </c>
      <c r="D111">
        <v>3.0609999999999999</v>
      </c>
      <c r="E111">
        <v>3.0230000000000001</v>
      </c>
      <c r="F111">
        <v>2.8260000000000001</v>
      </c>
      <c r="G111">
        <v>2.3010000000000002</v>
      </c>
    </row>
    <row r="112" spans="1:7" x14ac:dyDescent="0.25">
      <c r="A112" s="14">
        <v>39522</v>
      </c>
      <c r="B112">
        <v>2.601</v>
      </c>
      <c r="C112">
        <v>3.004</v>
      </c>
      <c r="D112">
        <v>3.0920000000000001</v>
      </c>
      <c r="E112">
        <v>3.0590000000000002</v>
      </c>
      <c r="F112">
        <v>2.84</v>
      </c>
      <c r="G112">
        <v>2.35</v>
      </c>
    </row>
    <row r="113" spans="1:7" x14ac:dyDescent="0.25">
      <c r="A113" s="14">
        <v>39736</v>
      </c>
      <c r="B113">
        <v>2.5870000000000002</v>
      </c>
      <c r="C113">
        <v>3.0510000000000002</v>
      </c>
      <c r="D113">
        <v>3.1360000000000001</v>
      </c>
      <c r="E113">
        <v>3.1280000000000001</v>
      </c>
      <c r="F113">
        <v>2.855</v>
      </c>
      <c r="G113">
        <v>2.2959999999999998</v>
      </c>
    </row>
    <row r="114" spans="1:7" x14ac:dyDescent="0.25">
      <c r="A114" s="14">
        <v>39767</v>
      </c>
      <c r="B114">
        <v>2.4550000000000001</v>
      </c>
      <c r="C114">
        <v>2.8719999999999999</v>
      </c>
      <c r="D114">
        <v>2.9889999999999999</v>
      </c>
      <c r="E114">
        <v>2.956</v>
      </c>
      <c r="F114">
        <v>2.6379999999999999</v>
      </c>
      <c r="G114">
        <v>2.194</v>
      </c>
    </row>
    <row r="115" spans="1:7" x14ac:dyDescent="0.25">
      <c r="A115" s="14">
        <v>39797</v>
      </c>
      <c r="B115">
        <v>2.3519999999999999</v>
      </c>
      <c r="C115">
        <v>2.72</v>
      </c>
      <c r="D115">
        <v>2.802</v>
      </c>
      <c r="E115">
        <v>2.8319999999999999</v>
      </c>
      <c r="F115">
        <v>2.472</v>
      </c>
      <c r="G115">
        <v>2.1230000000000002</v>
      </c>
    </row>
    <row r="116" spans="1:7" x14ac:dyDescent="0.25">
      <c r="A116" s="14">
        <v>39828</v>
      </c>
      <c r="B116">
        <v>2.3130000000000002</v>
      </c>
      <c r="C116">
        <v>2.6819999999999999</v>
      </c>
      <c r="D116">
        <v>2.742</v>
      </c>
      <c r="E116">
        <v>2.8</v>
      </c>
      <c r="F116">
        <v>2.4449999999999998</v>
      </c>
      <c r="G116">
        <v>2.0840000000000001</v>
      </c>
    </row>
    <row r="117" spans="1:7" x14ac:dyDescent="0.25">
      <c r="A117" s="14">
        <v>39859</v>
      </c>
      <c r="B117">
        <v>2.3109999999999999</v>
      </c>
      <c r="C117">
        <v>2.72</v>
      </c>
      <c r="D117">
        <v>2.8069999999999999</v>
      </c>
      <c r="E117">
        <v>2.8410000000000002</v>
      </c>
      <c r="F117">
        <v>2.4540000000000002</v>
      </c>
      <c r="G117">
        <v>2.0579999999999998</v>
      </c>
    </row>
    <row r="118" spans="1:7" x14ac:dyDescent="0.25">
      <c r="A118" s="14">
        <v>39887</v>
      </c>
      <c r="B118">
        <v>2.2480000000000002</v>
      </c>
      <c r="C118">
        <v>2.6659999999999999</v>
      </c>
      <c r="D118">
        <v>2.7629999999999999</v>
      </c>
      <c r="E118">
        <v>2.7970000000000002</v>
      </c>
      <c r="F118">
        <v>2.3759999999999999</v>
      </c>
      <c r="G118">
        <v>1.988</v>
      </c>
    </row>
    <row r="119" spans="1:7" x14ac:dyDescent="0.25">
      <c r="A119" s="14">
        <v>40101</v>
      </c>
      <c r="B119">
        <v>1.9910000000000001</v>
      </c>
      <c r="C119">
        <v>2.5089999999999999</v>
      </c>
      <c r="D119">
        <v>2.577</v>
      </c>
      <c r="E119">
        <v>2.617</v>
      </c>
      <c r="F119">
        <v>2.2480000000000002</v>
      </c>
      <c r="G119">
        <v>1.5880000000000001</v>
      </c>
    </row>
    <row r="120" spans="1:7" x14ac:dyDescent="0.25">
      <c r="A120" s="14">
        <v>40132</v>
      </c>
      <c r="B120">
        <v>2.1520000000000001</v>
      </c>
      <c r="C120">
        <v>2.6389999999999998</v>
      </c>
      <c r="D120">
        <v>2.66</v>
      </c>
      <c r="E120">
        <v>2.762</v>
      </c>
      <c r="F120">
        <v>2.3919999999999999</v>
      </c>
      <c r="G120">
        <v>1.772</v>
      </c>
    </row>
    <row r="121" spans="1:7" x14ac:dyDescent="0.25">
      <c r="A121" s="14">
        <v>40162</v>
      </c>
      <c r="B121">
        <v>2.306</v>
      </c>
      <c r="C121">
        <v>2.8090000000000002</v>
      </c>
      <c r="D121">
        <v>2.7810000000000001</v>
      </c>
      <c r="E121">
        <v>2.964</v>
      </c>
      <c r="F121">
        <v>2.5409999999999999</v>
      </c>
      <c r="G121">
        <v>1.915</v>
      </c>
    </row>
    <row r="122" spans="1:7" x14ac:dyDescent="0.25">
      <c r="A122" s="14">
        <v>40193</v>
      </c>
      <c r="B122">
        <v>2.5619999999999998</v>
      </c>
      <c r="C122">
        <v>3.1059999999999999</v>
      </c>
      <c r="D122">
        <v>3.0070000000000001</v>
      </c>
      <c r="E122">
        <v>3.25</v>
      </c>
      <c r="F122">
        <v>2.9209999999999998</v>
      </c>
      <c r="G122">
        <v>2.1389999999999998</v>
      </c>
    </row>
    <row r="123" spans="1:7" x14ac:dyDescent="0.25">
      <c r="A123" s="14">
        <v>40224</v>
      </c>
      <c r="B123">
        <v>2.6019999999999999</v>
      </c>
      <c r="C123">
        <v>3.1589999999999998</v>
      </c>
      <c r="D123">
        <v>3.0819999999999999</v>
      </c>
      <c r="E123">
        <v>3.3069999999999999</v>
      </c>
      <c r="F123">
        <v>2.948</v>
      </c>
      <c r="G123">
        <v>2.169</v>
      </c>
    </row>
    <row r="124" spans="1:7" x14ac:dyDescent="0.25">
      <c r="A124" s="14">
        <v>40252</v>
      </c>
      <c r="B124">
        <v>2.556</v>
      </c>
      <c r="C124">
        <v>3.113</v>
      </c>
      <c r="D124">
        <v>3.073</v>
      </c>
      <c r="E124">
        <v>3.2549999999999999</v>
      </c>
      <c r="F124">
        <v>2.88</v>
      </c>
      <c r="G124">
        <v>2.1230000000000002</v>
      </c>
    </row>
    <row r="125" spans="1:7" x14ac:dyDescent="0.25">
      <c r="A125" s="14">
        <v>40466</v>
      </c>
      <c r="B125">
        <v>2.27</v>
      </c>
      <c r="C125">
        <v>2.7949999999999999</v>
      </c>
      <c r="D125">
        <v>2.8479999999999999</v>
      </c>
      <c r="E125">
        <v>2.859</v>
      </c>
      <c r="F125">
        <v>2.63</v>
      </c>
      <c r="G125">
        <v>1.8839999999999999</v>
      </c>
    </row>
    <row r="126" spans="1:7" x14ac:dyDescent="0.25">
      <c r="A126" s="14">
        <v>40497</v>
      </c>
      <c r="B126">
        <v>2.3889999999999998</v>
      </c>
      <c r="C126">
        <v>2.9420000000000002</v>
      </c>
      <c r="D126">
        <v>2.9969999999999999</v>
      </c>
      <c r="E126">
        <v>3.0249999999999999</v>
      </c>
      <c r="F126">
        <v>2.7389999999999999</v>
      </c>
      <c r="G126">
        <v>1.982</v>
      </c>
    </row>
    <row r="127" spans="1:7" x14ac:dyDescent="0.25">
      <c r="A127" s="14">
        <v>40527</v>
      </c>
      <c r="B127">
        <v>2.516</v>
      </c>
      <c r="C127">
        <v>3.12</v>
      </c>
      <c r="D127">
        <v>3.1789999999999998</v>
      </c>
      <c r="E127">
        <v>3.2069999999999999</v>
      </c>
      <c r="F127">
        <v>2.907</v>
      </c>
      <c r="G127">
        <v>2.0699999999999998</v>
      </c>
    </row>
    <row r="128" spans="1:7" x14ac:dyDescent="0.25">
      <c r="A128" s="14">
        <v>40558</v>
      </c>
      <c r="B128">
        <v>2.6389999999999998</v>
      </c>
      <c r="C128">
        <v>3.2850000000000001</v>
      </c>
      <c r="D128">
        <v>3.3929999999999998</v>
      </c>
      <c r="E128">
        <v>3.359</v>
      </c>
      <c r="F128">
        <v>3.052</v>
      </c>
      <c r="G128">
        <v>2.1629999999999998</v>
      </c>
    </row>
    <row r="129" spans="1:7" x14ac:dyDescent="0.25">
      <c r="A129" s="14">
        <v>40589</v>
      </c>
      <c r="B129">
        <v>2.6840000000000002</v>
      </c>
      <c r="C129">
        <v>3.347</v>
      </c>
      <c r="D129">
        <v>3.46</v>
      </c>
      <c r="E129">
        <v>3.431</v>
      </c>
      <c r="F129">
        <v>3.09</v>
      </c>
      <c r="G129">
        <v>2.1970000000000001</v>
      </c>
    </row>
    <row r="130" spans="1:7" x14ac:dyDescent="0.25">
      <c r="A130" s="14">
        <v>40617</v>
      </c>
      <c r="B130">
        <v>2.7160000000000002</v>
      </c>
      <c r="C130">
        <v>3.3849999999999998</v>
      </c>
      <c r="D130">
        <v>3.4809999999999999</v>
      </c>
      <c r="E130">
        <v>3.4870000000000001</v>
      </c>
      <c r="F130">
        <v>3.1110000000000002</v>
      </c>
      <c r="G130">
        <v>2.2240000000000002</v>
      </c>
    </row>
    <row r="131" spans="1:7" x14ac:dyDescent="0.25">
      <c r="A131" s="14">
        <v>40831</v>
      </c>
      <c r="B131">
        <v>2.6349999999999998</v>
      </c>
      <c r="C131">
        <v>3.2250000000000001</v>
      </c>
      <c r="D131">
        <v>3.2959999999999998</v>
      </c>
      <c r="E131">
        <v>3.2770000000000001</v>
      </c>
      <c r="F131">
        <v>3.0579999999999998</v>
      </c>
      <c r="G131">
        <v>2.1960000000000002</v>
      </c>
    </row>
    <row r="132" spans="1:7" x14ac:dyDescent="0.25">
      <c r="A132" s="14">
        <v>40862</v>
      </c>
      <c r="B132">
        <v>2.6850000000000001</v>
      </c>
      <c r="C132">
        <v>3.2850000000000001</v>
      </c>
      <c r="D132">
        <v>3.3210000000000002</v>
      </c>
      <c r="E132">
        <v>3.343</v>
      </c>
      <c r="F132">
        <v>3.1379999999999999</v>
      </c>
      <c r="G132">
        <v>2.2389999999999999</v>
      </c>
    </row>
    <row r="133" spans="1:7" x14ac:dyDescent="0.25">
      <c r="A133" s="14">
        <v>40892</v>
      </c>
      <c r="B133">
        <v>2.7080000000000002</v>
      </c>
      <c r="C133">
        <v>3.3220000000000001</v>
      </c>
      <c r="D133">
        <v>3.36</v>
      </c>
      <c r="E133">
        <v>3.367</v>
      </c>
      <c r="F133">
        <v>3.1989999999999998</v>
      </c>
      <c r="G133">
        <v>2.2509999999999999</v>
      </c>
    </row>
    <row r="134" spans="1:7" x14ac:dyDescent="0.25">
      <c r="A134" s="14">
        <v>40923</v>
      </c>
      <c r="B134">
        <v>2.71</v>
      </c>
      <c r="C134">
        <v>3.3439999999999999</v>
      </c>
      <c r="D134">
        <v>3.419</v>
      </c>
      <c r="E134">
        <v>3.4020000000000001</v>
      </c>
      <c r="F134">
        <v>3.16</v>
      </c>
      <c r="G134">
        <v>2.238</v>
      </c>
    </row>
    <row r="135" spans="1:7" x14ac:dyDescent="0.25">
      <c r="A135" s="14">
        <v>40954</v>
      </c>
      <c r="B135">
        <v>2.706</v>
      </c>
      <c r="C135">
        <v>3.355</v>
      </c>
      <c r="D135">
        <v>3.46</v>
      </c>
      <c r="E135">
        <v>3.4009999999999998</v>
      </c>
      <c r="F135">
        <v>3.1629999999999998</v>
      </c>
      <c r="G135">
        <v>2.2229999999999999</v>
      </c>
    </row>
    <row r="136" spans="1:7" x14ac:dyDescent="0.25">
      <c r="A136" s="14">
        <v>40983</v>
      </c>
      <c r="B136">
        <v>2.7080000000000002</v>
      </c>
      <c r="C136">
        <v>3.3690000000000002</v>
      </c>
      <c r="D136">
        <v>3.4729999999999999</v>
      </c>
      <c r="E136">
        <v>3.4249999999999998</v>
      </c>
      <c r="F136">
        <v>3.1589999999999998</v>
      </c>
      <c r="G136">
        <v>2.2160000000000002</v>
      </c>
    </row>
    <row r="137" spans="1:7" x14ac:dyDescent="0.25">
      <c r="A137" s="14">
        <v>41197</v>
      </c>
      <c r="B137">
        <v>2.2050000000000001</v>
      </c>
      <c r="C137">
        <v>2.9089999999999998</v>
      </c>
      <c r="D137">
        <v>3.0369999999999999</v>
      </c>
      <c r="E137">
        <v>2.9529999999999998</v>
      </c>
      <c r="F137">
        <v>2.698</v>
      </c>
      <c r="G137">
        <v>1.6619999999999999</v>
      </c>
    </row>
    <row r="138" spans="1:7" x14ac:dyDescent="0.25">
      <c r="A138" s="14">
        <v>41228</v>
      </c>
      <c r="B138">
        <v>2.2410000000000001</v>
      </c>
      <c r="C138">
        <v>2.9359999999999999</v>
      </c>
      <c r="D138">
        <v>3.0550000000000002</v>
      </c>
      <c r="E138">
        <v>2.9780000000000002</v>
      </c>
      <c r="F138">
        <v>2.7370000000000001</v>
      </c>
      <c r="G138">
        <v>1.704</v>
      </c>
    </row>
    <row r="139" spans="1:7" x14ac:dyDescent="0.25">
      <c r="A139" s="14">
        <v>41258</v>
      </c>
      <c r="B139">
        <v>2.2490000000000001</v>
      </c>
      <c r="C139">
        <v>2.9369999999999998</v>
      </c>
      <c r="D139">
        <v>3.0790000000000002</v>
      </c>
      <c r="E139">
        <v>2.9590000000000001</v>
      </c>
      <c r="F139">
        <v>2.758</v>
      </c>
      <c r="G139">
        <v>1.7170000000000001</v>
      </c>
    </row>
    <row r="140" spans="1:7" x14ac:dyDescent="0.25">
      <c r="A140" s="14">
        <v>41289</v>
      </c>
      <c r="B140">
        <v>2.2789999999999999</v>
      </c>
      <c r="C140">
        <v>2.9630000000000001</v>
      </c>
      <c r="D140">
        <v>3.1320000000000001</v>
      </c>
      <c r="E140">
        <v>2.9830000000000001</v>
      </c>
      <c r="F140">
        <v>2.762</v>
      </c>
      <c r="G140">
        <v>1.75</v>
      </c>
    </row>
    <row r="141" spans="1:7" x14ac:dyDescent="0.25">
      <c r="A141" s="14">
        <v>41320</v>
      </c>
      <c r="B141">
        <v>2.3119999999999998</v>
      </c>
      <c r="C141">
        <v>3.0009999999999999</v>
      </c>
      <c r="D141">
        <v>3.1880000000000002</v>
      </c>
      <c r="E141">
        <v>3.0110000000000001</v>
      </c>
      <c r="F141">
        <v>2.8010000000000002</v>
      </c>
      <c r="G141">
        <v>1.78</v>
      </c>
    </row>
    <row r="142" spans="1:7" x14ac:dyDescent="0.25">
      <c r="A142" s="14">
        <v>41348</v>
      </c>
      <c r="B142">
        <v>2.3149999999999999</v>
      </c>
      <c r="C142">
        <v>3.0019999999999998</v>
      </c>
      <c r="D142">
        <v>3.1850000000000001</v>
      </c>
      <c r="E142">
        <v>3.0150000000000001</v>
      </c>
      <c r="F142">
        <v>2.8010000000000002</v>
      </c>
      <c r="G142">
        <v>1.7849999999999999</v>
      </c>
    </row>
    <row r="143" spans="1:7" x14ac:dyDescent="0.25">
      <c r="A143" s="14">
        <v>41562</v>
      </c>
      <c r="B143">
        <v>2.37</v>
      </c>
      <c r="C143">
        <v>2.9950000000000001</v>
      </c>
      <c r="D143">
        <v>3.024</v>
      </c>
      <c r="E143">
        <v>3.0190000000000001</v>
      </c>
      <c r="F143">
        <v>2.9180000000000001</v>
      </c>
      <c r="G143">
        <v>1.86</v>
      </c>
    </row>
    <row r="144" spans="1:7" x14ac:dyDescent="0.25">
      <c r="A144" s="14">
        <v>41593</v>
      </c>
      <c r="B144">
        <v>2.4950000000000001</v>
      </c>
      <c r="C144">
        <v>3.0870000000000002</v>
      </c>
      <c r="D144">
        <v>3.0659999999999998</v>
      </c>
      <c r="E144">
        <v>3.1419999999999999</v>
      </c>
      <c r="F144">
        <v>2.9950000000000001</v>
      </c>
      <c r="G144">
        <v>2.012</v>
      </c>
    </row>
    <row r="145" spans="1:9" x14ac:dyDescent="0.25">
      <c r="A145" s="14">
        <v>41623</v>
      </c>
      <c r="B145">
        <v>2.6920000000000002</v>
      </c>
      <c r="C145">
        <v>3.2909999999999999</v>
      </c>
      <c r="D145">
        <v>3.3140000000000001</v>
      </c>
      <c r="E145">
        <v>3.35</v>
      </c>
      <c r="F145">
        <v>3.1459999999999999</v>
      </c>
      <c r="G145">
        <v>2.2040000000000002</v>
      </c>
    </row>
    <row r="146" spans="1:9" x14ac:dyDescent="0.25">
      <c r="A146" s="14">
        <v>41654</v>
      </c>
      <c r="B146">
        <v>3.165</v>
      </c>
      <c r="C146">
        <v>3.5230000000000001</v>
      </c>
      <c r="D146">
        <v>3.5779999999999998</v>
      </c>
      <c r="E146">
        <v>3.581</v>
      </c>
      <c r="F146">
        <v>3.3519999999999999</v>
      </c>
      <c r="G146">
        <v>2.8740000000000001</v>
      </c>
    </row>
    <row r="147" spans="1:9" x14ac:dyDescent="0.25">
      <c r="A147" s="14">
        <v>41685</v>
      </c>
      <c r="B147">
        <v>3.6920000000000002</v>
      </c>
      <c r="C147">
        <v>4.0039999999999996</v>
      </c>
      <c r="D147">
        <v>3.899</v>
      </c>
      <c r="E147">
        <v>4.0529999999999999</v>
      </c>
      <c r="F147">
        <v>4.0049999999999999</v>
      </c>
      <c r="G147">
        <v>3.4380000000000002</v>
      </c>
    </row>
    <row r="148" spans="1:9" x14ac:dyDescent="0.25">
      <c r="A148" s="14">
        <v>41713</v>
      </c>
      <c r="B148">
        <v>3.1819999999999999</v>
      </c>
      <c r="C148">
        <v>3.8769999999999998</v>
      </c>
      <c r="D148">
        <v>3.94</v>
      </c>
      <c r="E148">
        <v>4.0149999999999997</v>
      </c>
      <c r="F148">
        <v>3.5350000000000001</v>
      </c>
      <c r="G148">
        <v>2.6150000000000002</v>
      </c>
    </row>
    <row r="149" spans="1:9" x14ac:dyDescent="0.25">
      <c r="A149" s="14">
        <v>41927</v>
      </c>
      <c r="B149">
        <v>2.3919999999999999</v>
      </c>
      <c r="C149">
        <v>3.073</v>
      </c>
      <c r="D149">
        <v>3.113</v>
      </c>
      <c r="E149">
        <v>3.0590000000000002</v>
      </c>
      <c r="F149">
        <v>3.0659999999999998</v>
      </c>
      <c r="G149">
        <v>1.9139999999999999</v>
      </c>
      <c r="H149">
        <v>2.488</v>
      </c>
      <c r="I149">
        <v>2.0539999999999998</v>
      </c>
    </row>
    <row r="150" spans="1:9" x14ac:dyDescent="0.25">
      <c r="A150" s="14">
        <v>41958</v>
      </c>
      <c r="B150">
        <v>2.4039999999999999</v>
      </c>
      <c r="C150">
        <v>3.0369999999999999</v>
      </c>
      <c r="D150">
        <v>3.097</v>
      </c>
      <c r="E150">
        <v>2.9660000000000002</v>
      </c>
      <c r="F150">
        <v>3.0859999999999999</v>
      </c>
      <c r="G150">
        <v>1.9470000000000001</v>
      </c>
      <c r="H150">
        <v>2.516</v>
      </c>
      <c r="I150">
        <v>2.1709999999999998</v>
      </c>
    </row>
    <row r="151" spans="1:9" x14ac:dyDescent="0.25">
      <c r="A151" s="14">
        <v>41988</v>
      </c>
      <c r="B151">
        <v>2.3849999999999998</v>
      </c>
      <c r="C151">
        <v>2.9980000000000002</v>
      </c>
      <c r="D151">
        <v>3.0649999999999999</v>
      </c>
      <c r="E151">
        <v>2.9380000000000002</v>
      </c>
      <c r="F151">
        <v>3.032</v>
      </c>
      <c r="G151">
        <v>1.9379999999999999</v>
      </c>
      <c r="H151">
        <v>2.4889999999999999</v>
      </c>
      <c r="I151">
        <v>2.198</v>
      </c>
    </row>
    <row r="152" spans="1:9" x14ac:dyDescent="0.25">
      <c r="A152" s="14">
        <v>42019</v>
      </c>
      <c r="B152">
        <v>2.367</v>
      </c>
      <c r="C152">
        <v>2.99</v>
      </c>
      <c r="D152">
        <v>3.0590000000000002</v>
      </c>
      <c r="E152">
        <v>2.9239999999999999</v>
      </c>
      <c r="F152">
        <v>3.03</v>
      </c>
      <c r="G152">
        <v>1.913</v>
      </c>
      <c r="H152">
        <v>2.4670000000000001</v>
      </c>
      <c r="I152">
        <v>2.1850000000000001</v>
      </c>
    </row>
    <row r="153" spans="1:9" x14ac:dyDescent="0.25">
      <c r="A153" s="14">
        <v>42050</v>
      </c>
      <c r="B153">
        <v>2.36</v>
      </c>
      <c r="C153">
        <v>3.0219999999999998</v>
      </c>
      <c r="D153">
        <v>3.1040000000000001</v>
      </c>
      <c r="E153">
        <v>2.9670000000000001</v>
      </c>
      <c r="F153">
        <v>3.0409999999999999</v>
      </c>
      <c r="G153">
        <v>1.885</v>
      </c>
      <c r="H153">
        <v>2.444</v>
      </c>
      <c r="I153">
        <v>2.133</v>
      </c>
    </row>
    <row r="154" spans="1:9" x14ac:dyDescent="0.25">
      <c r="A154" s="14">
        <v>42078</v>
      </c>
      <c r="B154">
        <v>2.3370000000000002</v>
      </c>
      <c r="C154">
        <v>3.036</v>
      </c>
      <c r="D154">
        <v>3.0910000000000002</v>
      </c>
      <c r="E154">
        <v>3.032</v>
      </c>
      <c r="F154">
        <v>3.0110000000000001</v>
      </c>
      <c r="G154">
        <v>1.841</v>
      </c>
      <c r="H154">
        <v>2.4340000000000002</v>
      </c>
      <c r="I154">
        <v>2.0310000000000001</v>
      </c>
    </row>
    <row r="155" spans="1:9" x14ac:dyDescent="0.25">
      <c r="A155" s="14">
        <v>42292</v>
      </c>
      <c r="B155">
        <v>1.919</v>
      </c>
      <c r="C155">
        <v>2.6160000000000001</v>
      </c>
      <c r="D155">
        <v>2.65</v>
      </c>
      <c r="E155">
        <v>2.516</v>
      </c>
      <c r="F155">
        <v>2.7149999999999999</v>
      </c>
      <c r="G155">
        <v>1.387</v>
      </c>
      <c r="H155">
        <v>2.13</v>
      </c>
      <c r="I155">
        <v>1.7549999999999999</v>
      </c>
    </row>
    <row r="156" spans="1:9" x14ac:dyDescent="0.25">
      <c r="A156" s="14">
        <v>42323</v>
      </c>
      <c r="B156">
        <v>1.9390000000000001</v>
      </c>
      <c r="C156">
        <v>2.6280000000000001</v>
      </c>
      <c r="D156">
        <v>2.63</v>
      </c>
      <c r="E156">
        <v>2.569</v>
      </c>
      <c r="F156">
        <v>2.6970000000000001</v>
      </c>
      <c r="G156">
        <v>1.417</v>
      </c>
      <c r="H156">
        <v>2.1389999999999998</v>
      </c>
      <c r="I156">
        <v>1.754</v>
      </c>
    </row>
    <row r="157" spans="1:9" x14ac:dyDescent="0.25">
      <c r="A157" s="14">
        <v>42353</v>
      </c>
      <c r="B157">
        <v>1.9830000000000001</v>
      </c>
      <c r="C157">
        <v>2.6920000000000002</v>
      </c>
      <c r="D157">
        <v>2.6709999999999998</v>
      </c>
      <c r="E157">
        <v>2.641</v>
      </c>
      <c r="F157">
        <v>2.7650000000000001</v>
      </c>
      <c r="G157">
        <v>1.4470000000000001</v>
      </c>
      <c r="H157">
        <v>2.173</v>
      </c>
      <c r="I157">
        <v>1.8109999999999999</v>
      </c>
    </row>
    <row r="158" spans="1:9" x14ac:dyDescent="0.25">
      <c r="A158" s="14">
        <v>42384</v>
      </c>
      <c r="B158">
        <v>2.0139999999999998</v>
      </c>
      <c r="C158">
        <v>2.7309999999999999</v>
      </c>
      <c r="D158">
        <v>2.7280000000000002</v>
      </c>
      <c r="E158">
        <v>2.66</v>
      </c>
      <c r="F158">
        <v>2.8140000000000001</v>
      </c>
      <c r="G158">
        <v>1.4710000000000001</v>
      </c>
      <c r="H158">
        <v>2.2069999999999999</v>
      </c>
      <c r="I158">
        <v>1.843</v>
      </c>
    </row>
    <row r="159" spans="1:9" x14ac:dyDescent="0.25">
      <c r="A159" s="14">
        <v>42415</v>
      </c>
      <c r="B159">
        <v>2.028</v>
      </c>
      <c r="C159">
        <v>2.762</v>
      </c>
      <c r="D159">
        <v>2.7679999999999998</v>
      </c>
      <c r="E159">
        <v>2.7010000000000001</v>
      </c>
      <c r="F159">
        <v>2.83</v>
      </c>
      <c r="G159">
        <v>1.4770000000000001</v>
      </c>
      <c r="H159">
        <v>2.2000000000000002</v>
      </c>
      <c r="I159">
        <v>1.851</v>
      </c>
    </row>
    <row r="160" spans="1:9" x14ac:dyDescent="0.25">
      <c r="A160" s="14">
        <v>42444</v>
      </c>
      <c r="B160">
        <v>2.016</v>
      </c>
      <c r="C160">
        <v>2.7570000000000001</v>
      </c>
      <c r="D160">
        <v>2.81</v>
      </c>
      <c r="E160">
        <v>2.6920000000000002</v>
      </c>
      <c r="F160">
        <v>2.8010000000000002</v>
      </c>
      <c r="G160">
        <v>1.454</v>
      </c>
      <c r="H160">
        <v>2.2200000000000002</v>
      </c>
      <c r="I160">
        <v>1.839</v>
      </c>
    </row>
    <row r="161" spans="1:9" x14ac:dyDescent="0.25">
      <c r="A161" s="14">
        <v>42658</v>
      </c>
      <c r="B161">
        <v>2.0369999999999999</v>
      </c>
      <c r="C161">
        <v>2.8109999999999999</v>
      </c>
      <c r="D161">
        <v>2.8660000000000001</v>
      </c>
      <c r="E161">
        <v>2.7109999999999999</v>
      </c>
      <c r="F161">
        <v>2.8940000000000001</v>
      </c>
      <c r="G161">
        <v>1.4450000000000001</v>
      </c>
      <c r="H161">
        <v>2.1160000000000001</v>
      </c>
      <c r="I161">
        <v>2.0209999999999999</v>
      </c>
    </row>
    <row r="162" spans="1:9" x14ac:dyDescent="0.25">
      <c r="A162" s="14">
        <v>42689</v>
      </c>
      <c r="B162">
        <v>2.0619999999999998</v>
      </c>
      <c r="C162">
        <v>2.8239999999999998</v>
      </c>
      <c r="D162">
        <v>2.923</v>
      </c>
      <c r="E162">
        <v>2.7440000000000002</v>
      </c>
      <c r="F162">
        <v>2.855</v>
      </c>
      <c r="G162">
        <v>1.498</v>
      </c>
      <c r="H162">
        <v>2.0750000000000002</v>
      </c>
      <c r="I162">
        <v>1.958</v>
      </c>
    </row>
    <row r="163" spans="1:9" x14ac:dyDescent="0.25">
      <c r="A163" s="14">
        <v>42719</v>
      </c>
      <c r="B163">
        <v>2.169</v>
      </c>
      <c r="C163">
        <v>2.9260000000000002</v>
      </c>
      <c r="D163">
        <v>3.0030000000000001</v>
      </c>
      <c r="E163">
        <v>2.8540000000000001</v>
      </c>
      <c r="F163">
        <v>2.96</v>
      </c>
      <c r="G163">
        <v>1.61</v>
      </c>
      <c r="H163">
        <v>2.1669999999999998</v>
      </c>
      <c r="I163">
        <v>2.093</v>
      </c>
    </row>
    <row r="164" spans="1:9" x14ac:dyDescent="0.25">
      <c r="A164" s="14">
        <v>42750</v>
      </c>
      <c r="B164">
        <v>2.3290000000000002</v>
      </c>
      <c r="C164">
        <v>3.0739999999999998</v>
      </c>
      <c r="D164">
        <v>3.1080000000000001</v>
      </c>
      <c r="E164">
        <v>3.0329999999999999</v>
      </c>
      <c r="F164">
        <v>3.0990000000000002</v>
      </c>
      <c r="G164">
        <v>1.772</v>
      </c>
      <c r="H164">
        <v>2.2919999999999998</v>
      </c>
      <c r="I164">
        <v>2.3730000000000002</v>
      </c>
    </row>
    <row r="165" spans="1:9" x14ac:dyDescent="0.25">
      <c r="A165" s="14">
        <v>42781</v>
      </c>
      <c r="B165">
        <v>2.4420000000000002</v>
      </c>
      <c r="C165">
        <v>3.1909999999999998</v>
      </c>
      <c r="D165">
        <v>3.206</v>
      </c>
      <c r="E165">
        <v>3.1850000000000001</v>
      </c>
      <c r="F165">
        <v>3.1890000000000001</v>
      </c>
      <c r="G165">
        <v>1.873</v>
      </c>
      <c r="H165">
        <v>2.4329999999999998</v>
      </c>
      <c r="I165">
        <v>2.5430000000000001</v>
      </c>
    </row>
    <row r="166" spans="1:9" x14ac:dyDescent="0.25">
      <c r="A166" s="14">
        <v>42809</v>
      </c>
      <c r="B166">
        <v>2.4060000000000001</v>
      </c>
      <c r="C166">
        <v>3.1920000000000002</v>
      </c>
      <c r="D166">
        <v>3.218</v>
      </c>
      <c r="E166">
        <v>3.1890000000000001</v>
      </c>
      <c r="F166">
        <v>3.1779999999999999</v>
      </c>
      <c r="G166">
        <v>1.81</v>
      </c>
      <c r="H166">
        <v>2.41</v>
      </c>
      <c r="I166">
        <v>2.4910000000000001</v>
      </c>
    </row>
    <row r="167" spans="1:9" x14ac:dyDescent="0.25">
      <c r="A167" s="14">
        <v>43023</v>
      </c>
      <c r="B167">
        <v>2.3130000000000002</v>
      </c>
      <c r="C167">
        <v>3.0270000000000001</v>
      </c>
      <c r="D167">
        <v>2.9369999999999998</v>
      </c>
      <c r="E167">
        <v>2.9929999999999999</v>
      </c>
      <c r="F167">
        <v>3.1280000000000001</v>
      </c>
      <c r="G167">
        <v>1.77</v>
      </c>
      <c r="H167">
        <v>2.3130000000000002</v>
      </c>
      <c r="I167">
        <v>2.0710000000000002</v>
      </c>
    </row>
    <row r="168" spans="1:9" x14ac:dyDescent="0.25">
      <c r="A168" s="14">
        <v>43054</v>
      </c>
      <c r="B168">
        <v>2.399</v>
      </c>
      <c r="C168">
        <v>3.11</v>
      </c>
      <c r="D168">
        <v>3.0289999999999999</v>
      </c>
      <c r="E168">
        <v>3.117</v>
      </c>
      <c r="F168">
        <v>3.1560000000000001</v>
      </c>
      <c r="G168">
        <v>1.8620000000000001</v>
      </c>
      <c r="H168">
        <v>2.3639999999999999</v>
      </c>
      <c r="I168">
        <v>2.194</v>
      </c>
    </row>
    <row r="169" spans="1:9" x14ac:dyDescent="0.25">
      <c r="A169" s="14">
        <v>43084</v>
      </c>
      <c r="B169">
        <v>2.4790000000000001</v>
      </c>
      <c r="C169">
        <v>3.2189999999999999</v>
      </c>
      <c r="D169">
        <v>3.1629999999999998</v>
      </c>
      <c r="E169">
        <v>3.24</v>
      </c>
      <c r="F169">
        <v>3.2330000000000001</v>
      </c>
      <c r="G169">
        <v>1.925</v>
      </c>
      <c r="H169">
        <v>2.4380000000000002</v>
      </c>
      <c r="I169">
        <v>2.2109999999999999</v>
      </c>
    </row>
    <row r="170" spans="1:9" x14ac:dyDescent="0.25">
      <c r="A170" s="14">
        <v>43115</v>
      </c>
      <c r="B170">
        <v>2.5720000000000001</v>
      </c>
      <c r="C170">
        <v>3.3340000000000001</v>
      </c>
      <c r="D170">
        <v>3.2989999999999999</v>
      </c>
      <c r="E170">
        <v>3.3740000000000001</v>
      </c>
      <c r="F170">
        <v>3.3109999999999999</v>
      </c>
      <c r="G170">
        <v>2.0049999999999999</v>
      </c>
      <c r="H170">
        <v>2.5129999999999999</v>
      </c>
      <c r="I170">
        <v>2.2789999999999999</v>
      </c>
    </row>
    <row r="171" spans="1:9" x14ac:dyDescent="0.25">
      <c r="A171" s="14">
        <v>43146</v>
      </c>
      <c r="B171">
        <v>2.5720000000000001</v>
      </c>
      <c r="C171">
        <v>3.331</v>
      </c>
      <c r="D171">
        <v>3.327</v>
      </c>
      <c r="E171">
        <v>3.3410000000000002</v>
      </c>
      <c r="F171">
        <v>3.323</v>
      </c>
      <c r="G171">
        <v>2.008</v>
      </c>
      <c r="H171">
        <v>2.512</v>
      </c>
      <c r="I171">
        <v>2.2730000000000001</v>
      </c>
    </row>
    <row r="172" spans="1:9" x14ac:dyDescent="0.25">
      <c r="A172" s="14">
        <v>43174</v>
      </c>
      <c r="B172">
        <v>2.4990000000000001</v>
      </c>
      <c r="C172">
        <v>3.2839999999999998</v>
      </c>
      <c r="D172">
        <v>3.278</v>
      </c>
      <c r="E172">
        <v>3.3</v>
      </c>
      <c r="F172">
        <v>3.2690000000000001</v>
      </c>
      <c r="G172">
        <v>1.909</v>
      </c>
      <c r="H172">
        <v>2.4860000000000002</v>
      </c>
      <c r="I172">
        <v>2.1970000000000001</v>
      </c>
    </row>
    <row r="173" spans="1:9" x14ac:dyDescent="0.25">
      <c r="A173" s="14">
        <v>43388</v>
      </c>
      <c r="B173">
        <v>2.4</v>
      </c>
      <c r="C173">
        <v>3.2069999999999999</v>
      </c>
      <c r="D173">
        <v>3.1949999999999998</v>
      </c>
      <c r="E173">
        <v>3.2210000000000001</v>
      </c>
      <c r="F173">
        <v>3.1989999999999998</v>
      </c>
      <c r="G173">
        <v>1.7769999999999999</v>
      </c>
      <c r="H173">
        <v>2.4380000000000002</v>
      </c>
      <c r="I173">
        <v>2.0840000000000001</v>
      </c>
    </row>
    <row r="174" spans="1:9" x14ac:dyDescent="0.25">
      <c r="A174" s="14">
        <v>43419</v>
      </c>
      <c r="B174">
        <v>2.4220000000000002</v>
      </c>
      <c r="C174">
        <v>3.2240000000000002</v>
      </c>
      <c r="D174">
        <v>3.2010000000000001</v>
      </c>
      <c r="E174">
        <v>3.23</v>
      </c>
      <c r="F174">
        <v>3.2309999999999999</v>
      </c>
      <c r="G174">
        <v>1.804</v>
      </c>
      <c r="H174">
        <v>2.452</v>
      </c>
      <c r="I174">
        <v>2.1320000000000001</v>
      </c>
    </row>
    <row r="175" spans="1:9" x14ac:dyDescent="0.25">
      <c r="A175" s="14">
        <v>43449</v>
      </c>
      <c r="B175">
        <v>2.4359999999999999</v>
      </c>
      <c r="C175">
        <v>3.2330000000000001</v>
      </c>
      <c r="D175">
        <v>3.202</v>
      </c>
      <c r="E175">
        <v>3.2330000000000001</v>
      </c>
      <c r="F175">
        <v>3.254</v>
      </c>
      <c r="G175">
        <v>1.8169999999999999</v>
      </c>
      <c r="H175">
        <v>2.4590000000000001</v>
      </c>
      <c r="I175">
        <v>2.1909999999999998</v>
      </c>
    </row>
    <row r="176" spans="1:9" x14ac:dyDescent="0.25">
      <c r="A176" s="14">
        <v>43480</v>
      </c>
      <c r="B176">
        <v>2.4289999999999998</v>
      </c>
      <c r="C176">
        <v>3.2080000000000002</v>
      </c>
      <c r="D176">
        <v>3.1680000000000001</v>
      </c>
      <c r="E176">
        <v>3.19</v>
      </c>
      <c r="F176">
        <v>3.254</v>
      </c>
      <c r="G176">
        <v>1.82</v>
      </c>
      <c r="H176">
        <v>2.46</v>
      </c>
      <c r="I176">
        <v>2.2240000000000002</v>
      </c>
    </row>
    <row r="177" spans="1:9" x14ac:dyDescent="0.25">
      <c r="A177" s="14">
        <v>43511</v>
      </c>
      <c r="B177">
        <v>2.431</v>
      </c>
      <c r="C177">
        <v>3.2149999999999999</v>
      </c>
      <c r="D177">
        <v>3.17</v>
      </c>
      <c r="E177">
        <v>3.218</v>
      </c>
      <c r="F177">
        <v>3.2410000000000001</v>
      </c>
      <c r="G177">
        <v>1.82</v>
      </c>
      <c r="H177">
        <v>2.4609999999999999</v>
      </c>
      <c r="I177">
        <v>2.2130000000000001</v>
      </c>
    </row>
    <row r="178" spans="1:9" x14ac:dyDescent="0.25">
      <c r="A178" s="14">
        <v>43539</v>
      </c>
      <c r="B178">
        <v>2.41</v>
      </c>
      <c r="C178">
        <v>3.198</v>
      </c>
      <c r="D178">
        <v>3.1709999999999998</v>
      </c>
      <c r="E178">
        <v>3.2170000000000001</v>
      </c>
      <c r="F178">
        <v>3.194</v>
      </c>
      <c r="G178">
        <v>1.798</v>
      </c>
      <c r="H178">
        <v>2.423</v>
      </c>
      <c r="I178">
        <v>2.19</v>
      </c>
    </row>
    <row r="179" spans="1:9" x14ac:dyDescent="0.25">
      <c r="A179" s="14">
        <v>43753</v>
      </c>
      <c r="B179">
        <v>1.843</v>
      </c>
      <c r="C179">
        <v>2.5329999999999999</v>
      </c>
      <c r="D179">
        <v>2.68</v>
      </c>
      <c r="E179">
        <v>2.3969999999999998</v>
      </c>
      <c r="F179">
        <v>2.5619999999999998</v>
      </c>
      <c r="G179">
        <v>1.407</v>
      </c>
      <c r="H179">
        <v>2.0659999999999998</v>
      </c>
      <c r="I179">
        <v>1.52</v>
      </c>
    </row>
    <row r="180" spans="1:9" x14ac:dyDescent="0.25">
      <c r="A180" s="14">
        <v>43784</v>
      </c>
      <c r="B180">
        <v>1.952</v>
      </c>
      <c r="C180">
        <v>2.544</v>
      </c>
      <c r="D180">
        <v>2.6749999999999998</v>
      </c>
      <c r="E180">
        <v>2.411</v>
      </c>
      <c r="F180">
        <v>2.5859999999999999</v>
      </c>
      <c r="G180">
        <v>1.5880000000000001</v>
      </c>
      <c r="H180">
        <v>2.121</v>
      </c>
      <c r="I180">
        <v>1.6339999999999999</v>
      </c>
    </row>
    <row r="181" spans="1:9" x14ac:dyDescent="0.25">
      <c r="A181" s="14">
        <v>43814</v>
      </c>
      <c r="B181">
        <v>2.0209999999999999</v>
      </c>
      <c r="C181">
        <v>2.6080000000000001</v>
      </c>
      <c r="D181">
        <v>2.742</v>
      </c>
      <c r="E181">
        <v>2.4809999999999999</v>
      </c>
      <c r="F181">
        <v>2.6389999999999998</v>
      </c>
      <c r="G181">
        <v>1.675</v>
      </c>
      <c r="H181">
        <v>2.161</v>
      </c>
      <c r="I181">
        <v>1.7310000000000001</v>
      </c>
    </row>
    <row r="182" spans="1:9" x14ac:dyDescent="0.25">
      <c r="A182" s="14">
        <v>43845</v>
      </c>
      <c r="B182">
        <v>2.0030000000000001</v>
      </c>
      <c r="C182">
        <v>2.6139999999999999</v>
      </c>
      <c r="D182">
        <v>2.7480000000000002</v>
      </c>
      <c r="E182">
        <v>2.4889999999999999</v>
      </c>
      <c r="F182">
        <v>2.6440000000000001</v>
      </c>
      <c r="G182">
        <v>1.635</v>
      </c>
      <c r="H182">
        <v>2.177</v>
      </c>
      <c r="I182">
        <v>1.7350000000000001</v>
      </c>
    </row>
    <row r="183" spans="1:9" x14ac:dyDescent="0.25">
      <c r="A183" s="14">
        <v>43876</v>
      </c>
      <c r="B183">
        <v>1.9830000000000001</v>
      </c>
      <c r="C183">
        <v>2.601</v>
      </c>
      <c r="D183">
        <v>2.7269999999999999</v>
      </c>
      <c r="E183">
        <v>2.4649999999999999</v>
      </c>
      <c r="F183">
        <v>2.6560000000000001</v>
      </c>
      <c r="G183">
        <v>1.6080000000000001</v>
      </c>
      <c r="H183">
        <v>2.1789999999999998</v>
      </c>
      <c r="I183">
        <v>1.7210000000000001</v>
      </c>
    </row>
    <row r="184" spans="1:9" x14ac:dyDescent="0.25">
      <c r="A184" s="14">
        <v>43905</v>
      </c>
      <c r="B184">
        <v>1.9259999999999999</v>
      </c>
      <c r="C184">
        <v>2.573</v>
      </c>
      <c r="D184">
        <v>2.6869999999999998</v>
      </c>
      <c r="E184">
        <v>2.4489999999999998</v>
      </c>
      <c r="F184">
        <v>2.621</v>
      </c>
      <c r="G184">
        <v>1.5309999999999999</v>
      </c>
      <c r="H184">
        <v>2.1459999999999999</v>
      </c>
      <c r="I184">
        <v>1.68</v>
      </c>
    </row>
    <row r="185" spans="1:9" x14ac:dyDescent="0.25">
      <c r="A185" s="14">
        <v>44119</v>
      </c>
      <c r="B185">
        <v>1.7849999999999999</v>
      </c>
      <c r="C185">
        <v>2.5190000000000001</v>
      </c>
      <c r="D185">
        <v>2.66</v>
      </c>
      <c r="E185">
        <v>2.37</v>
      </c>
      <c r="F185">
        <v>2.5590000000000002</v>
      </c>
      <c r="G185">
        <v>1.391</v>
      </c>
      <c r="H185">
        <v>2</v>
      </c>
      <c r="I185">
        <v>1.5369999999999999</v>
      </c>
    </row>
    <row r="186" spans="1:9" x14ac:dyDescent="0.25">
      <c r="A186" s="14">
        <v>44150</v>
      </c>
      <c r="B186">
        <v>1.8440000000000001</v>
      </c>
      <c r="C186">
        <v>2.5579999999999998</v>
      </c>
      <c r="D186">
        <v>2.706</v>
      </c>
      <c r="E186">
        <v>2.3969999999999998</v>
      </c>
      <c r="F186">
        <v>2.6059999999999999</v>
      </c>
      <c r="G186">
        <v>1.4570000000000001</v>
      </c>
      <c r="H186">
        <v>2.06</v>
      </c>
      <c r="I186">
        <v>1.611</v>
      </c>
    </row>
    <row r="187" spans="1:9" x14ac:dyDescent="0.25">
      <c r="A187" s="14">
        <v>44180</v>
      </c>
      <c r="B187">
        <v>1.9239999999999999</v>
      </c>
      <c r="C187">
        <v>2.6629999999999998</v>
      </c>
      <c r="D187">
        <v>2.823</v>
      </c>
      <c r="E187">
        <v>2.4969999999999999</v>
      </c>
      <c r="F187">
        <v>2.7040000000000002</v>
      </c>
      <c r="G187">
        <v>1.5229999999999999</v>
      </c>
      <c r="H187">
        <v>2.145</v>
      </c>
      <c r="I187">
        <v>1.7030000000000001</v>
      </c>
    </row>
    <row r="188" spans="1:9" x14ac:dyDescent="0.25">
      <c r="A188" s="14">
        <v>44211</v>
      </c>
      <c r="B188">
        <v>2.1179999999999999</v>
      </c>
      <c r="C188">
        <v>2.8370000000000002</v>
      </c>
      <c r="D188">
        <v>2.9980000000000002</v>
      </c>
      <c r="E188">
        <v>2.6509999999999998</v>
      </c>
      <c r="F188">
        <v>2.903</v>
      </c>
      <c r="G188">
        <v>1.7370000000000001</v>
      </c>
      <c r="H188">
        <v>2.298</v>
      </c>
      <c r="I188">
        <v>1.8779999999999999</v>
      </c>
    </row>
    <row r="189" spans="1:9" x14ac:dyDescent="0.25">
      <c r="A189" s="14">
        <v>44242</v>
      </c>
      <c r="B189">
        <v>2.3039999999999998</v>
      </c>
      <c r="C189">
        <v>2.9580000000000002</v>
      </c>
      <c r="D189">
        <v>3.1259999999999999</v>
      </c>
      <c r="E189">
        <v>2.7719999999999998</v>
      </c>
      <c r="F189">
        <v>3.012</v>
      </c>
      <c r="G189">
        <v>1.97</v>
      </c>
      <c r="H189">
        <v>2.4470000000000001</v>
      </c>
      <c r="I189">
        <v>2.0259999999999998</v>
      </c>
    </row>
    <row r="190" spans="1:9" x14ac:dyDescent="0.25">
      <c r="A190" s="14">
        <v>44270</v>
      </c>
      <c r="B190">
        <v>2.3780000000000001</v>
      </c>
      <c r="C190">
        <v>3.0350000000000001</v>
      </c>
      <c r="D190">
        <v>3.2120000000000002</v>
      </c>
      <c r="E190">
        <v>2.8359999999999999</v>
      </c>
      <c r="F190">
        <v>3.0910000000000002</v>
      </c>
      <c r="G190">
        <v>2.0419999999999998</v>
      </c>
      <c r="H190">
        <v>2.5419999999999998</v>
      </c>
      <c r="I190">
        <v>2.1</v>
      </c>
    </row>
    <row r="191" spans="1:9" x14ac:dyDescent="0.25">
      <c r="A191" s="14">
        <v>44484</v>
      </c>
      <c r="B191">
        <v>2.6629999999999998</v>
      </c>
      <c r="C191">
        <v>3.3290000000000002</v>
      </c>
      <c r="D191">
        <v>3.4540000000000002</v>
      </c>
      <c r="E191">
        <v>3.206</v>
      </c>
      <c r="F191">
        <v>3.3580000000000001</v>
      </c>
      <c r="G191">
        <v>2.3050000000000002</v>
      </c>
      <c r="H191">
        <v>2.8180000000000001</v>
      </c>
      <c r="I191">
        <v>2.3969999999999998</v>
      </c>
    </row>
    <row r="192" spans="1:9" x14ac:dyDescent="0.25">
      <c r="A192" s="14">
        <v>44515</v>
      </c>
      <c r="B192">
        <v>2.7240000000000002</v>
      </c>
      <c r="C192">
        <v>3.39</v>
      </c>
      <c r="D192">
        <v>3.52</v>
      </c>
      <c r="E192">
        <v>3.2669999999999999</v>
      </c>
      <c r="F192">
        <v>3.4180000000000001</v>
      </c>
      <c r="G192">
        <v>2.367</v>
      </c>
      <c r="H192">
        <v>2.8769999999999998</v>
      </c>
      <c r="I192">
        <v>2.4929999999999999</v>
      </c>
    </row>
    <row r="193" spans="1:9" x14ac:dyDescent="0.25">
      <c r="A193" s="14">
        <v>44545</v>
      </c>
      <c r="B193">
        <v>2.702</v>
      </c>
      <c r="C193">
        <v>3.375</v>
      </c>
      <c r="D193">
        <v>3.5059999999999998</v>
      </c>
      <c r="E193">
        <v>3.2440000000000002</v>
      </c>
      <c r="F193">
        <v>3.4089999999999998</v>
      </c>
      <c r="G193">
        <v>2.3410000000000002</v>
      </c>
      <c r="H193">
        <v>2.8639999999999999</v>
      </c>
      <c r="I193">
        <v>2.4809999999999999</v>
      </c>
    </row>
    <row r="194" spans="1:9" x14ac:dyDescent="0.25">
      <c r="A194" s="14">
        <v>44576</v>
      </c>
      <c r="B194">
        <v>2.73</v>
      </c>
      <c r="C194">
        <v>3.399</v>
      </c>
      <c r="D194">
        <v>3.5630000000000002</v>
      </c>
      <c r="E194">
        <v>3.2650000000000001</v>
      </c>
      <c r="F194">
        <v>3.4079999999999999</v>
      </c>
      <c r="G194">
        <v>2.3690000000000002</v>
      </c>
      <c r="H194">
        <v>2.875</v>
      </c>
      <c r="I194">
        <v>2.5089999999999999</v>
      </c>
    </row>
    <row r="195" spans="1:9" x14ac:dyDescent="0.25">
      <c r="A195" s="14">
        <v>44607</v>
      </c>
      <c r="B195">
        <v>2.8460000000000001</v>
      </c>
      <c r="C195">
        <v>3.5470000000000002</v>
      </c>
      <c r="D195">
        <v>3.738</v>
      </c>
      <c r="E195">
        <v>3.4140000000000001</v>
      </c>
      <c r="F195">
        <v>3.5259999999999998</v>
      </c>
      <c r="G195">
        <v>2.48</v>
      </c>
      <c r="H195">
        <v>2.9620000000000002</v>
      </c>
      <c r="I195">
        <v>2.5950000000000002</v>
      </c>
    </row>
    <row r="196" spans="1:9" x14ac:dyDescent="0.25">
      <c r="A196" s="14">
        <v>44635</v>
      </c>
      <c r="B196">
        <v>2.9929999999999999</v>
      </c>
      <c r="C196">
        <v>3.7290000000000001</v>
      </c>
      <c r="D196">
        <v>3.964</v>
      </c>
      <c r="E196">
        <v>3.5979999999999999</v>
      </c>
      <c r="F196">
        <v>3.6579999999999999</v>
      </c>
      <c r="G196">
        <v>2.6040000000000001</v>
      </c>
      <c r="H196">
        <v>3.1349999999999998</v>
      </c>
      <c r="I196">
        <v>2.71</v>
      </c>
    </row>
    <row r="197" spans="1:9" x14ac:dyDescent="0.25">
      <c r="A197" s="14">
        <v>44849</v>
      </c>
      <c r="B197">
        <v>2.6629999999999998</v>
      </c>
      <c r="C197">
        <v>3.4060000000000001</v>
      </c>
      <c r="D197">
        <v>3.5960000000000001</v>
      </c>
      <c r="E197">
        <v>3.2650000000000001</v>
      </c>
      <c r="F197">
        <v>3.3980000000000001</v>
      </c>
      <c r="G197">
        <v>2.2410000000000001</v>
      </c>
      <c r="H197">
        <v>2.9</v>
      </c>
      <c r="I197">
        <v>2.4140000000000001</v>
      </c>
    </row>
    <row r="198" spans="1:9" x14ac:dyDescent="0.25">
      <c r="A198" s="14">
        <v>44880</v>
      </c>
      <c r="B198">
        <v>2.6749999999999998</v>
      </c>
      <c r="C198">
        <v>3.4039999999999999</v>
      </c>
      <c r="D198">
        <v>3.5990000000000002</v>
      </c>
      <c r="E198">
        <v>3.2749999999999999</v>
      </c>
      <c r="F198">
        <v>3.379</v>
      </c>
      <c r="G198">
        <v>2.2610000000000001</v>
      </c>
      <c r="H198">
        <v>2.9079999999999999</v>
      </c>
      <c r="I198">
        <v>2.423</v>
      </c>
    </row>
    <row r="199" spans="1:9" x14ac:dyDescent="0.25">
      <c r="A199" s="14">
        <v>44910</v>
      </c>
      <c r="B199">
        <v>2.6779999999999999</v>
      </c>
      <c r="C199">
        <v>3.3759999999999999</v>
      </c>
      <c r="D199">
        <v>3.5539999999999998</v>
      </c>
      <c r="E199">
        <v>3.2440000000000002</v>
      </c>
      <c r="F199">
        <v>3.371</v>
      </c>
      <c r="G199">
        <v>2.2770000000000001</v>
      </c>
      <c r="H199">
        <v>2.9079999999999999</v>
      </c>
      <c r="I199">
        <v>2.4529999999999998</v>
      </c>
    </row>
    <row r="200" spans="1:9" x14ac:dyDescent="0.25">
      <c r="A200" s="14">
        <v>44941</v>
      </c>
      <c r="B200">
        <v>2.6989999999999998</v>
      </c>
      <c r="C200">
        <v>3.3879999999999999</v>
      </c>
      <c r="D200">
        <v>3.57</v>
      </c>
      <c r="E200">
        <v>3.2559999999999998</v>
      </c>
      <c r="F200">
        <v>3.3820000000000001</v>
      </c>
      <c r="G200">
        <v>2.2949999999999999</v>
      </c>
      <c r="H200">
        <v>2.9550000000000001</v>
      </c>
      <c r="I200">
        <v>2.516</v>
      </c>
    </row>
    <row r="201" spans="1:9" x14ac:dyDescent="0.25">
      <c r="A201" s="14">
        <v>44972</v>
      </c>
      <c r="B201">
        <v>2.7029999999999998</v>
      </c>
      <c r="C201">
        <v>3.4020000000000001</v>
      </c>
      <c r="D201">
        <v>3.59</v>
      </c>
      <c r="E201">
        <v>3.278</v>
      </c>
      <c r="F201">
        <v>3.3780000000000001</v>
      </c>
      <c r="G201">
        <v>2.294</v>
      </c>
      <c r="H201">
        <v>2.9569999999999999</v>
      </c>
      <c r="I201">
        <v>2.5470000000000002</v>
      </c>
    </row>
    <row r="202" spans="1:9" x14ac:dyDescent="0.25">
      <c r="A202" s="14">
        <v>45000</v>
      </c>
      <c r="B202">
        <v>2.6840000000000002</v>
      </c>
      <c r="C202">
        <v>3.383</v>
      </c>
      <c r="D202">
        <v>3.58</v>
      </c>
      <c r="E202">
        <v>3.254</v>
      </c>
      <c r="F202">
        <v>3.3570000000000002</v>
      </c>
      <c r="G202">
        <v>2.2770000000000001</v>
      </c>
      <c r="H202">
        <v>2.9340000000000002</v>
      </c>
      <c r="I202">
        <v>2.532</v>
      </c>
    </row>
    <row r="203" spans="1:9" x14ac:dyDescent="0.25">
      <c r="A203" s="14">
        <v>45214</v>
      </c>
      <c r="B203">
        <v>2.391</v>
      </c>
      <c r="C203">
        <v>3.2280000000000002</v>
      </c>
      <c r="D203">
        <v>3.319</v>
      </c>
      <c r="E203">
        <v>3.129</v>
      </c>
      <c r="F203">
        <v>3.2650000000000001</v>
      </c>
      <c r="G203">
        <v>1.909</v>
      </c>
      <c r="H203">
        <v>2.677</v>
      </c>
      <c r="I203">
        <v>2.1339999999999999</v>
      </c>
    </row>
    <row r="204" spans="1:9" x14ac:dyDescent="0.25">
      <c r="A204" s="14">
        <v>45245</v>
      </c>
      <c r="B204">
        <v>2.4209999999999998</v>
      </c>
      <c r="C204">
        <v>3.2389999999999999</v>
      </c>
      <c r="D204">
        <v>3.3319999999999999</v>
      </c>
      <c r="E204">
        <v>3.1230000000000002</v>
      </c>
      <c r="F204">
        <v>3.2959999999999998</v>
      </c>
      <c r="G204">
        <v>1.952</v>
      </c>
      <c r="H204">
        <v>2.7240000000000002</v>
      </c>
      <c r="I204">
        <v>2.1539999999999999</v>
      </c>
    </row>
    <row r="205" spans="1:9" x14ac:dyDescent="0.25">
      <c r="A205" s="14">
        <v>45275</v>
      </c>
      <c r="B205">
        <v>2.4540000000000002</v>
      </c>
      <c r="C205">
        <v>3.2709999999999999</v>
      </c>
      <c r="D205">
        <v>3.3719999999999999</v>
      </c>
      <c r="E205">
        <v>3.1480000000000001</v>
      </c>
      <c r="F205">
        <v>3.33</v>
      </c>
      <c r="G205">
        <v>1.9830000000000001</v>
      </c>
      <c r="H205">
        <v>2.742</v>
      </c>
      <c r="I205">
        <v>2.2210000000000001</v>
      </c>
    </row>
    <row r="206" spans="1:9" x14ac:dyDescent="0.25">
      <c r="A206" s="14">
        <v>45306</v>
      </c>
      <c r="B206">
        <v>2.5339999999999998</v>
      </c>
      <c r="C206">
        <v>3.3650000000000002</v>
      </c>
      <c r="D206">
        <v>3.4660000000000002</v>
      </c>
      <c r="E206">
        <v>3.2370000000000001</v>
      </c>
      <c r="F206">
        <v>3.4319999999999999</v>
      </c>
      <c r="G206">
        <v>2.056</v>
      </c>
      <c r="H206">
        <v>2.8210000000000002</v>
      </c>
      <c r="I206">
        <v>2.2970000000000002</v>
      </c>
    </row>
    <row r="207" spans="1:9" x14ac:dyDescent="0.25">
      <c r="A207" s="14">
        <v>45337</v>
      </c>
      <c r="B207">
        <v>2.609</v>
      </c>
      <c r="C207">
        <v>3.4540000000000002</v>
      </c>
      <c r="D207">
        <v>3.5990000000000002</v>
      </c>
      <c r="E207">
        <v>3.3090000000000002</v>
      </c>
      <c r="F207">
        <v>3.4990000000000001</v>
      </c>
      <c r="G207">
        <v>2.1190000000000002</v>
      </c>
      <c r="H207">
        <v>2.9</v>
      </c>
      <c r="I207">
        <v>2.3809999999999998</v>
      </c>
    </row>
    <row r="208" spans="1:9" x14ac:dyDescent="0.25">
      <c r="A208" s="14">
        <v>45366</v>
      </c>
      <c r="B208">
        <v>2.5859999999999999</v>
      </c>
      <c r="C208">
        <v>3.4329999999999998</v>
      </c>
      <c r="D208">
        <v>3.5840000000000001</v>
      </c>
      <c r="E208">
        <v>3.294</v>
      </c>
      <c r="F208">
        <v>3.4580000000000002</v>
      </c>
      <c r="G208">
        <v>2.0979999999999999</v>
      </c>
      <c r="H208">
        <v>2.8610000000000002</v>
      </c>
      <c r="I208">
        <v>2.3570000000000002</v>
      </c>
    </row>
    <row r="209" spans="1:1" x14ac:dyDescent="0.25">
      <c r="A209" s="14"/>
    </row>
  </sheetData>
  <phoneticPr fontId="6" type="noConversion"/>
  <hyperlinks>
    <hyperlink ref="A1" location="Contents!A1" display="Back to Contents" xr:uid="{EA05A499-C68E-4C48-9CB4-9B64407A475C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2966-C7E0-4D78-AA07-3530CEB8AAA9}">
  <sheetPr>
    <tabColor indexed="10"/>
  </sheetPr>
  <dimension ref="A1:S38"/>
  <sheetViews>
    <sheetView workbookViewId="0">
      <pane xSplit="1" ySplit="1" topLeftCell="J2" activePane="bottomRight" state="frozen"/>
      <selection pane="topRight"/>
      <selection pane="bottomLeft"/>
      <selection pane="bottomRight" activeCell="Q18" sqref="Q18"/>
    </sheetView>
  </sheetViews>
  <sheetFormatPr defaultColWidth="9.109375" defaultRowHeight="13.2" x14ac:dyDescent="0.25"/>
  <cols>
    <col min="1" max="1" width="15.109375" customWidth="1"/>
    <col min="2" max="10" width="19" customWidth="1"/>
  </cols>
  <sheetData>
    <row r="1" spans="1:19" ht="132" x14ac:dyDescent="0.25">
      <c r="A1" s="11" t="s">
        <v>37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/>
      <c r="K1" s="9" t="s">
        <v>46</v>
      </c>
      <c r="L1" s="9" t="s">
        <v>38</v>
      </c>
      <c r="M1" s="9" t="s">
        <v>39</v>
      </c>
      <c r="N1" s="9" t="s">
        <v>40</v>
      </c>
      <c r="O1" s="9" t="s">
        <v>41</v>
      </c>
      <c r="P1" s="9" t="s">
        <v>42</v>
      </c>
      <c r="Q1" s="9" t="s">
        <v>43</v>
      </c>
      <c r="R1" s="9" t="s">
        <v>44</v>
      </c>
      <c r="S1" s="9" t="s">
        <v>45</v>
      </c>
    </row>
    <row r="2" spans="1:19" x14ac:dyDescent="0.25">
      <c r="A2" s="14">
        <v>43115</v>
      </c>
      <c r="B2">
        <v>2.5720000000000001</v>
      </c>
      <c r="C2">
        <v>3.3340000000000001</v>
      </c>
      <c r="D2">
        <v>3.2989999999999999</v>
      </c>
      <c r="E2">
        <v>3.3740000000000001</v>
      </c>
      <c r="F2">
        <v>3.3109999999999999</v>
      </c>
      <c r="G2">
        <v>2.0049999999999999</v>
      </c>
      <c r="H2">
        <v>2.5129999999999999</v>
      </c>
      <c r="I2">
        <v>2.2789999999999999</v>
      </c>
      <c r="K2">
        <v>2018</v>
      </c>
      <c r="L2">
        <f>AVERAGE(B2:B7)</f>
        <v>2.4835000000000003</v>
      </c>
      <c r="M2">
        <f t="shared" ref="M2:S2" si="0">AVERAGE(C2:C7)</f>
        <v>3.2688333333333333</v>
      </c>
      <c r="N2">
        <f>AVERAGE(D2:D7)</f>
        <v>3.2503333333333337</v>
      </c>
      <c r="O2">
        <f t="shared" si="0"/>
        <v>3.2831666666666668</v>
      </c>
      <c r="P2">
        <f t="shared" si="0"/>
        <v>3.2645</v>
      </c>
      <c r="Q2">
        <f t="shared" si="0"/>
        <v>1.8866666666666667</v>
      </c>
      <c r="R2">
        <f t="shared" si="0"/>
        <v>2.476666666666667</v>
      </c>
      <c r="S2">
        <f t="shared" si="0"/>
        <v>2.1926666666666663</v>
      </c>
    </row>
    <row r="3" spans="1:19" x14ac:dyDescent="0.25">
      <c r="A3" s="14">
        <v>43146</v>
      </c>
      <c r="B3">
        <v>2.5720000000000001</v>
      </c>
      <c r="C3">
        <v>3.331</v>
      </c>
      <c r="D3">
        <v>3.327</v>
      </c>
      <c r="E3">
        <v>3.3410000000000002</v>
      </c>
      <c r="F3">
        <v>3.323</v>
      </c>
      <c r="G3">
        <v>2.008</v>
      </c>
      <c r="H3">
        <v>2.512</v>
      </c>
      <c r="I3">
        <v>2.2730000000000001</v>
      </c>
      <c r="K3">
        <v>2019</v>
      </c>
      <c r="L3">
        <f>AVERAGE(B8:B13)</f>
        <v>2.1809999999999996</v>
      </c>
      <c r="M3">
        <f t="shared" ref="M3:S3" si="1">AVERAGE(C8:C13)</f>
        <v>2.8843333333333336</v>
      </c>
      <c r="N3">
        <f t="shared" si="1"/>
        <v>2.9343333333333335</v>
      </c>
      <c r="O3">
        <f t="shared" si="1"/>
        <v>2.8190000000000004</v>
      </c>
      <c r="P3">
        <f t="shared" si="1"/>
        <v>2.9126666666666665</v>
      </c>
      <c r="Q3">
        <f t="shared" si="1"/>
        <v>1.6846666666666668</v>
      </c>
      <c r="R3">
        <f t="shared" si="1"/>
        <v>2.282</v>
      </c>
      <c r="S3">
        <f t="shared" si="1"/>
        <v>1.9186666666666667</v>
      </c>
    </row>
    <row r="4" spans="1:19" x14ac:dyDescent="0.25">
      <c r="A4" s="14">
        <v>43174</v>
      </c>
      <c r="B4">
        <v>2.4990000000000001</v>
      </c>
      <c r="C4">
        <v>3.2839999999999998</v>
      </c>
      <c r="D4">
        <v>3.278</v>
      </c>
      <c r="E4">
        <v>3.3</v>
      </c>
      <c r="F4">
        <v>3.2690000000000001</v>
      </c>
      <c r="G4">
        <v>1.909</v>
      </c>
      <c r="H4">
        <v>2.4860000000000002</v>
      </c>
      <c r="I4">
        <v>2.1970000000000001</v>
      </c>
      <c r="K4">
        <v>2020</v>
      </c>
      <c r="L4">
        <f>AVERAGE(B14:B19)</f>
        <v>1.9108333333333334</v>
      </c>
      <c r="M4">
        <f t="shared" ref="M4:S4" si="2">AVERAGE(C14:C19)</f>
        <v>2.5880000000000001</v>
      </c>
      <c r="N4">
        <f t="shared" si="2"/>
        <v>2.7251666666666665</v>
      </c>
      <c r="O4">
        <f t="shared" si="2"/>
        <v>2.4445000000000001</v>
      </c>
      <c r="P4">
        <f t="shared" si="2"/>
        <v>2.6316666666666668</v>
      </c>
      <c r="Q4">
        <f t="shared" si="2"/>
        <v>1.5241666666666667</v>
      </c>
      <c r="R4">
        <f t="shared" si="2"/>
        <v>2.117833333333333</v>
      </c>
      <c r="S4">
        <f t="shared" si="2"/>
        <v>1.6645000000000001</v>
      </c>
    </row>
    <row r="5" spans="1:19" x14ac:dyDescent="0.25">
      <c r="A5" s="14">
        <v>43388</v>
      </c>
      <c r="B5">
        <v>2.4</v>
      </c>
      <c r="C5">
        <v>3.2069999999999999</v>
      </c>
      <c r="D5">
        <v>3.1949999999999998</v>
      </c>
      <c r="E5">
        <v>3.2210000000000001</v>
      </c>
      <c r="F5">
        <v>3.1989999999999998</v>
      </c>
      <c r="G5">
        <v>1.7769999999999999</v>
      </c>
      <c r="H5">
        <v>2.4380000000000002</v>
      </c>
      <c r="I5">
        <v>2.0840000000000001</v>
      </c>
      <c r="K5">
        <v>2021</v>
      </c>
      <c r="L5">
        <f>AVERAGE(B20:B25)</f>
        <v>2.4815</v>
      </c>
      <c r="M5">
        <f t="shared" ref="M5:S5" si="3">AVERAGE(C20:C25)</f>
        <v>3.1539999999999999</v>
      </c>
      <c r="N5">
        <f t="shared" si="3"/>
        <v>3.3026666666666671</v>
      </c>
      <c r="O5">
        <f t="shared" si="3"/>
        <v>2.996</v>
      </c>
      <c r="P5">
        <f t="shared" si="3"/>
        <v>3.1984999999999997</v>
      </c>
      <c r="Q5">
        <f t="shared" si="3"/>
        <v>2.1270000000000002</v>
      </c>
      <c r="R5">
        <f t="shared" si="3"/>
        <v>2.641</v>
      </c>
      <c r="S5">
        <f t="shared" si="3"/>
        <v>2.2291666666666665</v>
      </c>
    </row>
    <row r="6" spans="1:19" x14ac:dyDescent="0.25">
      <c r="A6" s="14">
        <v>43419</v>
      </c>
      <c r="B6">
        <v>2.4220000000000002</v>
      </c>
      <c r="C6">
        <v>3.2240000000000002</v>
      </c>
      <c r="D6">
        <v>3.2010000000000001</v>
      </c>
      <c r="E6">
        <v>3.23</v>
      </c>
      <c r="F6">
        <v>3.2309999999999999</v>
      </c>
      <c r="G6">
        <v>1.804</v>
      </c>
      <c r="H6">
        <v>2.452</v>
      </c>
      <c r="I6">
        <v>2.1320000000000001</v>
      </c>
      <c r="K6">
        <v>2022</v>
      </c>
      <c r="L6">
        <f>AVERAGE(B26:B31)</f>
        <v>2.7641666666666667</v>
      </c>
      <c r="M6">
        <f t="shared" ref="M6:S6" si="4">AVERAGE(C26:C31)</f>
        <v>3.4768333333333334</v>
      </c>
      <c r="N6">
        <f t="shared" si="4"/>
        <v>3.669</v>
      </c>
      <c r="O6">
        <f t="shared" si="4"/>
        <v>3.3435000000000001</v>
      </c>
      <c r="P6">
        <f t="shared" si="4"/>
        <v>3.4566666666666666</v>
      </c>
      <c r="Q6">
        <f t="shared" si="4"/>
        <v>2.3720000000000003</v>
      </c>
      <c r="R6">
        <f t="shared" si="4"/>
        <v>2.948</v>
      </c>
      <c r="S6">
        <f t="shared" si="4"/>
        <v>2.5173333333333332</v>
      </c>
    </row>
    <row r="7" spans="1:19" x14ac:dyDescent="0.25">
      <c r="A7" s="14">
        <v>43449</v>
      </c>
      <c r="B7">
        <v>2.4359999999999999</v>
      </c>
      <c r="C7">
        <v>3.2330000000000001</v>
      </c>
      <c r="D7">
        <v>3.202</v>
      </c>
      <c r="E7">
        <v>3.2330000000000001</v>
      </c>
      <c r="F7">
        <v>3.254</v>
      </c>
      <c r="G7">
        <v>1.8169999999999999</v>
      </c>
      <c r="H7">
        <v>2.4590000000000001</v>
      </c>
      <c r="I7">
        <v>2.1909999999999998</v>
      </c>
      <c r="K7">
        <v>2023</v>
      </c>
      <c r="L7">
        <f>AVERAGE(B32:B37)</f>
        <v>2.5586666666666664</v>
      </c>
      <c r="M7">
        <f t="shared" ref="M7:S7" si="5">AVERAGE(C32:C37)</f>
        <v>3.3185000000000002</v>
      </c>
      <c r="N7">
        <f t="shared" si="5"/>
        <v>3.4605000000000001</v>
      </c>
      <c r="O7">
        <f t="shared" si="5"/>
        <v>3.198</v>
      </c>
      <c r="P7">
        <f t="shared" si="5"/>
        <v>3.3346666666666671</v>
      </c>
      <c r="Q7">
        <f t="shared" si="5"/>
        <v>2.1183333333333336</v>
      </c>
      <c r="R7">
        <f t="shared" si="5"/>
        <v>2.8315000000000001</v>
      </c>
      <c r="S7">
        <f t="shared" si="5"/>
        <v>2.3506666666666667</v>
      </c>
    </row>
    <row r="8" spans="1:19" x14ac:dyDescent="0.25">
      <c r="A8" s="14">
        <v>43480</v>
      </c>
      <c r="B8">
        <v>2.4289999999999998</v>
      </c>
      <c r="C8">
        <v>3.2080000000000002</v>
      </c>
      <c r="D8">
        <v>3.1680000000000001</v>
      </c>
      <c r="E8">
        <v>3.19</v>
      </c>
      <c r="F8">
        <v>3.254</v>
      </c>
      <c r="G8">
        <v>1.82</v>
      </c>
      <c r="H8">
        <v>2.46</v>
      </c>
      <c r="I8">
        <v>2.2240000000000002</v>
      </c>
    </row>
    <row r="9" spans="1:19" x14ac:dyDescent="0.25">
      <c r="A9" s="14">
        <v>43511</v>
      </c>
      <c r="B9">
        <v>2.431</v>
      </c>
      <c r="C9">
        <v>3.2149999999999999</v>
      </c>
      <c r="D9">
        <v>3.17</v>
      </c>
      <c r="E9">
        <v>3.218</v>
      </c>
      <c r="F9">
        <v>3.2410000000000001</v>
      </c>
      <c r="G9">
        <v>1.82</v>
      </c>
      <c r="H9">
        <v>2.4609999999999999</v>
      </c>
      <c r="I9">
        <v>2.2130000000000001</v>
      </c>
    </row>
    <row r="10" spans="1:19" x14ac:dyDescent="0.25">
      <c r="A10" s="14">
        <v>43539</v>
      </c>
      <c r="B10">
        <v>2.41</v>
      </c>
      <c r="C10">
        <v>3.198</v>
      </c>
      <c r="D10">
        <v>3.1709999999999998</v>
      </c>
      <c r="E10">
        <v>3.2170000000000001</v>
      </c>
      <c r="F10">
        <v>3.194</v>
      </c>
      <c r="G10">
        <v>1.798</v>
      </c>
      <c r="H10">
        <v>2.423</v>
      </c>
      <c r="I10">
        <v>2.19</v>
      </c>
    </row>
    <row r="11" spans="1:19" x14ac:dyDescent="0.25">
      <c r="A11" s="14">
        <v>43753</v>
      </c>
      <c r="B11">
        <v>1.843</v>
      </c>
      <c r="C11">
        <v>2.5329999999999999</v>
      </c>
      <c r="D11">
        <v>2.68</v>
      </c>
      <c r="E11">
        <v>2.3969999999999998</v>
      </c>
      <c r="F11">
        <v>2.5619999999999998</v>
      </c>
      <c r="G11">
        <v>1.407</v>
      </c>
      <c r="H11">
        <v>2.0659999999999998</v>
      </c>
      <c r="I11">
        <v>1.52</v>
      </c>
    </row>
    <row r="12" spans="1:19" x14ac:dyDescent="0.25">
      <c r="A12" s="14">
        <v>43784</v>
      </c>
      <c r="B12">
        <v>1.952</v>
      </c>
      <c r="C12">
        <v>2.544</v>
      </c>
      <c r="D12">
        <v>2.6749999999999998</v>
      </c>
      <c r="E12">
        <v>2.411</v>
      </c>
      <c r="F12">
        <v>2.5859999999999999</v>
      </c>
      <c r="G12">
        <v>1.5880000000000001</v>
      </c>
      <c r="H12">
        <v>2.121</v>
      </c>
      <c r="I12">
        <v>1.6339999999999999</v>
      </c>
    </row>
    <row r="13" spans="1:19" x14ac:dyDescent="0.25">
      <c r="A13" s="14">
        <v>43814</v>
      </c>
      <c r="B13">
        <v>2.0209999999999999</v>
      </c>
      <c r="C13">
        <v>2.6080000000000001</v>
      </c>
      <c r="D13">
        <v>2.742</v>
      </c>
      <c r="E13">
        <v>2.4809999999999999</v>
      </c>
      <c r="F13">
        <v>2.6389999999999998</v>
      </c>
      <c r="G13">
        <v>1.675</v>
      </c>
      <c r="H13">
        <v>2.161</v>
      </c>
      <c r="I13">
        <v>1.7310000000000001</v>
      </c>
    </row>
    <row r="14" spans="1:19" x14ac:dyDescent="0.25">
      <c r="A14" s="14">
        <v>43845</v>
      </c>
      <c r="B14">
        <v>2.0030000000000001</v>
      </c>
      <c r="C14">
        <v>2.6139999999999999</v>
      </c>
      <c r="D14">
        <v>2.7480000000000002</v>
      </c>
      <c r="E14">
        <v>2.4889999999999999</v>
      </c>
      <c r="F14">
        <v>2.6440000000000001</v>
      </c>
      <c r="G14">
        <v>1.635</v>
      </c>
      <c r="H14">
        <v>2.177</v>
      </c>
      <c r="I14">
        <v>1.7350000000000001</v>
      </c>
    </row>
    <row r="15" spans="1:19" x14ac:dyDescent="0.25">
      <c r="A15" s="14">
        <v>43876</v>
      </c>
      <c r="B15">
        <v>1.9830000000000001</v>
      </c>
      <c r="C15">
        <v>2.601</v>
      </c>
      <c r="D15">
        <v>2.7269999999999999</v>
      </c>
      <c r="E15">
        <v>2.4649999999999999</v>
      </c>
      <c r="F15">
        <v>2.6560000000000001</v>
      </c>
      <c r="G15">
        <v>1.6080000000000001</v>
      </c>
      <c r="H15">
        <v>2.1789999999999998</v>
      </c>
      <c r="I15">
        <v>1.7210000000000001</v>
      </c>
    </row>
    <row r="16" spans="1:19" x14ac:dyDescent="0.25">
      <c r="A16" s="14">
        <v>43905</v>
      </c>
      <c r="B16">
        <v>1.9259999999999999</v>
      </c>
      <c r="C16">
        <v>2.573</v>
      </c>
      <c r="D16">
        <v>2.6869999999999998</v>
      </c>
      <c r="E16">
        <v>2.4489999999999998</v>
      </c>
      <c r="F16">
        <v>2.621</v>
      </c>
      <c r="G16">
        <v>1.5309999999999999</v>
      </c>
      <c r="H16">
        <v>2.1459999999999999</v>
      </c>
      <c r="I16">
        <v>1.68</v>
      </c>
    </row>
    <row r="17" spans="1:9" x14ac:dyDescent="0.25">
      <c r="A17" s="14">
        <v>44119</v>
      </c>
      <c r="B17">
        <v>1.7849999999999999</v>
      </c>
      <c r="C17">
        <v>2.5190000000000001</v>
      </c>
      <c r="D17">
        <v>2.66</v>
      </c>
      <c r="E17">
        <v>2.37</v>
      </c>
      <c r="F17">
        <v>2.5590000000000002</v>
      </c>
      <c r="G17">
        <v>1.391</v>
      </c>
      <c r="H17">
        <v>2</v>
      </c>
      <c r="I17">
        <v>1.5369999999999999</v>
      </c>
    </row>
    <row r="18" spans="1:9" x14ac:dyDescent="0.25">
      <c r="A18" s="14">
        <v>44150</v>
      </c>
      <c r="B18">
        <v>1.8440000000000001</v>
      </c>
      <c r="C18">
        <v>2.5579999999999998</v>
      </c>
      <c r="D18">
        <v>2.706</v>
      </c>
      <c r="E18">
        <v>2.3969999999999998</v>
      </c>
      <c r="F18">
        <v>2.6059999999999999</v>
      </c>
      <c r="G18">
        <v>1.4570000000000001</v>
      </c>
      <c r="H18">
        <v>2.06</v>
      </c>
      <c r="I18">
        <v>1.611</v>
      </c>
    </row>
    <row r="19" spans="1:9" x14ac:dyDescent="0.25">
      <c r="A19" s="14">
        <v>44180</v>
      </c>
      <c r="B19">
        <v>1.9239999999999999</v>
      </c>
      <c r="C19">
        <v>2.6629999999999998</v>
      </c>
      <c r="D19">
        <v>2.823</v>
      </c>
      <c r="E19">
        <v>2.4969999999999999</v>
      </c>
      <c r="F19">
        <v>2.7040000000000002</v>
      </c>
      <c r="G19">
        <v>1.5229999999999999</v>
      </c>
      <c r="H19">
        <v>2.145</v>
      </c>
      <c r="I19">
        <v>1.7030000000000001</v>
      </c>
    </row>
    <row r="20" spans="1:9" x14ac:dyDescent="0.25">
      <c r="A20" s="14">
        <v>44211</v>
      </c>
      <c r="B20">
        <v>2.1179999999999999</v>
      </c>
      <c r="C20">
        <v>2.8370000000000002</v>
      </c>
      <c r="D20">
        <v>2.9980000000000002</v>
      </c>
      <c r="E20">
        <v>2.6509999999999998</v>
      </c>
      <c r="F20">
        <v>2.903</v>
      </c>
      <c r="G20">
        <v>1.7370000000000001</v>
      </c>
      <c r="H20">
        <v>2.298</v>
      </c>
      <c r="I20">
        <v>1.8779999999999999</v>
      </c>
    </row>
    <row r="21" spans="1:9" x14ac:dyDescent="0.25">
      <c r="A21" s="14">
        <v>44242</v>
      </c>
      <c r="B21">
        <v>2.3039999999999998</v>
      </c>
      <c r="C21">
        <v>2.9580000000000002</v>
      </c>
      <c r="D21">
        <v>3.1259999999999999</v>
      </c>
      <c r="E21">
        <v>2.7719999999999998</v>
      </c>
      <c r="F21">
        <v>3.012</v>
      </c>
      <c r="G21">
        <v>1.97</v>
      </c>
      <c r="H21">
        <v>2.4470000000000001</v>
      </c>
      <c r="I21">
        <v>2.0259999999999998</v>
      </c>
    </row>
    <row r="22" spans="1:9" x14ac:dyDescent="0.25">
      <c r="A22" s="14">
        <v>44270</v>
      </c>
      <c r="B22">
        <v>2.3780000000000001</v>
      </c>
      <c r="C22">
        <v>3.0350000000000001</v>
      </c>
      <c r="D22">
        <v>3.2120000000000002</v>
      </c>
      <c r="E22">
        <v>2.8359999999999999</v>
      </c>
      <c r="F22">
        <v>3.0910000000000002</v>
      </c>
      <c r="G22">
        <v>2.0419999999999998</v>
      </c>
      <c r="H22">
        <v>2.5419999999999998</v>
      </c>
      <c r="I22">
        <v>2.1</v>
      </c>
    </row>
    <row r="23" spans="1:9" x14ac:dyDescent="0.25">
      <c r="A23" s="14">
        <v>44484</v>
      </c>
      <c r="B23">
        <v>2.6629999999999998</v>
      </c>
      <c r="C23">
        <v>3.3290000000000002</v>
      </c>
      <c r="D23">
        <v>3.4540000000000002</v>
      </c>
      <c r="E23">
        <v>3.206</v>
      </c>
      <c r="F23">
        <v>3.3580000000000001</v>
      </c>
      <c r="G23">
        <v>2.3050000000000002</v>
      </c>
      <c r="H23">
        <v>2.8180000000000001</v>
      </c>
      <c r="I23">
        <v>2.3969999999999998</v>
      </c>
    </row>
    <row r="24" spans="1:9" x14ac:dyDescent="0.25">
      <c r="A24" s="14">
        <v>44515</v>
      </c>
      <c r="B24">
        <v>2.7240000000000002</v>
      </c>
      <c r="C24">
        <v>3.39</v>
      </c>
      <c r="D24">
        <v>3.52</v>
      </c>
      <c r="E24">
        <v>3.2669999999999999</v>
      </c>
      <c r="F24">
        <v>3.4180000000000001</v>
      </c>
      <c r="G24">
        <v>2.367</v>
      </c>
      <c r="H24">
        <v>2.8769999999999998</v>
      </c>
      <c r="I24">
        <v>2.4929999999999999</v>
      </c>
    </row>
    <row r="25" spans="1:9" x14ac:dyDescent="0.25">
      <c r="A25" s="14">
        <v>44545</v>
      </c>
      <c r="B25">
        <v>2.702</v>
      </c>
      <c r="C25">
        <v>3.375</v>
      </c>
      <c r="D25">
        <v>3.5059999999999998</v>
      </c>
      <c r="E25">
        <v>3.2440000000000002</v>
      </c>
      <c r="F25">
        <v>3.4089999999999998</v>
      </c>
      <c r="G25">
        <v>2.3410000000000002</v>
      </c>
      <c r="H25">
        <v>2.8639999999999999</v>
      </c>
      <c r="I25">
        <v>2.4809999999999999</v>
      </c>
    </row>
    <row r="26" spans="1:9" x14ac:dyDescent="0.25">
      <c r="A26" s="14">
        <v>44576</v>
      </c>
      <c r="B26">
        <v>2.73</v>
      </c>
      <c r="C26">
        <v>3.399</v>
      </c>
      <c r="D26">
        <v>3.5630000000000002</v>
      </c>
      <c r="E26">
        <v>3.2650000000000001</v>
      </c>
      <c r="F26">
        <v>3.4079999999999999</v>
      </c>
      <c r="G26">
        <v>2.3690000000000002</v>
      </c>
      <c r="H26">
        <v>2.875</v>
      </c>
      <c r="I26">
        <v>2.5089999999999999</v>
      </c>
    </row>
    <row r="27" spans="1:9" x14ac:dyDescent="0.25">
      <c r="A27" s="14">
        <v>44607</v>
      </c>
      <c r="B27">
        <v>2.8460000000000001</v>
      </c>
      <c r="C27">
        <v>3.5470000000000002</v>
      </c>
      <c r="D27">
        <v>3.738</v>
      </c>
      <c r="E27">
        <v>3.4140000000000001</v>
      </c>
      <c r="F27">
        <v>3.5259999999999998</v>
      </c>
      <c r="G27">
        <v>2.48</v>
      </c>
      <c r="H27">
        <v>2.9620000000000002</v>
      </c>
      <c r="I27">
        <v>2.5950000000000002</v>
      </c>
    </row>
    <row r="28" spans="1:9" x14ac:dyDescent="0.25">
      <c r="A28" s="14">
        <v>44635</v>
      </c>
      <c r="B28">
        <v>2.9929999999999999</v>
      </c>
      <c r="C28">
        <v>3.7290000000000001</v>
      </c>
      <c r="D28">
        <v>3.964</v>
      </c>
      <c r="E28">
        <v>3.5979999999999999</v>
      </c>
      <c r="F28">
        <v>3.6579999999999999</v>
      </c>
      <c r="G28">
        <v>2.6040000000000001</v>
      </c>
      <c r="H28">
        <v>3.1349999999999998</v>
      </c>
      <c r="I28">
        <v>2.71</v>
      </c>
    </row>
    <row r="29" spans="1:9" x14ac:dyDescent="0.25">
      <c r="A29" s="14">
        <v>44849</v>
      </c>
      <c r="B29">
        <v>2.6629999999999998</v>
      </c>
      <c r="C29">
        <v>3.4060000000000001</v>
      </c>
      <c r="D29">
        <v>3.5960000000000001</v>
      </c>
      <c r="E29">
        <v>3.2650000000000001</v>
      </c>
      <c r="F29">
        <v>3.3980000000000001</v>
      </c>
      <c r="G29">
        <v>2.2410000000000001</v>
      </c>
      <c r="H29">
        <v>2.9</v>
      </c>
      <c r="I29">
        <v>2.4140000000000001</v>
      </c>
    </row>
    <row r="30" spans="1:9" x14ac:dyDescent="0.25">
      <c r="A30" s="14">
        <v>44880</v>
      </c>
      <c r="B30">
        <v>2.6749999999999998</v>
      </c>
      <c r="C30">
        <v>3.4039999999999999</v>
      </c>
      <c r="D30">
        <v>3.5990000000000002</v>
      </c>
      <c r="E30">
        <v>3.2749999999999999</v>
      </c>
      <c r="F30">
        <v>3.379</v>
      </c>
      <c r="G30">
        <v>2.2610000000000001</v>
      </c>
      <c r="H30">
        <v>2.9079999999999999</v>
      </c>
      <c r="I30">
        <v>2.423</v>
      </c>
    </row>
    <row r="31" spans="1:9" x14ac:dyDescent="0.25">
      <c r="A31" s="14">
        <v>44910</v>
      </c>
      <c r="B31">
        <v>2.6779999999999999</v>
      </c>
      <c r="C31">
        <v>3.3759999999999999</v>
      </c>
      <c r="D31">
        <v>3.5539999999999998</v>
      </c>
      <c r="E31">
        <v>3.2440000000000002</v>
      </c>
      <c r="F31">
        <v>3.371</v>
      </c>
      <c r="G31">
        <v>2.2770000000000001</v>
      </c>
      <c r="H31">
        <v>2.9079999999999999</v>
      </c>
      <c r="I31">
        <v>2.4529999999999998</v>
      </c>
    </row>
    <row r="32" spans="1:9" x14ac:dyDescent="0.25">
      <c r="A32" s="14">
        <v>44941</v>
      </c>
      <c r="B32">
        <v>2.6989999999999998</v>
      </c>
      <c r="C32">
        <v>3.3879999999999999</v>
      </c>
      <c r="D32">
        <v>3.57</v>
      </c>
      <c r="E32">
        <v>3.2559999999999998</v>
      </c>
      <c r="F32">
        <v>3.3820000000000001</v>
      </c>
      <c r="G32">
        <v>2.2949999999999999</v>
      </c>
      <c r="H32">
        <v>2.9550000000000001</v>
      </c>
      <c r="I32">
        <v>2.516</v>
      </c>
    </row>
    <row r="33" spans="1:9" x14ac:dyDescent="0.25">
      <c r="A33" s="14">
        <v>44972</v>
      </c>
      <c r="B33">
        <v>2.7029999999999998</v>
      </c>
      <c r="C33">
        <v>3.4020000000000001</v>
      </c>
      <c r="D33">
        <v>3.59</v>
      </c>
      <c r="E33">
        <v>3.278</v>
      </c>
      <c r="F33">
        <v>3.3780000000000001</v>
      </c>
      <c r="G33">
        <v>2.294</v>
      </c>
      <c r="H33">
        <v>2.9569999999999999</v>
      </c>
      <c r="I33">
        <v>2.5470000000000002</v>
      </c>
    </row>
    <row r="34" spans="1:9" x14ac:dyDescent="0.25">
      <c r="A34" s="14">
        <v>45000</v>
      </c>
      <c r="B34">
        <v>2.6840000000000002</v>
      </c>
      <c r="C34">
        <v>3.383</v>
      </c>
      <c r="D34">
        <v>3.58</v>
      </c>
      <c r="E34">
        <v>3.254</v>
      </c>
      <c r="F34">
        <v>3.3570000000000002</v>
      </c>
      <c r="G34">
        <v>2.2770000000000001</v>
      </c>
      <c r="H34">
        <v>2.9340000000000002</v>
      </c>
      <c r="I34">
        <v>2.532</v>
      </c>
    </row>
    <row r="35" spans="1:9" x14ac:dyDescent="0.25">
      <c r="A35" s="14">
        <v>45214</v>
      </c>
      <c r="B35">
        <v>2.391</v>
      </c>
      <c r="C35">
        <v>3.2280000000000002</v>
      </c>
      <c r="D35">
        <v>3.319</v>
      </c>
      <c r="E35">
        <v>3.129</v>
      </c>
      <c r="F35">
        <v>3.2650000000000001</v>
      </c>
      <c r="G35">
        <v>1.909</v>
      </c>
      <c r="H35">
        <v>2.677</v>
      </c>
      <c r="I35">
        <v>2.1339999999999999</v>
      </c>
    </row>
    <row r="36" spans="1:9" x14ac:dyDescent="0.25">
      <c r="A36" s="14">
        <v>45245</v>
      </c>
      <c r="B36">
        <v>2.4209999999999998</v>
      </c>
      <c r="C36">
        <v>3.2389999999999999</v>
      </c>
      <c r="D36">
        <v>3.3319999999999999</v>
      </c>
      <c r="E36">
        <v>3.1230000000000002</v>
      </c>
      <c r="F36">
        <v>3.2959999999999998</v>
      </c>
      <c r="G36">
        <v>1.952</v>
      </c>
      <c r="H36">
        <v>2.7240000000000002</v>
      </c>
      <c r="I36">
        <v>2.1539999999999999</v>
      </c>
    </row>
    <row r="37" spans="1:9" x14ac:dyDescent="0.25">
      <c r="A37" s="14">
        <v>45275</v>
      </c>
      <c r="B37">
        <v>2.4540000000000002</v>
      </c>
      <c r="C37">
        <v>3.2709999999999999</v>
      </c>
      <c r="D37">
        <v>3.3719999999999999</v>
      </c>
      <c r="E37">
        <v>3.1480000000000001</v>
      </c>
      <c r="F37">
        <v>3.33</v>
      </c>
      <c r="G37">
        <v>1.9830000000000001</v>
      </c>
      <c r="H37">
        <v>2.742</v>
      </c>
      <c r="I37">
        <v>2.2210000000000001</v>
      </c>
    </row>
    <row r="38" spans="1:9" x14ac:dyDescent="0.25">
      <c r="A38" s="1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271-4089-4D4D-9E53-0CFF30B1B4CC}">
  <dimension ref="A1:M9"/>
  <sheetViews>
    <sheetView tabSelected="1" topLeftCell="G1" workbookViewId="0">
      <selection activeCell="I13" sqref="I13"/>
    </sheetView>
  </sheetViews>
  <sheetFormatPr defaultRowHeight="13.2" x14ac:dyDescent="0.25"/>
  <cols>
    <col min="4" max="256" width="18.77734375" customWidth="1"/>
  </cols>
  <sheetData>
    <row r="1" spans="1:13" x14ac:dyDescent="0.25">
      <c r="A1" s="23" t="s">
        <v>47</v>
      </c>
      <c r="B1" s="23" t="s">
        <v>48</v>
      </c>
      <c r="C1" s="23" t="s">
        <v>49</v>
      </c>
      <c r="D1" s="23" t="s">
        <v>53</v>
      </c>
      <c r="E1" s="23" t="s">
        <v>54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3" t="s">
        <v>62</v>
      </c>
    </row>
    <row r="2" spans="1:13" ht="39.6" x14ac:dyDescent="0.25">
      <c r="A2" s="25" t="s">
        <v>52</v>
      </c>
      <c r="B2" s="23" t="s">
        <v>51</v>
      </c>
      <c r="C2" s="26" t="s">
        <v>50</v>
      </c>
      <c r="D2" s="24">
        <v>2.4835000000000003</v>
      </c>
      <c r="E2" s="24">
        <v>2.1809999999999996</v>
      </c>
      <c r="F2" s="24">
        <v>1.9108333333333334</v>
      </c>
      <c r="G2" s="24">
        <v>2.4815</v>
      </c>
      <c r="H2" s="24">
        <v>2.7641666666666667</v>
      </c>
      <c r="I2" s="27">
        <f xml:space="preserve"> D2 * (1/91452) * (3412/1)</f>
        <v>9.2657372173380576E-2</v>
      </c>
      <c r="J2" s="27">
        <f t="shared" ref="J2:M9" si="0" xml:space="preserve"> E2 * (1/91452) * (3412/1)</f>
        <v>8.1371342343524444E-2</v>
      </c>
      <c r="K2" s="27">
        <f t="shared" si="0"/>
        <v>7.1291642974821046E-2</v>
      </c>
      <c r="L2" s="27">
        <f t="shared" si="0"/>
        <v>9.2582753794340208E-2</v>
      </c>
      <c r="M2" s="27">
        <f t="shared" si="0"/>
        <v>0.10312881803204595</v>
      </c>
    </row>
    <row r="3" spans="1:13" ht="39.6" x14ac:dyDescent="0.25">
      <c r="A3" s="26" t="s">
        <v>63</v>
      </c>
      <c r="B3" s="23" t="s">
        <v>51</v>
      </c>
      <c r="C3" s="26" t="s">
        <v>50</v>
      </c>
      <c r="D3" s="24">
        <v>3.2688333333333333</v>
      </c>
      <c r="E3" s="24">
        <v>2.8843333333333336</v>
      </c>
      <c r="F3" s="24">
        <v>2.5880000000000001</v>
      </c>
      <c r="G3" s="24">
        <v>3.1539999999999999</v>
      </c>
      <c r="H3" s="24">
        <v>3.4768333333333334</v>
      </c>
      <c r="I3" s="27">
        <f t="shared" ref="I3:I9" si="1" xml:space="preserve"> D3 * (1/91452) * (3412/1)</f>
        <v>0.12195752234323289</v>
      </c>
      <c r="J3" s="27">
        <f t="shared" si="0"/>
        <v>0.10761213897272158</v>
      </c>
      <c r="K3" s="27">
        <f t="shared" si="0"/>
        <v>9.6556182478239952E-2</v>
      </c>
      <c r="L3" s="27">
        <f t="shared" si="0"/>
        <v>0.1176731837466649</v>
      </c>
      <c r="M3" s="27">
        <f t="shared" si="0"/>
        <v>0.12971783376343146</v>
      </c>
    </row>
    <row r="4" spans="1:13" ht="39.6" x14ac:dyDescent="0.25">
      <c r="A4" s="26" t="s">
        <v>64</v>
      </c>
      <c r="B4" s="23" t="s">
        <v>51</v>
      </c>
      <c r="C4" s="26" t="s">
        <v>50</v>
      </c>
      <c r="D4" s="24">
        <v>3.2503333333333337</v>
      </c>
      <c r="E4" s="24">
        <v>2.9343333333333335</v>
      </c>
      <c r="F4" s="24">
        <v>2.7251666666666665</v>
      </c>
      <c r="G4" s="24">
        <v>3.3026666666666671</v>
      </c>
      <c r="H4" s="24">
        <v>3.669</v>
      </c>
      <c r="I4" s="27">
        <f t="shared" si="1"/>
        <v>0.12126730233710947</v>
      </c>
      <c r="J4" s="27">
        <f t="shared" si="0"/>
        <v>0.10947759844873084</v>
      </c>
      <c r="K4" s="27">
        <f t="shared" si="0"/>
        <v>0.10167375964075871</v>
      </c>
      <c r="L4" s="27">
        <f t="shared" si="0"/>
        <v>0.12321981658866585</v>
      </c>
      <c r="M4" s="27">
        <f t="shared" si="0"/>
        <v>0.13688741634956042</v>
      </c>
    </row>
    <row r="5" spans="1:13" ht="39.6" x14ac:dyDescent="0.25">
      <c r="A5" s="26" t="s">
        <v>65</v>
      </c>
      <c r="B5" s="23" t="s">
        <v>51</v>
      </c>
      <c r="C5" s="26" t="s">
        <v>50</v>
      </c>
      <c r="D5" s="24">
        <v>3.2831666666666668</v>
      </c>
      <c r="E5" s="24">
        <v>2.8190000000000004</v>
      </c>
      <c r="F5" s="24">
        <v>2.4445000000000001</v>
      </c>
      <c r="G5" s="24">
        <v>2.996</v>
      </c>
      <c r="H5" s="24">
        <v>3.3435000000000001</v>
      </c>
      <c r="I5" s="27">
        <f t="shared" si="1"/>
        <v>0.1224922873930222</v>
      </c>
      <c r="J5" s="27">
        <f t="shared" si="0"/>
        <v>0.10517460525740281</v>
      </c>
      <c r="K5" s="27">
        <f t="shared" si="0"/>
        <v>9.1202313782093342E-2</v>
      </c>
      <c r="L5" s="27">
        <f t="shared" si="0"/>
        <v>0.11177833180247561</v>
      </c>
      <c r="M5" s="27">
        <f t="shared" si="0"/>
        <v>0.12474327516074006</v>
      </c>
    </row>
    <row r="6" spans="1:13" ht="39.6" x14ac:dyDescent="0.25">
      <c r="A6" s="26" t="s">
        <v>66</v>
      </c>
      <c r="B6" s="23" t="s">
        <v>51</v>
      </c>
      <c r="C6" s="26" t="s">
        <v>50</v>
      </c>
      <c r="D6" s="24">
        <v>3.2645</v>
      </c>
      <c r="E6" s="24">
        <v>2.9126666666666665</v>
      </c>
      <c r="F6" s="24">
        <v>2.6316666666666668</v>
      </c>
      <c r="G6" s="24">
        <v>3.1984999999999997</v>
      </c>
      <c r="H6" s="24">
        <v>3.4566666666666666</v>
      </c>
      <c r="I6" s="27">
        <f t="shared" si="1"/>
        <v>0.1217958491886454</v>
      </c>
      <c r="J6" s="27">
        <f t="shared" si="0"/>
        <v>0.1086692326757935</v>
      </c>
      <c r="K6" s="27">
        <f t="shared" si="0"/>
        <v>9.818535042062139E-2</v>
      </c>
      <c r="L6" s="27">
        <f t="shared" si="0"/>
        <v>0.11933344268031316</v>
      </c>
      <c r="M6" s="27">
        <f t="shared" si="0"/>
        <v>0.12896543177477438</v>
      </c>
    </row>
    <row r="7" spans="1:13" ht="39.6" x14ac:dyDescent="0.25">
      <c r="A7" s="26" t="s">
        <v>67</v>
      </c>
      <c r="B7" s="23" t="s">
        <v>51</v>
      </c>
      <c r="C7" s="26" t="s">
        <v>50</v>
      </c>
      <c r="D7" s="24">
        <v>1.8866666666666667</v>
      </c>
      <c r="E7" s="24">
        <v>1.6846666666666668</v>
      </c>
      <c r="F7" s="24">
        <v>1.5241666666666667</v>
      </c>
      <c r="G7" s="24">
        <v>2.1270000000000002</v>
      </c>
      <c r="H7" s="24">
        <v>2.3720000000000003</v>
      </c>
      <c r="I7" s="27">
        <f t="shared" si="1"/>
        <v>7.0390004228083225E-2</v>
      </c>
      <c r="J7" s="27">
        <f t="shared" si="0"/>
        <v>6.2853547945005764E-2</v>
      </c>
      <c r="K7" s="27">
        <f t="shared" si="0"/>
        <v>5.6865423027015992E-2</v>
      </c>
      <c r="L7" s="27">
        <f t="shared" si="0"/>
        <v>7.9356646109434464E-2</v>
      </c>
      <c r="M7" s="27">
        <f t="shared" si="0"/>
        <v>8.8497397541879907E-2</v>
      </c>
    </row>
    <row r="8" spans="1:13" ht="39.6" x14ac:dyDescent="0.25">
      <c r="A8" s="26" t="s">
        <v>68</v>
      </c>
      <c r="B8" s="23" t="s">
        <v>51</v>
      </c>
      <c r="C8" s="26" t="s">
        <v>50</v>
      </c>
      <c r="D8" s="24">
        <v>2.476666666666667</v>
      </c>
      <c r="E8" s="24">
        <v>2.282</v>
      </c>
      <c r="F8" s="24">
        <v>2.117833333333333</v>
      </c>
      <c r="G8" s="24">
        <v>2.641</v>
      </c>
      <c r="H8" s="24">
        <v>2.948</v>
      </c>
      <c r="I8" s="27">
        <f t="shared" si="1"/>
        <v>9.2402426044992644E-2</v>
      </c>
      <c r="J8" s="27">
        <f t="shared" si="0"/>
        <v>8.5139570485063196E-2</v>
      </c>
      <c r="K8" s="27">
        <f t="shared" si="0"/>
        <v>7.9014645205499404E-2</v>
      </c>
      <c r="L8" s="27">
        <f t="shared" si="0"/>
        <v>9.8533569522809769E-2</v>
      </c>
      <c r="M8" s="27">
        <f t="shared" si="0"/>
        <v>0.1099874907055067</v>
      </c>
    </row>
    <row r="9" spans="1:13" ht="39.6" x14ac:dyDescent="0.25">
      <c r="A9" s="26" t="s">
        <v>69</v>
      </c>
      <c r="B9" s="23" t="s">
        <v>51</v>
      </c>
      <c r="C9" s="26" t="s">
        <v>50</v>
      </c>
      <c r="D9" s="24">
        <v>2.1926666666666663</v>
      </c>
      <c r="E9" s="24">
        <v>1.9186666666666667</v>
      </c>
      <c r="F9" s="24">
        <v>1.6645000000000001</v>
      </c>
      <c r="G9" s="24">
        <v>2.2291666666666665</v>
      </c>
      <c r="H9" s="24">
        <v>2.5173333333333332</v>
      </c>
      <c r="I9" s="27">
        <f t="shared" si="1"/>
        <v>8.1806616221259953E-2</v>
      </c>
      <c r="J9" s="27">
        <f t="shared" si="0"/>
        <v>7.1583898292729153E-2</v>
      </c>
      <c r="K9" s="27">
        <f t="shared" si="0"/>
        <v>6.2101145956348691E-2</v>
      </c>
      <c r="L9" s="27">
        <f t="shared" si="0"/>
        <v>8.3168401638746725E-2</v>
      </c>
      <c r="M9" s="27">
        <f t="shared" si="0"/>
        <v>9.3919666418813511E-2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Data 1</vt:lpstr>
      <vt:lpstr>propane_annual_avg</vt:lpstr>
      <vt:lpstr>propane_annual_usd_kWh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2024-07-25T22:49:09Z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