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wegner/Desktop/nba2/07_documents/"/>
    </mc:Choice>
  </mc:AlternateContent>
  <xr:revisionPtr revIDLastSave="0" documentId="13_ncr:1_{2699B3C8-3860-9C48-9E54-1EB5C9C7EE2A}" xr6:coauthVersionLast="47" xr6:coauthVersionMax="47" xr10:uidLastSave="{00000000-0000-0000-0000-000000000000}"/>
  <bookViews>
    <workbookView xWindow="760" yWindow="500" windowWidth="28040" windowHeight="16100" xr2:uid="{DEEB7051-5BA9-3245-9906-EC424B1E6021}"/>
  </bookViews>
  <sheets>
    <sheet name="2023_Pre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F11" i="1"/>
  <c r="F10" i="1"/>
  <c r="F9" i="1"/>
  <c r="F8" i="1"/>
  <c r="F7" i="1"/>
  <c r="F6" i="1"/>
  <c r="F5" i="1"/>
  <c r="F4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<sst xmlns="http://schemas.openxmlformats.org/spreadsheetml/2006/main" count="16" uniqueCount="16">
  <si>
    <t xml:space="preserve">Modeling Results </t>
  </si>
  <si>
    <t>Baseline Linear Regression</t>
  </si>
  <si>
    <t>Elastic Net Regression</t>
  </si>
  <si>
    <t>LGBM</t>
  </si>
  <si>
    <t>PCR</t>
  </si>
  <si>
    <t>Train RMSE</t>
  </si>
  <si>
    <t>Test RMSE</t>
  </si>
  <si>
    <t>Test Drop</t>
  </si>
  <si>
    <t xml:space="preserve">Ensemble - All </t>
  </si>
  <si>
    <t>Ensemble - LinReg and PCR</t>
  </si>
  <si>
    <t>Ensemble - LinReg and EN</t>
  </si>
  <si>
    <t>Ensemble - LinReg and LGBM</t>
  </si>
  <si>
    <t xml:space="preserve"> - I'm selecting this one because of the stability and train performance </t>
  </si>
  <si>
    <t>Train</t>
  </si>
  <si>
    <t>Test</t>
  </si>
  <si>
    <t>Gain vs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</si>
</sst>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indent="1"/>
    </xf>
    <xf numFmtId="171" fontId="0" fillId="0" borderId="1" xfId="0" applyNumberFormat="1" applyBorder="1" applyAlignment="1">
      <alignment horizontal="right" indent="2"/>
    </xf>
    <xf numFmtId="9" fontId="0" fillId="0" borderId="1" xfId="1" applyFont="1" applyBorder="1" applyAlignment="1">
      <alignment horizontal="right" indent="3"/>
    </xf>
    <xf numFmtId="172" fontId="0" fillId="0" borderId="1" xfId="1" applyNumberFormat="1" applyFont="1" applyBorder="1" applyAlignment="1">
      <alignment horizontal="right" indent="1"/>
    </xf>
    <xf numFmtId="0" fontId="0" fillId="0" borderId="2" xfId="0" applyBorder="1" applyAlignment="1">
      <alignment horizontal="left" indent="1"/>
    </xf>
    <xf numFmtId="171" fontId="0" fillId="0" borderId="2" xfId="0" applyNumberFormat="1" applyBorder="1" applyAlignment="1">
      <alignment horizontal="right" indent="2"/>
    </xf>
    <xf numFmtId="9" fontId="0" fillId="0" borderId="2" xfId="1" applyFont="1" applyBorder="1" applyAlignment="1">
      <alignment horizontal="right" indent="3"/>
    </xf>
    <xf numFmtId="172" fontId="0" fillId="0" borderId="2" xfId="1" applyNumberFormat="1" applyFont="1" applyBorder="1" applyAlignment="1">
      <alignment horizontal="right" indent="1"/>
    </xf>
    <xf numFmtId="0" fontId="0" fillId="0" borderId="3" xfId="0" applyBorder="1" applyAlignment="1">
      <alignment horizontal="left" indent="1"/>
    </xf>
    <xf numFmtId="171" fontId="0" fillId="0" borderId="4" xfId="0" applyNumberFormat="1" applyBorder="1" applyAlignment="1">
      <alignment horizontal="right" indent="2"/>
    </xf>
    <xf numFmtId="9" fontId="0" fillId="0" borderId="4" xfId="1" applyFont="1" applyBorder="1" applyAlignment="1">
      <alignment horizontal="right" indent="3"/>
    </xf>
    <xf numFmtId="172" fontId="0" fillId="0" borderId="4" xfId="1" applyNumberFormat="1" applyFont="1" applyBorder="1" applyAlignment="1">
      <alignment horizontal="right" indent="1"/>
    </xf>
    <xf numFmtId="172" fontId="0" fillId="0" borderId="5" xfId="1" applyNumberFormat="1" applyFont="1" applyBorder="1" applyAlignment="1">
      <alignment horizontal="right" inden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62A4-C9A3-7A48-90C7-8F60AA47FD84}">
  <dimension ref="B2:H11"/>
  <sheetViews>
    <sheetView showGridLines="0" tabSelected="1" workbookViewId="0"/>
  </sheetViews>
  <sheetFormatPr baseColWidth="10" defaultRowHeight="16" x14ac:dyDescent="0.2"/>
  <cols>
    <col min="2" max="2" width="31" customWidth="1"/>
    <col min="3" max="5" width="12.83203125" customWidth="1"/>
  </cols>
  <sheetData>
    <row r="2" spans="2:8" x14ac:dyDescent="0.2">
      <c r="F2" s="16" t="s">
        <v>15</v>
      </c>
      <c r="G2" s="16"/>
    </row>
    <row r="3" spans="2:8" ht="19" x14ac:dyDescent="0.25">
      <c r="B3" s="14" t="s">
        <v>0</v>
      </c>
      <c r="C3" s="15" t="s">
        <v>5</v>
      </c>
      <c r="D3" s="15" t="s">
        <v>6</v>
      </c>
      <c r="E3" s="15" t="s">
        <v>7</v>
      </c>
      <c r="F3" s="15" t="s">
        <v>13</v>
      </c>
      <c r="G3" s="15" t="s">
        <v>14</v>
      </c>
    </row>
    <row r="4" spans="2:8" x14ac:dyDescent="0.2">
      <c r="B4" s="1" t="s">
        <v>1</v>
      </c>
      <c r="C4" s="2">
        <v>3.65200045588655</v>
      </c>
      <c r="D4" s="2">
        <v>3.5018859134870599</v>
      </c>
      <c r="E4" s="3">
        <f>(D4-C4)/C4</f>
        <v>-4.1104743609088258E-2</v>
      </c>
      <c r="F4" s="4">
        <f>(C$4-C4)/C4</f>
        <v>0</v>
      </c>
      <c r="G4" s="4">
        <f>(D$4-D4)/D4</f>
        <v>0</v>
      </c>
    </row>
    <row r="5" spans="2:8" x14ac:dyDescent="0.2">
      <c r="B5" s="1" t="s">
        <v>2</v>
      </c>
      <c r="C5" s="2">
        <v>3.6668997429448602</v>
      </c>
      <c r="D5" s="2">
        <v>3.5917639484991799</v>
      </c>
      <c r="E5" s="3">
        <f>(D5-C5)/C5</f>
        <v>-2.0490277813087765E-2</v>
      </c>
      <c r="F5" s="4">
        <f t="shared" ref="F5:G11" si="0">(C$4-C5)/C5</f>
        <v>-4.0631836436151704E-3</v>
      </c>
      <c r="G5" s="4">
        <f t="shared" si="0"/>
        <v>-2.502336910243658E-2</v>
      </c>
    </row>
    <row r="6" spans="2:8" x14ac:dyDescent="0.2">
      <c r="B6" s="1" t="s">
        <v>3</v>
      </c>
      <c r="C6" s="2">
        <v>5.1956905219614402</v>
      </c>
      <c r="D6" s="2">
        <v>4.6619023298792204</v>
      </c>
      <c r="E6" s="3">
        <f>(D6-C6)/C6</f>
        <v>-0.10273671802159377</v>
      </c>
      <c r="F6" s="4">
        <f t="shared" si="0"/>
        <v>-0.29710970265644832</v>
      </c>
      <c r="G6" s="4">
        <f t="shared" si="0"/>
        <v>-0.24882898317224375</v>
      </c>
    </row>
    <row r="7" spans="2:8" x14ac:dyDescent="0.2">
      <c r="B7" s="1" t="s">
        <v>4</v>
      </c>
      <c r="C7" s="2">
        <v>3.6939736427288801</v>
      </c>
      <c r="D7" s="2">
        <v>3.62571676752387</v>
      </c>
      <c r="E7" s="3">
        <f>(D7-C7)/C7</f>
        <v>-1.8477899900386442E-2</v>
      </c>
      <c r="F7" s="4">
        <f t="shared" si="0"/>
        <v>-1.1362611350773712E-2</v>
      </c>
      <c r="G7" s="4">
        <f t="shared" si="0"/>
        <v>-3.4153482463380201E-2</v>
      </c>
    </row>
    <row r="8" spans="2:8" x14ac:dyDescent="0.2">
      <c r="B8" s="1" t="s">
        <v>8</v>
      </c>
      <c r="C8" s="2">
        <v>3.55770720394914</v>
      </c>
      <c r="D8" s="2">
        <v>3.5211100756339602</v>
      </c>
      <c r="E8" s="3">
        <f t="shared" ref="E8:E11" si="1">(D8-C8)/C8</f>
        <v>-1.028671732023257E-2</v>
      </c>
      <c r="F8" s="4">
        <f t="shared" si="0"/>
        <v>2.6503938219745077E-2</v>
      </c>
      <c r="G8" s="4">
        <f t="shared" si="0"/>
        <v>-5.4596879205598345E-3</v>
      </c>
    </row>
    <row r="9" spans="2:8" x14ac:dyDescent="0.2">
      <c r="B9" s="1" t="s">
        <v>9</v>
      </c>
      <c r="C9" s="2">
        <v>3.6514813818485301</v>
      </c>
      <c r="D9" s="2">
        <v>3.5081757577497399</v>
      </c>
      <c r="E9" s="3">
        <f t="shared" si="1"/>
        <v>-3.9245886562960651E-2</v>
      </c>
      <c r="F9" s="4">
        <f t="shared" si="0"/>
        <v>1.421543707165492E-4</v>
      </c>
      <c r="G9" s="4">
        <f t="shared" si="0"/>
        <v>-1.792910246524961E-3</v>
      </c>
    </row>
    <row r="10" spans="2:8" ht="17" thickBot="1" x14ac:dyDescent="0.25">
      <c r="B10" s="5" t="s">
        <v>10</v>
      </c>
      <c r="C10" s="6">
        <v>3.65200045588655</v>
      </c>
      <c r="D10" s="6">
        <v>3.5018859134870701</v>
      </c>
      <c r="E10" s="7">
        <f t="shared" si="1"/>
        <v>-4.1104743609085462E-2</v>
      </c>
      <c r="F10" s="8">
        <f t="shared" si="0"/>
        <v>0</v>
      </c>
      <c r="G10" s="8">
        <f t="shared" si="0"/>
        <v>-2.916728893769301E-15</v>
      </c>
    </row>
    <row r="11" spans="2:8" ht="17" thickBot="1" x14ac:dyDescent="0.25">
      <c r="B11" s="9" t="s">
        <v>11</v>
      </c>
      <c r="C11" s="10">
        <v>3.5566426625019698</v>
      </c>
      <c r="D11" s="10">
        <v>3.5198011788479699</v>
      </c>
      <c r="E11" s="11">
        <f t="shared" si="1"/>
        <v>-1.0358500178391046E-2</v>
      </c>
      <c r="F11" s="12">
        <f t="shared" si="0"/>
        <v>2.6811181901951153E-2</v>
      </c>
      <c r="G11" s="13">
        <f t="shared" si="0"/>
        <v>-5.089851514503356E-3</v>
      </c>
      <c r="H11" t="s">
        <v>12</v>
      </c>
    </row>
  </sheetData>
  <mergeCells count="1">
    <mergeCell ref="F2:G2"/>
  </mergeCells>
  <conditionalFormatting sqref="C4:C11">
    <cfRule type="top10" dxfId="1" priority="2" stopIfTrue="1" bottom="1" rank="1"/>
  </conditionalFormatting>
  <conditionalFormatting sqref="D4:D11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2023_Preseason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2023-08-08T12:53:29Z</dcterms:created>
  <dcterms:modified xsi:type="dcterms:W3CDTF">2023-08-10T18:09:40Z</dcterms:modified>
</cp:coreProperties>
</file>