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ThisWorkbook" defaultThemeVersion="124226"/>
  <mc:AlternateContent xmlns:mc="http://schemas.openxmlformats.org/markup-compatibility/2006">
    <mc:Choice Requires="x15">
      <x15ac:absPath xmlns:x15ac="http://schemas.microsoft.com/office/spreadsheetml/2010/11/ac" url="C:\Users\rober\team5-solar-energy\Resources\"/>
    </mc:Choice>
  </mc:AlternateContent>
  <xr:revisionPtr revIDLastSave="0" documentId="13_ncr:1_{887A4DFD-DC32-477A-AA09-FE0D8D38FFC9}" xr6:coauthVersionLast="45" xr6:coauthVersionMax="45" xr10:uidLastSave="{00000000-0000-0000-0000-000000000000}"/>
  <bookViews>
    <workbookView xWindow="-110" yWindow="-110" windowWidth="19420" windowHeight="11020" xr2:uid="{00000000-000D-0000-FFFF-FFFF00000000}"/>
  </bookViews>
  <sheets>
    <sheet name="ITAEE-var anual" sheetId="1" r:id="rId1"/>
  </sheets>
  <definedNames>
    <definedName name="_xlnm.Print_Area" localSheetId="0">'ITAEE-var anual'!$A$1:$A$35</definedName>
    <definedName name="_xlnm.Print_Titles" localSheetId="0">'ITAEE-var anual'!$A:$A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1" l="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2" i="1"/>
</calcChain>
</file>

<file path=xl/sharedStrings.xml><?xml version="1.0" encoding="utf-8"?>
<sst xmlns="http://schemas.openxmlformats.org/spreadsheetml/2006/main" count="36" uniqueCount="36">
  <si>
    <t>Baja California Sur</t>
  </si>
  <si>
    <t>Campeche</t>
  </si>
  <si>
    <t>Coahuila de Zaragoza</t>
  </si>
  <si>
    <t>Colima</t>
  </si>
  <si>
    <t>Chihuahua</t>
  </si>
  <si>
    <t>Aguascalientes</t>
  </si>
  <si>
    <t>Baja California</t>
  </si>
  <si>
    <t>Durango</t>
  </si>
  <si>
    <t>Guanajuato</t>
  </si>
  <si>
    <t>Guerrero</t>
  </si>
  <si>
    <t>Hidalgo</t>
  </si>
  <si>
    <t>Jalisco</t>
  </si>
  <si>
    <t>México</t>
  </si>
  <si>
    <t>Michoacán de Ocampo</t>
  </si>
  <si>
    <t>Morelos</t>
  </si>
  <si>
    <t>Nayarit</t>
  </si>
  <si>
    <t>Nuevo León</t>
  </si>
  <si>
    <t>Oaxaca</t>
  </si>
  <si>
    <t>Puebla</t>
  </si>
  <si>
    <t xml:space="preserve">Querétaro </t>
  </si>
  <si>
    <t>Quintana Roo</t>
  </si>
  <si>
    <t>San Luis Potosí</t>
  </si>
  <si>
    <t>Sinaloa</t>
  </si>
  <si>
    <t>Sonora</t>
  </si>
  <si>
    <t>Tabasco</t>
  </si>
  <si>
    <t>Tamaulipas</t>
  </si>
  <si>
    <t>Tlaxcala</t>
  </si>
  <si>
    <t>Veracruz de Ignacio de la Llave</t>
  </si>
  <si>
    <t>Yucatán</t>
  </si>
  <si>
    <t>Zacatecas</t>
  </si>
  <si>
    <t>Chiapas</t>
  </si>
  <si>
    <t>Ciudad de México</t>
  </si>
  <si>
    <t>Crecimiento ITAEE 2017</t>
  </si>
  <si>
    <t>Crecimiento ITAEE 2018</t>
  </si>
  <si>
    <t>Crecimiento ITAEE 2019</t>
  </si>
  <si>
    <t>Estado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</si>
</sst>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8"/>
      <name val="Arial"/>
      <family val="2"/>
    </font>
    <font>
      <sz val="8"/>
      <name val="Arial"/>
      <family val="2"/>
    </font>
    <font>
      <sz val="10"/>
      <name val="Arial"/>
      <family val="2"/>
    </font>
    <font>
      <sz val="8"/>
      <color theme="1"/>
      <name val="Arial"/>
      <family val="2"/>
    </font>
    <font>
      <sz val="11"/>
      <color theme="1"/>
      <name val="Calibri"/>
      <family val="2"/>
    </font>
    <font>
      <sz val="9"/>
      <color rgb="FF000000"/>
      <name val="Arial"/>
      <family val="2"/>
    </font>
    <font>
      <sz val="9"/>
      <color theme="1"/>
      <name val="Arial"/>
      <family val="2"/>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0" fontId="3" fillId="0" borderId="0"/>
    <xf numFmtId="0" fontId="5" fillId="0" borderId="0"/>
  </cellStyleXfs>
  <cellXfs count="27">
    <xf numFmtId="0" fontId="0" fillId="0" borderId="0" xfId="0"/>
    <xf numFmtId="0" fontId="0" fillId="0" borderId="0" xfId="0" applyFill="1"/>
    <xf numFmtId="0" fontId="4" fillId="0" borderId="0" xfId="0" applyFont="1" applyFill="1" applyAlignment="1">
      <alignment horizontal="right"/>
    </xf>
    <xf numFmtId="0" fontId="0" fillId="0" borderId="0" xfId="0" applyFill="1" applyAlignment="1">
      <alignment horizontal="center"/>
    </xf>
    <xf numFmtId="0" fontId="0" fillId="0" borderId="0" xfId="0" applyFill="1" applyAlignment="1"/>
    <xf numFmtId="0" fontId="2" fillId="0" borderId="0" xfId="0" applyFont="1" applyFill="1" applyBorder="1" applyAlignment="1"/>
    <xf numFmtId="0" fontId="2" fillId="0" borderId="1" xfId="0" applyFont="1" applyFill="1" applyBorder="1" applyAlignment="1">
      <alignment horizontal="left"/>
    </xf>
    <xf numFmtId="0" fontId="6" fillId="0" borderId="0" xfId="0" applyFont="1"/>
    <xf numFmtId="0" fontId="7" fillId="0" borderId="0" xfId="0" applyFont="1"/>
    <xf numFmtId="0" fontId="1" fillId="2" borderId="4" xfId="0" applyFont="1" applyFill="1" applyBorder="1" applyAlignment="1">
      <alignment horizontal="center" vertical="center"/>
    </xf>
    <xf numFmtId="0" fontId="1" fillId="2" borderId="2" xfId="0" applyFont="1" applyFill="1" applyBorder="1" applyAlignment="1">
      <alignment horizontal="center" vertical="center"/>
    </xf>
    <xf numFmtId="164" fontId="4" fillId="0" borderId="5" xfId="0" applyNumberFormat="1" applyFont="1" applyFill="1" applyBorder="1" applyAlignment="1">
      <alignment horizontal="center"/>
    </xf>
    <xf numFmtId="164" fontId="4" fillId="0" borderId="7" xfId="0" applyNumberFormat="1" applyFont="1" applyFill="1" applyBorder="1" applyAlignment="1">
      <alignment horizontal="center"/>
    </xf>
    <xf numFmtId="164" fontId="4" fillId="0" borderId="0" xfId="0" applyNumberFormat="1" applyFont="1" applyFill="1" applyBorder="1" applyAlignment="1">
      <alignment horizontal="center"/>
    </xf>
    <xf numFmtId="164" fontId="2" fillId="0" borderId="1" xfId="0" applyNumberFormat="1" applyFont="1" applyFill="1" applyBorder="1" applyAlignment="1">
      <alignment horizontal="center" vertical="center"/>
    </xf>
    <xf numFmtId="164" fontId="2" fillId="0" borderId="6" xfId="0" applyNumberFormat="1" applyFont="1" applyFill="1" applyBorder="1" applyAlignment="1">
      <alignment horizontal="center" vertical="center"/>
    </xf>
    <xf numFmtId="164" fontId="2" fillId="0" borderId="8" xfId="0" applyNumberFormat="1" applyFont="1" applyFill="1" applyBorder="1" applyAlignment="1">
      <alignment horizontal="center" vertical="center"/>
    </xf>
    <xf numFmtId="0" fontId="1" fillId="2" borderId="2" xfId="0" applyFont="1" applyFill="1" applyBorder="1" applyAlignment="1">
      <alignment horizontal="center" vertical="center"/>
    </xf>
    <xf numFmtId="164" fontId="4" fillId="0" borderId="6" xfId="0" applyNumberFormat="1" applyFont="1" applyFill="1" applyBorder="1" applyAlignment="1">
      <alignment horizont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1" xfId="0" applyFont="1" applyFill="1" applyBorder="1" applyAlignment="1">
      <alignment horizontal="center" vertical="center"/>
    </xf>
  </cellXfs>
  <cellStyles count="3">
    <cellStyle name="Normal" xfId="0" builtinId="0"/>
    <cellStyle name="Normal 2" xfId="1" xr:uid="{00000000-0005-0000-0000-000001000000}"/>
    <cellStyle name="Normal 2 10 10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Q35"/>
  <sheetViews>
    <sheetView tabSelected="1" workbookViewId="0">
      <pane xSplit="1" ySplit="1" topLeftCell="B2" activePane="bottomRight" state="frozen"/>
      <selection pane="topRight" activeCell="B1" sqref="B1"/>
      <selection pane="bottomLeft" activeCell="A2" sqref="A2"/>
      <selection pane="bottomRight" activeCell="E10" sqref="E10"/>
    </sheetView>
  </sheetViews>
  <sheetFormatPr defaultColWidth="11.453125" defaultRowHeight="15.75" customHeight="1" x14ac:dyDescent="0.35"/>
  <cols>
    <col min="1" max="1" width="35.6328125" style="4" customWidth="1"/>
    <col min="2" max="17" width="8.6328125" style="1" customWidth="1"/>
    <col min="18" max="16384" width="11.453125" style="1"/>
  </cols>
  <sheetData>
    <row r="1" spans="1:17" s="2" customFormat="1" ht="29" customHeight="1" x14ac:dyDescent="0.2">
      <c r="A1" s="26" t="s">
        <v>35</v>
      </c>
      <c r="B1" s="9">
        <v>2017</v>
      </c>
      <c r="C1" s="10">
        <v>2017</v>
      </c>
      <c r="D1" s="17">
        <v>2017</v>
      </c>
      <c r="E1" s="19">
        <v>2017</v>
      </c>
      <c r="F1" s="25" t="s">
        <v>32</v>
      </c>
      <c r="G1" s="20">
        <v>2018</v>
      </c>
      <c r="H1" s="21">
        <v>2018</v>
      </c>
      <c r="I1" s="25">
        <v>2018</v>
      </c>
      <c r="J1" s="25">
        <v>2018</v>
      </c>
      <c r="K1" s="25" t="s">
        <v>33</v>
      </c>
      <c r="L1" s="22">
        <v>2019</v>
      </c>
      <c r="M1" s="24">
        <v>2019</v>
      </c>
      <c r="N1" s="24">
        <v>2019</v>
      </c>
      <c r="O1" s="24">
        <v>2019</v>
      </c>
      <c r="P1" s="25" t="s">
        <v>34</v>
      </c>
      <c r="Q1" s="23">
        <v>2020</v>
      </c>
    </row>
    <row r="2" spans="1:17" ht="15.75" customHeight="1" x14ac:dyDescent="0.35">
      <c r="A2" s="5" t="s">
        <v>5</v>
      </c>
      <c r="B2" s="12">
        <v>7.1178017746018396</v>
      </c>
      <c r="C2" s="13">
        <v>1.0309374703903362</v>
      </c>
      <c r="D2" s="13">
        <v>1.8553380993502566</v>
      </c>
      <c r="E2" s="11">
        <v>-0.16725373464000493</v>
      </c>
      <c r="F2" s="13">
        <f>AVERAGE(B2:E2)</f>
        <v>2.4592059024256065</v>
      </c>
      <c r="G2" s="12">
        <v>3.7221506338966703</v>
      </c>
      <c r="H2" s="13">
        <v>2.0841425527344137</v>
      </c>
      <c r="I2" s="13">
        <v>2.9836073341920955</v>
      </c>
      <c r="J2" s="11">
        <v>6.120788162949764</v>
      </c>
      <c r="K2" s="13">
        <f>AVERAGE(G2:J2)</f>
        <v>3.7276721709432357</v>
      </c>
      <c r="L2" s="12">
        <v>-0.72376435224535962</v>
      </c>
      <c r="M2" s="13">
        <v>3.1392592955383769</v>
      </c>
      <c r="N2" s="13">
        <v>-3.6839826787982144E-2</v>
      </c>
      <c r="O2" s="11">
        <v>-2.5055244570391899</v>
      </c>
      <c r="P2" s="13">
        <f>AVERAGE(L2:O2)</f>
        <v>-3.1717335133538693E-2</v>
      </c>
      <c r="Q2" s="11">
        <v>-3.1982951791374448</v>
      </c>
    </row>
    <row r="3" spans="1:17" ht="15.75" customHeight="1" x14ac:dyDescent="0.35">
      <c r="A3" s="5" t="s">
        <v>6</v>
      </c>
      <c r="B3" s="12">
        <v>4.2221090450470289</v>
      </c>
      <c r="C3" s="13">
        <v>4.4499340402953669</v>
      </c>
      <c r="D3" s="13">
        <v>2.6176521605641545</v>
      </c>
      <c r="E3" s="11">
        <v>2.1450537207990505</v>
      </c>
      <c r="F3" s="13">
        <f t="shared" ref="F3:F33" si="0">AVERAGE(B3:E3)</f>
        <v>3.3586872416764004</v>
      </c>
      <c r="G3" s="12">
        <v>2.9063705225125691</v>
      </c>
      <c r="H3" s="13">
        <v>3.5525548949977281</v>
      </c>
      <c r="I3" s="13">
        <v>1.428759509076194</v>
      </c>
      <c r="J3" s="11">
        <v>1.2492207358253626</v>
      </c>
      <c r="K3" s="13">
        <f t="shared" ref="K3:K33" si="1">AVERAGE(G3:J3)</f>
        <v>2.2842264156029635</v>
      </c>
      <c r="L3" s="12">
        <v>3.5003450617813181</v>
      </c>
      <c r="M3" s="13">
        <v>1.0344391301571498</v>
      </c>
      <c r="N3" s="13">
        <v>2.6934823237457772</v>
      </c>
      <c r="O3" s="11">
        <v>0.98122646917440104</v>
      </c>
      <c r="P3" s="13">
        <f t="shared" ref="P3:P33" si="2">AVERAGE(L3:O3)</f>
        <v>2.0523732462146613</v>
      </c>
      <c r="Q3" s="11">
        <v>-0.8895664272468462</v>
      </c>
    </row>
    <row r="4" spans="1:17" ht="15.75" customHeight="1" x14ac:dyDescent="0.35">
      <c r="A4" s="5" t="s">
        <v>0</v>
      </c>
      <c r="B4" s="12">
        <v>6.2921482064864254</v>
      </c>
      <c r="C4" s="13">
        <v>11.496640871057927</v>
      </c>
      <c r="D4" s="13">
        <v>16.225616598278325</v>
      </c>
      <c r="E4" s="11">
        <v>8.8192370887332459</v>
      </c>
      <c r="F4" s="13">
        <f t="shared" si="0"/>
        <v>10.70841069113898</v>
      </c>
      <c r="G4" s="12">
        <v>19.531143696037368</v>
      </c>
      <c r="H4" s="13">
        <v>19.679663415786685</v>
      </c>
      <c r="I4" s="13">
        <v>17.08297572118105</v>
      </c>
      <c r="J4" s="11">
        <v>10.966443214545318</v>
      </c>
      <c r="K4" s="13">
        <f t="shared" si="1"/>
        <v>16.815056511887605</v>
      </c>
      <c r="L4" s="12">
        <v>-2.6428276985161259</v>
      </c>
      <c r="M4" s="13">
        <v>-5.1775092796015549</v>
      </c>
      <c r="N4" s="13">
        <v>-12.535278047003363</v>
      </c>
      <c r="O4" s="11">
        <v>-8.0584428909633345</v>
      </c>
      <c r="P4" s="13">
        <f t="shared" si="2"/>
        <v>-7.1035144790210945</v>
      </c>
      <c r="Q4" s="11">
        <v>-6.3269276876869451</v>
      </c>
    </row>
    <row r="5" spans="1:17" ht="15.75" customHeight="1" x14ac:dyDescent="0.35">
      <c r="A5" s="5" t="s">
        <v>1</v>
      </c>
      <c r="B5" s="12">
        <v>-9.8226294069637792</v>
      </c>
      <c r="C5" s="13">
        <v>-8.3057886261547527</v>
      </c>
      <c r="D5" s="13">
        <v>-13.891707741374304</v>
      </c>
      <c r="E5" s="11">
        <v>-9.7662389090324098</v>
      </c>
      <c r="F5" s="13">
        <f t="shared" si="0"/>
        <v>-10.446591170881312</v>
      </c>
      <c r="G5" s="12">
        <v>-5.8216908015500612</v>
      </c>
      <c r="H5" s="13">
        <v>-2.6619835474627984</v>
      </c>
      <c r="I5" s="13">
        <v>3.5565469927185456</v>
      </c>
      <c r="J5" s="11">
        <v>-0.76388222225269864</v>
      </c>
      <c r="K5" s="13">
        <f t="shared" si="1"/>
        <v>-1.4227523946367533</v>
      </c>
      <c r="L5" s="12">
        <v>-2.399805091972218</v>
      </c>
      <c r="M5" s="13">
        <v>-2.5394413771585911</v>
      </c>
      <c r="N5" s="13">
        <v>-2.1581856608681615</v>
      </c>
      <c r="O5" s="11">
        <v>-1.5174129353233812</v>
      </c>
      <c r="P5" s="13">
        <f t="shared" si="2"/>
        <v>-2.1537112663305882</v>
      </c>
      <c r="Q5" s="11">
        <v>0.17196427580850049</v>
      </c>
    </row>
    <row r="6" spans="1:17" ht="15.75" customHeight="1" x14ac:dyDescent="0.35">
      <c r="A6" s="5" t="s">
        <v>2</v>
      </c>
      <c r="B6" s="12">
        <v>5.6961659875452986</v>
      </c>
      <c r="C6" s="13">
        <v>6.3550629578793538</v>
      </c>
      <c r="D6" s="13">
        <v>4.7966351812309682</v>
      </c>
      <c r="E6" s="11">
        <v>4.9320034590801365</v>
      </c>
      <c r="F6" s="13">
        <f t="shared" si="0"/>
        <v>5.4449668964339395</v>
      </c>
      <c r="G6" s="12">
        <v>2.3267244084478778</v>
      </c>
      <c r="H6" s="13">
        <v>2.5998667874760351</v>
      </c>
      <c r="I6" s="13">
        <v>0.9651228722973304</v>
      </c>
      <c r="J6" s="11">
        <v>-0.9574337546655709</v>
      </c>
      <c r="K6" s="13">
        <f t="shared" si="1"/>
        <v>1.2335700783889181</v>
      </c>
      <c r="L6" s="12">
        <v>8.4041664332379362E-2</v>
      </c>
      <c r="M6" s="13">
        <v>0.40051169717421065</v>
      </c>
      <c r="N6" s="13">
        <v>1.941057438552396</v>
      </c>
      <c r="O6" s="11">
        <v>-1.7394558231533797</v>
      </c>
      <c r="P6" s="13">
        <f t="shared" si="2"/>
        <v>0.17153874422640158</v>
      </c>
      <c r="Q6" s="11">
        <v>-6.7573343954763221</v>
      </c>
    </row>
    <row r="7" spans="1:17" ht="15.75" customHeight="1" x14ac:dyDescent="0.35">
      <c r="A7" s="5" t="s">
        <v>3</v>
      </c>
      <c r="B7" s="12">
        <v>1.3437735718347499</v>
      </c>
      <c r="C7" s="13">
        <v>3.9431890184117524</v>
      </c>
      <c r="D7" s="13">
        <v>3.5691786210459098</v>
      </c>
      <c r="E7" s="11">
        <v>5.084291292252896</v>
      </c>
      <c r="F7" s="13">
        <f t="shared" si="0"/>
        <v>3.485108125886327</v>
      </c>
      <c r="G7" s="12">
        <v>3.5350466772784417</v>
      </c>
      <c r="H7" s="13">
        <v>5.6256669249057145</v>
      </c>
      <c r="I7" s="13">
        <v>2.2728433029212125</v>
      </c>
      <c r="J7" s="11">
        <v>-1.4182804830531026</v>
      </c>
      <c r="K7" s="13">
        <f t="shared" si="1"/>
        <v>2.5038191055130667</v>
      </c>
      <c r="L7" s="12">
        <v>4.8131818892439338</v>
      </c>
      <c r="M7" s="13">
        <v>1.9206750510865733</v>
      </c>
      <c r="N7" s="13">
        <v>4.8219215809880422</v>
      </c>
      <c r="O7" s="11">
        <v>5.7263461099938961</v>
      </c>
      <c r="P7" s="13">
        <f t="shared" si="2"/>
        <v>4.3205311578281114</v>
      </c>
      <c r="Q7" s="11">
        <v>2.6894109354385742</v>
      </c>
    </row>
    <row r="8" spans="1:17" ht="15.75" customHeight="1" x14ac:dyDescent="0.35">
      <c r="A8" s="5" t="s">
        <v>30</v>
      </c>
      <c r="B8" s="12">
        <v>-2.9352226253518632</v>
      </c>
      <c r="C8" s="13">
        <v>-3.2621363974200235</v>
      </c>
      <c r="D8" s="13">
        <v>-3.8728803105886334</v>
      </c>
      <c r="E8" s="11">
        <v>-3.2417271554139315</v>
      </c>
      <c r="F8" s="13">
        <f t="shared" si="0"/>
        <v>-3.3279916221936126</v>
      </c>
      <c r="G8" s="12">
        <v>-2.5401282540619574</v>
      </c>
      <c r="H8" s="13">
        <v>-3.1727161262555814</v>
      </c>
      <c r="I8" s="13">
        <v>1.0305273289899386</v>
      </c>
      <c r="J8" s="11">
        <v>-3.8734562283178064</v>
      </c>
      <c r="K8" s="13">
        <f t="shared" si="1"/>
        <v>-2.1389433199113519</v>
      </c>
      <c r="L8" s="12">
        <v>-3.2780000103271867</v>
      </c>
      <c r="M8" s="13">
        <v>-1.9889598328491687</v>
      </c>
      <c r="N8" s="13">
        <v>-4.3474050353987987</v>
      </c>
      <c r="O8" s="11">
        <v>-0.22794370240515338</v>
      </c>
      <c r="P8" s="13">
        <f t="shared" si="2"/>
        <v>-2.4605771452450771</v>
      </c>
      <c r="Q8" s="11">
        <v>0.16737282374241769</v>
      </c>
    </row>
    <row r="9" spans="1:17" ht="15.75" customHeight="1" x14ac:dyDescent="0.35">
      <c r="A9" s="5" t="s">
        <v>4</v>
      </c>
      <c r="B9" s="12">
        <v>4.0502908572116691</v>
      </c>
      <c r="C9" s="13">
        <v>5.4129219593000544</v>
      </c>
      <c r="D9" s="13">
        <v>2.2305529348037201</v>
      </c>
      <c r="E9" s="11">
        <v>1.5379091585764115</v>
      </c>
      <c r="F9" s="13">
        <f t="shared" si="0"/>
        <v>3.307918727472964</v>
      </c>
      <c r="G9" s="12">
        <v>1.0640152105665823</v>
      </c>
      <c r="H9" s="13">
        <v>0.52829642268028554</v>
      </c>
      <c r="I9" s="13">
        <v>2.3653166135931158</v>
      </c>
      <c r="J9" s="11">
        <v>3.8688718360541108</v>
      </c>
      <c r="K9" s="13">
        <f t="shared" si="1"/>
        <v>1.9566250207235236</v>
      </c>
      <c r="L9" s="12">
        <v>4.1095086606322884</v>
      </c>
      <c r="M9" s="13">
        <v>3.5052566303104715</v>
      </c>
      <c r="N9" s="13">
        <v>1.5820275150126406</v>
      </c>
      <c r="O9" s="11">
        <v>-0.87733454665530619</v>
      </c>
      <c r="P9" s="13">
        <f t="shared" si="2"/>
        <v>2.0798645648250238</v>
      </c>
      <c r="Q9" s="11">
        <v>-0.26757036928412026</v>
      </c>
    </row>
    <row r="10" spans="1:17" ht="15.75" customHeight="1" x14ac:dyDescent="0.35">
      <c r="A10" s="5" t="s">
        <v>31</v>
      </c>
      <c r="B10" s="12">
        <v>3.900381523253249</v>
      </c>
      <c r="C10" s="13">
        <v>4.8277652895886591</v>
      </c>
      <c r="D10" s="13">
        <v>2.1267827757360358</v>
      </c>
      <c r="E10" s="11">
        <v>1.150327804101714</v>
      </c>
      <c r="F10" s="13">
        <f t="shared" si="0"/>
        <v>3.0013143481699145</v>
      </c>
      <c r="G10" s="12">
        <v>1.987097100026558</v>
      </c>
      <c r="H10" s="13">
        <v>1.9894795857458236</v>
      </c>
      <c r="I10" s="13">
        <v>4.4643164362054621</v>
      </c>
      <c r="J10" s="11">
        <v>2.3203034777740106</v>
      </c>
      <c r="K10" s="13">
        <f t="shared" si="1"/>
        <v>2.6902991499379638</v>
      </c>
      <c r="L10" s="12">
        <v>-0.27572873053668401</v>
      </c>
      <c r="M10" s="13">
        <v>-8.8376467996120756E-2</v>
      </c>
      <c r="N10" s="13">
        <v>-0.92048851316774982</v>
      </c>
      <c r="O10" s="11">
        <v>4.6921957294898675E-2</v>
      </c>
      <c r="P10" s="13">
        <f t="shared" si="2"/>
        <v>-0.30941793860141398</v>
      </c>
      <c r="Q10" s="11">
        <v>-0.9631567270667718</v>
      </c>
    </row>
    <row r="11" spans="1:17" ht="15.75" customHeight="1" x14ac:dyDescent="0.35">
      <c r="A11" s="5" t="s">
        <v>7</v>
      </c>
      <c r="B11" s="12">
        <v>2.9675014126803179</v>
      </c>
      <c r="C11" s="13">
        <v>1.8077579811357714</v>
      </c>
      <c r="D11" s="13">
        <v>-1.9101256343351802</v>
      </c>
      <c r="E11" s="11">
        <v>-3.9448370330301796</v>
      </c>
      <c r="F11" s="13">
        <f t="shared" si="0"/>
        <v>-0.26992581838731766</v>
      </c>
      <c r="G11" s="12">
        <v>-0.3268444866515785</v>
      </c>
      <c r="H11" s="13">
        <v>-0.18169087391127769</v>
      </c>
      <c r="I11" s="13">
        <v>3.4167991477913384</v>
      </c>
      <c r="J11" s="11">
        <v>2.8962475663363074</v>
      </c>
      <c r="K11" s="13">
        <f t="shared" si="1"/>
        <v>1.4511278383911974</v>
      </c>
      <c r="L11" s="12">
        <v>2.8326296807254403</v>
      </c>
      <c r="M11" s="13">
        <v>3.4773221408855859</v>
      </c>
      <c r="N11" s="13">
        <v>-0.59416291088009165</v>
      </c>
      <c r="O11" s="11">
        <v>-3.3130240865588356</v>
      </c>
      <c r="P11" s="13">
        <f t="shared" si="2"/>
        <v>0.60069120604302462</v>
      </c>
      <c r="Q11" s="11">
        <v>-2.9410304356288997</v>
      </c>
    </row>
    <row r="12" spans="1:17" ht="15.75" customHeight="1" x14ac:dyDescent="0.35">
      <c r="A12" s="5" t="s">
        <v>8</v>
      </c>
      <c r="B12" s="12">
        <v>7.0281588106986037</v>
      </c>
      <c r="C12" s="13">
        <v>6.0626772095944137</v>
      </c>
      <c r="D12" s="13">
        <v>3.0999967246051252</v>
      </c>
      <c r="E12" s="11">
        <v>2.4029507815215956</v>
      </c>
      <c r="F12" s="13">
        <f t="shared" si="0"/>
        <v>4.6484458816049354</v>
      </c>
      <c r="G12" s="12">
        <v>1.7471505416996935</v>
      </c>
      <c r="H12" s="13">
        <v>2.0044944903779838</v>
      </c>
      <c r="I12" s="13">
        <v>0.4022195966757014</v>
      </c>
      <c r="J12" s="11">
        <v>0.7171057440248374</v>
      </c>
      <c r="K12" s="13">
        <f t="shared" si="1"/>
        <v>1.217742593194554</v>
      </c>
      <c r="L12" s="12">
        <v>-0.80892439208164468</v>
      </c>
      <c r="M12" s="13">
        <v>-0.28449083359092242</v>
      </c>
      <c r="N12" s="13">
        <v>0.14879341257625356</v>
      </c>
      <c r="O12" s="11">
        <v>-1.0923651820133329</v>
      </c>
      <c r="P12" s="13">
        <f t="shared" si="2"/>
        <v>-0.50924674877741161</v>
      </c>
      <c r="Q12" s="11">
        <v>6.6826833470323699E-2</v>
      </c>
    </row>
    <row r="13" spans="1:17" ht="15.75" customHeight="1" x14ac:dyDescent="0.35">
      <c r="A13" s="5" t="s">
        <v>9</v>
      </c>
      <c r="B13" s="12">
        <v>-3.096618695164699</v>
      </c>
      <c r="C13" s="13">
        <v>0.11772866523240832</v>
      </c>
      <c r="D13" s="13">
        <v>0.10928292024627861</v>
      </c>
      <c r="E13" s="11">
        <v>3.761375168399228</v>
      </c>
      <c r="F13" s="13">
        <f t="shared" si="0"/>
        <v>0.22294201467830399</v>
      </c>
      <c r="G13" s="12">
        <v>4.8193687336216762</v>
      </c>
      <c r="H13" s="13">
        <v>3.5748312063836218</v>
      </c>
      <c r="I13" s="13">
        <v>2.0472386086209493</v>
      </c>
      <c r="J13" s="11">
        <v>1.3128770879550888</v>
      </c>
      <c r="K13" s="13">
        <f t="shared" si="1"/>
        <v>2.9385789091453338</v>
      </c>
      <c r="L13" s="12">
        <v>1.3322064455853821</v>
      </c>
      <c r="M13" s="13">
        <v>-1.6610176762902995</v>
      </c>
      <c r="N13" s="13">
        <v>-1.3197183173384697</v>
      </c>
      <c r="O13" s="11">
        <v>-3.9292154709797855</v>
      </c>
      <c r="P13" s="13">
        <f t="shared" si="2"/>
        <v>-1.3944362547557931</v>
      </c>
      <c r="Q13" s="11">
        <v>-4.3400793688589623</v>
      </c>
    </row>
    <row r="14" spans="1:17" ht="15.75" customHeight="1" x14ac:dyDescent="0.35">
      <c r="A14" s="5" t="s">
        <v>10</v>
      </c>
      <c r="B14" s="12">
        <v>-2.01067240587669</v>
      </c>
      <c r="C14" s="13">
        <v>-5.6320775236728959E-2</v>
      </c>
      <c r="D14" s="13">
        <v>1.3704942095674078</v>
      </c>
      <c r="E14" s="11">
        <v>3.6236954354211592</v>
      </c>
      <c r="F14" s="13">
        <f t="shared" si="0"/>
        <v>0.731799115968787</v>
      </c>
      <c r="G14" s="12">
        <v>5.6733942840856866</v>
      </c>
      <c r="H14" s="13">
        <v>2.1505332028715296</v>
      </c>
      <c r="I14" s="13">
        <v>2.757172241265593</v>
      </c>
      <c r="J14" s="11">
        <v>0.1970384430205252</v>
      </c>
      <c r="K14" s="13">
        <f t="shared" si="1"/>
        <v>2.6945345428108336</v>
      </c>
      <c r="L14" s="12">
        <v>0.25669541755248826</v>
      </c>
      <c r="M14" s="13">
        <v>-1.8119762400383044</v>
      </c>
      <c r="N14" s="13">
        <v>-2.076867667379334</v>
      </c>
      <c r="O14" s="11">
        <v>-1.9850429184551377</v>
      </c>
      <c r="P14" s="13">
        <f t="shared" si="2"/>
        <v>-1.404297852080072</v>
      </c>
      <c r="Q14" s="11">
        <v>-6.1661908493683582</v>
      </c>
    </row>
    <row r="15" spans="1:17" ht="15.75" customHeight="1" x14ac:dyDescent="0.35">
      <c r="A15" s="5" t="s">
        <v>11</v>
      </c>
      <c r="B15" s="12">
        <v>3.6131131366647029</v>
      </c>
      <c r="C15" s="13">
        <v>2.3870331255659849</v>
      </c>
      <c r="D15" s="13">
        <v>2.2726261019838212</v>
      </c>
      <c r="E15" s="11">
        <v>2.2789352332456492</v>
      </c>
      <c r="F15" s="13">
        <f t="shared" si="0"/>
        <v>2.6379268993650395</v>
      </c>
      <c r="G15" s="12">
        <v>3.247690228653477</v>
      </c>
      <c r="H15" s="13">
        <v>2.5313500006029166</v>
      </c>
      <c r="I15" s="13">
        <v>2.3700549041153707</v>
      </c>
      <c r="J15" s="11">
        <v>2.2793867067273377</v>
      </c>
      <c r="K15" s="13">
        <f t="shared" si="1"/>
        <v>2.6071204600247757</v>
      </c>
      <c r="L15" s="12">
        <v>-0.17029474191255778</v>
      </c>
      <c r="M15" s="13">
        <v>1.6560049131579602</v>
      </c>
      <c r="N15" s="13">
        <v>0.51830322785917371</v>
      </c>
      <c r="O15" s="11">
        <v>-5.7504019060494738E-2</v>
      </c>
      <c r="P15" s="13">
        <f t="shared" si="2"/>
        <v>0.48662734501102034</v>
      </c>
      <c r="Q15" s="11">
        <v>-3.173800586611264</v>
      </c>
    </row>
    <row r="16" spans="1:17" ht="15.75" customHeight="1" x14ac:dyDescent="0.35">
      <c r="A16" s="5" t="s">
        <v>12</v>
      </c>
      <c r="B16" s="12">
        <v>3.2078367544258857</v>
      </c>
      <c r="C16" s="13">
        <v>2.7471725773749789</v>
      </c>
      <c r="D16" s="13">
        <v>4.2381884460074959</v>
      </c>
      <c r="E16" s="11">
        <v>8.8764156839067354</v>
      </c>
      <c r="F16" s="13">
        <f t="shared" si="0"/>
        <v>4.7674033654287742</v>
      </c>
      <c r="G16" s="12">
        <v>7.4271348115236613</v>
      </c>
      <c r="H16" s="13">
        <v>5.3753547279042913</v>
      </c>
      <c r="I16" s="13">
        <v>3.4092947821185104</v>
      </c>
      <c r="J16" s="11">
        <v>-2.9092369472885293</v>
      </c>
      <c r="K16" s="13">
        <f t="shared" si="1"/>
        <v>3.3256368435644834</v>
      </c>
      <c r="L16" s="12">
        <v>-3.1052380513115763</v>
      </c>
      <c r="M16" s="13">
        <v>-2.6170148150067463</v>
      </c>
      <c r="N16" s="13">
        <v>-2.7994122071946403</v>
      </c>
      <c r="O16" s="11">
        <v>-0.11512761780411163</v>
      </c>
      <c r="P16" s="13">
        <f t="shared" si="2"/>
        <v>-2.1591981728292686</v>
      </c>
      <c r="Q16" s="11">
        <v>-0.81353386022879892</v>
      </c>
    </row>
    <row r="17" spans="1:17" ht="15.75" customHeight="1" x14ac:dyDescent="0.35">
      <c r="A17" s="5" t="s">
        <v>13</v>
      </c>
      <c r="B17" s="12">
        <v>5.4388044522182488</v>
      </c>
      <c r="C17" s="13">
        <v>-0.51198110772203709</v>
      </c>
      <c r="D17" s="13">
        <v>3.099282739924325</v>
      </c>
      <c r="E17" s="11">
        <v>4.6957248691728237</v>
      </c>
      <c r="F17" s="13">
        <f t="shared" si="0"/>
        <v>3.1804577383983403</v>
      </c>
      <c r="G17" s="12">
        <v>4.750719287294447</v>
      </c>
      <c r="H17" s="13">
        <v>6.35666940155446</v>
      </c>
      <c r="I17" s="13">
        <v>-0.72121963636713193</v>
      </c>
      <c r="J17" s="11">
        <v>-0.97017168857375102</v>
      </c>
      <c r="K17" s="13">
        <f t="shared" si="1"/>
        <v>2.3539993409770061</v>
      </c>
      <c r="L17" s="12">
        <v>-0.57137534541069623</v>
      </c>
      <c r="M17" s="13">
        <v>-1.9868865029665339</v>
      </c>
      <c r="N17" s="13">
        <v>2.020388302464271</v>
      </c>
      <c r="O17" s="11">
        <v>-0.15201966808469081</v>
      </c>
      <c r="P17" s="13">
        <f t="shared" si="2"/>
        <v>-0.17247330349941248</v>
      </c>
      <c r="Q17" s="11">
        <v>-1.5462606959248726</v>
      </c>
    </row>
    <row r="18" spans="1:17" ht="15.75" customHeight="1" x14ac:dyDescent="0.35">
      <c r="A18" s="5" t="s">
        <v>14</v>
      </c>
      <c r="B18" s="12">
        <v>13.062537405529273</v>
      </c>
      <c r="C18" s="13">
        <v>4.3152321791646076</v>
      </c>
      <c r="D18" s="13">
        <v>-1.301461387933478</v>
      </c>
      <c r="E18" s="11">
        <v>2.6443550693441065</v>
      </c>
      <c r="F18" s="13">
        <f t="shared" si="0"/>
        <v>4.6801658165261273</v>
      </c>
      <c r="G18" s="12">
        <v>-6.3540786640821967</v>
      </c>
      <c r="H18" s="13">
        <v>3.5738729148704351E-2</v>
      </c>
      <c r="I18" s="13">
        <v>2.9947202002912343</v>
      </c>
      <c r="J18" s="11">
        <v>1.1013518936842104E-3</v>
      </c>
      <c r="K18" s="13">
        <f t="shared" si="1"/>
        <v>-0.83062959568714345</v>
      </c>
      <c r="L18" s="12">
        <v>1.2124529405781237</v>
      </c>
      <c r="M18" s="13">
        <v>0.3343251624719823</v>
      </c>
      <c r="N18" s="13">
        <v>-2.8928166284093448</v>
      </c>
      <c r="O18" s="11">
        <v>-6.7810635409163655</v>
      </c>
      <c r="P18" s="13">
        <f t="shared" si="2"/>
        <v>-2.0317755165689011</v>
      </c>
      <c r="Q18" s="11">
        <v>-3.4934703284223434</v>
      </c>
    </row>
    <row r="19" spans="1:17" ht="15.75" customHeight="1" x14ac:dyDescent="0.35">
      <c r="A19" s="5" t="s">
        <v>15</v>
      </c>
      <c r="B19" s="12">
        <v>3.0939613249537201</v>
      </c>
      <c r="C19" s="13">
        <v>-1.3758495005582683</v>
      </c>
      <c r="D19" s="13">
        <v>1.2058652526926172</v>
      </c>
      <c r="E19" s="11">
        <v>2.3582600697153122</v>
      </c>
      <c r="F19" s="13">
        <f t="shared" si="0"/>
        <v>1.3205592867008453</v>
      </c>
      <c r="G19" s="12">
        <v>0.25972281495105776</v>
      </c>
      <c r="H19" s="13">
        <v>-2.2394812454511359</v>
      </c>
      <c r="I19" s="13">
        <v>0.70626680780463413</v>
      </c>
      <c r="J19" s="11">
        <v>-0.31135891906894919</v>
      </c>
      <c r="K19" s="13">
        <f t="shared" si="1"/>
        <v>-0.3962126354410983</v>
      </c>
      <c r="L19" s="12">
        <v>2.77911823319692</v>
      </c>
      <c r="M19" s="13">
        <v>1.0678460349220265</v>
      </c>
      <c r="N19" s="13">
        <v>-3.6951202475151823</v>
      </c>
      <c r="O19" s="11">
        <v>-1.9017619189711343</v>
      </c>
      <c r="P19" s="13">
        <f t="shared" si="2"/>
        <v>-0.43747947459184255</v>
      </c>
      <c r="Q19" s="11">
        <v>-3.1145015793322184</v>
      </c>
    </row>
    <row r="20" spans="1:17" ht="15.75" customHeight="1" x14ac:dyDescent="0.35">
      <c r="A20" s="5" t="s">
        <v>16</v>
      </c>
      <c r="B20" s="12">
        <v>3.7450664768509556</v>
      </c>
      <c r="C20" s="13">
        <v>4.6295875051801216</v>
      </c>
      <c r="D20" s="13">
        <v>3.887469867580351</v>
      </c>
      <c r="E20" s="11">
        <v>3.2450797893517347</v>
      </c>
      <c r="F20" s="13">
        <f t="shared" si="0"/>
        <v>3.8768009097407905</v>
      </c>
      <c r="G20" s="12">
        <v>2.4862298276232098</v>
      </c>
      <c r="H20" s="13">
        <v>3.4082069316281105</v>
      </c>
      <c r="I20" s="13">
        <v>4.145230529961208</v>
      </c>
      <c r="J20" s="11">
        <v>4.2985347563938792</v>
      </c>
      <c r="K20" s="13">
        <f t="shared" si="1"/>
        <v>3.5845505114016016</v>
      </c>
      <c r="L20" s="12">
        <v>3.3545343108429826</v>
      </c>
      <c r="M20" s="13">
        <v>2.5186582125599877</v>
      </c>
      <c r="N20" s="13">
        <v>1.3267871605134651</v>
      </c>
      <c r="O20" s="11">
        <v>-1.1758998675828192</v>
      </c>
      <c r="P20" s="13">
        <f t="shared" si="2"/>
        <v>1.5060199540834041</v>
      </c>
      <c r="Q20" s="11">
        <v>-1.1682918459265057</v>
      </c>
    </row>
    <row r="21" spans="1:17" ht="15.75" customHeight="1" x14ac:dyDescent="0.35">
      <c r="A21" s="5" t="s">
        <v>17</v>
      </c>
      <c r="B21" s="12">
        <v>0.33074861920996401</v>
      </c>
      <c r="C21" s="13">
        <v>-4.4002011073108083</v>
      </c>
      <c r="D21" s="13">
        <v>-4.3451896650612998</v>
      </c>
      <c r="E21" s="11">
        <v>-0.97830424967078056</v>
      </c>
      <c r="F21" s="13">
        <f t="shared" si="0"/>
        <v>-2.3482366007082316</v>
      </c>
      <c r="G21" s="12">
        <v>2.2472175166048824</v>
      </c>
      <c r="H21" s="13">
        <v>5.2743352362494722</v>
      </c>
      <c r="I21" s="13">
        <v>4.5509733845472189</v>
      </c>
      <c r="J21" s="11">
        <v>3.7873546654370704</v>
      </c>
      <c r="K21" s="13">
        <f t="shared" si="1"/>
        <v>3.9649702007096614</v>
      </c>
      <c r="L21" s="12">
        <v>-0.76044095399480094</v>
      </c>
      <c r="M21" s="13">
        <v>-2.8271321352602241</v>
      </c>
      <c r="N21" s="13">
        <v>-2.1569991826435486</v>
      </c>
      <c r="O21" s="11">
        <v>-7.1286511902286858</v>
      </c>
      <c r="P21" s="13">
        <f t="shared" si="2"/>
        <v>-3.2183058655318151</v>
      </c>
      <c r="Q21" s="11">
        <v>-2.2479404449263884</v>
      </c>
    </row>
    <row r="22" spans="1:17" ht="15.75" customHeight="1" x14ac:dyDescent="0.35">
      <c r="A22" s="5" t="s">
        <v>18</v>
      </c>
      <c r="B22" s="12">
        <v>6.2077056514781237</v>
      </c>
      <c r="C22" s="13">
        <v>6.4616798567528555</v>
      </c>
      <c r="D22" s="13">
        <v>7.3678978799694539</v>
      </c>
      <c r="E22" s="11">
        <v>4.9945466682838724</v>
      </c>
      <c r="F22" s="13">
        <f t="shared" si="0"/>
        <v>6.2579575141210757</v>
      </c>
      <c r="G22" s="12">
        <v>3.8649945083149451</v>
      </c>
      <c r="H22" s="13">
        <v>4.0442968340512753</v>
      </c>
      <c r="I22" s="13">
        <v>2.1458421783817627</v>
      </c>
      <c r="J22" s="11">
        <v>0.88916551002968802</v>
      </c>
      <c r="K22" s="13">
        <f t="shared" si="1"/>
        <v>2.7360747576944178</v>
      </c>
      <c r="L22" s="12">
        <v>1.7740056371886359</v>
      </c>
      <c r="M22" s="13">
        <v>-0.44896326789628516</v>
      </c>
      <c r="N22" s="13">
        <v>-1.0751443356659007</v>
      </c>
      <c r="O22" s="11">
        <v>-4.2454294908650825</v>
      </c>
      <c r="P22" s="13">
        <f t="shared" si="2"/>
        <v>-0.99888286430965811</v>
      </c>
      <c r="Q22" s="11">
        <v>-5.8456160897593534</v>
      </c>
    </row>
    <row r="23" spans="1:17" ht="15.75" customHeight="1" x14ac:dyDescent="0.35">
      <c r="A23" s="5" t="s">
        <v>19</v>
      </c>
      <c r="B23" s="12">
        <v>7.3209125544377862</v>
      </c>
      <c r="C23" s="13">
        <v>4.8900758447778081</v>
      </c>
      <c r="D23" s="13">
        <v>3.7479840518073404</v>
      </c>
      <c r="E23" s="11">
        <v>2.3950548289673357</v>
      </c>
      <c r="F23" s="13">
        <f t="shared" si="0"/>
        <v>4.5885068199975674</v>
      </c>
      <c r="G23" s="12">
        <v>1.7408842236150024</v>
      </c>
      <c r="H23" s="13">
        <v>2.9729821201425422</v>
      </c>
      <c r="I23" s="13">
        <v>4.8634209779603754</v>
      </c>
      <c r="J23" s="11">
        <v>2.0610639258854535</v>
      </c>
      <c r="K23" s="13">
        <f t="shared" si="1"/>
        <v>2.9095878119008436</v>
      </c>
      <c r="L23" s="12">
        <v>2.3962413780572289</v>
      </c>
      <c r="M23" s="13">
        <v>0.87683774923368318</v>
      </c>
      <c r="N23" s="13">
        <v>-0.87987795417551196</v>
      </c>
      <c r="O23" s="11">
        <v>-0.86725318502092197</v>
      </c>
      <c r="P23" s="13">
        <f t="shared" si="2"/>
        <v>0.38148699702361955</v>
      </c>
      <c r="Q23" s="11">
        <v>-4.069128492665552</v>
      </c>
    </row>
    <row r="24" spans="1:17" ht="15.75" customHeight="1" x14ac:dyDescent="0.35">
      <c r="A24" s="5" t="s">
        <v>20</v>
      </c>
      <c r="B24" s="12">
        <v>7.3356612248392405</v>
      </c>
      <c r="C24" s="13">
        <v>3.9830184461360219</v>
      </c>
      <c r="D24" s="13">
        <v>3.8573427519656089</v>
      </c>
      <c r="E24" s="11">
        <v>1.5200954186489479</v>
      </c>
      <c r="F24" s="13">
        <f t="shared" si="0"/>
        <v>4.1740294603974544</v>
      </c>
      <c r="G24" s="12">
        <v>4.5920908664165649</v>
      </c>
      <c r="H24" s="13">
        <v>5.8114111917599187</v>
      </c>
      <c r="I24" s="13">
        <v>4.3739062881342772</v>
      </c>
      <c r="J24" s="11">
        <v>5.5339664148014389</v>
      </c>
      <c r="K24" s="13">
        <f t="shared" si="1"/>
        <v>5.0778436902780495</v>
      </c>
      <c r="L24" s="12">
        <v>3.8203415945677444</v>
      </c>
      <c r="M24" s="13">
        <v>0.38128579663234685</v>
      </c>
      <c r="N24" s="13">
        <v>-2.4746534854390712</v>
      </c>
      <c r="O24" s="11">
        <v>-2.3640216803937131</v>
      </c>
      <c r="P24" s="13">
        <f t="shared" si="2"/>
        <v>-0.15926194365817326</v>
      </c>
      <c r="Q24" s="11">
        <v>-5.8516226407473004</v>
      </c>
    </row>
    <row r="25" spans="1:17" ht="15.75" customHeight="1" x14ac:dyDescent="0.35">
      <c r="A25" s="5" t="s">
        <v>21</v>
      </c>
      <c r="B25" s="12">
        <v>4.8610169061068049</v>
      </c>
      <c r="C25" s="13">
        <v>3.0325344857133834</v>
      </c>
      <c r="D25" s="13">
        <v>2.8532537468767929</v>
      </c>
      <c r="E25" s="11">
        <v>4.1115649483218375</v>
      </c>
      <c r="F25" s="13">
        <f t="shared" si="0"/>
        <v>3.7145925217547049</v>
      </c>
      <c r="G25" s="12">
        <v>6.9826570134334869</v>
      </c>
      <c r="H25" s="13">
        <v>5.5079176805226018</v>
      </c>
      <c r="I25" s="13">
        <v>3.8781712931516603</v>
      </c>
      <c r="J25" s="11">
        <v>1.1984348366731501</v>
      </c>
      <c r="K25" s="13">
        <f t="shared" si="1"/>
        <v>4.3917952059452245</v>
      </c>
      <c r="L25" s="12">
        <v>-0.55279273675163731</v>
      </c>
      <c r="M25" s="13">
        <v>-0.26794609724353891</v>
      </c>
      <c r="N25" s="13">
        <v>-0.33722597268812621</v>
      </c>
      <c r="O25" s="11">
        <v>-2.292723092346217</v>
      </c>
      <c r="P25" s="13">
        <f t="shared" si="2"/>
        <v>-0.86267197475737989</v>
      </c>
      <c r="Q25" s="11">
        <v>-2.5609281005923736</v>
      </c>
    </row>
    <row r="26" spans="1:17" ht="15.75" customHeight="1" x14ac:dyDescent="0.35">
      <c r="A26" s="5" t="s">
        <v>22</v>
      </c>
      <c r="B26" s="12">
        <v>-1.0398013355135127</v>
      </c>
      <c r="C26" s="13">
        <v>0.89525043603271293</v>
      </c>
      <c r="D26" s="13">
        <v>3.7873198185156109</v>
      </c>
      <c r="E26" s="11">
        <v>1.4361169988603262</v>
      </c>
      <c r="F26" s="13">
        <f t="shared" si="0"/>
        <v>1.2697214794737843</v>
      </c>
      <c r="G26" s="12">
        <v>4.0469026232026195</v>
      </c>
      <c r="H26" s="13">
        <v>2.544109565433339</v>
      </c>
      <c r="I26" s="13">
        <v>0.56607235199772621</v>
      </c>
      <c r="J26" s="11">
        <v>2.5924777521865394</v>
      </c>
      <c r="K26" s="13">
        <f t="shared" si="1"/>
        <v>2.437390573205056</v>
      </c>
      <c r="L26" s="12">
        <v>2.9268511385030616</v>
      </c>
      <c r="M26" s="13">
        <v>-1.8712290294747969</v>
      </c>
      <c r="N26" s="13">
        <v>1.4394201731680267</v>
      </c>
      <c r="O26" s="11">
        <v>1.3441709925658518</v>
      </c>
      <c r="P26" s="13">
        <f t="shared" si="2"/>
        <v>0.95980331869053581</v>
      </c>
      <c r="Q26" s="11">
        <v>-0.89268735563299284</v>
      </c>
    </row>
    <row r="27" spans="1:17" ht="15.75" customHeight="1" x14ac:dyDescent="0.35">
      <c r="A27" s="5" t="s">
        <v>23</v>
      </c>
      <c r="B27" s="12">
        <v>0.57365190956547907</v>
      </c>
      <c r="C27" s="13">
        <v>1.3047419827768625</v>
      </c>
      <c r="D27" s="13">
        <v>-2.655080841287341</v>
      </c>
      <c r="E27" s="11">
        <v>-1.1096204869145052</v>
      </c>
      <c r="F27" s="13">
        <f t="shared" si="0"/>
        <v>-0.47157685896487617</v>
      </c>
      <c r="G27" s="12">
        <v>1.0476879264025152</v>
      </c>
      <c r="H27" s="13">
        <v>0.87527138778735802</v>
      </c>
      <c r="I27" s="13">
        <v>0.36768869075683475</v>
      </c>
      <c r="J27" s="11">
        <v>1.4986916581525165</v>
      </c>
      <c r="K27" s="13">
        <f t="shared" si="1"/>
        <v>0.94733491577480611</v>
      </c>
      <c r="L27" s="12">
        <v>-0.42019056240829378</v>
      </c>
      <c r="M27" s="13">
        <v>-1.0286332109501897</v>
      </c>
      <c r="N27" s="13">
        <v>1.3407012199585824</v>
      </c>
      <c r="O27" s="11">
        <v>-2.1373123456922256</v>
      </c>
      <c r="P27" s="13">
        <f t="shared" si="2"/>
        <v>-0.56135872477303161</v>
      </c>
      <c r="Q27" s="11">
        <v>1.5708825480614739</v>
      </c>
    </row>
    <row r="28" spans="1:17" ht="15.75" customHeight="1" x14ac:dyDescent="0.35">
      <c r="A28" s="5" t="s">
        <v>24</v>
      </c>
      <c r="B28" s="12">
        <v>-7.070808666174071</v>
      </c>
      <c r="C28" s="13">
        <v>-3.1119706911911935</v>
      </c>
      <c r="D28" s="13">
        <v>-2.7175494567950707</v>
      </c>
      <c r="E28" s="11">
        <v>-4.7876653511250842</v>
      </c>
      <c r="F28" s="13">
        <f t="shared" si="0"/>
        <v>-4.4219985413213552</v>
      </c>
      <c r="G28" s="12">
        <v>-5.5701055935924773</v>
      </c>
      <c r="H28" s="13">
        <v>-7.9124033565049521</v>
      </c>
      <c r="I28" s="13">
        <v>-7.7540732252826245</v>
      </c>
      <c r="J28" s="11">
        <v>-10.960825371482281</v>
      </c>
      <c r="K28" s="13">
        <f t="shared" si="1"/>
        <v>-8.0493518867155842</v>
      </c>
      <c r="L28" s="12">
        <v>-9.7673351337273253</v>
      </c>
      <c r="M28" s="13">
        <v>-10.626738604674081</v>
      </c>
      <c r="N28" s="13">
        <v>-3.9739867895183822</v>
      </c>
      <c r="O28" s="11">
        <v>3.2369074658545167</v>
      </c>
      <c r="P28" s="13">
        <f t="shared" si="2"/>
        <v>-5.2827882655163174</v>
      </c>
      <c r="Q28" s="11">
        <v>7.680445497320723</v>
      </c>
    </row>
    <row r="29" spans="1:17" ht="15.75" customHeight="1" x14ac:dyDescent="0.35">
      <c r="A29" s="5" t="s">
        <v>25</v>
      </c>
      <c r="B29" s="12">
        <v>0.7594181669211848</v>
      </c>
      <c r="C29" s="13">
        <v>0.73899446591961759</v>
      </c>
      <c r="D29" s="13">
        <v>-1.3555020847343844</v>
      </c>
      <c r="E29" s="11">
        <v>-0.80515393841627192</v>
      </c>
      <c r="F29" s="13">
        <f t="shared" si="0"/>
        <v>-0.16556084757746345</v>
      </c>
      <c r="G29" s="12">
        <v>0.63697091639650039</v>
      </c>
      <c r="H29" s="13">
        <v>1.7019971828333567</v>
      </c>
      <c r="I29" s="13">
        <v>2.4390095115619137</v>
      </c>
      <c r="J29" s="11">
        <v>2.6262810344257188</v>
      </c>
      <c r="K29" s="13">
        <f t="shared" si="1"/>
        <v>1.8510646613043724</v>
      </c>
      <c r="L29" s="12">
        <v>2.3513855973395823</v>
      </c>
      <c r="M29" s="13">
        <v>1.6078383872016475</v>
      </c>
      <c r="N29" s="13">
        <v>1.3842341430773306</v>
      </c>
      <c r="O29" s="11">
        <v>1.4857449053990957</v>
      </c>
      <c r="P29" s="13">
        <f t="shared" si="2"/>
        <v>1.707300758254414</v>
      </c>
      <c r="Q29" s="11">
        <v>-1.8109950830981607</v>
      </c>
    </row>
    <row r="30" spans="1:17" ht="15.75" customHeight="1" x14ac:dyDescent="0.35">
      <c r="A30" s="5" t="s">
        <v>26</v>
      </c>
      <c r="B30" s="12">
        <v>-3.1819248049147895</v>
      </c>
      <c r="C30" s="13">
        <v>-4.0568047755478641E-2</v>
      </c>
      <c r="D30" s="13">
        <v>-2.2444929231483957</v>
      </c>
      <c r="E30" s="11">
        <v>1.0453614391486989</v>
      </c>
      <c r="F30" s="13">
        <f t="shared" si="0"/>
        <v>-1.1054060841674911</v>
      </c>
      <c r="G30" s="12">
        <v>6.0213369499266705</v>
      </c>
      <c r="H30" s="13">
        <v>4.0129034108011101</v>
      </c>
      <c r="I30" s="13">
        <v>0.32142310418059494</v>
      </c>
      <c r="J30" s="11">
        <v>4.1387023466778414</v>
      </c>
      <c r="K30" s="13">
        <f t="shared" si="1"/>
        <v>3.6235914528965543</v>
      </c>
      <c r="L30" s="12">
        <v>2.3588665551362955</v>
      </c>
      <c r="M30" s="13">
        <v>9.9609782441609553</v>
      </c>
      <c r="N30" s="13">
        <v>13.973579178729887</v>
      </c>
      <c r="O30" s="11">
        <v>-1.2673864424989463</v>
      </c>
      <c r="P30" s="13">
        <f t="shared" si="2"/>
        <v>6.2565093838820474</v>
      </c>
      <c r="Q30" s="11">
        <v>-3.3849316417593887</v>
      </c>
    </row>
    <row r="31" spans="1:17" ht="15.75" customHeight="1" x14ac:dyDescent="0.35">
      <c r="A31" s="5" t="s">
        <v>27</v>
      </c>
      <c r="B31" s="12">
        <v>-0.64283524968227246</v>
      </c>
      <c r="C31" s="13">
        <v>-0.62519607143003342</v>
      </c>
      <c r="D31" s="13">
        <v>-1.4425627219932011</v>
      </c>
      <c r="E31" s="11">
        <v>-1.8347877452677828</v>
      </c>
      <c r="F31" s="13">
        <f t="shared" si="0"/>
        <v>-1.1363454470933225</v>
      </c>
      <c r="G31" s="12">
        <v>0.49366258079633402</v>
      </c>
      <c r="H31" s="13">
        <v>2.9069542570565789</v>
      </c>
      <c r="I31" s="13">
        <v>4.3709523198022371</v>
      </c>
      <c r="J31" s="11">
        <v>1.7613071008652577</v>
      </c>
      <c r="K31" s="13">
        <f t="shared" si="1"/>
        <v>2.3832190646301021</v>
      </c>
      <c r="L31" s="12">
        <v>1.2995733511422576</v>
      </c>
      <c r="M31" s="13">
        <v>7.0158080575575599E-2</v>
      </c>
      <c r="N31" s="13">
        <v>-0.26826189752912233</v>
      </c>
      <c r="O31" s="11">
        <v>1.6720337941264332</v>
      </c>
      <c r="P31" s="13">
        <f t="shared" si="2"/>
        <v>0.69337583207878595</v>
      </c>
      <c r="Q31" s="11">
        <v>1.4064990096793624</v>
      </c>
    </row>
    <row r="32" spans="1:17" ht="15.75" customHeight="1" x14ac:dyDescent="0.35">
      <c r="A32" s="5" t="s">
        <v>28</v>
      </c>
      <c r="B32" s="12">
        <v>7.8630805387874387</v>
      </c>
      <c r="C32" s="13">
        <v>2.3824809270501945</v>
      </c>
      <c r="D32" s="13">
        <v>4.4364739167591631</v>
      </c>
      <c r="E32" s="11">
        <v>2.0741293073756384</v>
      </c>
      <c r="F32" s="13">
        <f t="shared" si="0"/>
        <v>4.1890411724931091</v>
      </c>
      <c r="G32" s="12">
        <v>1.7037419838128831</v>
      </c>
      <c r="H32" s="13">
        <v>4.1679015184163362</v>
      </c>
      <c r="I32" s="13">
        <v>3.173505111393697</v>
      </c>
      <c r="J32" s="11">
        <v>3.5863352528375678</v>
      </c>
      <c r="K32" s="13">
        <f t="shared" si="1"/>
        <v>3.1578709666151208</v>
      </c>
      <c r="L32" s="12">
        <v>4.2769270704494238</v>
      </c>
      <c r="M32" s="13">
        <v>0.85762234628777123</v>
      </c>
      <c r="N32" s="13">
        <v>0.90747750702732977</v>
      </c>
      <c r="O32" s="11">
        <v>-0.37708600203772613</v>
      </c>
      <c r="P32" s="13">
        <f t="shared" si="2"/>
        <v>1.4162352304316996</v>
      </c>
      <c r="Q32" s="11">
        <v>-0.81178552187533926</v>
      </c>
    </row>
    <row r="33" spans="1:17" s="3" customFormat="1" ht="15.75" customHeight="1" x14ac:dyDescent="0.35">
      <c r="A33" s="6" t="s">
        <v>29</v>
      </c>
      <c r="B33" s="16">
        <v>2.0287017664242719</v>
      </c>
      <c r="C33" s="14">
        <v>1.5583639407231802</v>
      </c>
      <c r="D33" s="14">
        <v>-2.2805059703382802</v>
      </c>
      <c r="E33" s="15">
        <v>-1.6838120906592202</v>
      </c>
      <c r="F33" s="13">
        <f t="shared" si="0"/>
        <v>-9.4313088462512074E-2</v>
      </c>
      <c r="G33" s="16">
        <v>-1.354128874294561</v>
      </c>
      <c r="H33" s="14">
        <v>-1.7054135933862014</v>
      </c>
      <c r="I33" s="14">
        <v>1.2588923999664667</v>
      </c>
      <c r="J33" s="15">
        <v>-0.53968408607907781</v>
      </c>
      <c r="K33" s="13">
        <f t="shared" si="1"/>
        <v>-0.58508353844834327</v>
      </c>
      <c r="L33" s="16">
        <v>-2.1657726516518032</v>
      </c>
      <c r="M33" s="14">
        <v>-1.9122905889240194</v>
      </c>
      <c r="N33" s="14">
        <v>-4.8228486845986165</v>
      </c>
      <c r="O33" s="15">
        <v>-4.3170212708886586</v>
      </c>
      <c r="P33" s="13">
        <f t="shared" si="2"/>
        <v>-3.3044832990157742</v>
      </c>
      <c r="Q33" s="18">
        <v>-1.0148154347952112</v>
      </c>
    </row>
    <row r="34" spans="1:17" s="3" customFormat="1" ht="15" customHeight="1" x14ac:dyDescent="0.35">
      <c r="A34" s="7"/>
    </row>
    <row r="35" spans="1:17" ht="15" customHeight="1" x14ac:dyDescent="0.35">
      <c r="A35" s="8"/>
    </row>
  </sheetData>
  <pageMargins left="0.70866141732283472" right="0.70866141732283472" top="0.74803149606299213" bottom="0.39370078740157483" header="0.31496062992125984" footer="0.31496062992125984"/>
  <pageSetup scale="75" orientation="landscape"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ITAEE-var anual</vt:lpstr>
      <vt:lpstr>'ITAEE-var anual'!Print_Area</vt:lpstr>
      <vt:lpstr>'ITAEE-var anual'!Print_Titles</vt:lpstr>
    </vt:vector>
  </TitlesOfParts>
  <Company>INEGI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SCNM. Indicador Trimestral de la Actividad Económica Estatal 2003-2013, Año base 2008. Al Terecer trimestre de 2013.</dc:title>
  <dc:creator>INEGI</dc:creator>
  <cp:keywords>ITAEE Actividades primarias secundarias servicios Aguascalientes Baja California Baja California Sur Campeche Coahuila de Zaragoza Colima Chiapas Chihuahua Distrito Federal Durango Guanajuato Guerrero Hidalgo Jalisco México Michoacán de Ocampo Morelos Nayarit Nuevo León Oaxaca Puebla Querétaro Quintana Roo San Luis Potosí Sinaloa Sonora Tabasco Tamaulipas Tlaxcala Veracruz de Ignacio de la Llave Yucatán Zacatecas</cp:keywords>
  <cp:lastModifiedBy>Lic. González</cp:lastModifiedBy>
  <cp:lastPrinted>2015-04-29T14:32:27Z</cp:lastPrinted>
  <dcterms:created xsi:type="dcterms:W3CDTF">2013-10-10T16:07:48Z</dcterms:created>
  <dcterms:modified xsi:type="dcterms:W3CDTF">2020-09-05T19:36:15Z</dcterms:modified>
  <cp:category>PIB y Cuentas Nacionales.  Corto Plazo. SCNM. Indicador Trimestral de la Actividad Económica Estatal 2003-2013, Año base 2008. Al Terecer trimestre de 2013.</cp:category>
</cp:coreProperties>
</file>