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ordan\Desktop\"/>
    </mc:Choice>
  </mc:AlternateContent>
  <bookViews>
    <workbookView xWindow="-120" yWindow="-120" windowWidth="20640" windowHeight="11160"/>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6" i="1" l="1"/>
  <c r="I26" i="1"/>
  <c r="K24" i="1"/>
  <c r="K25" i="1"/>
  <c r="K23" i="1"/>
  <c r="K26" i="1" s="1"/>
</calcChain>
</file>

<file path=xl/sharedStrings.xml><?xml version="1.0" encoding="utf-8"?>
<sst xmlns="http://schemas.openxmlformats.org/spreadsheetml/2006/main" count="55" uniqueCount="53">
  <si>
    <t>a) validar que el ingreso a cada uno de los modulos es funcional</t>
  </si>
  <si>
    <t>b) verificar que el proceso de registro almacena los datos y finaliza satisfactoriamente</t>
  </si>
  <si>
    <t xml:space="preserve">c) validar que cada una de las prendas exibidas muestre la respectiva imagen y descripcion del producto </t>
  </si>
  <si>
    <t>d) verificar que una vez se registre el  usuario pueda ingresar satisfactoriamente.</t>
  </si>
  <si>
    <t>e) validar que los productos se adicionen en el carrito de compras cada vez que el usuario requiera</t>
  </si>
  <si>
    <t>f) validar que el modulo "mi cuenta" permita actualizar los datos de los formularios : "mis direcciones, mi informacion personal, mi lista de deseos"</t>
  </si>
  <si>
    <t>g) verificar que la pagina dispone de la misma fuente e  idioma</t>
  </si>
  <si>
    <t>h) validar que el boton desconectar finaliza la sesion del usuario</t>
  </si>
  <si>
    <t>k) validar el proceso de compra</t>
  </si>
  <si>
    <t>Criterios tacticos</t>
  </si>
  <si>
    <t>1.</t>
  </si>
  <si>
    <t>N°</t>
  </si>
  <si>
    <t>Nombre</t>
  </si>
  <si>
    <t>Descripcion</t>
  </si>
  <si>
    <t>Pre condiciones</t>
  </si>
  <si>
    <t>Entradas</t>
  </si>
  <si>
    <t>Pasos</t>
  </si>
  <si>
    <t>Resultados esperados</t>
  </si>
  <si>
    <t>Automatizable</t>
  </si>
  <si>
    <t>si</t>
  </si>
  <si>
    <t>no</t>
  </si>
  <si>
    <t>1. hacer click en el enlace "Registrarse".                                                                2. Ingresar direccion de correo electronico del nuevo usuario                      3. hacer click en el boton "Crea una cuenta"                                    4. Ingresar datos personales del usuario                                                                  5. hacer click en el boton registrarse</t>
  </si>
  <si>
    <t>cp_add_user 1</t>
  </si>
  <si>
    <t>X</t>
  </si>
  <si>
    <t>mostrar mensaje de confirmacion con la creacion del usuario para aceeder a la pagina con registro propio</t>
  </si>
  <si>
    <t>cpp_add_user 2</t>
  </si>
  <si>
    <t xml:space="preserve">* Debe estar creado y funcional el enlace registrarse                                                                                                                                                                                                                                                                                                     * Debe estar creado y funcional el modulo para el ingreso de los usuarios registrados                                                                                               </t>
  </si>
  <si>
    <t>* Direccion de correo electronico          * Contraseña del usuario</t>
  </si>
  <si>
    <t>1. hacer click en el enlace "Registrarse".                                                                2. Ingresar direccion de correo electronico del usuario                      3. Ingresar la contraseña del usuario                                                                                                              4. hacer click en el boton registrarse</t>
  </si>
  <si>
    <t>ingreso satisfactorio del usuario a su cuenta en la pagina</t>
  </si>
  <si>
    <t>Datos personales del nuevo usuario</t>
  </si>
  <si>
    <t>cpp_add_user 3</t>
  </si>
  <si>
    <t>Recuperar contraseña</t>
  </si>
  <si>
    <t xml:space="preserve">*debe estar creado y funcional el enlace registrarse                                                                                                                                                                                                                                                                                                     *debe estar creado y funcional el modulo para ingresar los datos del usuario                                                                                                                                                                                                                                                                                                                                                                   </t>
  </si>
  <si>
    <t>*Debe estar creado y funcional el enlace registrarse                                                                                                                                                                                                                                                                                                     *Debe estar creado y funcional el enlace "¿olvidaste tu contraseña" *Debe estar registrado previamente el usuario</t>
  </si>
  <si>
    <t>* Direccion de correo electronico del usuario a recuperar</t>
  </si>
  <si>
    <t xml:space="preserve">1. hacer click en el enlace "Registrarse".                                           2. hacer clik en el enlace "¿olvidaste tu contraseña?"                                                     3. Ingresar direccion de correo electronico del usuario               4. hacer click en el boton "Recuperar contraseña"               </t>
  </si>
  <si>
    <t>permitir el cambio de la contraseña</t>
  </si>
  <si>
    <t>adicionar nuevo usuario a la pagina</t>
  </si>
  <si>
    <t>Ingreso de usuario registrado</t>
  </si>
  <si>
    <t>2,3,4</t>
  </si>
  <si>
    <t>TOTAL</t>
  </si>
  <si>
    <t>en desarrollo</t>
  </si>
  <si>
    <t>en pruebas</t>
  </si>
  <si>
    <t>en producccion</t>
  </si>
  <si>
    <t>% Error</t>
  </si>
  <si>
    <t>DEFECTOS ENCONTRADOS:</t>
  </si>
  <si>
    <t>CASOS DE PRUEBA EJECUTADOS</t>
  </si>
  <si>
    <t>ERRORES ENCONTRADOS</t>
  </si>
  <si>
    <t>Mejoras al Modulo de Creacion de usuario</t>
  </si>
  <si>
    <t>mejorar el registro de usuario por medio de las API de google, facebook o demas interfaz para hacer un registro mas rapido</t>
  </si>
  <si>
    <t>agilizar el diligenciamiento del formulario con menos campos como direcciones y codigos postales, teniendo en cuenta que estos se pueden completar al momento de realizar la compra</t>
  </si>
  <si>
    <t>i) validar que la lista de deseos se cargue correctamente con los productos seleccionados por el usuario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</si>
</sst>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1"/>
      <color theme="1"/>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7" tint="0.59999389629810485"/>
        <bgColor indexed="65"/>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3" fillId="0" borderId="0" applyFont="0" applyFill="0" applyBorder="0" applyAlignment="0" applyProtection="0"/>
    <xf numFmtId="0" fontId="3" fillId="2" borderId="0" applyNumberFormat="0" applyBorder="0" applyAlignment="0" applyProtection="0"/>
  </cellStyleXfs>
  <cellXfs count="33">
    <xf numFmtId="0" fontId="0" fillId="0" borderId="0" xfId="0"/>
    <xf numFmtId="0" fontId="1" fillId="0" borderId="0" xfId="0" applyFont="1" applyAlignment="1">
      <alignment horizontal="center"/>
    </xf>
    <xf numFmtId="0" fontId="0" fillId="0" borderId="0" xfId="0" applyAlignment="1"/>
    <xf numFmtId="0" fontId="1" fillId="0" borderId="1" xfId="0" applyFont="1" applyBorder="1" applyAlignment="1">
      <alignment horizontal="center"/>
    </xf>
    <xf numFmtId="0" fontId="0" fillId="0" borderId="1" xfId="0" applyBorder="1"/>
    <xf numFmtId="0" fontId="0" fillId="0" borderId="1" xfId="0" applyBorder="1" applyAlignment="1">
      <alignment vertical="top"/>
    </xf>
    <xf numFmtId="0" fontId="0" fillId="0" borderId="0" xfId="0" applyAlignment="1">
      <alignment vertical="top"/>
    </xf>
    <xf numFmtId="0" fontId="0" fillId="0" borderId="1" xfId="0"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xf>
    <xf numFmtId="0" fontId="1" fillId="0" borderId="0" xfId="0" applyFont="1" applyAlignment="1">
      <alignment horizontal="center"/>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center" vertical="top"/>
    </xf>
    <xf numFmtId="9" fontId="0" fillId="0" borderId="0" xfId="1" applyFont="1"/>
    <xf numFmtId="0" fontId="0" fillId="0" borderId="0" xfId="0" applyNumberFormat="1" applyAlignment="1">
      <alignment horizontal="center"/>
    </xf>
    <xf numFmtId="0" fontId="0" fillId="0" borderId="0" xfId="0" applyAlignment="1">
      <alignment horizontal="center" vertical="center"/>
    </xf>
    <xf numFmtId="0" fontId="2" fillId="0" borderId="1" xfId="0" applyFont="1" applyBorder="1" applyAlignment="1">
      <alignment horizontal="right"/>
    </xf>
    <xf numFmtId="0" fontId="3" fillId="3" borderId="1" xfId="2" applyFill="1" applyBorder="1" applyAlignment="1">
      <alignment horizont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center"/>
    </xf>
    <xf numFmtId="0" fontId="0" fillId="4" borderId="1" xfId="1" applyNumberFormat="1" applyFont="1" applyFill="1" applyBorder="1" applyAlignment="1">
      <alignment horizontal="center"/>
    </xf>
    <xf numFmtId="0" fontId="0" fillId="4" borderId="1" xfId="0" applyNumberFormat="1" applyFill="1" applyBorder="1" applyAlignment="1">
      <alignment horizontal="center"/>
    </xf>
    <xf numFmtId="0" fontId="2" fillId="6" borderId="1" xfId="0" applyNumberFormat="1" applyFont="1" applyFill="1" applyBorder="1" applyAlignment="1">
      <alignment horizontal="center"/>
    </xf>
    <xf numFmtId="0" fontId="2" fillId="6" borderId="1" xfId="0" applyFont="1" applyFill="1" applyBorder="1" applyAlignment="1">
      <alignment horizontal="center"/>
    </xf>
    <xf numFmtId="0" fontId="0" fillId="6" borderId="1" xfId="0" applyFill="1" applyBorder="1" applyAlignment="1">
      <alignment horizontal="center"/>
    </xf>
  </cellXfs>
  <cellStyles count="3">
    <cellStyle name="40% - Énfasis4" xfId="2" builtinId="4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Porcentaje de error en software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1"/>
          <c:order val="1"/>
          <c:tx>
            <c:strRef>
              <c:f>Hoja1!$I$21:$I$22</c:f>
              <c:strCache>
                <c:ptCount val="2"/>
                <c:pt idx="0">
                  <c:v>CASOS DE PRUEBA EJECUTADOS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Hoja1!$G$23:$G$26</c:f>
              <c:strCache>
                <c:ptCount val="4"/>
                <c:pt idx="0">
                  <c:v>en desarrollo</c:v>
                </c:pt>
                <c:pt idx="1">
                  <c:v>en pruebas</c:v>
                </c:pt>
                <c:pt idx="2">
                  <c:v>en producccion</c:v>
                </c:pt>
                <c:pt idx="3">
                  <c:v>TOTAL</c:v>
                </c:pt>
              </c:strCache>
            </c:strRef>
          </c:cat>
          <c:val>
            <c:numRef>
              <c:f>Hoja1!$I$23:$I$26</c:f>
              <c:numCache>
                <c:formatCode>General</c:formatCode>
                <c:ptCount val="4"/>
                <c:pt idx="0">
                  <c:v>50</c:v>
                </c:pt>
                <c:pt idx="1">
                  <c:v>70</c:v>
                </c:pt>
                <c:pt idx="2">
                  <c:v>100</c:v>
                </c:pt>
                <c:pt idx="3">
                  <c:v>220</c:v>
                </c:pt>
              </c:numCache>
            </c:numRef>
          </c:val>
        </c:ser>
        <c:ser>
          <c:idx val="2"/>
          <c:order val="2"/>
          <c:tx>
            <c:strRef>
              <c:f>Hoja1!$J$21:$J$22</c:f>
              <c:strCache>
                <c:ptCount val="2"/>
                <c:pt idx="0">
                  <c:v>ERRORES ENCONTRADOS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Hoja1!$G$23:$G$26</c:f>
              <c:strCache>
                <c:ptCount val="4"/>
                <c:pt idx="0">
                  <c:v>en desarrollo</c:v>
                </c:pt>
                <c:pt idx="1">
                  <c:v>en pruebas</c:v>
                </c:pt>
                <c:pt idx="2">
                  <c:v>en producccion</c:v>
                </c:pt>
                <c:pt idx="3">
                  <c:v>TOTAL</c:v>
                </c:pt>
              </c:strCache>
            </c:strRef>
          </c:cat>
          <c:val>
            <c:numRef>
              <c:f>Hoja1!$J$23:$J$26</c:f>
              <c:numCache>
                <c:formatCode>General</c:formatCode>
                <c:ptCount val="4"/>
                <c:pt idx="0">
                  <c:v>30</c:v>
                </c:pt>
                <c:pt idx="1">
                  <c:v>20</c:v>
                </c:pt>
                <c:pt idx="2">
                  <c:v>25</c:v>
                </c:pt>
                <c:pt idx="3">
                  <c:v>75</c:v>
                </c:pt>
              </c:numCache>
            </c:numRef>
          </c:val>
        </c:ser>
        <c:ser>
          <c:idx val="3"/>
          <c:order val="3"/>
          <c:tx>
            <c:strRef>
              <c:f>Hoja1!$K$21:$K$22</c:f>
              <c:strCache>
                <c:ptCount val="2"/>
                <c:pt idx="0">
                  <c:v>% Error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Hoja1!$G$23:$G$26</c:f>
              <c:strCache>
                <c:ptCount val="4"/>
                <c:pt idx="0">
                  <c:v>en desarrollo</c:v>
                </c:pt>
                <c:pt idx="1">
                  <c:v>en pruebas</c:v>
                </c:pt>
                <c:pt idx="2">
                  <c:v>en producccion</c:v>
                </c:pt>
                <c:pt idx="3">
                  <c:v>TOTAL</c:v>
                </c:pt>
              </c:strCache>
            </c:strRef>
          </c:cat>
          <c:val>
            <c:numRef>
              <c:f>Hoja1!$K$23:$K$26</c:f>
              <c:numCache>
                <c:formatCode>General</c:formatCode>
                <c:ptCount val="4"/>
                <c:pt idx="0">
                  <c:v>15</c:v>
                </c:pt>
                <c:pt idx="1">
                  <c:v>14</c:v>
                </c:pt>
                <c:pt idx="2">
                  <c:v>25</c:v>
                </c:pt>
                <c:pt idx="3">
                  <c:v>54</c:v>
                </c:pt>
              </c:numCache>
            </c:numRef>
          </c:val>
        </c:ser>
        <c:dLbls>
          <c:showLegendKey val="0"/>
          <c:showVal val="0"/>
          <c:showCatName val="0"/>
          <c:showSerName val="0"/>
          <c:showPercent val="0"/>
          <c:showBubbleSize val="0"/>
        </c:dLbls>
        <c:gapWidth val="100"/>
        <c:overlap val="-24"/>
        <c:axId val="395276104"/>
        <c:axId val="395276496"/>
        <c:extLst>
          <c:ext xmlns:c15="http://schemas.microsoft.com/office/drawing/2012/chart" uri="{02D57815-91ED-43cb-92C2-25804820EDAC}">
            <c15:filteredBarSeries>
              <c15:ser>
                <c:idx val="0"/>
                <c:order val="0"/>
                <c:tx>
                  <c:strRef>
                    <c:extLst>
                      <c:ext uri="{02D57815-91ED-43cb-92C2-25804820EDAC}">
                        <c15:formulaRef>
                          <c15:sqref>Hoja1!$H$21:$H$22</c15:sqref>
                        </c15:formulaRef>
                      </c:ext>
                    </c:extLst>
                    <c:strCache>
                      <c:ptCount val="2"/>
                      <c:pt idx="1">
                        <c:v>DEFECTOS ENCONTRADOS: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Hoja1!$G$23:$G$26</c15:sqref>
                        </c15:formulaRef>
                      </c:ext>
                    </c:extLst>
                    <c:strCache>
                      <c:ptCount val="4"/>
                      <c:pt idx="0">
                        <c:v>en desarrollo</c:v>
                      </c:pt>
                      <c:pt idx="1">
                        <c:v>en pruebas</c:v>
                      </c:pt>
                      <c:pt idx="2">
                        <c:v>en producccion</c:v>
                      </c:pt>
                      <c:pt idx="3">
                        <c:v>TOTAL</c:v>
                      </c:pt>
                    </c:strCache>
                  </c:strRef>
                </c:cat>
                <c:val>
                  <c:numRef>
                    <c:extLst>
                      <c:ext uri="{02D57815-91ED-43cb-92C2-25804820EDAC}">
                        <c15:formulaRef>
                          <c15:sqref>Hoja1!$H$23:$H$26</c15:sqref>
                        </c15:formulaRef>
                      </c:ext>
                    </c:extLst>
                    <c:numCache>
                      <c:formatCode>General</c:formatCode>
                      <c:ptCount val="4"/>
                    </c:numCache>
                  </c:numRef>
                </c:val>
              </c15:ser>
            </c15:filteredBarSeries>
          </c:ext>
        </c:extLst>
      </c:barChart>
      <c:catAx>
        <c:axId val="395276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395276496"/>
        <c:crosses val="autoZero"/>
        <c:auto val="1"/>
        <c:lblAlgn val="ctr"/>
        <c:lblOffset val="100"/>
        <c:noMultiLvlLbl val="0"/>
      </c:catAx>
      <c:valAx>
        <c:axId val="395276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395276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9525</xdr:colOff>
      <xdr:row>19</xdr:row>
      <xdr:rowOff>14287</xdr:rowOff>
    </xdr:from>
    <xdr:to>
      <xdr:col>16</xdr:col>
      <xdr:colOff>161925</xdr:colOff>
      <xdr:row>33</xdr:row>
      <xdr:rowOff>90487</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tabSelected="1" topLeftCell="G9" workbookViewId="0">
      <selection activeCell="A12" sqref="A12"/>
    </sheetView>
  </sheetViews>
  <sheetFormatPr baseColWidth="10" defaultRowHeight="15" x14ac:dyDescent="0.25"/>
  <cols>
    <col min="2" max="2" width="6.28515625" customWidth="1"/>
    <col min="3" max="3" width="4.85546875" customWidth="1"/>
    <col min="4" max="4" width="6.7109375" customWidth="1"/>
    <col min="6" max="6" width="11.42578125" customWidth="1"/>
    <col min="7" max="7" width="10.42578125" customWidth="1"/>
    <col min="8" max="8" width="22" customWidth="1"/>
    <col min="9" max="9" width="20.7109375" customWidth="1"/>
    <col min="10" max="10" width="23.28515625" customWidth="1"/>
    <col min="14" max="14" width="20.7109375" customWidth="1"/>
    <col min="15" max="15" width="18.85546875" customWidth="1"/>
    <col min="16" max="16" width="15.28515625" customWidth="1"/>
  </cols>
  <sheetData>
    <row r="1" spans="1:22" x14ac:dyDescent="0.25">
      <c r="A1" s="10" t="s">
        <v>9</v>
      </c>
      <c r="B1" s="10"/>
    </row>
    <row r="2" spans="1:22" x14ac:dyDescent="0.25">
      <c r="A2" s="1" t="s">
        <v>10</v>
      </c>
      <c r="B2" s="1"/>
    </row>
    <row r="3" spans="1:22" x14ac:dyDescent="0.25">
      <c r="A3" t="s">
        <v>0</v>
      </c>
    </row>
    <row r="4" spans="1:22" x14ac:dyDescent="0.25">
      <c r="A4" t="s">
        <v>1</v>
      </c>
    </row>
    <row r="5" spans="1:22" x14ac:dyDescent="0.25">
      <c r="A5" t="s">
        <v>2</v>
      </c>
    </row>
    <row r="6" spans="1:22" x14ac:dyDescent="0.25">
      <c r="A6" t="s">
        <v>3</v>
      </c>
    </row>
    <row r="7" spans="1:22" x14ac:dyDescent="0.25">
      <c r="A7" t="s">
        <v>4</v>
      </c>
    </row>
    <row r="8" spans="1:22" x14ac:dyDescent="0.25">
      <c r="A8" t="s">
        <v>5</v>
      </c>
    </row>
    <row r="9" spans="1:22" x14ac:dyDescent="0.25">
      <c r="A9" t="s">
        <v>6</v>
      </c>
    </row>
    <row r="10" spans="1:22" x14ac:dyDescent="0.25">
      <c r="A10" t="s">
        <v>7</v>
      </c>
    </row>
    <row r="11" spans="1:22" x14ac:dyDescent="0.25">
      <c r="A11" t="s">
        <v>52</v>
      </c>
    </row>
    <row r="12" spans="1:22" x14ac:dyDescent="0.25">
      <c r="A12" t="s">
        <v>8</v>
      </c>
    </row>
    <row r="14" spans="1:22" x14ac:dyDescent="0.25">
      <c r="A14" s="3" t="s">
        <v>40</v>
      </c>
      <c r="B14" s="8"/>
      <c r="C14" s="8"/>
      <c r="D14" s="8"/>
      <c r="E14" s="8"/>
      <c r="F14" s="8"/>
      <c r="G14" s="8"/>
      <c r="H14" s="8"/>
      <c r="I14" s="8"/>
      <c r="J14" s="8"/>
      <c r="K14" s="8"/>
      <c r="L14" s="8"/>
      <c r="M14" s="8"/>
      <c r="N14" s="8"/>
      <c r="O14" s="8"/>
      <c r="P14" s="8"/>
      <c r="Q14" s="8"/>
      <c r="R14" s="8"/>
      <c r="S14" s="8"/>
      <c r="T14" s="9" t="s">
        <v>18</v>
      </c>
      <c r="U14" s="9"/>
      <c r="V14" s="2"/>
    </row>
    <row r="15" spans="1:22" x14ac:dyDescent="0.25">
      <c r="A15" s="3" t="s">
        <v>11</v>
      </c>
      <c r="B15" s="8" t="s">
        <v>12</v>
      </c>
      <c r="C15" s="8"/>
      <c r="D15" s="8"/>
      <c r="E15" s="8" t="s">
        <v>13</v>
      </c>
      <c r="F15" s="8"/>
      <c r="G15" s="8"/>
      <c r="H15" s="8" t="s">
        <v>14</v>
      </c>
      <c r="I15" s="8"/>
      <c r="J15" s="8"/>
      <c r="K15" s="8" t="s">
        <v>15</v>
      </c>
      <c r="L15" s="8"/>
      <c r="M15" s="8"/>
      <c r="N15" s="8" t="s">
        <v>16</v>
      </c>
      <c r="O15" s="8"/>
      <c r="P15" s="8"/>
      <c r="Q15" s="8" t="s">
        <v>17</v>
      </c>
      <c r="R15" s="8"/>
      <c r="S15" s="8"/>
      <c r="T15" s="3" t="s">
        <v>19</v>
      </c>
      <c r="U15" s="3" t="s">
        <v>20</v>
      </c>
    </row>
    <row r="16" spans="1:22" s="6" customFormat="1" ht="73.5" customHeight="1" x14ac:dyDescent="0.25">
      <c r="A16" s="7">
        <v>1</v>
      </c>
      <c r="B16" s="12" t="s">
        <v>22</v>
      </c>
      <c r="C16" s="12"/>
      <c r="D16" s="12"/>
      <c r="E16" s="13" t="s">
        <v>38</v>
      </c>
      <c r="F16" s="13"/>
      <c r="G16" s="13"/>
      <c r="H16" s="17" t="s">
        <v>33</v>
      </c>
      <c r="I16" s="17"/>
      <c r="J16" s="17"/>
      <c r="K16" s="18" t="s">
        <v>30</v>
      </c>
      <c r="L16" s="18"/>
      <c r="M16" s="18"/>
      <c r="N16" s="11" t="s">
        <v>21</v>
      </c>
      <c r="O16" s="11"/>
      <c r="P16" s="11"/>
      <c r="Q16" s="11" t="s">
        <v>24</v>
      </c>
      <c r="R16" s="11"/>
      <c r="S16" s="11"/>
      <c r="T16" s="5"/>
      <c r="U16" s="7" t="s">
        <v>23</v>
      </c>
    </row>
    <row r="17" spans="1:21" ht="63.75" customHeight="1" x14ac:dyDescent="0.25">
      <c r="A17" s="7">
        <v>2</v>
      </c>
      <c r="B17" s="12" t="s">
        <v>25</v>
      </c>
      <c r="C17" s="12"/>
      <c r="D17" s="12"/>
      <c r="E17" s="13" t="s">
        <v>39</v>
      </c>
      <c r="F17" s="13"/>
      <c r="G17" s="13"/>
      <c r="H17" s="11" t="s">
        <v>26</v>
      </c>
      <c r="I17" s="11"/>
      <c r="J17" s="11"/>
      <c r="K17" s="11" t="s">
        <v>27</v>
      </c>
      <c r="L17" s="11"/>
      <c r="M17" s="11"/>
      <c r="N17" s="11" t="s">
        <v>28</v>
      </c>
      <c r="O17" s="11"/>
      <c r="P17" s="11"/>
      <c r="Q17" s="14" t="s">
        <v>29</v>
      </c>
      <c r="R17" s="15"/>
      <c r="S17" s="16"/>
      <c r="T17" s="7" t="s">
        <v>23</v>
      </c>
      <c r="U17" s="4"/>
    </row>
    <row r="18" spans="1:21" ht="78.75" customHeight="1" x14ac:dyDescent="0.25">
      <c r="A18" s="7">
        <v>3</v>
      </c>
      <c r="B18" s="12" t="s">
        <v>31</v>
      </c>
      <c r="C18" s="12"/>
      <c r="D18" s="12"/>
      <c r="E18" s="13" t="s">
        <v>32</v>
      </c>
      <c r="F18" s="13"/>
      <c r="G18" s="13"/>
      <c r="H18" s="11" t="s">
        <v>34</v>
      </c>
      <c r="I18" s="11"/>
      <c r="J18" s="11"/>
      <c r="K18" s="11" t="s">
        <v>35</v>
      </c>
      <c r="L18" s="11"/>
      <c r="M18" s="11"/>
      <c r="N18" s="11" t="s">
        <v>36</v>
      </c>
      <c r="O18" s="11"/>
      <c r="P18" s="11"/>
      <c r="Q18" s="11" t="s">
        <v>37</v>
      </c>
      <c r="R18" s="11"/>
      <c r="S18" s="11"/>
      <c r="T18" s="7" t="s">
        <v>23</v>
      </c>
      <c r="U18" s="4"/>
    </row>
    <row r="21" spans="1:21" x14ac:dyDescent="0.25">
      <c r="G21" s="22"/>
      <c r="H21" s="22"/>
      <c r="I21" s="25" t="s">
        <v>47</v>
      </c>
      <c r="J21" s="24" t="s">
        <v>48</v>
      </c>
      <c r="K21" s="24" t="s">
        <v>45</v>
      </c>
    </row>
    <row r="22" spans="1:21" x14ac:dyDescent="0.25">
      <c r="G22" s="24" t="s">
        <v>46</v>
      </c>
      <c r="H22" s="24"/>
      <c r="I22" s="25"/>
      <c r="J22" s="24"/>
      <c r="K22" s="24"/>
    </row>
    <row r="23" spans="1:21" x14ac:dyDescent="0.25">
      <c r="G23" s="28" t="s">
        <v>42</v>
      </c>
      <c r="H23" s="28"/>
      <c r="I23" s="26">
        <v>50</v>
      </c>
      <c r="J23" s="27">
        <v>30</v>
      </c>
      <c r="K23" s="23">
        <f>I23/100*J23</f>
        <v>15</v>
      </c>
    </row>
    <row r="24" spans="1:21" x14ac:dyDescent="0.25">
      <c r="G24" s="29" t="s">
        <v>43</v>
      </c>
      <c r="H24" s="29"/>
      <c r="I24" s="26">
        <v>70</v>
      </c>
      <c r="J24" s="27">
        <v>20</v>
      </c>
      <c r="K24" s="23">
        <f t="shared" ref="K24:K25" si="0">I24/100*J24</f>
        <v>14</v>
      </c>
      <c r="L24" s="19"/>
    </row>
    <row r="25" spans="1:21" x14ac:dyDescent="0.25">
      <c r="G25" s="29" t="s">
        <v>44</v>
      </c>
      <c r="H25" s="29"/>
      <c r="I25" s="26">
        <v>100</v>
      </c>
      <c r="J25" s="27">
        <v>25</v>
      </c>
      <c r="K25" s="23">
        <f t="shared" si="0"/>
        <v>25</v>
      </c>
    </row>
    <row r="26" spans="1:21" x14ac:dyDescent="0.25">
      <c r="G26" s="30" t="s">
        <v>41</v>
      </c>
      <c r="H26" s="30"/>
      <c r="I26" s="31">
        <f>SUM(I23:I25)</f>
        <v>220</v>
      </c>
      <c r="J26" s="31">
        <f>SUM(J23:J25)</f>
        <v>75</v>
      </c>
      <c r="K26" s="32">
        <f>SUM(K23:K25)</f>
        <v>54</v>
      </c>
    </row>
    <row r="27" spans="1:21" x14ac:dyDescent="0.25">
      <c r="G27" s="20"/>
      <c r="H27" s="20"/>
    </row>
    <row r="36" spans="2:6" x14ac:dyDescent="0.25">
      <c r="B36" s="8" t="s">
        <v>49</v>
      </c>
      <c r="C36" s="8"/>
      <c r="D36" s="8"/>
      <c r="E36" s="8"/>
      <c r="F36" s="8"/>
    </row>
    <row r="37" spans="2:6" x14ac:dyDescent="0.25">
      <c r="B37" s="21">
        <v>1</v>
      </c>
      <c r="C37" t="s">
        <v>51</v>
      </c>
    </row>
    <row r="38" spans="2:6" x14ac:dyDescent="0.25">
      <c r="B38" s="21">
        <v>2</v>
      </c>
      <c r="C38" t="s">
        <v>50</v>
      </c>
    </row>
  </sheetData>
  <mergeCells count="38">
    <mergeCell ref="J21:J22"/>
    <mergeCell ref="K21:K22"/>
    <mergeCell ref="B36:F36"/>
    <mergeCell ref="G26:H26"/>
    <mergeCell ref="G27:H27"/>
    <mergeCell ref="I21:I22"/>
    <mergeCell ref="G21:H21"/>
    <mergeCell ref="G22:H22"/>
    <mergeCell ref="G23:H23"/>
    <mergeCell ref="G24:H24"/>
    <mergeCell ref="G25:H25"/>
    <mergeCell ref="Q18:S18"/>
    <mergeCell ref="B18:D18"/>
    <mergeCell ref="E18:G18"/>
    <mergeCell ref="H18:J18"/>
    <mergeCell ref="K18:M18"/>
    <mergeCell ref="N18:P18"/>
    <mergeCell ref="Q16:S16"/>
    <mergeCell ref="B17:D17"/>
    <mergeCell ref="E17:G17"/>
    <mergeCell ref="H17:J17"/>
    <mergeCell ref="K17:M17"/>
    <mergeCell ref="N17:P17"/>
    <mergeCell ref="Q17:S17"/>
    <mergeCell ref="B16:D16"/>
    <mergeCell ref="E16:G16"/>
    <mergeCell ref="H16:J16"/>
    <mergeCell ref="K16:M16"/>
    <mergeCell ref="N16:P16"/>
    <mergeCell ref="N15:P15"/>
    <mergeCell ref="Q15:S15"/>
    <mergeCell ref="T14:U14"/>
    <mergeCell ref="B14:S14"/>
    <mergeCell ref="A1:B1"/>
    <mergeCell ref="B15:D15"/>
    <mergeCell ref="E15:G15"/>
    <mergeCell ref="H15:J15"/>
    <mergeCell ref="K15:M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Reyes</dc:creator>
  <cp:lastModifiedBy>Jordan Reyes</cp:lastModifiedBy>
  <dcterms:created xsi:type="dcterms:W3CDTF">2021-02-11T20:41:23Z</dcterms:created>
  <dcterms:modified xsi:type="dcterms:W3CDTF">2021-02-12T23:13:27Z</dcterms:modified>
</cp:coreProperties>
</file>