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tn/Desktop/REASON/acfrs_data/data/"/>
    </mc:Choice>
  </mc:AlternateContent>
  <xr:revisionPtr revIDLastSave="0" documentId="13_ncr:1_{DC12078F-AC3F-8D49-B831-9681B9B56CE1}" xr6:coauthVersionLast="47" xr6:coauthVersionMax="47" xr10:uidLastSave="{00000000-0000-0000-0000-000000000000}"/>
  <bookViews>
    <workbookView xWindow="7000" yWindow="500" windowWidth="38380" windowHeight="22980" xr2:uid="{00000000-000D-0000-FFFF-FFFF00000000}"/>
  </bookViews>
  <sheets>
    <sheet name="acfrs_NOT_in_dictionary1234" sheetId="1" r:id="rId1"/>
    <sheet name="Sheet1" sheetId="2" r:id="rId2"/>
  </sheets>
  <definedNames>
    <definedName name="_xlnm._FilterDatabase" localSheetId="0" hidden="1">acfrs_NOT_in_dictionary1234!$A$1:$J$978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 r="G45" i="1"/>
  <c r="G58" i="1"/>
</calcChain>
</file>

<file path=xl/sharedStrings.xml><?xml version="1.0" encoding="utf-8"?>
<sst xmlns="http://schemas.openxmlformats.org/spreadsheetml/2006/main" count="3759" uniqueCount="2236">
  <si>
    <t>state</t>
  </si>
  <si>
    <t>name</t>
  </si>
  <si>
    <t>id</t>
  </si>
  <si>
    <t>nces_original_name</t>
  </si>
  <si>
    <t>ncesID</t>
  </si>
  <si>
    <t>students</t>
  </si>
  <si>
    <t>type</t>
  </si>
  <si>
    <t>source</t>
  </si>
  <si>
    <t>note</t>
  </si>
  <si>
    <t>AK</t>
  </si>
  <si>
    <t>Saint Mary's School District</t>
  </si>
  <si>
    <t>AR</t>
  </si>
  <si>
    <t>Arkansas River Educational Service Cooperative</t>
  </si>
  <si>
    <t>ARK. RIVER EDUC SERVICE COOP</t>
  </si>
  <si>
    <t>Boston Mountain Educational Cooperative</t>
  </si>
  <si>
    <t>99999</t>
  </si>
  <si>
    <t>Cross County School District No. 7</t>
  </si>
  <si>
    <t>CROSS COUNTY SCHOOL DISTRICT</t>
  </si>
  <si>
    <t>Crowley's Ridge Education Service Cooperative</t>
  </si>
  <si>
    <t>CROWLEY'S RIDGE EDUCATION COOP</t>
  </si>
  <si>
    <t>Dawson Educational Cooperative</t>
  </si>
  <si>
    <t>DAWSON EDUCATION SERVICE COOP</t>
  </si>
  <si>
    <t>Dequeen-Mena Educational Service Cooperative</t>
  </si>
  <si>
    <t>DEQUEEN/MENA EDUC. COOP</t>
  </si>
  <si>
    <t>https://adedata.arkansas.gov/ARK12/coop</t>
  </si>
  <si>
    <t>Great Rivers Educational Service Cooperative</t>
  </si>
  <si>
    <t>GREAT RIVERS EDUC. SERV. COOP</t>
  </si>
  <si>
    <t>Guy Fenter Education Service Cooperative</t>
  </si>
  <si>
    <t>Hoxie School District No. 46</t>
  </si>
  <si>
    <t>HOXIE SCHOOL DISTRICT</t>
  </si>
  <si>
    <t>Kipp Delta Public Schools</t>
  </si>
  <si>
    <t>sum up 5 schools</t>
  </si>
  <si>
    <t>Mulberry School District No. 101</t>
  </si>
  <si>
    <t>MULBERRY/PLEASANT VIEW BI-COUNTY SCHOOLS</t>
  </si>
  <si>
    <t>why name on portal "Mulberry/Pleasant View Bi-County School District No. 101"</t>
  </si>
  <si>
    <t>Northcentral Arkansas Education Service Cooperative</t>
  </si>
  <si>
    <t>NORTH CENTRAL ARK. EDUC COOP</t>
  </si>
  <si>
    <t>Northeast Arkansas Educational Cooperative</t>
  </si>
  <si>
    <t>Northwest Arkansas Education Service Cooperative</t>
  </si>
  <si>
    <t>Ozarks Unlimited Resources Educational Cooperative</t>
  </si>
  <si>
    <t>Parkers Chapel School District No. 35</t>
  </si>
  <si>
    <t>PARKERS CHAPEL SCHOOL DIST.</t>
  </si>
  <si>
    <t>Searcy Special School District</t>
  </si>
  <si>
    <t>SEARCY SCHOOL DISTRICT</t>
  </si>
  <si>
    <t>South Central Service Cooperative</t>
  </si>
  <si>
    <t>SOUTH CENTRAL SERVICE COOP</t>
  </si>
  <si>
    <t>South Side School District No. 2</t>
  </si>
  <si>
    <t>SOUTH SIDE SCHOOL DISTRICT(VANBUREN)</t>
  </si>
  <si>
    <t>Southwest Arkansas Educational Cooperative</t>
  </si>
  <si>
    <t>SOUTHWEST ARK. COOP</t>
  </si>
  <si>
    <t>Special Procedures on Selected School Districts</t>
  </si>
  <si>
    <t>West Side School District No. 4</t>
  </si>
  <si>
    <t>WESTSIDE SCHOOL DISTRICT</t>
  </si>
  <si>
    <t>Wilbur D. Mills Education Service Cooperative</t>
  </si>
  <si>
    <t>WILBUR D. MILLS EDUC. COOP</t>
  </si>
  <si>
    <t>AZ</t>
  </si>
  <si>
    <t>Chilchinbeto Community School Inc</t>
  </si>
  <si>
    <t>Chilchinbeto Community School</t>
  </si>
  <si>
    <t>no pdf on acfrs</t>
  </si>
  <si>
    <t>Pima County Joint Technical Education District No. 11</t>
  </si>
  <si>
    <t>acfrs report</t>
  </si>
  <si>
    <t>St. Johns Unified School District No. 1</t>
  </si>
  <si>
    <t>St Johns Unified District (4153)</t>
  </si>
  <si>
    <t>CA</t>
  </si>
  <si>
    <t>Alpine County Office of Education</t>
  </si>
  <si>
    <t>0691058</t>
  </si>
  <si>
    <t>Regular local school district</t>
  </si>
  <si>
    <t>Amethod Public Schools</t>
  </si>
  <si>
    <t>sum up 5 school districts. https://www.amethodschools.org/apps/pages/index.jsp?uREC_ID=361208&amp;type=d&amp;termREC_ID=&amp;pREC_ID=680449</t>
  </si>
  <si>
    <t>Amethod Public Schools (the “Organization”) is a non-profit public benefit corporation, not an acfrs, just a financial statement, including 5 sites. Each is indentified as a school district in nces : https://www.amethodschools.org/apps/pages/index.jsp?uRE</t>
  </si>
  <si>
    <t>Community Collaborative Virtual School</t>
  </si>
  <si>
    <t>Community Collaborative Virtual - Sage Oak Charter</t>
  </si>
  <si>
    <t>independent charter district</t>
  </si>
  <si>
    <t>Contra Costa County Special Education Local Plan Area</t>
  </si>
  <si>
    <t>Contra Costa Selpa</t>
  </si>
  <si>
    <t>Regional Education Service Agency (RESA)</t>
  </si>
  <si>
    <t>East San Gabriel Valley Regional Occupational Program</t>
  </si>
  <si>
    <t>East San Gabriel Valley Regional Occupational Program (the ROP) was formed by a Joint Powers Agreement  among the following Los Angeles County school districts: Charter Oak Unified School District, West Covina  Unified School District, Glendora Unified Sc</t>
  </si>
  <si>
    <t>Elkins Elementary School District</t>
  </si>
  <si>
    <t>Fresno County Superintendent of Schools</t>
  </si>
  <si>
    <t>Fresno County Office of Education</t>
  </si>
  <si>
    <t>Greater Anaheim Special Education Local Plan Area</t>
  </si>
  <si>
    <t>Greater Anaheim SELPA JPA</t>
  </si>
  <si>
    <t>Hope Elementary School District</t>
  </si>
  <si>
    <t>Hope Elementary</t>
  </si>
  <si>
    <t>Hospitality Industry Training and Education Fund</t>
  </si>
  <si>
    <t>Inyo County Office of Education</t>
  </si>
  <si>
    <t>Island Union Elementary School District</t>
  </si>
  <si>
    <t>Island Union Elementary</t>
  </si>
  <si>
    <t>Kings River-Hardwick Union School District</t>
  </si>
  <si>
    <t>Kings River-Hardwick Union Elementary</t>
  </si>
  <si>
    <t>Point Arena Schools District</t>
  </si>
  <si>
    <t>Arena Union Elementary/Point Arena Joint Union Hig</t>
  </si>
  <si>
    <t>both high 149 + 215 and element</t>
  </si>
  <si>
    <t>South Bay Union Elementary School District</t>
  </si>
  <si>
    <t>South Bay Union</t>
  </si>
  <si>
    <t>Two Rock Union School District</t>
  </si>
  <si>
    <t>Vallecito Union</t>
  </si>
  <si>
    <t>Vista Charter Public Schools Inc.</t>
  </si>
  <si>
    <t>sum up 6 schools.https://www.vistacharterpublicschools.org/</t>
  </si>
  <si>
    <t>pdf not available in portal</t>
  </si>
  <si>
    <t>Washington Unified School District (Yolo County)</t>
  </si>
  <si>
    <t>Washington Unified</t>
  </si>
  <si>
    <t>CO</t>
  </si>
  <si>
    <t>Arapahoe County School District No. 1</t>
  </si>
  <si>
    <t>Arapahoe 1 Englewood AU</t>
  </si>
  <si>
    <t>Arapahoe County School District No. 6</t>
  </si>
  <si>
    <t>Littleton School District No. 6 in the county of A</t>
  </si>
  <si>
    <t>Colorado River Board of Cooperative Educational Services</t>
  </si>
  <si>
    <t>Colorado River BOCES</t>
  </si>
  <si>
    <t>Conejos School District No. 6j</t>
  </si>
  <si>
    <t>Sanford School District No. 6 in the county of Con</t>
  </si>
  <si>
    <t>East Central Board of Cooperative Educational Services</t>
  </si>
  <si>
    <t>East Central BOCES AU</t>
  </si>
  <si>
    <t>El Paso County School District #22</t>
  </si>
  <si>
    <t>Ellicott School District No. 22 in the county of E</t>
  </si>
  <si>
    <t>El Paso County School District No. 14</t>
  </si>
  <si>
    <t>Manitou Springs School District No. 14 in the coun</t>
  </si>
  <si>
    <t>El Paso County School District No. 38</t>
  </si>
  <si>
    <t>Lewis-Palmer Consolidated School District No. 38 i</t>
  </si>
  <si>
    <t>El Paso County School District No. 8</t>
  </si>
  <si>
    <t>Fountain School District No. 8 in the county of El</t>
  </si>
  <si>
    <t>Joint School District No. 28-J of the Counties of Adams and Arapahoe</t>
  </si>
  <si>
    <t>Adams-Arap 28J Aurora AU</t>
  </si>
  <si>
    <t>Northeast Colorado Board of Cooperative Educational Services</t>
  </si>
  <si>
    <t>Northeast BOCES</t>
  </si>
  <si>
    <t>Northwest Colorado Board of Cooperative Educational Services</t>
  </si>
  <si>
    <t>Northwest Colo BOCES</t>
  </si>
  <si>
    <t>https://www.nwboces.org/about_b_o_c_e_s</t>
  </si>
  <si>
    <t>Located in the Northwest corner of Colorado, we are composed of 6 Member Districts which are as follows: East Grand and West Grand School Districts which are located in Grand County. Hayden, South Routt and Steamboat Springs School Districts which are loc</t>
  </si>
  <si>
    <t>Pagosa Peak Open School</t>
  </si>
  <si>
    <t>Archuleta County School District No. 50 Jt</t>
  </si>
  <si>
    <t>Pikes Peak Board of Cooperative Educational Services</t>
  </si>
  <si>
    <t>Pikes Peak BOCES</t>
  </si>
  <si>
    <t>Salida School District No. R-32-J</t>
  </si>
  <si>
    <t>Salida School District No. R-32</t>
  </si>
  <si>
    <t>San Juan Board of Cooperative Educational Services</t>
  </si>
  <si>
    <t>San Juan boces</t>
  </si>
  <si>
    <t>San Luis Valley Boces</t>
  </si>
  <si>
    <t>San Luis Valley BOCES AU</t>
  </si>
  <si>
    <t>Santa Fe Trail Boces</t>
  </si>
  <si>
    <t>Santa Fe Trail BOCES</t>
  </si>
  <si>
    <t>South Central BOCES</t>
  </si>
  <si>
    <t>Southeastern BOCES</t>
  </si>
  <si>
    <t>Weld County School District No. 6</t>
  </si>
  <si>
    <t>GreeleySchool District No. 6 in the county of Weld</t>
  </si>
  <si>
    <t>no pdf</t>
  </si>
  <si>
    <t>Weld County School District Re-8</t>
  </si>
  <si>
    <t>Weld re-8 schools</t>
  </si>
  <si>
    <t>nces website</t>
  </si>
  <si>
    <t>CT</t>
  </si>
  <si>
    <t>Capitol Regional Education Council</t>
  </si>
  <si>
    <t>Eastern Connecticut Regional Educational Service Center</t>
  </si>
  <si>
    <t>Eastern Connecticut Regional Educational Service C</t>
  </si>
  <si>
    <t>Pomperaug Regional School District No. 15</t>
  </si>
  <si>
    <t>Regional School District 15</t>
  </si>
  <si>
    <t>Regional School District No. 11</t>
  </si>
  <si>
    <t>Regional School District 11</t>
  </si>
  <si>
    <t>Regional School District No. 14</t>
  </si>
  <si>
    <t>Regional School District 14</t>
  </si>
  <si>
    <t>Regional Supervision District Board of Education</t>
  </si>
  <si>
    <t>Shepaug Regional School District 12</t>
  </si>
  <si>
    <t>Regional School District 12</t>
  </si>
  <si>
    <t>DE</t>
  </si>
  <si>
    <t>Tarbiyah School</t>
  </si>
  <si>
    <t>FL</t>
  </si>
  <si>
    <t>Andrews High School</t>
  </si>
  <si>
    <t>Andrews High</t>
  </si>
  <si>
    <t>Aventura City of Excellence School</t>
  </si>
  <si>
    <t>charter</t>
  </si>
  <si>
    <t>Biscayne High School</t>
  </si>
  <si>
    <t>Byrneville Elementary School</t>
  </si>
  <si>
    <t>BYRNEVILLE ELEMENTARY SCHOOL INC.</t>
  </si>
  <si>
    <t>C.G. Bethel High School</t>
  </si>
  <si>
    <t>Chambers High School</t>
  </si>
  <si>
    <t>Creative Inspiration Journey of St. Cloud</t>
  </si>
  <si>
    <t>Don Soffer Aventura High School</t>
  </si>
  <si>
    <t>Dr. Kiran C. Patel High School</t>
  </si>
  <si>
    <t>Flora Ridge Educational Facilities Benefit District</t>
  </si>
  <si>
    <t>Lake Wales Senior High School</t>
  </si>
  <si>
    <t>Lone Star High School</t>
  </si>
  <si>
    <t>Mcintosh Area School</t>
  </si>
  <si>
    <t>Micanopy Area Cooperative School</t>
  </si>
  <si>
    <t>Nature Coast Middle School</t>
  </si>
  <si>
    <t>New Beginnings High School</t>
  </si>
  <si>
    <t>New Springs Elementary School</t>
  </si>
  <si>
    <t>Palm Pointe Educational Research School at Tradition</t>
  </si>
  <si>
    <t>FAU/SLCSD PALM POINTE EDUCATIONAL RESEARCH SCHOOL @ TRADITIO</t>
  </si>
  <si>
    <t>Pensacola Beach Elementary School</t>
  </si>
  <si>
    <t>PENSACOLA BEACH ELEMENTARY SCHOOL INC</t>
  </si>
  <si>
    <t>Polk Avenue Elementary School</t>
  </si>
  <si>
    <t>Suncoast School for Innovative Studies</t>
  </si>
  <si>
    <t>Suned High of South Broward</t>
  </si>
  <si>
    <t>Sunrise High School</t>
  </si>
  <si>
    <t>Sunshine High School Greater Orlando Campus</t>
  </si>
  <si>
    <t>Terrace Community Middle School</t>
  </si>
  <si>
    <t>TERRACE COMMUNITY MIDDLE SCHOOL</t>
  </si>
  <si>
    <t>The Einstein School</t>
  </si>
  <si>
    <t>THE EINSTEIN SCHOOL INC.</t>
  </si>
  <si>
    <t>The Florida School for the Deaf and the Blind</t>
  </si>
  <si>
    <t>DEAF/BLIND</t>
  </si>
  <si>
    <t>The Seaside School, Inc.</t>
  </si>
  <si>
    <t>WALTON</t>
  </si>
  <si>
    <t>GA</t>
  </si>
  <si>
    <t>Buford City Schools</t>
  </si>
  <si>
    <t>Buford City</t>
  </si>
  <si>
    <t>Central Savannah River Area RESA</t>
  </si>
  <si>
    <t>Central Savannah River RESA</t>
  </si>
  <si>
    <t>1300015</t>
  </si>
  <si>
    <t>RESAs are neither county nor independent school systems. Rather, they are service agencies, partly funded by the state, created to provide educational and support services to a group of school systems.</t>
  </si>
  <si>
    <t>Chattahoochee Flint RESA</t>
  </si>
  <si>
    <t>Chattahoochee-Flint RESA</t>
  </si>
  <si>
    <t>1300016</t>
  </si>
  <si>
    <t>Coastal Plains RESA</t>
  </si>
  <si>
    <t>1300020</t>
  </si>
  <si>
    <t>First District RESA</t>
  </si>
  <si>
    <t>1300018</t>
  </si>
  <si>
    <t>Griffin RESA</t>
  </si>
  <si>
    <t>1300012</t>
  </si>
  <si>
    <t>Heart of Georgia RESA</t>
  </si>
  <si>
    <t>1300017</t>
  </si>
  <si>
    <t>Middle Georgia RESA</t>
  </si>
  <si>
    <t>1300013</t>
  </si>
  <si>
    <t>North Georgia Regional Educational Service Agency</t>
  </si>
  <si>
    <t>North Georgia RESA</t>
  </si>
  <si>
    <t>1300007</t>
  </si>
  <si>
    <t>Northwest Georgia Regional Educational Service Agency</t>
  </si>
  <si>
    <t>Northwest Georgia RESA</t>
  </si>
  <si>
    <t>1300006</t>
  </si>
  <si>
    <t>Oconee RESA</t>
  </si>
  <si>
    <t>1300014</t>
  </si>
  <si>
    <t>Okefenokee RESA</t>
  </si>
  <si>
    <t>1300021</t>
  </si>
  <si>
    <t>Pioneer RESA</t>
  </si>
  <si>
    <t>1300008</t>
  </si>
  <si>
    <t>Southwest Georgia RESA</t>
  </si>
  <si>
    <t>1300019</t>
  </si>
  <si>
    <t>The Metropolitan RESA</t>
  </si>
  <si>
    <t>Metro RESA</t>
  </si>
  <si>
    <t>1300009</t>
  </si>
  <si>
    <t>West Georgia RESA</t>
  </si>
  <si>
    <t>1300011</t>
  </si>
  <si>
    <t>IA</t>
  </si>
  <si>
    <t>Central Rivers Area Education Agency 267</t>
  </si>
  <si>
    <t>Central Rivers AEA</t>
  </si>
  <si>
    <t>1999007</t>
  </si>
  <si>
    <t>Grant Wood Area Education Agency 10</t>
  </si>
  <si>
    <t>Grant Wood AEA</t>
  </si>
  <si>
    <t>1999010</t>
  </si>
  <si>
    <t>Great Prairie Area Education Agency</t>
  </si>
  <si>
    <t>Great Prairie AEA</t>
  </si>
  <si>
    <t>1999015</t>
  </si>
  <si>
    <t>Green Hills Aea</t>
  </si>
  <si>
    <t>AEA 13 Green Hills AEA</t>
  </si>
  <si>
    <t>1999013</t>
  </si>
  <si>
    <t>Iowa Education Benefits Program</t>
  </si>
  <si>
    <t>Iowa Star School 28e Retention Pool Trust</t>
  </si>
  <si>
    <t>Keystone Area Education Agency 1</t>
  </si>
  <si>
    <t>Keystone AEA</t>
  </si>
  <si>
    <t>1999001</t>
  </si>
  <si>
    <t>Mississippi Bend Area Education Agency 9</t>
  </si>
  <si>
    <t>Mississippi Bend AEA</t>
  </si>
  <si>
    <t>1999009</t>
  </si>
  <si>
    <t>Prairie Lakes Area Education Agency</t>
  </si>
  <si>
    <t>Prairie Lakes AEA</t>
  </si>
  <si>
    <t>1999005</t>
  </si>
  <si>
    <t>Treasurer of State Iowa Educational Savings Plan Trust</t>
  </si>
  <si>
    <t>ID</t>
  </si>
  <si>
    <t>Homedale Joint School District No. 370</t>
  </si>
  <si>
    <t>HOMEDALE JOINT DISTRICT</t>
  </si>
  <si>
    <t>Joint School District No. 21</t>
  </si>
  <si>
    <t>MARSH VALLEY JOINT DISTRICT</t>
  </si>
  <si>
    <t>Joint School District No.2</t>
  </si>
  <si>
    <t>JOINT SCHOOL DISTRICT NO. 2</t>
  </si>
  <si>
    <t>IL</t>
  </si>
  <si>
    <t>B-M-P Tri-County Special Education Cooperative</t>
  </si>
  <si>
    <t>BMP Tri County Special Ed Coop</t>
  </si>
  <si>
    <t>Burr Ridge Community Consolidated School District 180</t>
  </si>
  <si>
    <t>CCSD 180</t>
  </si>
  <si>
    <t>Capital Area Career Center</t>
  </si>
  <si>
    <t>Menard/Sangamon ROE</t>
  </si>
  <si>
    <t>Career Center of Southern Illinois</t>
  </si>
  <si>
    <t>Monroe/Randolph ROE</t>
  </si>
  <si>
    <t>Community Consolidated School District 15</t>
  </si>
  <si>
    <t>Palatine CCSD 15</t>
  </si>
  <si>
    <t>Community Consolidated School District 181</t>
  </si>
  <si>
    <t>Hinsdale CCSD 181</t>
  </si>
  <si>
    <t>Community Consolidated School District No. 65</t>
  </si>
  <si>
    <t>Evanston CCSD 65</t>
  </si>
  <si>
    <t>Community Unit School District 100</t>
  </si>
  <si>
    <t>Belvidere CUSD 100</t>
  </si>
  <si>
    <t>Community Unit School District No. 140</t>
  </si>
  <si>
    <t>Kirby SD 140</t>
  </si>
  <si>
    <t>Cook County School District 130</t>
  </si>
  <si>
    <t>Cook County SD 130</t>
  </si>
  <si>
    <t>Cook County School District 151</t>
  </si>
  <si>
    <t>South Holland SD 151</t>
  </si>
  <si>
    <t>Cooperative Association for Special Education</t>
  </si>
  <si>
    <t>Coop Assoc for Spec Educ</t>
  </si>
  <si>
    <t>East St. Louis Area Joint Agreement</t>
  </si>
  <si>
    <t>E St Louis Area Joint Agreement</t>
  </si>
  <si>
    <t>recored 0 students</t>
  </si>
  <si>
    <t>Echo Joint Agreement</t>
  </si>
  <si>
    <t>Exc Children Have Opportunities</t>
  </si>
  <si>
    <t>La Grange School District 105 South</t>
  </si>
  <si>
    <t>La Grange SD 105 South</t>
  </si>
  <si>
    <t>LaGrange School District No. 102</t>
  </si>
  <si>
    <t>La Grange SD 102</t>
  </si>
  <si>
    <t>Legacy Law School Corporation</t>
  </si>
  <si>
    <t>Leyden Area Special Education</t>
  </si>
  <si>
    <t>Leyden Area Spec Educ Coop</t>
  </si>
  <si>
    <t>Nokomis Community Unit School District #22</t>
  </si>
  <si>
    <t>Nokomis CUSD 22</t>
  </si>
  <si>
    <t>North Clay Community Unit School District #25</t>
  </si>
  <si>
    <t>North Clay CUSD 25</t>
  </si>
  <si>
    <t>Skokie/Morton Grove School District No. 69</t>
  </si>
  <si>
    <t>Skokie SD 69</t>
  </si>
  <si>
    <t>Southern Will County Cooperative for Special Education</t>
  </si>
  <si>
    <t>Special Education District of Mchenry County</t>
  </si>
  <si>
    <t>IN</t>
  </si>
  <si>
    <t>Admas Central Community Schools - Ecas</t>
  </si>
  <si>
    <t>non-standard</t>
  </si>
  <si>
    <t>Alexandria Community School Corporation - Ecas</t>
  </si>
  <si>
    <t>Argos Community Schools</t>
  </si>
  <si>
    <t>Argos Community Schools - Eca</t>
  </si>
  <si>
    <t>Attica Consolidate School Corporation - Ecas</t>
  </si>
  <si>
    <t>Attica Consolidated School Corporation</t>
  </si>
  <si>
    <t>Attica Consolidated School Corp</t>
  </si>
  <si>
    <t>Avon Community School Corporation - Ecas</t>
  </si>
  <si>
    <t>Barr-Reeve Community Schools Inc</t>
  </si>
  <si>
    <t>Bartholomew Consol School Corporation - Eca</t>
  </si>
  <si>
    <t>Baugo Community Schools - Ecas</t>
  </si>
  <si>
    <t>Bloomfield School District</t>
  </si>
  <si>
    <t>Bloomfield School District - Ecas</t>
  </si>
  <si>
    <t>Bluffton-Harrison Metropolitan School District</t>
  </si>
  <si>
    <t>MSD Bluffton-Harrison</t>
  </si>
  <si>
    <t>Bremen Public Schools - Ecas</t>
  </si>
  <si>
    <t>Brownsburg Community School Corporation - Ecas</t>
  </si>
  <si>
    <t>Brownstown Central Comm School Corporation-Ecas</t>
  </si>
  <si>
    <t>Cannelton City Schools</t>
  </si>
  <si>
    <t>Carroll Consolidated School Corporation - Ecas</t>
  </si>
  <si>
    <t>Caston School Corporation</t>
  </si>
  <si>
    <t>Caston School Corporation - Ecas</t>
  </si>
  <si>
    <t>Centerville-Abington Com School Corporation</t>
  </si>
  <si>
    <t>Centerville-Abington Com Schs</t>
  </si>
  <si>
    <t>Clark-Pleasant Comm School Corporation - Ecas</t>
  </si>
  <si>
    <t>Clarksville Community School Corporation - Ecas</t>
  </si>
  <si>
    <t>Clay Community Schools - Ecas</t>
  </si>
  <si>
    <t>Clinton-Prairie School Corporation Ecas</t>
  </si>
  <si>
    <t>Concord Community Schools - Ecas</t>
  </si>
  <si>
    <t>Covington Community School Corporation</t>
  </si>
  <si>
    <t>Covington Community School Corp</t>
  </si>
  <si>
    <t>Covington Community School Corporation - Ecas</t>
  </si>
  <si>
    <t>Cowan Community School Corporation</t>
  </si>
  <si>
    <t>Cowan Community School Corp</t>
  </si>
  <si>
    <t>Cowan Community School Corporation - Ecas</t>
  </si>
  <si>
    <t>Daleville Community Schools</t>
  </si>
  <si>
    <t>Daleville Community Schools - Ecas</t>
  </si>
  <si>
    <t>Danville Community School Corporation - Ecas</t>
  </si>
  <si>
    <t>Daviess-Martin Special Education Cooperative</t>
  </si>
  <si>
    <t>Daviess-Martin Special Ed Coop</t>
  </si>
  <si>
    <t>Decatur County Community Schools - Ecas</t>
  </si>
  <si>
    <t>Dekalb County Central Unit School Dist - Eca</t>
  </si>
  <si>
    <t>Dekalb County Central Unit School District - Eca</t>
  </si>
  <si>
    <t>Dekalb County East Comm School Dist - Ecas</t>
  </si>
  <si>
    <t>Dekalb County East Comm School District - Ecas</t>
  </si>
  <si>
    <t>Delaware Community School Corporation - Ecas</t>
  </si>
  <si>
    <t>Dugger Union Community School Corporation</t>
  </si>
  <si>
    <t>Dugger Union Community School Corp</t>
  </si>
  <si>
    <t>Duneland School Corporation - Ecas</t>
  </si>
  <si>
    <t>East Gibson School Corporation</t>
  </si>
  <si>
    <t>East Gibson School Corporation - Ecas</t>
  </si>
  <si>
    <t>East Noble School Corporation - Ecas</t>
  </si>
  <si>
    <t>East Washington School Corporation - Ecas</t>
  </si>
  <si>
    <t>Eastbrook Community School Corporation - Ecas</t>
  </si>
  <si>
    <t>Eastern Hancock County Comm School Corporation Ecas</t>
  </si>
  <si>
    <t>Elwood Community School Corporation - Ecas</t>
  </si>
  <si>
    <t>Fairfield Community Schools - Ecas</t>
  </si>
  <si>
    <t>Flat Rock-Haw Creek School Corporation</t>
  </si>
  <si>
    <t>Flat Rock-Hawcreek School Corp</t>
  </si>
  <si>
    <t>Flat Rock-Hawcreek School Corporation - Ecas</t>
  </si>
  <si>
    <t>Franklin Community School Corporation - Ecas</t>
  </si>
  <si>
    <t>Franklin County Community School Corporation</t>
  </si>
  <si>
    <t>Franklin Community School Corp</t>
  </si>
  <si>
    <t>Franklin County Community School Corporation - Ecas</t>
  </si>
  <si>
    <t>Franklin Township Community School Corporation - Eca</t>
  </si>
  <si>
    <t>Frankton-Lapel Comm School Corporation - Ecas</t>
  </si>
  <si>
    <t>Fremont Community Schools - Ecas</t>
  </si>
  <si>
    <t>Frontier School Corporation</t>
  </si>
  <si>
    <t>Frontier School Corporaton - Ecas</t>
  </si>
  <si>
    <t>Gary Community School Corporation - Ecas</t>
  </si>
  <si>
    <t>Goshen Community Schools - Ecas</t>
  </si>
  <si>
    <t>Greene-Sullivan Special Education County-Op</t>
  </si>
  <si>
    <t>Greene-Sullivan Sp Ed Coop</t>
  </si>
  <si>
    <t>Greensburg Community Schools - Ecas</t>
  </si>
  <si>
    <t>Greenwood Community School Corporation - Ecas</t>
  </si>
  <si>
    <t>Hamilton Community Schools</t>
  </si>
  <si>
    <t>Hamilton Community Schools - Ecas</t>
  </si>
  <si>
    <t>Hammond School City</t>
  </si>
  <si>
    <t>School City of Hammond</t>
  </si>
  <si>
    <t>Hanover Community School Corporation - Ecas</t>
  </si>
  <si>
    <t>Huntington County Community School Corporation Ecas</t>
  </si>
  <si>
    <t>Irvington Community School</t>
  </si>
  <si>
    <t>Jac-Cen-Del Community School Corporation</t>
  </si>
  <si>
    <t>Jac-Cen-Del Community Sch Corp</t>
  </si>
  <si>
    <t>Jac-Cen-Del Community School Corporation - Ecas</t>
  </si>
  <si>
    <t>Jay School Corporation</t>
  </si>
  <si>
    <t>Jay School Corporation - Ecas</t>
  </si>
  <si>
    <t>Kankakee Valley School Corporation - Eca</t>
  </si>
  <si>
    <t>Kokomo School Corporation - Ecas</t>
  </si>
  <si>
    <t>Lake Central School Corporation - Ecas</t>
  </si>
  <si>
    <t>Lake Station Community Schools - Ecas</t>
  </si>
  <si>
    <t>Lebanon Community School Corporation - Ecas</t>
  </si>
  <si>
    <t>Liberty-Perry Community School Corporation Ecas</t>
  </si>
  <si>
    <t>Loogootee Community School Corporation - Ecas</t>
  </si>
  <si>
    <t>Manchester Community Schools - Ecas</t>
  </si>
  <si>
    <t>Metropolitan School District of Lawrence Township</t>
  </si>
  <si>
    <t>MSD Lawrence Township</t>
  </si>
  <si>
    <t>Metropolitan School District of Pike Township</t>
  </si>
  <si>
    <t>MSD Pike Township</t>
  </si>
  <si>
    <t>Middlebury Community Schools - Ecas</t>
  </si>
  <si>
    <t>Milan Community Schools - Ecas</t>
  </si>
  <si>
    <t>Monroe-Gregg School District - Ecas</t>
  </si>
  <si>
    <t>Mooresville Consol School Corporation - Ecs</t>
  </si>
  <si>
    <t>N Vermillion Community School Corporation</t>
  </si>
  <si>
    <t>North Vermillion Com Sch Corp</t>
  </si>
  <si>
    <t>N Vermillion Community School Corporation - Eca</t>
  </si>
  <si>
    <t>Neighbors' Educational Opportunities</t>
  </si>
  <si>
    <t>New Prairie United School Corporation - Ecas</t>
  </si>
  <si>
    <t>Norht Newton School Corporation - Ecas</t>
  </si>
  <si>
    <t>North Central Parke Comm School - Ecas</t>
  </si>
  <si>
    <t>North Daviess Community Schools - Ecas</t>
  </si>
  <si>
    <t>North Gibson School Corporation - Ecas</t>
  </si>
  <si>
    <t>North Judson-San Pierre School Corporation</t>
  </si>
  <si>
    <t>North Knox School Corporation - Ecas</t>
  </si>
  <si>
    <t>North Lawrence Community Schools - Ecas</t>
  </si>
  <si>
    <t>North Miami Community Schools</t>
  </si>
  <si>
    <t>North Miami Community Schools - Ecas</t>
  </si>
  <si>
    <t>North Montgomery Comm School Corporation - Ecas</t>
  </si>
  <si>
    <t>North Newton School Corporation Ecas</t>
  </si>
  <si>
    <t>North Posey County Metropolitan School District</t>
  </si>
  <si>
    <t>MSD North Posey Co Schools</t>
  </si>
  <si>
    <t>Northeast Dubois County School Corporation</t>
  </si>
  <si>
    <t>Northeast Dubois Co Sch Corp</t>
  </si>
  <si>
    <t>Northeast Dubois County School Corporation - Ecas</t>
  </si>
  <si>
    <t>Northern Wells Community Schools - Ecas</t>
  </si>
  <si>
    <t>Oregon-Davis School Corporation</t>
  </si>
  <si>
    <t>Oregon-Davis School Corp</t>
  </si>
  <si>
    <t>Oregon-Davis School Corporation - Ecas</t>
  </si>
  <si>
    <t>Orleans Community Schools</t>
  </si>
  <si>
    <t>Orleans Community Schools - Ecas</t>
  </si>
  <si>
    <t>Peru Community Schools - Ecas</t>
  </si>
  <si>
    <t>Pioneer Regional School Corporation</t>
  </si>
  <si>
    <t>Pioneer Regional School Corp</t>
  </si>
  <si>
    <t>Pioneer Regional School Corporation-Ecas</t>
  </si>
  <si>
    <t>Plainfield Community School Corporation - Ecas</t>
  </si>
  <si>
    <t>Prairie Heights Comm School Corporation - Ecas</t>
  </si>
  <si>
    <t>Randolph Southern School Corporation</t>
  </si>
  <si>
    <t>Randolph Southern School Corp</t>
  </si>
  <si>
    <t>Randolph Southern School Corporation - Ecas</t>
  </si>
  <si>
    <t>Ripley Ohio Dearborn Special Ed Cooperative</t>
  </si>
  <si>
    <t>Ripley-Ohio-Dearborn Sp Ed Coop</t>
  </si>
  <si>
    <t>Rising Sun-Ohio County Comm School Corporation-Ecas</t>
  </si>
  <si>
    <t>Rochester Community School Corporation - Ecas</t>
  </si>
  <si>
    <t>Rossville Consolidated School Dist - Eca</t>
  </si>
  <si>
    <t>S Vermillion Comm School Corporation - Ecas</t>
  </si>
  <si>
    <t>School City of Hobart - Ecas</t>
  </si>
  <si>
    <t>School City of Whiting - Ecas</t>
  </si>
  <si>
    <t>School Town of Munster - Ecas</t>
  </si>
  <si>
    <t>Scott County School District 1 - Ecas</t>
  </si>
  <si>
    <t>Scott County School District 2 - Ecas</t>
  </si>
  <si>
    <t>Scott County School District No. 1</t>
  </si>
  <si>
    <t>Scott County School District 1</t>
  </si>
  <si>
    <t>Scott County School District No. 2</t>
  </si>
  <si>
    <t>Scott County School District 2</t>
  </si>
  <si>
    <t>Sheridan Community Schools - Ecas</t>
  </si>
  <si>
    <t>Shoals Community School Corporation</t>
  </si>
  <si>
    <t>Shoals Community School Corp</t>
  </si>
  <si>
    <t>Shoals Community School Corporation - Ecas</t>
  </si>
  <si>
    <t>South Dearborn Comm School Corporation - Ecas</t>
  </si>
  <si>
    <t>South Henry School Corporation</t>
  </si>
  <si>
    <t>South Henry School Corp</t>
  </si>
  <si>
    <t>South Henry School Corporation - Ecas</t>
  </si>
  <si>
    <t>South Knox School Corporation - Ecas</t>
  </si>
  <si>
    <t>South Madison Community School Corporation-Ecas</t>
  </si>
  <si>
    <t>South Montgomery Comm School Corporation - Ecas</t>
  </si>
  <si>
    <t>Southern Wells Community Schools</t>
  </si>
  <si>
    <t>Southern Wells Com Schools</t>
  </si>
  <si>
    <t>Southern Wells Community Schools - Ecas</t>
  </si>
  <si>
    <t>Southwest Park Comm School Corporation - Ecas</t>
  </si>
  <si>
    <t>Spencer-Owen Community Schools - Ecas</t>
  </si>
  <si>
    <t>Switzerland County School Corporation - Ecas</t>
  </si>
  <si>
    <t>The Bloomington Project School</t>
  </si>
  <si>
    <t>Tippecanoe School Corporation - Ecas</t>
  </si>
  <si>
    <t>Tipton Community School Corporation - Ecas</t>
  </si>
  <si>
    <t>Tri-Central Community Schools - Ecas</t>
  </si>
  <si>
    <t>Tri-County School Corporation</t>
  </si>
  <si>
    <t>Tri-County School Corporation - Ecas</t>
  </si>
  <si>
    <t>Tri-Creek School Corporation - Ecas</t>
  </si>
  <si>
    <t>Triton School Corporation</t>
  </si>
  <si>
    <t>Triton School Corporation - Ecas</t>
  </si>
  <si>
    <t>Twin Lakes School Corporation - Ecas</t>
  </si>
  <si>
    <t>Union School Corporation - Ecas</t>
  </si>
  <si>
    <t>Vigo County School Corporation - Ecas</t>
  </si>
  <si>
    <t>Vincennes Community School Corporation - Ecas</t>
  </si>
  <si>
    <t>Wa-Nee Community Schools - Ecas</t>
  </si>
  <si>
    <t>Warrick County School Corporation - Ecas</t>
  </si>
  <si>
    <t>Warsaw Community Schools - Ecas</t>
  </si>
  <si>
    <t>Wes-Del Community School Corporation - Ecas</t>
  </si>
  <si>
    <t>West Central School Corporation</t>
  </si>
  <si>
    <t>West Central School Corp</t>
  </si>
  <si>
    <t>West Central School Corporation - Ecas</t>
  </si>
  <si>
    <t>West Noble School Corporation - Ecas</t>
  </si>
  <si>
    <t>West Washington School Corporation</t>
  </si>
  <si>
    <t>West Washington School Corp</t>
  </si>
  <si>
    <t>West Washington School Corporation - Ecas</t>
  </si>
  <si>
    <t>Western Boone School Corporation - Ecas</t>
  </si>
  <si>
    <t>Western School Corporation - Ecas</t>
  </si>
  <si>
    <t>Westview School Corporation - Ecas</t>
  </si>
  <si>
    <t>White River Valley School District</t>
  </si>
  <si>
    <t>White River Valley School District - Eca</t>
  </si>
  <si>
    <t>Whitely County Cnsld School Corporation - Ecas</t>
  </si>
  <si>
    <t>Whitko Community School Corporation - Ecas</t>
  </si>
  <si>
    <t>KS</t>
  </si>
  <si>
    <t>A.N.W. Special Education Cooperative No. 603</t>
  </si>
  <si>
    <t>ANW Special Education Cooperative</t>
  </si>
  <si>
    <t>Bourbon County Unified School District 234</t>
  </si>
  <si>
    <t>Fort Scott</t>
  </si>
  <si>
    <t>Butler County Special Education Interlocal No. 638</t>
  </si>
  <si>
    <t>Butler Co Special Education Interlocal</t>
  </si>
  <si>
    <t>The Interlocal consists of 9 Unified School Districts in South Central Kansas, Andover, Augusta, Bluestem, Circle, Douglass, El Dorado, Flinthills, Remington and Rose Hill</t>
  </si>
  <si>
    <t>High Plains Educational Cooperative District Number 611</t>
  </si>
  <si>
    <t>High Plains Educational Cooperative</t>
  </si>
  <si>
    <t>Interlocal No. 608 Northeast Kansas Education Service Center</t>
  </si>
  <si>
    <t>Northeast KS Education Serv Cntr</t>
  </si>
  <si>
    <t>state ID has 608</t>
  </si>
  <si>
    <t>North Central Kansas Special Education Cooperative Interlocal 636</t>
  </si>
  <si>
    <t>Reno County Education Cooperative No. 610</t>
  </si>
  <si>
    <t>Reno County Education Cooperative</t>
  </si>
  <si>
    <t>Sedgwick County Area Educational Services Interlocal Cooperative</t>
  </si>
  <si>
    <t>The Cooperative was formed July 1, 1981, through an agreement of nine Kansas Unified School Districts (Burrton, Cheney, Clearwater, Conway Springs, Goddard, Maize, Renwick, Sedgwick, and Valley Center) located in and around Sedgwick County, Kansas to meet</t>
  </si>
  <si>
    <t>Shawnee Mission Union School District No. 512</t>
  </si>
  <si>
    <t>Shawnee Mission Pub Sch</t>
  </si>
  <si>
    <t>South Central Kansas Special Education Cooperative</t>
  </si>
  <si>
    <t>Southeast Kansas Education Service Center</t>
  </si>
  <si>
    <t>Southeast KS Education Serv Center</t>
  </si>
  <si>
    <t>Southeast Kansas Special Education Interlocal 637</t>
  </si>
  <si>
    <t>Southeast Kansas Special Education Interlocal</t>
  </si>
  <si>
    <t>Southwest Kansas Area Cooperative District No 613</t>
  </si>
  <si>
    <t>Southwest Kansas Area Cooperative</t>
  </si>
  <si>
    <t>Southwest Plains Regional Service Center Unified School District No. 626</t>
  </si>
  <si>
    <t>Southwest Plains Regional Svc Ctr</t>
  </si>
  <si>
    <t>Tri-County Special Education Cooperative No. 607</t>
  </si>
  <si>
    <t>Tri County Special Education Coop</t>
  </si>
  <si>
    <t>Unified School Distrct No. 379</t>
  </si>
  <si>
    <t>Clay County</t>
  </si>
  <si>
    <t>Unified School District No. 230</t>
  </si>
  <si>
    <t>Spring Hill</t>
  </si>
  <si>
    <t>Unified School District No. 364</t>
  </si>
  <si>
    <t>Marysville</t>
  </si>
  <si>
    <t>Unified School District No. 373</t>
  </si>
  <si>
    <t>Newton</t>
  </si>
  <si>
    <t>Unified School District No. 418</t>
  </si>
  <si>
    <t>McPherson</t>
  </si>
  <si>
    <t>KY</t>
  </si>
  <si>
    <t>West Kentucky Educational Cooperative</t>
  </si>
  <si>
    <t>LA</t>
  </si>
  <si>
    <t>Bienville Parish Tax Agency Fund of the Bienville Parish School Board</t>
  </si>
  <si>
    <t>Bossier Parish School Board - Bossier Education Excellence Fund</t>
  </si>
  <si>
    <t>City of Central School Board</t>
  </si>
  <si>
    <t>Lafourche Parish Special Education District No 1</t>
  </si>
  <si>
    <t>Lafourche Parish</t>
  </si>
  <si>
    <t>Louisiana School Employees Retirement System</t>
  </si>
  <si>
    <t>Washington Parish School Board - Wesley Ray Elementary School Cash Activity Account</t>
  </si>
  <si>
    <t>MA</t>
  </si>
  <si>
    <t>Diman Regional Vocational Technical High School</t>
  </si>
  <si>
    <t>Diman Regional Vocational Technical High</t>
  </si>
  <si>
    <t>250548502269</t>
  </si>
  <si>
    <t>Lower Pioneer Valley Educational Collaborative</t>
  </si>
  <si>
    <t>Seven Hills Charter Public School</t>
  </si>
  <si>
    <t>ME</t>
  </si>
  <si>
    <t>Central Lincoln County School System</t>
  </si>
  <si>
    <t>https://www.aos93.org/</t>
  </si>
  <si>
    <t>AOS #93 is made up of the school units of Bremen, Bristol, Damariscotta, Great Salt Bay CSD, Jefferson, Newcastle, Nobleboro, and South Bristol</t>
  </si>
  <si>
    <t>Indian Township Passamaquoddy School Committee</t>
  </si>
  <si>
    <t>Indian Township School</t>
  </si>
  <si>
    <t>Maine School Administrative District No. 1</t>
  </si>
  <si>
    <t>RSU 79/MSAD 01</t>
  </si>
  <si>
    <t>Maine School Administrative District No. 46</t>
  </si>
  <si>
    <t>MSAD 46</t>
  </si>
  <si>
    <t>Maine School Administrative District No. 64</t>
  </si>
  <si>
    <t>RSU 64/MSAD 64</t>
  </si>
  <si>
    <t>MI</t>
  </si>
  <si>
    <t>Adams Schools</t>
  </si>
  <si>
    <t>Sigel Township S/D #3F</t>
  </si>
  <si>
    <t>Allegan Area Educational Service Agency</t>
  </si>
  <si>
    <t>Alpena-Montmorency-Alcona Educational Service District</t>
  </si>
  <si>
    <t>Alpena-Montmorency-Alcona ESD</t>
  </si>
  <si>
    <t>Arenac Eastern School District</t>
  </si>
  <si>
    <t>Barry Intermediate School District</t>
  </si>
  <si>
    <t>Barry ISD</t>
  </si>
  <si>
    <t>2680140</t>
  </si>
  <si>
    <t>124.00000</t>
  </si>
  <si>
    <t>Bay-Arenac Community High School</t>
  </si>
  <si>
    <t>2600067</t>
  </si>
  <si>
    <t>175.00000</t>
  </si>
  <si>
    <t>Bay-Arenac ISD</t>
  </si>
  <si>
    <t>2680504</t>
  </si>
  <si>
    <t>778.00000</t>
  </si>
  <si>
    <t>Berrien Regional Education Service Agency</t>
  </si>
  <si>
    <t>Berrien RESA</t>
  </si>
  <si>
    <t>2680160</t>
  </si>
  <si>
    <t>720.00000</t>
  </si>
  <si>
    <t>Big Burning School</t>
  </si>
  <si>
    <t>Colfax Township S/D #1F</t>
  </si>
  <si>
    <t>Black River Public School</t>
  </si>
  <si>
    <t>2600114</t>
  </si>
  <si>
    <t>Branch Intermediate School District</t>
  </si>
  <si>
    <t>Branch ISD</t>
  </si>
  <si>
    <t>2680180</t>
  </si>
  <si>
    <t>Branch Line School</t>
  </si>
  <si>
    <t>2601042</t>
  </si>
  <si>
    <t>134.00000</t>
  </si>
  <si>
    <t>Burt Township School District No. 2</t>
  </si>
  <si>
    <t>Burt Township School District</t>
  </si>
  <si>
    <t>C.O.O.R. Intermediate School District</t>
  </si>
  <si>
    <t>C.O.O.R. ISD</t>
  </si>
  <si>
    <t>2680920</t>
  </si>
  <si>
    <t>340.00000</t>
  </si>
  <si>
    <t>Calhoun Intermediate School District</t>
  </si>
  <si>
    <t>2680200</t>
  </si>
  <si>
    <t>979.00000</t>
  </si>
  <si>
    <t>Charlevoix-Emmet Intermediate School District</t>
  </si>
  <si>
    <t>Charlevoix-Emmet ISD</t>
  </si>
  <si>
    <t>2680240</t>
  </si>
  <si>
    <t>Chatfield School</t>
  </si>
  <si>
    <t>2600151</t>
  </si>
  <si>
    <t>479.00000</t>
  </si>
  <si>
    <t>Cheboygan-Otsego-Presque Isle Educational Service District</t>
  </si>
  <si>
    <t>Cheb-Otsego-Presque Isle ESD</t>
  </si>
  <si>
    <t>2680260</t>
  </si>
  <si>
    <t>Clare-Gladwin Regional Education Service District</t>
  </si>
  <si>
    <t>2680300</t>
  </si>
  <si>
    <t>Clinton County Regional Educational Service Agency</t>
  </si>
  <si>
    <t>Clinton County RESA</t>
  </si>
  <si>
    <t>2680320</t>
  </si>
  <si>
    <t>264.00000</t>
  </si>
  <si>
    <t>Coon School, Berlin Township School District #3</t>
  </si>
  <si>
    <t>Berlin Township S/D #3</t>
  </si>
  <si>
    <t>Copper Country Intermediate School District</t>
  </si>
  <si>
    <t>Copper Country ISD</t>
  </si>
  <si>
    <t>2680505</t>
  </si>
  <si>
    <t>197.00000</t>
  </si>
  <si>
    <t>Cornerstone Health &amp; Technology High School</t>
  </si>
  <si>
    <t>Cornerstone Jefferson-Douglass Academy</t>
  </si>
  <si>
    <t>2601101</t>
  </si>
  <si>
    <t>515.00000</t>
  </si>
  <si>
    <t>Delta-Schoolcraft Intermediate School District</t>
  </si>
  <si>
    <t>Delta-Schoolcraft ISD</t>
  </si>
  <si>
    <t>2680340</t>
  </si>
  <si>
    <t>228.00000</t>
  </si>
  <si>
    <t>Detroit Public Schools</t>
  </si>
  <si>
    <t>Detroit Public Schools Community District</t>
  </si>
  <si>
    <t>2601103</t>
  </si>
  <si>
    <t>Dickinson-Iron Intermediate School District</t>
  </si>
  <si>
    <t>Dickinson-Iron ISD</t>
  </si>
  <si>
    <t>2680360</t>
  </si>
  <si>
    <t>344.00000</t>
  </si>
  <si>
    <t>Dr. Joseph F. Pollack Academic Center of Excellence</t>
  </si>
  <si>
    <t>Dr. Joseph F. Pollack Academic Center of Excellenc</t>
  </si>
  <si>
    <t>2600215</t>
  </si>
  <si>
    <t>Eastern Upper Peninsula Intermediate School District</t>
  </si>
  <si>
    <t>Eastern Upper Peninsula ISD</t>
  </si>
  <si>
    <t>2680280</t>
  </si>
  <si>
    <t>238.00000</t>
  </si>
  <si>
    <t>Eaton Regional Education Service Agency</t>
  </si>
  <si>
    <t>Eaton RESA</t>
  </si>
  <si>
    <t>2680380</t>
  </si>
  <si>
    <t>Eccles School</t>
  </si>
  <si>
    <t>Sigel Township S/D #4F</t>
  </si>
  <si>
    <t>Flex High School of Michigan</t>
  </si>
  <si>
    <t>2601117</t>
  </si>
  <si>
    <t>239.00000</t>
  </si>
  <si>
    <t>Flextech High School</t>
  </si>
  <si>
    <t>FlexTech High School</t>
  </si>
  <si>
    <t>2600984</t>
  </si>
  <si>
    <t>214.00000</t>
  </si>
  <si>
    <t>Flextech High School Shepherd</t>
  </si>
  <si>
    <t>2601122</t>
  </si>
  <si>
    <t>68.00000</t>
  </si>
  <si>
    <t>Francis Street Primary School</t>
  </si>
  <si>
    <t>2601111</t>
  </si>
  <si>
    <t>59.00000</t>
  </si>
  <si>
    <t>Genesee School District #6</t>
  </si>
  <si>
    <t>Genesee School District</t>
  </si>
  <si>
    <t>2615750</t>
  </si>
  <si>
    <t>727.00000</t>
  </si>
  <si>
    <t>Gogebic-Ontonagon Intermediate School District</t>
  </si>
  <si>
    <t>Gogebic-Ontonagon ISD</t>
  </si>
  <si>
    <t>2680420</t>
  </si>
  <si>
    <t>Gratiot-Isabella Regional Education Service District</t>
  </si>
  <si>
    <t>Gratiot-Isabella RESD</t>
  </si>
  <si>
    <t>2680460</t>
  </si>
  <si>
    <t>Hillsdale County Intermediate School District</t>
  </si>
  <si>
    <t>Hillsdale ISD</t>
  </si>
  <si>
    <t>2680480</t>
  </si>
  <si>
    <t>Honey Creek Community School</t>
  </si>
  <si>
    <t>2600121</t>
  </si>
  <si>
    <t>246.00000</t>
  </si>
  <si>
    <t>Huron Intermediate School District</t>
  </si>
  <si>
    <t>Huron ISD</t>
  </si>
  <si>
    <t>2680500</t>
  </si>
  <si>
    <t>Ingham Intermediate School District</t>
  </si>
  <si>
    <t>Ingham ISD</t>
  </si>
  <si>
    <t>2680520</t>
  </si>
  <si>
    <t>Ionia County Intermediate School District</t>
  </si>
  <si>
    <t>Ionia ISD</t>
  </si>
  <si>
    <t>2680540</t>
  </si>
  <si>
    <t>Iosco Regional Educational Service Agency</t>
  </si>
  <si>
    <t>Iosco RESA</t>
  </si>
  <si>
    <t>2680560</t>
  </si>
  <si>
    <t>194.00000</t>
  </si>
  <si>
    <t>Jackson County Intermediate School District</t>
  </si>
  <si>
    <t>Jackson ISD</t>
  </si>
  <si>
    <t>2680580</t>
  </si>
  <si>
    <t>Kalamazoo Regional Educational Service Agency</t>
  </si>
  <si>
    <t>Kalamazoo RESA</t>
  </si>
  <si>
    <t>2680600</t>
  </si>
  <si>
    <t>1460.00000</t>
  </si>
  <si>
    <t>Kensington Woods Schools</t>
  </si>
  <si>
    <t>2600099</t>
  </si>
  <si>
    <t>Kent Intermediate School District</t>
  </si>
  <si>
    <t>Kent ISD</t>
  </si>
  <si>
    <t>2680620</t>
  </si>
  <si>
    <t>3437.00000</t>
  </si>
  <si>
    <t>Kingsbury Country Day School</t>
  </si>
  <si>
    <t>2601046</t>
  </si>
  <si>
    <t>348.00000</t>
  </si>
  <si>
    <t>Lakeshore Public School</t>
  </si>
  <si>
    <t>Lake Shore Public Schools (Macomb)</t>
  </si>
  <si>
    <t>2632670</t>
  </si>
  <si>
    <t>3221.00000</t>
  </si>
  <si>
    <t>Lapeer County Intermediate School District</t>
  </si>
  <si>
    <t>Lapeer ISD</t>
  </si>
  <si>
    <t>2680660</t>
  </si>
  <si>
    <t>209.00000</t>
  </si>
  <si>
    <t>Lenawee Intermediate School District</t>
  </si>
  <si>
    <t>Lenawee ISD</t>
  </si>
  <si>
    <t>2680680</t>
  </si>
  <si>
    <t>512.00000</t>
  </si>
  <si>
    <t>Lewis Cass Intermediate School District</t>
  </si>
  <si>
    <t>Heritage Southwest Intermediate School District</t>
  </si>
  <si>
    <t>Livingston Educational Service Agency</t>
  </si>
  <si>
    <t>Livingston ESA</t>
  </si>
  <si>
    <t>2680700</t>
  </si>
  <si>
    <t>Macomb Intermediate School District</t>
  </si>
  <si>
    <t>Macomb ISD</t>
  </si>
  <si>
    <t>2680720</t>
  </si>
  <si>
    <t>3447.00000</t>
  </si>
  <si>
    <t>Manistee Intermediate School District</t>
  </si>
  <si>
    <t>Manistee ISD</t>
  </si>
  <si>
    <t>2680740</t>
  </si>
  <si>
    <t>Marquette-Alger Regional Educational Service Agency</t>
  </si>
  <si>
    <t>Marquette-Alger RESA</t>
  </si>
  <si>
    <t>2680750</t>
  </si>
  <si>
    <t>115.00000</t>
  </si>
  <si>
    <t>Mason County Eastern School District</t>
  </si>
  <si>
    <t>Mason County Eastern Schools</t>
  </si>
  <si>
    <t>2623160</t>
  </si>
  <si>
    <t>Mecosta-Osceola Intermediate School District</t>
  </si>
  <si>
    <t>Mecosta-Osceola ISD</t>
  </si>
  <si>
    <t>2680770</t>
  </si>
  <si>
    <t>Melvindale-Northern Allen Park Public Schools</t>
  </si>
  <si>
    <t>Melvindale-North Allen Park Schools</t>
  </si>
  <si>
    <t>2623460</t>
  </si>
  <si>
    <t>2972.00000</t>
  </si>
  <si>
    <t>Menominee County Intermediate School District</t>
  </si>
  <si>
    <t>Menominee ISD</t>
  </si>
  <si>
    <t>2680790</t>
  </si>
  <si>
    <t>Midland County Educational Service Agency</t>
  </si>
  <si>
    <t>2680800</t>
  </si>
  <si>
    <t>Monroe County Intermediate School District</t>
  </si>
  <si>
    <t>Monroe ISD</t>
  </si>
  <si>
    <t>2680820</t>
  </si>
  <si>
    <t>Montcalm Area Intermediate School District</t>
  </si>
  <si>
    <t>Montcalm Area ISD</t>
  </si>
  <si>
    <t>2680830</t>
  </si>
  <si>
    <t>464.00000</t>
  </si>
  <si>
    <t>Muskegon Area Intermediate School District</t>
  </si>
  <si>
    <t>Muskegon Area ISD</t>
  </si>
  <si>
    <t>2680850</t>
  </si>
  <si>
    <t>1534.00000</t>
  </si>
  <si>
    <t>Newaygo County Regional Educational Service Agency</t>
  </si>
  <si>
    <t>Newaygo County RESA</t>
  </si>
  <si>
    <t>2680860</t>
  </si>
  <si>
    <t>475.00000</t>
  </si>
  <si>
    <t>NexTech High School</t>
  </si>
  <si>
    <t>2601017</t>
  </si>
  <si>
    <t>North Dickinson County School District</t>
  </si>
  <si>
    <t>North Dickinson County Schools</t>
  </si>
  <si>
    <t>North LeValley School, Ionia Township School District #2F</t>
  </si>
  <si>
    <t>Ionia Township S/D #2</t>
  </si>
  <si>
    <t>Oakland FlexTech High School</t>
  </si>
  <si>
    <t>2601043</t>
  </si>
  <si>
    <t>Oakland Schools</t>
  </si>
  <si>
    <t>2680880</t>
  </si>
  <si>
    <t>Old Mission Peninsula School</t>
  </si>
  <si>
    <t>2601119</t>
  </si>
  <si>
    <t>170.00000</t>
  </si>
  <si>
    <t>Public Schools of the City of Muskegon</t>
  </si>
  <si>
    <t>Muskegon Public Schools of the City of</t>
  </si>
  <si>
    <t>Redford Township District Library</t>
  </si>
  <si>
    <t>River School - Sodus Township #5</t>
  </si>
  <si>
    <t>Sodus Township S/D #5</t>
  </si>
  <si>
    <t>Riverside School - Hagar Township #6</t>
  </si>
  <si>
    <t>Hagar Township S/D #6</t>
  </si>
  <si>
    <t>Sanilac Intermediate School District</t>
  </si>
  <si>
    <t>Sanilac ISD</t>
  </si>
  <si>
    <t>2680965</t>
  </si>
  <si>
    <t>317.00000</t>
  </si>
  <si>
    <t>School District of the City of East Lansing</t>
  </si>
  <si>
    <t>East Lansing School District</t>
  </si>
  <si>
    <t>School District of the City of Highland Park</t>
  </si>
  <si>
    <t>Highland Park Public School Academy System</t>
  </si>
  <si>
    <t>School District of the City of Inkster</t>
  </si>
  <si>
    <t>Inkster Preparatory Academy</t>
  </si>
  <si>
    <t>School District of the City of Muskegon Heights</t>
  </si>
  <si>
    <t>Muskegon Heights Public School Academy System</t>
  </si>
  <si>
    <t>School District of the City of Saginaw</t>
  </si>
  <si>
    <t>Saginaw School District of the City of</t>
  </si>
  <si>
    <t>Shiawassee Regional Educational Service District</t>
  </si>
  <si>
    <t>Shiawassee Regional ESD</t>
  </si>
  <si>
    <t>2680975</t>
  </si>
  <si>
    <t>556.00000</t>
  </si>
  <si>
    <t>St. Joseph County Intermediate School District</t>
  </si>
  <si>
    <t>St. Joseph County ISD</t>
  </si>
  <si>
    <t>2680960</t>
  </si>
  <si>
    <t>356.00000</t>
  </si>
  <si>
    <t>The Greenspire School</t>
  </si>
  <si>
    <t>2600983</t>
  </si>
  <si>
    <t>The James and Grace Lee Boggs School</t>
  </si>
  <si>
    <t>2601051</t>
  </si>
  <si>
    <t>161.00000</t>
  </si>
  <si>
    <t>Traverse Bay Area Intermediate School District</t>
  </si>
  <si>
    <t>Northwest Education Services</t>
  </si>
  <si>
    <t>Tuscola Intermediate School District</t>
  </si>
  <si>
    <t>Tuscola ISD</t>
  </si>
  <si>
    <t>2680980</t>
  </si>
  <si>
    <t>University Prep Art and Design</t>
  </si>
  <si>
    <t>University Preparatory Art &amp; Design</t>
  </si>
  <si>
    <t>2600961</t>
  </si>
  <si>
    <t>Van Buren Intermediate School District</t>
  </si>
  <si>
    <t>Van Buren ISD</t>
  </si>
  <si>
    <t>2680985</t>
  </si>
  <si>
    <t>557.00000</t>
  </si>
  <si>
    <t>Verona Mills School</t>
  </si>
  <si>
    <t>Verona Township S/D #1F</t>
  </si>
  <si>
    <t>2634860</t>
  </si>
  <si>
    <t>26.00000</t>
  </si>
  <si>
    <t>Washtenaw Intermediate School District</t>
  </si>
  <si>
    <t>Washtenaw ISD</t>
  </si>
  <si>
    <t>2680990</t>
  </si>
  <si>
    <t>1054.00000</t>
  </si>
  <si>
    <t>Wayne County Regional Educational Service Agency</t>
  </si>
  <si>
    <t>Wayne RESA</t>
  </si>
  <si>
    <t>2680995</t>
  </si>
  <si>
    <t>6572.00000</t>
  </si>
  <si>
    <t>West Shore Educational Service District</t>
  </si>
  <si>
    <t>2680755</t>
  </si>
  <si>
    <t>335.00000</t>
  </si>
  <si>
    <t>Wexford Missaukee Intermediate School District</t>
  </si>
  <si>
    <t>Wexford-Missaukee ISD</t>
  </si>
  <si>
    <t>2680000</t>
  </si>
  <si>
    <t>Windover High School</t>
  </si>
  <si>
    <t>2600020</t>
  </si>
  <si>
    <t>Woodland School</t>
  </si>
  <si>
    <t>2600078</t>
  </si>
  <si>
    <t>MN</t>
  </si>
  <si>
    <t>Area Special Education Cooperative</t>
  </si>
  <si>
    <t>Educational Cooperative Service Unit of the Metropolitan Twin Cities Area</t>
  </si>
  <si>
    <t>Farmington Independent School District No. 192</t>
  </si>
  <si>
    <t>Independent School District 2142</t>
  </si>
  <si>
    <t>ST. LOUIS COUNTY SCHOOL DISTRICT</t>
  </si>
  <si>
    <t>Independent School District 2198</t>
  </si>
  <si>
    <t>FILLMORE CENTRAL</t>
  </si>
  <si>
    <t>2700100</t>
  </si>
  <si>
    <t>589.00000</t>
  </si>
  <si>
    <t>Independent School District No. 001</t>
  </si>
  <si>
    <t>AITKIN PUBLIC SCHOOL DISTRICT</t>
  </si>
  <si>
    <t>2702760</t>
  </si>
  <si>
    <t>Independent School District No. 181</t>
  </si>
  <si>
    <t>BRAINERD PUBLIC SCHOOL DISTRICT</t>
  </si>
  <si>
    <t>2706090</t>
  </si>
  <si>
    <t>6306.00000</t>
  </si>
  <si>
    <t>Independent School District No. 194</t>
  </si>
  <si>
    <t>LAKEVILLE PUBLIC SCHOOL DISTRICT</t>
  </si>
  <si>
    <t>2717780</t>
  </si>
  <si>
    <t>11512.00000</t>
  </si>
  <si>
    <t>Independent School District No. 199</t>
  </si>
  <si>
    <t>INVER GROVE HEIGHTS SCHOOLS</t>
  </si>
  <si>
    <t>2715030</t>
  </si>
  <si>
    <t>Independent School District No. 2155</t>
  </si>
  <si>
    <t>WADENA-DEER CREEK SCHOOL DISTRICT</t>
  </si>
  <si>
    <t>2700022</t>
  </si>
  <si>
    <t>1060.00000</t>
  </si>
  <si>
    <t>Independent School District No. 2174</t>
  </si>
  <si>
    <t>PINE RIVER-BACKUS SCHOOL DISTRICT</t>
  </si>
  <si>
    <t>2728970</t>
  </si>
  <si>
    <t>915.00000</t>
  </si>
  <si>
    <t>Independent School District No. 241</t>
  </si>
  <si>
    <t>ALBERT LEA PUBLIC SCHOOL DISTRICT</t>
  </si>
  <si>
    <t>2702970</t>
  </si>
  <si>
    <t>3506.00000</t>
  </si>
  <si>
    <t>info has not processed yet</t>
  </si>
  <si>
    <t>Independent School District No. 272</t>
  </si>
  <si>
    <t>EDEN PRAIRIE PUBLIC SCHOOL DISTRICT</t>
  </si>
  <si>
    <t>2714220</t>
  </si>
  <si>
    <t>8861.00000</t>
  </si>
  <si>
    <t>Independent School District No. 273</t>
  </si>
  <si>
    <t>EDINA PUBLIC SCHOOL DISTRICT</t>
  </si>
  <si>
    <t>2711250</t>
  </si>
  <si>
    <t>8473.00000</t>
  </si>
  <si>
    <t>Independent School District No. 2905</t>
  </si>
  <si>
    <t>TRI-CITY UNITED SCHOOL DISTRICT</t>
  </si>
  <si>
    <t>2700379</t>
  </si>
  <si>
    <t>1929.00000</t>
  </si>
  <si>
    <t>Independent School District No. 31</t>
  </si>
  <si>
    <t>BEMIDJI PUBLIC SCHOOL DISTRICT</t>
  </si>
  <si>
    <t>2704440</t>
  </si>
  <si>
    <t>4874.00000</t>
  </si>
  <si>
    <t>Independent School District No. 51</t>
  </si>
  <si>
    <t>FOLEY PUBLIC SCHOOL DISTRICT</t>
  </si>
  <si>
    <t>2712240</t>
  </si>
  <si>
    <t>1960.00000</t>
  </si>
  <si>
    <t>Independent School District No. 535</t>
  </si>
  <si>
    <t>ROCHESTER PUBLIC SCHOOL DISTRICT</t>
  </si>
  <si>
    <t>2731800</t>
  </si>
  <si>
    <t>17617.00000</t>
  </si>
  <si>
    <t>Independent School District No. 544</t>
  </si>
  <si>
    <t>FERGUS FALLS PUBLIC SCHOOL DISTRICT</t>
  </si>
  <si>
    <t>2711880</t>
  </si>
  <si>
    <t>2993.00000</t>
  </si>
  <si>
    <t>Independent School District No. 553</t>
  </si>
  <si>
    <t>NEW YORK MILLS PUBLIC SCHOOL DIST.</t>
  </si>
  <si>
    <t>2723520</t>
  </si>
  <si>
    <t>785.00000</t>
  </si>
  <si>
    <t>Independent School District No. 6070-50</t>
  </si>
  <si>
    <t>ITASCA AREA SCHOOLS COLLABORATIVE</t>
  </si>
  <si>
    <t>2700196</t>
  </si>
  <si>
    <t>Independent School District No. 625</t>
  </si>
  <si>
    <t>ST. PAUL PUBLIC SCHOOL DISTRICT</t>
  </si>
  <si>
    <t>2733840</t>
  </si>
  <si>
    <t>33475.00000</t>
  </si>
  <si>
    <t>Independent School District No. 690</t>
  </si>
  <si>
    <t>WARROAD PUBLIC SCHOOL DISTRICT</t>
  </si>
  <si>
    <t>2741850</t>
  </si>
  <si>
    <t>1050.00000</t>
  </si>
  <si>
    <t>Independent School District No. 706</t>
  </si>
  <si>
    <t>Rock Ridge Public Schools</t>
  </si>
  <si>
    <t>2700466</t>
  </si>
  <si>
    <t>2501.00000</t>
  </si>
  <si>
    <t>As discussed in Note 16 to the financial statements, on July 29, 2019 the District passed a resolution to consolidate with Independent School District No. 2154, Eveleth-Gilbert, Minnesota to form Independent School District No. 2909 Rock Ridge Public Scho</t>
  </si>
  <si>
    <t>Independent School District No. 742</t>
  </si>
  <si>
    <t>ST. CLOUD PUBLIC SCHOOL DISTRICT</t>
  </si>
  <si>
    <t>2733510</t>
  </si>
  <si>
    <t>9546.00000</t>
  </si>
  <si>
    <t>Independent School District No. 77</t>
  </si>
  <si>
    <t>MANKATO PUBLIC SCHOOL DISTRICT</t>
  </si>
  <si>
    <t>2718780</t>
  </si>
  <si>
    <t>8640.00000</t>
  </si>
  <si>
    <t>Independent School District No. 88</t>
  </si>
  <si>
    <t>NEW ULM PUBLIC SCHOOL DISTRICT</t>
  </si>
  <si>
    <t>2723490</t>
  </si>
  <si>
    <t>2083.00000</t>
  </si>
  <si>
    <t>Independent School District No. 94</t>
  </si>
  <si>
    <t>CLOQUET PUBLIC SCHOOL DISTRICT</t>
  </si>
  <si>
    <t>2709420</t>
  </si>
  <si>
    <t>2646.00000</t>
  </si>
  <si>
    <t>Lakes Country Service Cooperative</t>
  </si>
  <si>
    <t>REGION 4-LAKES COUNTRY SERVICE COOP</t>
  </si>
  <si>
    <t>2700083</t>
  </si>
  <si>
    <t>47.00000</t>
  </si>
  <si>
    <t>Minnesota Office of Higher Education</t>
  </si>
  <si>
    <t>NA</t>
  </si>
  <si>
    <t>Northwest Service Cooperative</t>
  </si>
  <si>
    <t>Region 1 and 2-Northwest Srvc Coop</t>
  </si>
  <si>
    <t>2700085</t>
  </si>
  <si>
    <t>Perham Independent School District No. 549</t>
  </si>
  <si>
    <t>PERHAM-DENT PUBLIC SCHOOL DISTRICT</t>
  </si>
  <si>
    <t>2728230</t>
  </si>
  <si>
    <t>1572.00000</t>
  </si>
  <si>
    <t>Saint Paul Public Schools</t>
  </si>
  <si>
    <t>Southwest and West Central Service Cooperative</t>
  </si>
  <si>
    <t>SouthWest Educational Cooperative (</t>
  </si>
  <si>
    <t>2700417</t>
  </si>
  <si>
    <t>Special School District No.6</t>
  </si>
  <si>
    <t>South St. Paul Public School Dist</t>
  </si>
  <si>
    <t>2733270</t>
  </si>
  <si>
    <t>3116.00000</t>
  </si>
  <si>
    <t>acfrs pdf not available</t>
  </si>
  <si>
    <t>MO</t>
  </si>
  <si>
    <t>Barton County R-1 School District</t>
  </si>
  <si>
    <t>Consolidated School District No IV of Jackson County</t>
  </si>
  <si>
    <t>GRANDVIEW C-4</t>
  </si>
  <si>
    <t>2913140</t>
  </si>
  <si>
    <t>3734.00000</t>
  </si>
  <si>
    <t>Fort Zumwalt School District</t>
  </si>
  <si>
    <t>FT. ZUMWALT R-II</t>
  </si>
  <si>
    <t>2908370</t>
  </si>
  <si>
    <t>17276.00000</t>
  </si>
  <si>
    <t>Lawrence County R-9 School District</t>
  </si>
  <si>
    <t>MARIONVILLE R-IX</t>
  </si>
  <si>
    <t>2920310</t>
  </si>
  <si>
    <t>737.00000</t>
  </si>
  <si>
    <t>Lincoln County R-III School District</t>
  </si>
  <si>
    <t>TROY R-III</t>
  </si>
  <si>
    <t>2930450</t>
  </si>
  <si>
    <t>6890.00000</t>
  </si>
  <si>
    <t>Pemiscot County Special School District</t>
  </si>
  <si>
    <t>PEMISCOT CO. SPEC. SCH. DIST.</t>
  </si>
  <si>
    <t>2923780</t>
  </si>
  <si>
    <t>0.00000</t>
  </si>
  <si>
    <t>Reogranized School District R-II of Cape Girardeau County</t>
  </si>
  <si>
    <t>JACKSON R-II</t>
  </si>
  <si>
    <t>2915600</t>
  </si>
  <si>
    <t>5622.00000</t>
  </si>
  <si>
    <t>Reorganized School Distict No IV of Jackson County</t>
  </si>
  <si>
    <t>BLUE SPRINGS R-IV</t>
  </si>
  <si>
    <t>2905310</t>
  </si>
  <si>
    <t>14767.00000</t>
  </si>
  <si>
    <t>Reorganized School District No II of Barton County</t>
  </si>
  <si>
    <t>LIBERAL R-II</t>
  </si>
  <si>
    <t>2918510</t>
  </si>
  <si>
    <t>311.00000</t>
  </si>
  <si>
    <t>Reorganized School District No. 1</t>
  </si>
  <si>
    <t>KEARNEY R-I</t>
  </si>
  <si>
    <t>2916450</t>
  </si>
  <si>
    <t>3557.00000</t>
  </si>
  <si>
    <t>Reorganized School District R-IV of Lincoln</t>
  </si>
  <si>
    <t>WINFIELD R-IV</t>
  </si>
  <si>
    <t>2932190</t>
  </si>
  <si>
    <t>1600.00000</t>
  </si>
  <si>
    <t>Saint Charles R-VI School District</t>
  </si>
  <si>
    <t>ST. CHARLES R-VI</t>
  </si>
  <si>
    <t>MS</t>
  </si>
  <si>
    <t>Carroll County School District</t>
  </si>
  <si>
    <t>CARROLL COUNTY SCHOOL DIST</t>
  </si>
  <si>
    <t>Hollandale School District</t>
  </si>
  <si>
    <t>HOLLANDALE SCHOOL DIST</t>
  </si>
  <si>
    <t>MT</t>
  </si>
  <si>
    <t>Bear Paw Cooperative</t>
  </si>
  <si>
    <t>Bitterroot Special Education Cooperative</t>
  </si>
  <si>
    <t>Missoula Area Education Cooperative</t>
  </si>
  <si>
    <t>Missoula Area Education Coop</t>
  </si>
  <si>
    <t>Prickly Pear Special Education Cooperative</t>
  </si>
  <si>
    <t>Prickly Pear Coop</t>
  </si>
  <si>
    <t>NC</t>
  </si>
  <si>
    <t>Kipp Enc Public Schools</t>
  </si>
  <si>
    <t>The Schools are public schools with KIPP: Gaston College Prep School serving approximately 1,286 students, KIPP: Durham College Prep School serving 369 students, and KIPP: Halifax College Prep School serving 517 students.</t>
  </si>
  <si>
    <t>Sallie B Howard School</t>
  </si>
  <si>
    <t>ND</t>
  </si>
  <si>
    <t>Lake Region Special Education District</t>
  </si>
  <si>
    <t>Minot Air force Base Public School District No. 160</t>
  </si>
  <si>
    <t>MINOT AFB 160</t>
  </si>
  <si>
    <t>Morton-Sioux Special Education Unit</t>
  </si>
  <si>
    <t>MORTON-SIOUX SPECIAL ED UNIT</t>
  </si>
  <si>
    <t>North Valley Area Career and Technology Center</t>
  </si>
  <si>
    <t>NORTH VALLEY AREA CAREER &amp; TECHNICAL CENTER</t>
  </si>
  <si>
    <t>Upper Valley Special Education District</t>
  </si>
  <si>
    <t>UPPER VALLEY SPECIAL ED UNIT</t>
  </si>
  <si>
    <t>Wil-Mac Multidistrict Special Education Unit</t>
  </si>
  <si>
    <t>WILMAC SPECIAL ED UNIT</t>
  </si>
  <si>
    <t>NE</t>
  </si>
  <si>
    <t>Antelope County School District No. 9</t>
  </si>
  <si>
    <t>NELIGH-OAKDALE SCHOOLS</t>
  </si>
  <si>
    <t>not found on database</t>
  </si>
  <si>
    <t>Board of Education of School District #83</t>
  </si>
  <si>
    <t>Burt County School District No. 1</t>
  </si>
  <si>
    <t>LYONS-DECATUR NORTHEAST SCHS</t>
  </si>
  <si>
    <t>NORTHEAST ELEMENTARY AT LYONS, 	NORTHEAST SECONDARY SCHOOL</t>
  </si>
  <si>
    <t>Cass County School District No. 1</t>
  </si>
  <si>
    <t>LOUISVILLE PUBLIC SCHOOLS</t>
  </si>
  <si>
    <t>3 schools listed in Cass county</t>
  </si>
  <si>
    <t>Dodge County School District No. 001</t>
  </si>
  <si>
    <t>FREMONT PUBLIC SCHOOLS</t>
  </si>
  <si>
    <t>Doniphan-Trumbull Public Schools District No. 40</t>
  </si>
  <si>
    <t>DONIPHAN-TRUMBULL PUBLIC SCHS</t>
  </si>
  <si>
    <t>OMAHA PUBLIC SCHOOLS</t>
  </si>
  <si>
    <t>Douglas County School District No. 10</t>
  </si>
  <si>
    <t>ELKHORN PUBLIC SCHOOLS</t>
  </si>
  <si>
    <t>Douglas County School District No. 54</t>
  </si>
  <si>
    <t>RALSTON PUBLIC SCHOOLS</t>
  </si>
  <si>
    <t>Educational Service Unit No. 10</t>
  </si>
  <si>
    <t>EDUCATIONAL SERVICE UNIT 10</t>
  </si>
  <si>
    <t>Educational Service Unit No. 2</t>
  </si>
  <si>
    <t>EDUCATIONAL SERVICE UNIT 02</t>
  </si>
  <si>
    <t>Educational Service Unit No. 7</t>
  </si>
  <si>
    <t>Educational Service Unit 07</t>
  </si>
  <si>
    <t>Ewing Public Schools District No. 29</t>
  </si>
  <si>
    <t>Grant County School District No. 38-0011</t>
  </si>
  <si>
    <t>HYANNIS AREA SCHOOLS</t>
  </si>
  <si>
    <t>Hall County School District 2</t>
  </si>
  <si>
    <t>GRAND ISLAND PUBLIC SCHOOLS</t>
  </si>
  <si>
    <t>Lancaster County School District 001</t>
  </si>
  <si>
    <t>Nebraska Unified School District 1</t>
  </si>
  <si>
    <t>Roseland School District No. 01-0123</t>
  </si>
  <si>
    <t>SILVER LAKE PUBLIC SCHOOLS</t>
  </si>
  <si>
    <t>found name in acfrs</t>
  </si>
  <si>
    <t>Sarpy County School District No. 46</t>
  </si>
  <si>
    <t>SPRINGFIELD PLATTEVIEW COMMUNITY SCHOOLS</t>
  </si>
  <si>
    <t>School District No. 55-0145</t>
  </si>
  <si>
    <t>WAVERLY SCHOOL DISTRICT 145</t>
  </si>
  <si>
    <t>Scotts Bluff County School District No. 16</t>
  </si>
  <si>
    <t>SCOTTSBLUFF PUBLIC SCHOOLS</t>
  </si>
  <si>
    <t>Warner School District Number I-74</t>
  </si>
  <si>
    <t>Washington County School District No. 1</t>
  </si>
  <si>
    <t>BLAIR COMMUNITY SCHOOLS</t>
  </si>
  <si>
    <t>Wayne County School District No. 595</t>
  </si>
  <si>
    <t>WAYNE COMMUNITY SCHOOLS</t>
  </si>
  <si>
    <t>NH</t>
  </si>
  <si>
    <t>School Administration Unit 24</t>
  </si>
  <si>
    <t>Henniker SAU Office</t>
  </si>
  <si>
    <t>https://my.doe.nh.gov/profiles/reports/saulist.aspx</t>
  </si>
  <si>
    <t>School Administrative Unit No. 16</t>
  </si>
  <si>
    <t>Exeter SAU Office</t>
  </si>
  <si>
    <t>School Administrative Unit No. 44</t>
  </si>
  <si>
    <t>Northwood SAU Office</t>
  </si>
  <si>
    <t>https://my.doe.nh.gov/profiles/profile.aspx?oid=&amp;s=&amp;d=411&amp;year=2017&amp;tab=student</t>
  </si>
  <si>
    <t>NJ</t>
  </si>
  <si>
    <t>Bergen County Special Services School District</t>
  </si>
  <si>
    <t>Bergen County Technical and Vocational High School District</t>
  </si>
  <si>
    <t>Bergen County Vocational Technical School District</t>
  </si>
  <si>
    <t>Bergenfield Board of Education</t>
  </si>
  <si>
    <t>Bergenfield Borough School District</t>
  </si>
  <si>
    <t>Borough of Roselle School District</t>
  </si>
  <si>
    <t>Roselle Public School District</t>
  </si>
  <si>
    <t>Burlington County Institute of Technology</t>
  </si>
  <si>
    <t>Burlington County Institute of Technology School D</t>
  </si>
  <si>
    <t>City of Atlantic City Board of Education</t>
  </si>
  <si>
    <t>Atlantic City School District</t>
  </si>
  <si>
    <t>City of Elizabeth School District</t>
  </si>
  <si>
    <t>Elizabeth Public Schools</t>
  </si>
  <si>
    <t>City of Orange Township Public Schools</t>
  </si>
  <si>
    <t>ORANGE BOARD OF EDUCATION School District</t>
  </si>
  <si>
    <t>Colts Neck Township School District</t>
  </si>
  <si>
    <t>Cumberland County Board of Vocational Education</t>
  </si>
  <si>
    <t>Educational Services Commission of New Jersey</t>
  </si>
  <si>
    <t>Essex Regional Educational Services Commission</t>
  </si>
  <si>
    <t>Gloucester County Special Services School District</t>
  </si>
  <si>
    <t>Gloucester County Vocational Technical School District</t>
  </si>
  <si>
    <t>Gloucester County Vocational-Technical School Dist</t>
  </si>
  <si>
    <t>Hackettstown School District</t>
  </si>
  <si>
    <t>Hackettstown Public School District</t>
  </si>
  <si>
    <t>Hudson County Schools of Technology</t>
  </si>
  <si>
    <t>Hudson County Schools of Technology School Distric</t>
  </si>
  <si>
    <t>Manchester Regional High School Board of Education</t>
  </si>
  <si>
    <t>Passaic County Manchester Regional High School District</t>
  </si>
  <si>
    <t>Mercer County Special Services School District</t>
  </si>
  <si>
    <t>Middlesex County Vocational and Technical High Schools</t>
  </si>
  <si>
    <t>Middlesex County Vocational and Technical School D</t>
  </si>
  <si>
    <t>Ocean City Board of Education</t>
  </si>
  <si>
    <t>Ocean City School District</t>
  </si>
  <si>
    <t>Ocean County Vocational-Technical School District</t>
  </si>
  <si>
    <t>Ocean County Vocational Technical School District</t>
  </si>
  <si>
    <t>Pennsauken Township School District</t>
  </si>
  <si>
    <t>Pequannock Township School District</t>
  </si>
  <si>
    <t>Salem County Vocational Technical School District</t>
  </si>
  <si>
    <t>Township of Middle Board of Education</t>
  </si>
  <si>
    <t>Middle Township Public School District</t>
  </si>
  <si>
    <t>Union County Vocational-Technical Schools</t>
  </si>
  <si>
    <t>Union County Vocational-technical School District</t>
  </si>
  <si>
    <t>NM</t>
  </si>
  <si>
    <t>Central Region Educational Cooperative 5</t>
  </si>
  <si>
    <t>Cuba Independent School District No. 62</t>
  </si>
  <si>
    <t>CUBA INDEPENDENT SCHOOLS</t>
  </si>
  <si>
    <t>Las Cruces Public Schools District No. 2</t>
  </si>
  <si>
    <t>LAS CRUCES PUBLIC SCHOOLS</t>
  </si>
  <si>
    <t>Region IX Education Cooperative</t>
  </si>
  <si>
    <t>Regional Education Cooperative VII</t>
  </si>
  <si>
    <t>NY</t>
  </si>
  <si>
    <t>Board of Cooperative Educational Services First Supervisory District of Erie County</t>
  </si>
  <si>
    <t>Board of Cooperative Educational Services of Nassau County</t>
  </si>
  <si>
    <t>NASSAU BOCES</t>
  </si>
  <si>
    <t>3680540</t>
  </si>
  <si>
    <t>Board of Cooperative Educational Services of Rockland County</t>
  </si>
  <si>
    <t>ROCKLAND BOCES</t>
  </si>
  <si>
    <t>3680720</t>
  </si>
  <si>
    <t>Boces Genesee Livingston Steuben and Wyoming Counties</t>
  </si>
  <si>
    <t>gvboces.org</t>
  </si>
  <si>
    <t>Boces Second Supervisory District of Monroe and Orleans Counties</t>
  </si>
  <si>
    <t>MONROE 2-ORLEANS BOCES</t>
  </si>
  <si>
    <t>Broome-Tioga Boces</t>
  </si>
  <si>
    <t>BROOME-DELAWARE-TIOGA BOCES</t>
  </si>
  <si>
    <t>Clinton-Essex-Warren-Washington Counties Boces</t>
  </si>
  <si>
    <t>CLINTON-ESSEX-WARREN-WASHINGTON BOCES</t>
  </si>
  <si>
    <t>Dutchess County Board of Cooperative Educational Services</t>
  </si>
  <si>
    <t>DUTCHESS BOCES</t>
  </si>
  <si>
    <t>3680280</t>
  </si>
  <si>
    <t>Eastern Suffolk Boces</t>
  </si>
  <si>
    <t>EASTERN SUFFOLK BOCES</t>
  </si>
  <si>
    <t>Edgemont Union Free School District</t>
  </si>
  <si>
    <t>EDGEMONT UNION FREE SCHOOL DISTRICT</t>
  </si>
  <si>
    <t>Greater Southern Tier Boces</t>
  </si>
  <si>
    <t>SCHUYLER-STEUBEN-CHEMUNG-TIOGA-ALLEGANY BOCES</t>
  </si>
  <si>
    <t>Jefferson-Lewis-Hamilton-Herkimer-Oneida Boces</t>
  </si>
  <si>
    <t>JEFFERSON-LEWIS-HAMILTON-HERKIMER-ONEIDA BOCES</t>
  </si>
  <si>
    <t>Oneida Herkimer and Madison Counties Boces</t>
  </si>
  <si>
    <t>ONEIDA-HERKIMER-MADISON BOCES</t>
  </si>
  <si>
    <t>3680560</t>
  </si>
  <si>
    <t>Onondaga Cortland Madison Boces</t>
  </si>
  <si>
    <t>ONONDAGA-CORTLAND-MADISON BOCES</t>
  </si>
  <si>
    <t>Orange Ulster Boces</t>
  </si>
  <si>
    <t>ORANGE-ULSTER BOCES</t>
  </si>
  <si>
    <t>Orleans-Niagara Boces</t>
  </si>
  <si>
    <t>ORLEANS-NIAGARA BOCES</t>
  </si>
  <si>
    <t>Oswego County Board of Cooperative Educational Services</t>
  </si>
  <si>
    <t>OSWEGO BOCES</t>
  </si>
  <si>
    <t>https://www.citiboces.org/domain/29</t>
  </si>
  <si>
    <t>Otsego Northern Catskills BOCES</t>
  </si>
  <si>
    <t>https://www.oncboces.org/</t>
  </si>
  <si>
    <t>South Glens Falls Central School</t>
  </si>
  <si>
    <t>SOUTH GLENS FALLS CENTRAL SCHOOL DISTRICT</t>
  </si>
  <si>
    <t>Southern Westchester Boces</t>
  </si>
  <si>
    <t>WESTCHESTER BOCES</t>
  </si>
  <si>
    <t>3680960</t>
  </si>
  <si>
    <t>Ulster County Board of Cooperative Educational Services</t>
  </si>
  <si>
    <t>ULSTER BOCES</t>
  </si>
  <si>
    <t>Unatego Central School District</t>
  </si>
  <si>
    <t>OTEGO-UNADILLA CENTRAL SCHOOL DISTRICT</t>
  </si>
  <si>
    <t>3629240</t>
  </si>
  <si>
    <t>Washington Saratoga Warren Hamilton Essex Counties Boces</t>
  </si>
  <si>
    <t>WASHINGTON-SARATOGA-WARREN-HAMILTON-ESSEX BOCES</t>
  </si>
  <si>
    <t>Western Suffolk Boces</t>
  </si>
  <si>
    <t>WESTERN SUFFOLK BOCES</t>
  </si>
  <si>
    <t>OH</t>
  </si>
  <si>
    <t>Apollo Career Center</t>
  </si>
  <si>
    <t>Apollo</t>
  </si>
  <si>
    <t>Ashland County-West Holmes Joint Vocational School District</t>
  </si>
  <si>
    <t>Ashland County-west Holmes Joint Vocational School</t>
  </si>
  <si>
    <t>Ashtabula County Educational Service Center</t>
  </si>
  <si>
    <t>Ashtabula County ESC</t>
  </si>
  <si>
    <t>Ashtabula County Technical and Career Center</t>
  </si>
  <si>
    <t>Alamance-burlington Schools</t>
  </si>
  <si>
    <t>Athens-Meigs Educational Service Center</t>
  </si>
  <si>
    <t>Athens-Meigs ESC</t>
  </si>
  <si>
    <t>Auburn Vocational School District</t>
  </si>
  <si>
    <t>Auburn</t>
  </si>
  <si>
    <t>Auglaize County Educational Service Center</t>
  </si>
  <si>
    <t>Auglaize County ESC</t>
  </si>
  <si>
    <t>Buckeye Joint Vocational School District</t>
  </si>
  <si>
    <t>Buckeye Local</t>
  </si>
  <si>
    <t>Buckeye Online School for Success</t>
  </si>
  <si>
    <t>Buckeye On-line School For Success</t>
  </si>
  <si>
    <t>Butler County Educational Service Center</t>
  </si>
  <si>
    <t>Butler County ESC</t>
  </si>
  <si>
    <t>Butler Technology and Career Development Schools</t>
  </si>
  <si>
    <t>Butler Technology &amp; Career Development Schools</t>
  </si>
  <si>
    <t>Canton College Preparatory School</t>
  </si>
  <si>
    <t>Canton Harbor High School</t>
  </si>
  <si>
    <t>Capital City Career Prep High School</t>
  </si>
  <si>
    <t>Career and Technology Education Centers of Licking County</t>
  </si>
  <si>
    <t>Career and Technology Educational Centers</t>
  </si>
  <si>
    <t>Cascade Career Prep High School</t>
  </si>
  <si>
    <t>Clay Avenue Community School</t>
  </si>
  <si>
    <t>Clay Local</t>
  </si>
  <si>
    <t>Collins Career Center</t>
  </si>
  <si>
    <t>Columbiana County Career and Technical Center</t>
  </si>
  <si>
    <t>Columbus Clippers</t>
  </si>
  <si>
    <t>Constellation Schools Madison Community Elementary School District</t>
  </si>
  <si>
    <t>Constellation Schools: Madison Community Elementar</t>
  </si>
  <si>
    <t>3900506</t>
  </si>
  <si>
    <t>231.00000</t>
  </si>
  <si>
    <t>Constellation Schools Old Brooklyn Community Elementary School District</t>
  </si>
  <si>
    <t>Constellation Schools: Old Brooklyn Community Elem</t>
  </si>
  <si>
    <t>3900019</t>
  </si>
  <si>
    <t>256.00000</t>
  </si>
  <si>
    <t>Constellation Schools Parma Community</t>
  </si>
  <si>
    <t>Constellation Schools: Parma Community</t>
  </si>
  <si>
    <t>3900068</t>
  </si>
  <si>
    <t>1161.00000</t>
  </si>
  <si>
    <t>Constellation Schools Stockyard Community Elementary School District</t>
  </si>
  <si>
    <t>Constellation Schools: Stockyard Community Element</t>
  </si>
  <si>
    <t>3900212</t>
  </si>
  <si>
    <t>173.00000</t>
  </si>
  <si>
    <t>Constellation Schools Westpark Community Elementary School District</t>
  </si>
  <si>
    <t>Constellation Schools: Westpark Community Elementa</t>
  </si>
  <si>
    <t>3900105</t>
  </si>
  <si>
    <t>Constellation Schools Westside Community School of the Arts</t>
  </si>
  <si>
    <t>Constellation Schools: Westside Community School o</t>
  </si>
  <si>
    <t>3901326</t>
  </si>
  <si>
    <t>Coshocton County Career Center</t>
  </si>
  <si>
    <t>Darke County Educational Service Center</t>
  </si>
  <si>
    <t>Darke County ESC</t>
  </si>
  <si>
    <t>3904661</t>
  </si>
  <si>
    <t>Dayton Leadership Academies - Dayton View</t>
  </si>
  <si>
    <t>Dayton Leadership Academies-Dayton View Campus</t>
  </si>
  <si>
    <t>3900083</t>
  </si>
  <si>
    <t>507.00000</t>
  </si>
  <si>
    <t>Eastland Fairfield Career and Technical Schools</t>
  </si>
  <si>
    <t>Eastland-Fairfield Career &amp; Technical Schools</t>
  </si>
  <si>
    <t>3905100</t>
  </si>
  <si>
    <t>1143.00000</t>
  </si>
  <si>
    <t>Educational Service Center of Central Ohio</t>
  </si>
  <si>
    <t>ESC of Central Ohio</t>
  </si>
  <si>
    <t>3904693</t>
  </si>
  <si>
    <t>Educational Service Center of Lake Erie West</t>
  </si>
  <si>
    <t>ESC of Lake Erie West</t>
  </si>
  <si>
    <t>3904819</t>
  </si>
  <si>
    <t>Educational Service Center of Northeast Ohio</t>
  </si>
  <si>
    <t>ESC of Northeast Ohio</t>
  </si>
  <si>
    <t>3904653</t>
  </si>
  <si>
    <t>Ehove Career Center</t>
  </si>
  <si>
    <t>EHOVE Career Center</t>
  </si>
  <si>
    <t>3905102</t>
  </si>
  <si>
    <t>626.00000</t>
  </si>
  <si>
    <t>Four County Career Center</t>
  </si>
  <si>
    <t>3905096</t>
  </si>
  <si>
    <t>858.00000</t>
  </si>
  <si>
    <t>Foxfire High School</t>
  </si>
  <si>
    <t>3900233</t>
  </si>
  <si>
    <t>Gallia-Jackson-Vinton Joint Vocational School District</t>
  </si>
  <si>
    <t>Gallia-Jackson-Vinton</t>
  </si>
  <si>
    <t>3906206</t>
  </si>
  <si>
    <t>428.00000</t>
  </si>
  <si>
    <t>Gallia-Vinton Educational Service Center</t>
  </si>
  <si>
    <t>Gallia-Vinton ESC</t>
  </si>
  <si>
    <t>3900012</t>
  </si>
  <si>
    <t>Great Oaks Career Campuses</t>
  </si>
  <si>
    <t>3905106</t>
  </si>
  <si>
    <t>2551.00000</t>
  </si>
  <si>
    <t>Greater Summit County Early Learning Center Elementary School</t>
  </si>
  <si>
    <t>Greater Summit County Early Learning Center</t>
  </si>
  <si>
    <t>3901369</t>
  </si>
  <si>
    <t>109.00000</t>
  </si>
  <si>
    <t>Hamilton County Educational Service Center</t>
  </si>
  <si>
    <t>Hamilton County ESC</t>
  </si>
  <si>
    <t>3904732</t>
  </si>
  <si>
    <t>Harrisburg Pike Community School</t>
  </si>
  <si>
    <t>iLEAD Spring Meadows</t>
  </si>
  <si>
    <t>3901585</t>
  </si>
  <si>
    <t>215.00000</t>
  </si>
  <si>
    <t>Kids Care Elementary</t>
  </si>
  <si>
    <t>3901591</t>
  </si>
  <si>
    <t>137.00000</t>
  </si>
  <si>
    <t>Knox County Career Center</t>
  </si>
  <si>
    <t>Knox County ESC</t>
  </si>
  <si>
    <t>3904781</t>
  </si>
  <si>
    <t>Life Skills - Lake Erie International High School</t>
  </si>
  <si>
    <t>Lake Erie International High School</t>
  </si>
  <si>
    <t>3900277</t>
  </si>
  <si>
    <t>187.00000</t>
  </si>
  <si>
    <t>Life Skills Center of Elyria</t>
  </si>
  <si>
    <t>Black River Career Prep High School</t>
  </si>
  <si>
    <t>3900176</t>
  </si>
  <si>
    <t>120.00000</t>
  </si>
  <si>
    <t>Life Skills Invictus High School</t>
  </si>
  <si>
    <t>Invictus High School</t>
  </si>
  <si>
    <t>3900052</t>
  </si>
  <si>
    <t>270.00000</t>
  </si>
  <si>
    <t>Life Skills Marshall High School</t>
  </si>
  <si>
    <t>Marshall High School</t>
  </si>
  <si>
    <t>3900101</t>
  </si>
  <si>
    <t>286.00000</t>
  </si>
  <si>
    <t>Lighthouse Community School</t>
  </si>
  <si>
    <t>Lorain Community School</t>
  </si>
  <si>
    <t>Constellation Schools: Lorain Community Elementary</t>
  </si>
  <si>
    <t>3900102</t>
  </si>
  <si>
    <t>151.00000</t>
  </si>
  <si>
    <t>Lorain County Joint Vocational School District</t>
  </si>
  <si>
    <t>Lorain County JVS</t>
  </si>
  <si>
    <t>3905122</t>
  </si>
  <si>
    <t>1130.00000</t>
  </si>
  <si>
    <t>Madison Avenue School of Arts</t>
  </si>
  <si>
    <t>3901346</t>
  </si>
  <si>
    <t>467.00000</t>
  </si>
  <si>
    <t>Mahoning County Career and Technical Center</t>
  </si>
  <si>
    <t>Mahoning Co Career &amp; Tech Ctr</t>
  </si>
  <si>
    <t>3905124</t>
  </si>
  <si>
    <t>684.00000</t>
  </si>
  <si>
    <t>Mahoning County Educational Service Center</t>
  </si>
  <si>
    <t>Mahoning County ESC</t>
  </si>
  <si>
    <t>3904828</t>
  </si>
  <si>
    <t>Mahoning Unlimited Classroom</t>
  </si>
  <si>
    <t>3900146</t>
  </si>
  <si>
    <t>88.00000</t>
  </si>
  <si>
    <t>Mason Run High School</t>
  </si>
  <si>
    <t>3901410</t>
  </si>
  <si>
    <t>Medina County Joint Vocational School District</t>
  </si>
  <si>
    <t>3906210</t>
  </si>
  <si>
    <t>756.00000</t>
  </si>
  <si>
    <t>Mercer County Educational Service Center</t>
  </si>
  <si>
    <t>3904854</t>
  </si>
  <si>
    <t>Miami Valley Academies</t>
  </si>
  <si>
    <t>3900241</t>
  </si>
  <si>
    <t>119.00000</t>
  </si>
  <si>
    <t>Miami Valley Career Technology Center</t>
  </si>
  <si>
    <t>Miami Valley Career Tech</t>
  </si>
  <si>
    <t>3905128</t>
  </si>
  <si>
    <t>1522.00000</t>
  </si>
  <si>
    <t>Mid-East Career and Technology Centers</t>
  </si>
  <si>
    <t>3905130</t>
  </si>
  <si>
    <t>942.00000</t>
  </si>
  <si>
    <t>Mid-Ohio Educational Service Center</t>
  </si>
  <si>
    <t>Mid-Ohio ESC</t>
  </si>
  <si>
    <t>3900064</t>
  </si>
  <si>
    <t>Middle Bass Local School District</t>
  </si>
  <si>
    <t>Middle Bass Local</t>
  </si>
  <si>
    <t>3904895</t>
  </si>
  <si>
    <t>Midnimo Cross Cultural Middle School</t>
  </si>
  <si>
    <t>Midnimo Cross Cultural Community School</t>
  </si>
  <si>
    <t>3900435</t>
  </si>
  <si>
    <t>141.00000</t>
  </si>
  <si>
    <t>Midwest Regional Educational Service Center</t>
  </si>
  <si>
    <t>Midwest Regional ESC</t>
  </si>
  <si>
    <t>3901589</t>
  </si>
  <si>
    <t>Montgomery County Educational Service Center</t>
  </si>
  <si>
    <t>Montgomery County ESC</t>
  </si>
  <si>
    <t>3904866</t>
  </si>
  <si>
    <t>Mound Street Academies</t>
  </si>
  <si>
    <t>Muskingum Valley Educational Service Center</t>
  </si>
  <si>
    <t>Muskingum Valley ESC</t>
  </si>
  <si>
    <t>3900008</t>
  </si>
  <si>
    <t>New Albany Plain Local School District</t>
  </si>
  <si>
    <t>New Albany-Plain Local</t>
  </si>
  <si>
    <t>3904699</t>
  </si>
  <si>
    <t>5132.00000</t>
  </si>
  <si>
    <t>Newbury Local School District</t>
  </si>
  <si>
    <t>West Geauga Local</t>
  </si>
  <si>
    <t>3904722</t>
  </si>
  <si>
    <t>2102.00000</t>
  </si>
  <si>
    <t>As of June 30, 2020, the School District was officially closed and all closeout operations have been transferred to West Geauga Schools.</t>
  </si>
  <si>
    <t>North Bass Local School District</t>
  </si>
  <si>
    <t>North Bass Local</t>
  </si>
  <si>
    <t>3904896</t>
  </si>
  <si>
    <t>North Central Ohio Educational Service Center</t>
  </si>
  <si>
    <t>North Central Ohio ESC</t>
  </si>
  <si>
    <t>3900063</t>
  </si>
  <si>
    <t>North Woods Career Prep High School</t>
  </si>
  <si>
    <t>3900643</t>
  </si>
  <si>
    <t>Northwest Ohio Educational Service Center</t>
  </si>
  <si>
    <t>Northeast Ohio College Preparatory School</t>
  </si>
  <si>
    <t>3901376</t>
  </si>
  <si>
    <t>537.00000</t>
  </si>
  <si>
    <t>Ohio Digital Learning School</t>
  </si>
  <si>
    <t>3901615</t>
  </si>
  <si>
    <t>686.00000</t>
  </si>
  <si>
    <t>Ohio Hi-Point Joint Vocational School District</t>
  </si>
  <si>
    <t>Ohio Hi-Point Career Center</t>
  </si>
  <si>
    <t>3905133</t>
  </si>
  <si>
    <t>402.00000</t>
  </si>
  <si>
    <t>Pathway School of Discovery</t>
  </si>
  <si>
    <t>3900129</t>
  </si>
  <si>
    <t>755.00000</t>
  </si>
  <si>
    <t>Penta Career Center</t>
  </si>
  <si>
    <t>Penta Career Center - District</t>
  </si>
  <si>
    <t>3905135</t>
  </si>
  <si>
    <t>1420.00000</t>
  </si>
  <si>
    <t>Pickaway-Ross Career and Technology Center</t>
  </si>
  <si>
    <t>Pickaway-Ross County JVSD</t>
  </si>
  <si>
    <t>3905143</t>
  </si>
  <si>
    <t>591.00000</t>
  </si>
  <si>
    <t>Pike County Joint Vocational School District</t>
  </si>
  <si>
    <t>Pike County Area</t>
  </si>
  <si>
    <t>3905137</t>
  </si>
  <si>
    <t>450.00000</t>
  </si>
  <si>
    <t>Pioneer Career and Technology Center</t>
  </si>
  <si>
    <t>Pioneer Career &amp; Technology</t>
  </si>
  <si>
    <t>3905141</t>
  </si>
  <si>
    <t>Polaris Career Center</t>
  </si>
  <si>
    <t>Polaris</t>
  </si>
  <si>
    <t>3905094</t>
  </si>
  <si>
    <t>Portage Lakes Career Center</t>
  </si>
  <si>
    <t>Portage Lakes</t>
  </si>
  <si>
    <t>3906349</t>
  </si>
  <si>
    <t>179.00000</t>
  </si>
  <si>
    <t>Putnam County Educational Service Center</t>
  </si>
  <si>
    <t>Putnam County ESC</t>
  </si>
  <si>
    <t>3904930</t>
  </si>
  <si>
    <t>Riverside Community School Inc</t>
  </si>
  <si>
    <t>Riverside Academy</t>
  </si>
  <si>
    <t>3900043</t>
  </si>
  <si>
    <t>174.00000</t>
  </si>
  <si>
    <t>Ross-Pike Educational Service District</t>
  </si>
  <si>
    <t>Ross-Pike ESC</t>
  </si>
  <si>
    <t>3900093</t>
  </si>
  <si>
    <t>Scioto County Career Technical Center</t>
  </si>
  <si>
    <t>3905149</t>
  </si>
  <si>
    <t>473.00000</t>
  </si>
  <si>
    <t>Southern Ohio Educational Service Center</t>
  </si>
  <si>
    <t>Southern Ohio ESC</t>
  </si>
  <si>
    <t>3904637</t>
  </si>
  <si>
    <t>Springfield Clark Career Technology Center</t>
  </si>
  <si>
    <t>Springfield-Clark County</t>
  </si>
  <si>
    <t>3905153</t>
  </si>
  <si>
    <t>611.00000</t>
  </si>
  <si>
    <t>Stark County Area Vocational School District</t>
  </si>
  <si>
    <t>Stark County Area</t>
  </si>
  <si>
    <t>3906202</t>
  </si>
  <si>
    <t>637.00000</t>
  </si>
  <si>
    <t>Stark County Educational Service Center</t>
  </si>
  <si>
    <t>Stark County ESC</t>
  </si>
  <si>
    <t>3904982</t>
  </si>
  <si>
    <t>Summit Educational Service Center</t>
  </si>
  <si>
    <t>Summit County ESC</t>
  </si>
  <si>
    <t>3904996</t>
  </si>
  <si>
    <t>The Graham School</t>
  </si>
  <si>
    <t>Graham School The</t>
  </si>
  <si>
    <t>3900080</t>
  </si>
  <si>
    <t>203.00000</t>
  </si>
  <si>
    <t>Tolles Career and Technical Center</t>
  </si>
  <si>
    <t>Tolles Career &amp; Technical Center</t>
  </si>
  <si>
    <t>3906351</t>
  </si>
  <si>
    <t>460.00000</t>
  </si>
  <si>
    <t>Tri-County Career Center</t>
  </si>
  <si>
    <t>3905160</t>
  </si>
  <si>
    <t>504.00000</t>
  </si>
  <si>
    <t>Tri-County Educational Service Center</t>
  </si>
  <si>
    <t>Tri-County ESC</t>
  </si>
  <si>
    <t>3905052</t>
  </si>
  <si>
    <t>Tri-Rivers Joint Vocational School District</t>
  </si>
  <si>
    <t>Tri-Rivers</t>
  </si>
  <si>
    <t>3906526</t>
  </si>
  <si>
    <t>505.00000</t>
  </si>
  <si>
    <t>Trumbull Career and Technical Center</t>
  </si>
  <si>
    <t>Trumbull Career &amp; Tech Ctr</t>
  </si>
  <si>
    <t>3905163</t>
  </si>
  <si>
    <t>848.00000</t>
  </si>
  <si>
    <t>U. S. Grant Joint Vocational School District</t>
  </si>
  <si>
    <t>U S Grant</t>
  </si>
  <si>
    <t>3906280</t>
  </si>
  <si>
    <t>332.00000</t>
  </si>
  <si>
    <t>Upper Valley Career Center</t>
  </si>
  <si>
    <t>3906212</t>
  </si>
  <si>
    <t>943.00000</t>
  </si>
  <si>
    <t>Vanguard-Sentinel Career and Technology Centers</t>
  </si>
  <si>
    <t>Vanguard-Sentinel Career &amp; Technology Centers</t>
  </si>
  <si>
    <t>3905145</t>
  </si>
  <si>
    <t>104.00000</t>
  </si>
  <si>
    <t>Vantage Career Center</t>
  </si>
  <si>
    <t>3905167</t>
  </si>
  <si>
    <t>Warren County Career Center</t>
  </si>
  <si>
    <t>Warren County Vocational School</t>
  </si>
  <si>
    <t>3905147</t>
  </si>
  <si>
    <t>The Career Center employs 103 certified, 41 classified, 14 administrative, 12 full time Adult Education along with 114 Adjunct Adult Education instructors who serve approximately 42 preschool students, 5,531 secondary students and 2,921 adult students</t>
  </si>
  <si>
    <t>Warren County Educational Service Center</t>
  </si>
  <si>
    <t>Warren County ESC</t>
  </si>
  <si>
    <t>3905040</t>
  </si>
  <si>
    <t>Washington County Career Center</t>
  </si>
  <si>
    <t>Washington County Career Center District</t>
  </si>
  <si>
    <t>3905169</t>
  </si>
  <si>
    <t>378.00000</t>
  </si>
  <si>
    <t>Wood County Educational Service Center</t>
  </si>
  <si>
    <t>Wood County ESC</t>
  </si>
  <si>
    <t>3905066</t>
  </si>
  <si>
    <t>Zanesville Community High School</t>
  </si>
  <si>
    <t>Zanesville Community School</t>
  </si>
  <si>
    <t>3901314</t>
  </si>
  <si>
    <t>125.00000</t>
  </si>
  <si>
    <t>OK</t>
  </si>
  <si>
    <t>Atoka School District No. 1-15</t>
  </si>
  <si>
    <t>ATOKA</t>
  </si>
  <si>
    <t>Caddo Kiowa Technology Center School District No 2</t>
  </si>
  <si>
    <t>CADDO-KIOWA TECHNOLOGY CENTER</t>
  </si>
  <si>
    <t>4000051</t>
  </si>
  <si>
    <t>0</t>
  </si>
  <si>
    <t>Canadian Valley Technology Center No.6</t>
  </si>
  <si>
    <t>CANADIAN VALLEY</t>
  </si>
  <si>
    <t>4000052</t>
  </si>
  <si>
    <t>Catoosa Public Schools I-2</t>
  </si>
  <si>
    <t>CATOOSA</t>
  </si>
  <si>
    <t>4006870</t>
  </si>
  <si>
    <t>1800.00000</t>
  </si>
  <si>
    <t>Central High Independent School District No. 34</t>
  </si>
  <si>
    <t>CENTRAL HIGH</t>
  </si>
  <si>
    <t>Choctaw Nation Interlocal Cooperative School District Number 7-K002</t>
  </si>
  <si>
    <t>CHOCTAW NATION ILC</t>
  </si>
  <si>
    <t>4000763</t>
  </si>
  <si>
    <t>Five Star Interlocal Cooperative</t>
  </si>
  <si>
    <t>FIVE-STAR ILC</t>
  </si>
  <si>
    <t>4000762</t>
  </si>
  <si>
    <t>Francis Tuttle Technology Center School District No. 21</t>
  </si>
  <si>
    <t>FRANCIS TUTTLE</t>
  </si>
  <si>
    <t>4000078</t>
  </si>
  <si>
    <t>Grant County Educational Facilities Authority</t>
  </si>
  <si>
    <t>Greasy Public School District C-32</t>
  </si>
  <si>
    <t>CAVE SPRINGS</t>
  </si>
  <si>
    <t>4006930</t>
  </si>
  <si>
    <t>follow address Bunch</t>
  </si>
  <si>
    <t>Great Plains Technology Center School District No.9</t>
  </si>
  <si>
    <t>GREAT PLAINS</t>
  </si>
  <si>
    <t>4000057</t>
  </si>
  <si>
    <t>Hilldale Independent School District No. 1-29</t>
  </si>
  <si>
    <t>HILLDALE</t>
  </si>
  <si>
    <t>4014520</t>
  </si>
  <si>
    <t>1964.00000</t>
  </si>
  <si>
    <t>Kiamichi Technology Center No. 7</t>
  </si>
  <si>
    <t>KIAMICHI TECH. CENTER- TALIHINA</t>
  </si>
  <si>
    <t>4000069</t>
  </si>
  <si>
    <t>Moore Norman Technology Center District 17</t>
  </si>
  <si>
    <t>MOORE NORMAN TECHNOLOGY CENTER</t>
  </si>
  <si>
    <t>4000056</t>
  </si>
  <si>
    <t>Mulhall-Orlando Independent School District No. 42-1003</t>
  </si>
  <si>
    <t>MULHALL-ORLANDO</t>
  </si>
  <si>
    <t>North Rock Creek School District C-10</t>
  </si>
  <si>
    <t>NORTH ROCK CREEK</t>
  </si>
  <si>
    <t>4000802</t>
  </si>
  <si>
    <t>1231.00000</t>
  </si>
  <si>
    <t>Osage County Interlocal Cooperative School District 57 K-001</t>
  </si>
  <si>
    <t>OSAGE COUNTY ILC</t>
  </si>
  <si>
    <t>4000758</t>
  </si>
  <si>
    <t>South Oklahoma City Area School District</t>
  </si>
  <si>
    <t>A Component Unit of Oklahoma City Community College</t>
  </si>
  <si>
    <t>Southern Oklahoma Technology Center V-20</t>
  </si>
  <si>
    <t>SOUTHERN OKLA. TECHNOLOGY CTR</t>
  </si>
  <si>
    <t>4000053</t>
  </si>
  <si>
    <t>Sovereign Community School District No. J-4</t>
  </si>
  <si>
    <t>SOVEREIGN COMMUNITY SCHOOL</t>
  </si>
  <si>
    <t>4000805</t>
  </si>
  <si>
    <t>Tri-County Interlocal Co-Op, School District K001</t>
  </si>
  <si>
    <t>TRI-COUNTY ILC</t>
  </si>
  <si>
    <t>4000757</t>
  </si>
  <si>
    <t>Tulsa Technology Center No. 18</t>
  </si>
  <si>
    <t>TULSA TECHNOLOGY CENTER</t>
  </si>
  <si>
    <t>4000092</t>
  </si>
  <si>
    <t>Zion School District No. C028</t>
  </si>
  <si>
    <t>ZION</t>
  </si>
  <si>
    <t>4033600</t>
  </si>
  <si>
    <t>304.00000</t>
  </si>
  <si>
    <t>OR</t>
  </si>
  <si>
    <t>Annex School District No. 29</t>
  </si>
  <si>
    <t>Annex SD 29</t>
  </si>
  <si>
    <t>4101350</t>
  </si>
  <si>
    <t>99.00000</t>
  </si>
  <si>
    <t>Arlington School District No. 3</t>
  </si>
  <si>
    <t>Arlington SD 3</t>
  </si>
  <si>
    <t>4101470</t>
  </si>
  <si>
    <t>160.00000</t>
  </si>
  <si>
    <t>Benton County School District 7j</t>
  </si>
  <si>
    <t>Alsea SD 7J</t>
  </si>
  <si>
    <t>4101200</t>
  </si>
  <si>
    <t>941.00000</t>
  </si>
  <si>
    <t>Blachly School District No. 90</t>
  </si>
  <si>
    <t>Blachly SD 90</t>
  </si>
  <si>
    <t>4102160</t>
  </si>
  <si>
    <t>302.00000</t>
  </si>
  <si>
    <t>Burnt River School District No. 30-J</t>
  </si>
  <si>
    <t>Burnt River SD 30J</t>
  </si>
  <si>
    <t>4101740</t>
  </si>
  <si>
    <t>23.00000</t>
  </si>
  <si>
    <t>Center for Advanced Learning</t>
  </si>
  <si>
    <t>Clackamas County School District No. 108</t>
  </si>
  <si>
    <t>Estacada SD 108</t>
  </si>
  <si>
    <t>4104700</t>
  </si>
  <si>
    <t>3025.00000</t>
  </si>
  <si>
    <t>Clackamas Education Service District</t>
  </si>
  <si>
    <t>Clackamas ESD</t>
  </si>
  <si>
    <t>4180505</t>
  </si>
  <si>
    <t>Columbia Gorge Education Service District</t>
  </si>
  <si>
    <t>Columbia Gorge ESD</t>
  </si>
  <si>
    <t>4101355</t>
  </si>
  <si>
    <t>Coos County School District No. 13</t>
  </si>
  <si>
    <t>North Bend SD 13</t>
  </si>
  <si>
    <t>4108820</t>
  </si>
  <si>
    <t>4086.00000</t>
  </si>
  <si>
    <t>Coos County School District No. 31</t>
  </si>
  <si>
    <t>Powers SD 31</t>
  </si>
  <si>
    <t>4110080</t>
  </si>
  <si>
    <t>123.00000</t>
  </si>
  <si>
    <t>Coos County School District No. 41</t>
  </si>
  <si>
    <t>Myrtle Point SD 41</t>
  </si>
  <si>
    <t>4100640</t>
  </si>
  <si>
    <t>449.00000</t>
  </si>
  <si>
    <t>Coos County School District No. 54</t>
  </si>
  <si>
    <t>Bandon SD 54</t>
  </si>
  <si>
    <t>4101800</t>
  </si>
  <si>
    <t>613.00000</t>
  </si>
  <si>
    <t>Corbett School District No. 39</t>
  </si>
  <si>
    <t>Corbett SD 39</t>
  </si>
  <si>
    <t>4103420</t>
  </si>
  <si>
    <t>1038.00000</t>
  </si>
  <si>
    <t>Deschutes County School District 1</t>
  </si>
  <si>
    <t>Bend-LaPine Administrative SD 1</t>
  </si>
  <si>
    <t>4101980</t>
  </si>
  <si>
    <t>17421.00000</t>
  </si>
  <si>
    <t>Douglas County School District No. 12</t>
  </si>
  <si>
    <t>Glide SD 12</t>
  </si>
  <si>
    <t>4105670</t>
  </si>
  <si>
    <t>675.00000</t>
  </si>
  <si>
    <t>Douglas County School District No. 19</t>
  </si>
  <si>
    <t>Douglas County School District No. 21</t>
  </si>
  <si>
    <t>Camas Valley SD 21J</t>
  </si>
  <si>
    <t>4102610</t>
  </si>
  <si>
    <t>225.00000</t>
  </si>
  <si>
    <t>Douglas County School District No. 32</t>
  </si>
  <si>
    <t>Yoncalla SD 32</t>
  </si>
  <si>
    <t>4113650</t>
  </si>
  <si>
    <t>227.00000</t>
  </si>
  <si>
    <t>Douglas County School District No. 34</t>
  </si>
  <si>
    <t>Elkton SD 34</t>
  </si>
  <si>
    <t>4104620</t>
  </si>
  <si>
    <t>224.00000</t>
  </si>
  <si>
    <t>Douglas County School District No. 4</t>
  </si>
  <si>
    <t>Douglas County SD 4</t>
  </si>
  <si>
    <t>4110710</t>
  </si>
  <si>
    <t>5697.00000</t>
  </si>
  <si>
    <t>Douglas County School District No. 70</t>
  </si>
  <si>
    <t>Riddle SD 70</t>
  </si>
  <si>
    <t>4110530</t>
  </si>
  <si>
    <t>352.00000</t>
  </si>
  <si>
    <t>Douglas Education Service District</t>
  </si>
  <si>
    <t>Douglas ESD</t>
  </si>
  <si>
    <t>4100025</t>
  </si>
  <si>
    <t>Fossil School District 21j</t>
  </si>
  <si>
    <t>Fossil SD 21J</t>
  </si>
  <si>
    <t>4105250</t>
  </si>
  <si>
    <t>1436.00000</t>
  </si>
  <si>
    <t>Grant County Educational Service District</t>
  </si>
  <si>
    <t>Grant ESD</t>
  </si>
  <si>
    <t>4100027</t>
  </si>
  <si>
    <t>Grant County School District 16j</t>
  </si>
  <si>
    <t>Dayville SD 16J</t>
  </si>
  <si>
    <t>4104020</t>
  </si>
  <si>
    <t>58.00000</t>
  </si>
  <si>
    <t>Grant County School District No. 4</t>
  </si>
  <si>
    <t>Prairie City SD 4</t>
  </si>
  <si>
    <t>4110110</t>
  </si>
  <si>
    <t>877.00000</t>
  </si>
  <si>
    <t>Harney County Educational Service District Region XVII</t>
  </si>
  <si>
    <t>Harney ESD Region XVII</t>
  </si>
  <si>
    <t>4100028</t>
  </si>
  <si>
    <t>Harney County School District No. 13</t>
  </si>
  <si>
    <t>Drewsey SD 13</t>
  </si>
  <si>
    <t>4104380</t>
  </si>
  <si>
    <t>15.00000</t>
  </si>
  <si>
    <t>Harney County School District No. 16</t>
  </si>
  <si>
    <t>Frenchglen SD 16</t>
  </si>
  <si>
    <t>4105310</t>
  </si>
  <si>
    <t>7.00000</t>
  </si>
  <si>
    <t>Harney County School District No. 28</t>
  </si>
  <si>
    <t>Double O SD 28</t>
  </si>
  <si>
    <t>4104290</t>
  </si>
  <si>
    <t>2.00000</t>
  </si>
  <si>
    <t>Harney County School District No. 4</t>
  </si>
  <si>
    <t>Harney County SD 4</t>
  </si>
  <si>
    <t>4103600</t>
  </si>
  <si>
    <t>959.00000</t>
  </si>
  <si>
    <t>Harney County School District No. 5</t>
  </si>
  <si>
    <t>Pine Creek SD 5</t>
  </si>
  <si>
    <t>4109690</t>
  </si>
  <si>
    <t>3.00000</t>
  </si>
  <si>
    <t>Harney County School District No. 7</t>
  </si>
  <si>
    <t>Diamond SD 7</t>
  </si>
  <si>
    <t>4104170</t>
  </si>
  <si>
    <t>8.00000</t>
  </si>
  <si>
    <t>Harper School District No. 66</t>
  </si>
  <si>
    <t>Harper SD 66</t>
  </si>
  <si>
    <t>4106120</t>
  </si>
  <si>
    <t>220.00000</t>
  </si>
  <si>
    <t>High Desert Education Service District</t>
  </si>
  <si>
    <t>High Desert ESD</t>
  </si>
  <si>
    <t>4180070</t>
  </si>
  <si>
    <t>Huntington School District No. 16J</t>
  </si>
  <si>
    <t>Huntington SD 16J</t>
  </si>
  <si>
    <t>4106600</t>
  </si>
  <si>
    <t>93.00000</t>
  </si>
  <si>
    <t>Insight School of Oregon Painted Hills</t>
  </si>
  <si>
    <t>Intermountain Educational Service District</t>
  </si>
  <si>
    <t>InterMountain ESD</t>
  </si>
  <si>
    <t>4100036</t>
  </si>
  <si>
    <t>Ione School District 2</t>
  </si>
  <si>
    <t>Ione SD R2</t>
  </si>
  <si>
    <t>4100047</t>
  </si>
  <si>
    <t>132.00000</t>
  </si>
  <si>
    <t>Jackson County School District 549c</t>
  </si>
  <si>
    <t>Medford SD 549C</t>
  </si>
  <si>
    <t>4108040</t>
  </si>
  <si>
    <t>14158.00000</t>
  </si>
  <si>
    <t>Jackson County School District No. 35</t>
  </si>
  <si>
    <t>Rogue River SD 35</t>
  </si>
  <si>
    <t>4110680</t>
  </si>
  <si>
    <t>1045.00000</t>
  </si>
  <si>
    <t>Jackson County School District No. 4</t>
  </si>
  <si>
    <t>Phoenix-Talent SD 4</t>
  </si>
  <si>
    <t>4109630</t>
  </si>
  <si>
    <t>2246.00000</t>
  </si>
  <si>
    <t>Jackson County School District No. 5</t>
  </si>
  <si>
    <t>Ashland SD 5</t>
  </si>
  <si>
    <t>4101560</t>
  </si>
  <si>
    <t>2429.00000</t>
  </si>
  <si>
    <t>Jackson County School District No. 59</t>
  </si>
  <si>
    <t>Prospect SD 59</t>
  </si>
  <si>
    <t>4110200</t>
  </si>
  <si>
    <t>Jackson County School District No.6</t>
  </si>
  <si>
    <t>Jackson County School District No. 9</t>
  </si>
  <si>
    <t>Eagle Point SD 9</t>
  </si>
  <si>
    <t>4104500</t>
  </si>
  <si>
    <t>4210.00000</t>
  </si>
  <si>
    <t>Jackson County School District No. 91</t>
  </si>
  <si>
    <t>Butte Falls SD 91</t>
  </si>
  <si>
    <t>4102580</t>
  </si>
  <si>
    <t>Jackson County School District No. 94</t>
  </si>
  <si>
    <t>Pinehurst SD 94</t>
  </si>
  <si>
    <t>4109750</t>
  </si>
  <si>
    <t>19.00000</t>
  </si>
  <si>
    <t>Jane Goodall Environmental Middle School</t>
  </si>
  <si>
    <t>Jefferson County Educational Service District</t>
  </si>
  <si>
    <t>Jefferson ESD</t>
  </si>
  <si>
    <t>4100030</t>
  </si>
  <si>
    <t>Jefferson County School District No. 8</t>
  </si>
  <si>
    <t>Ashwood SD 8</t>
  </si>
  <si>
    <t>4101590</t>
  </si>
  <si>
    <t>11.00000</t>
  </si>
  <si>
    <t>Lake County Educational Service District</t>
  </si>
  <si>
    <t>Lake ESD</t>
  </si>
  <si>
    <t>4100031</t>
  </si>
  <si>
    <t>Lake County School District No. 11</t>
  </si>
  <si>
    <t>Paisley SD 11</t>
  </si>
  <si>
    <t>4109430</t>
  </si>
  <si>
    <t>210.00000</t>
  </si>
  <si>
    <t>Lake County School District No. 14</t>
  </si>
  <si>
    <t>Lake County School District No. 18</t>
  </si>
  <si>
    <t>Lake County School District No. 21</t>
  </si>
  <si>
    <t>Adel SD 21</t>
  </si>
  <si>
    <t>4100990</t>
  </si>
  <si>
    <t>13.00000</t>
  </si>
  <si>
    <t>Lane County School District No. 32</t>
  </si>
  <si>
    <t>Lane County School District No. 4j</t>
  </si>
  <si>
    <t>Eugene SD 4J</t>
  </si>
  <si>
    <t>4104740</t>
  </si>
  <si>
    <t>16498.00000</t>
  </si>
  <si>
    <t>Lane Education Service District</t>
  </si>
  <si>
    <t>Lane ESD</t>
  </si>
  <si>
    <t>4100032</t>
  </si>
  <si>
    <t>Lane Library District</t>
  </si>
  <si>
    <t>Linn-Benton-Lincoln Educational Service District</t>
  </si>
  <si>
    <t>Linn Benton Lincoln ESD</t>
  </si>
  <si>
    <t>4100033</t>
  </si>
  <si>
    <t>Malheur County School District No. 12</t>
  </si>
  <si>
    <t>Juntura SD 12</t>
  </si>
  <si>
    <t>4106960</t>
  </si>
  <si>
    <t>4.00000</t>
  </si>
  <si>
    <t>Malheur Educational Service District</t>
  </si>
  <si>
    <t>Malheur ESD Region 14</t>
  </si>
  <si>
    <t>4100034</t>
  </si>
  <si>
    <t>Mckenzie School District No. 68</t>
  </si>
  <si>
    <t>McKenzie SD 68</t>
  </si>
  <si>
    <t>4107980</t>
  </si>
  <si>
    <t>167.00000</t>
  </si>
  <si>
    <t>Mosier Community School</t>
  </si>
  <si>
    <t>Multnomah County School District No. 1J</t>
  </si>
  <si>
    <t>Portland SD 1J</t>
  </si>
  <si>
    <t>4110040</t>
  </si>
  <si>
    <t>45171.00000</t>
  </si>
  <si>
    <t>Multnomah County School District No. 7</t>
  </si>
  <si>
    <t>Multnomah Education Service District</t>
  </si>
  <si>
    <t>Multnomah ESD</t>
  </si>
  <si>
    <t>4180180</t>
  </si>
  <si>
    <t>North Central Educational Service District</t>
  </si>
  <si>
    <t>North Central ESD</t>
  </si>
  <si>
    <t>4100026</t>
  </si>
  <si>
    <t>North Powder School District</t>
  </si>
  <si>
    <t>North Powder SD 8J</t>
  </si>
  <si>
    <t>4108940</t>
  </si>
  <si>
    <t>266.00000</t>
  </si>
  <si>
    <t>Northwest Regional Education Service District</t>
  </si>
  <si>
    <t>Northwest Regional ESD</t>
  </si>
  <si>
    <t>4100022</t>
  </si>
  <si>
    <t>Pine Eagle School District No. 61</t>
  </si>
  <si>
    <t>Pine Eagle SD 61</t>
  </si>
  <si>
    <t>4109720</t>
  </si>
  <si>
    <t>196.00000</t>
  </si>
  <si>
    <t>Region 18 Educational Service District</t>
  </si>
  <si>
    <t>Region 18 ESD</t>
  </si>
  <si>
    <t>4100038</t>
  </si>
  <si>
    <t>Sage Community School</t>
  </si>
  <si>
    <t>Siletz Valley School</t>
  </si>
  <si>
    <t>South Coast Educational Service District</t>
  </si>
  <si>
    <t>South Coast ESD</t>
  </si>
  <si>
    <t>4100024</t>
  </si>
  <si>
    <t>South Columbia Family School</t>
  </si>
  <si>
    <t>South Harney School District No. 33</t>
  </si>
  <si>
    <t>Southern Oregon Education Service District</t>
  </si>
  <si>
    <t>Southern Oregon ESD</t>
  </si>
  <si>
    <t>4100029</t>
  </si>
  <si>
    <t>Springwater Environmental Sciences School</t>
  </si>
  <si>
    <t>The Emerson School</t>
  </si>
  <si>
    <t>The Lighthouse School</t>
  </si>
  <si>
    <t>Umatilla County School District No. 8R</t>
  </si>
  <si>
    <t>Hermiston SD 8</t>
  </si>
  <si>
    <t>4106300</t>
  </si>
  <si>
    <t>5447.00000</t>
  </si>
  <si>
    <t>Union County School District 23</t>
  </si>
  <si>
    <t>Elgin SD 23</t>
  </si>
  <si>
    <t>4104590</t>
  </si>
  <si>
    <t>412.00000</t>
  </si>
  <si>
    <t>Union County School District No. 1</t>
  </si>
  <si>
    <t>no pdf acfrs</t>
  </si>
  <si>
    <t>Union County School District No. 11</t>
  </si>
  <si>
    <t>Imbler SD 11</t>
  </si>
  <si>
    <t>4106630</t>
  </si>
  <si>
    <t>283.00000</t>
  </si>
  <si>
    <t>Union County School District No. 15</t>
  </si>
  <si>
    <t>Cove SD 15</t>
  </si>
  <si>
    <t>4103540</t>
  </si>
  <si>
    <t>289.00000</t>
  </si>
  <si>
    <t>Union High School District No. 1j</t>
  </si>
  <si>
    <t>Harney County Union High SD 1J</t>
  </si>
  <si>
    <t>4103630</t>
  </si>
  <si>
    <t>1065.00000</t>
  </si>
  <si>
    <t>Wahtonka Community School</t>
  </si>
  <si>
    <t>Wallowa School District #12</t>
  </si>
  <si>
    <t>Wallowa SD 12</t>
  </si>
  <si>
    <t>4112990</t>
  </si>
  <si>
    <t>200.00000</t>
  </si>
  <si>
    <t>Wasco County School District No. 29</t>
  </si>
  <si>
    <t>Dufur SD 29</t>
  </si>
  <si>
    <t>4104410</t>
  </si>
  <si>
    <t>Wheeler County School District No. 1</t>
  </si>
  <si>
    <t>Spray SD 1</t>
  </si>
  <si>
    <t>4111640</t>
  </si>
  <si>
    <t>67.00000</t>
  </si>
  <si>
    <t>Willamette Education Service District</t>
  </si>
  <si>
    <t>Willamette ESD</t>
  </si>
  <si>
    <t>4100035</t>
  </si>
  <si>
    <t>PA</t>
  </si>
  <si>
    <t>Appalachia Intermediate Unit 8</t>
  </si>
  <si>
    <t>Appalachia IU 8</t>
  </si>
  <si>
    <t>4289180</t>
  </si>
  <si>
    <t>Arin Intermediate Unit 28</t>
  </si>
  <si>
    <t>ARIN IU 28</t>
  </si>
  <si>
    <t>Beaver Valley Intermediate Unit</t>
  </si>
  <si>
    <t>Beaver Valley IU 27</t>
  </si>
  <si>
    <t>4289370</t>
  </si>
  <si>
    <t>Berks Career and Technology Center</t>
  </si>
  <si>
    <t>Berks CTC</t>
  </si>
  <si>
    <t>4280060</t>
  </si>
  <si>
    <t>Specialized public school district</t>
  </si>
  <si>
    <t>Berks County Intermediate Unit</t>
  </si>
  <si>
    <t>Berks County IU 14</t>
  </si>
  <si>
    <t>4289240</t>
  </si>
  <si>
    <t>Blast Intermediate Unit 17</t>
  </si>
  <si>
    <t>BLaST IU 17</t>
  </si>
  <si>
    <t>Bucks County Intermediate Unit 22</t>
  </si>
  <si>
    <t>Bucks County IU 22</t>
  </si>
  <si>
    <t>4289320</t>
  </si>
  <si>
    <t>Bucks County Technical High School</t>
  </si>
  <si>
    <t>4280090</t>
  </si>
  <si>
    <t>Capital Area Intermediate Unit</t>
  </si>
  <si>
    <t>Capital Area IU 15</t>
  </si>
  <si>
    <t>Carbon Lehigh Intermediate Unit 21</t>
  </si>
  <si>
    <t>Carbon-Lehigh IU 21</t>
  </si>
  <si>
    <t>Career Technology Center of Lackawanna County</t>
  </si>
  <si>
    <t>CTC of Lackawanna County</t>
  </si>
  <si>
    <t>Vocational School</t>
  </si>
  <si>
    <t>Central Susquehanna Intermediate Unit No. 16</t>
  </si>
  <si>
    <t>Central Susquehanna IU 16</t>
  </si>
  <si>
    <t>Clearfield County Career and Technology Center</t>
  </si>
  <si>
    <t>Clearfield County CTC</t>
  </si>
  <si>
    <t>428016007057</t>
  </si>
  <si>
    <t>Colonial Intermediate Unit 20</t>
  </si>
  <si>
    <t>Colonial IU 20</t>
  </si>
  <si>
    <t>Dauphin County Technical School</t>
  </si>
  <si>
    <t>4207385</t>
  </si>
  <si>
    <t>Delaware County Technical Schools</t>
  </si>
  <si>
    <t>Delaware County Technical High School</t>
  </si>
  <si>
    <t>Delaware Intermediate Unit County</t>
  </si>
  <si>
    <t>Delaware County IU 25</t>
  </si>
  <si>
    <t>Eastern Center for Arts and Technology</t>
  </si>
  <si>
    <t>Eastern Center for Arts &amp; Technology</t>
  </si>
  <si>
    <t>428034007081</t>
  </si>
  <si>
    <t>Greater Altoona Career and Technology Center</t>
  </si>
  <si>
    <t>Greater Altoona CTC</t>
  </si>
  <si>
    <t>Greater Johnstown Area Vocational Technical School</t>
  </si>
  <si>
    <t>Greater Johnstown CTC</t>
  </si>
  <si>
    <t>Indiana County Technology Center</t>
  </si>
  <si>
    <t>Jefferson County-Dubois Area Vocational Technical School</t>
  </si>
  <si>
    <t>Jefferson County-DuBois AVTS</t>
  </si>
  <si>
    <t>Lancaster County Career and Technology Center</t>
  </si>
  <si>
    <t>Lancaster County CTC</t>
  </si>
  <si>
    <t>Lancaster-Lebanon Intermediate Unit 13</t>
  </si>
  <si>
    <t>Lancaster-Lebanon IU 13</t>
  </si>
  <si>
    <t>Lebanon County Career and Technology Center</t>
  </si>
  <si>
    <t>Lebanon County CTC</t>
  </si>
  <si>
    <t>Lehigh Career and Technical Institute</t>
  </si>
  <si>
    <t>428029007076</t>
  </si>
  <si>
    <t>Lenape Technical School</t>
  </si>
  <si>
    <t>Lenape Tech</t>
  </si>
  <si>
    <t>Luzerne Intermediate Unit</t>
  </si>
  <si>
    <t>Luzerne IU 18</t>
  </si>
  <si>
    <t>Montgomery County Intermediate Unit</t>
  </si>
  <si>
    <t>Montgomery County IU 23</t>
  </si>
  <si>
    <t>Northeastern Educational Intermediate Unit</t>
  </si>
  <si>
    <t>Northeastern School District</t>
  </si>
  <si>
    <t>Northeastern York SD</t>
  </si>
  <si>
    <t>Northwest Tri-County Intermediate Unit</t>
  </si>
  <si>
    <t>Northwest Tri-County IU 5</t>
  </si>
  <si>
    <t>Pittsburgh-Mount Oliver Intermediate Unit 2</t>
  </si>
  <si>
    <t>Pittsburgh-Mt Oliver IU 2</t>
  </si>
  <si>
    <t>Riverview Intermediate Unit 6</t>
  </si>
  <si>
    <t>Riverview IU 6</t>
  </si>
  <si>
    <t>School District of the City of York</t>
  </si>
  <si>
    <t>York City SD</t>
  </si>
  <si>
    <t>sum students of schools</t>
  </si>
  <si>
    <t>Schuylkill Technology Center</t>
  </si>
  <si>
    <t>Seneca Highlands Intermediate Unit Nine</t>
  </si>
  <si>
    <t>Seneca Highlands IU 9</t>
  </si>
  <si>
    <t>Somerset County Technology Center</t>
  </si>
  <si>
    <t>Tuscarora Intermediate Unit 11</t>
  </si>
  <si>
    <t>Tuscarora IU 11</t>
  </si>
  <si>
    <t>Venango Technology Center</t>
  </si>
  <si>
    <t>Wilkes-Barre Area Career and Technical Center</t>
  </si>
  <si>
    <t>Wilkes-Barre Area CTC</t>
  </si>
  <si>
    <t>York County School of Technology</t>
  </si>
  <si>
    <t>York Co School of Technology</t>
  </si>
  <si>
    <t>SC</t>
  </si>
  <si>
    <t>Clover School District Number Two</t>
  </si>
  <si>
    <t>York 02</t>
  </si>
  <si>
    <t>Denmark-Olar School District No. Two of Bamberg County</t>
  </si>
  <si>
    <t>Bamberg 02</t>
  </si>
  <si>
    <t>4500960</t>
  </si>
  <si>
    <t>Fort Mill School District Four</t>
  </si>
  <si>
    <t>York 04</t>
  </si>
  <si>
    <t>Greenwood County School District 51</t>
  </si>
  <si>
    <t>Greenwood 51</t>
  </si>
  <si>
    <t>Laurens County School District 56</t>
  </si>
  <si>
    <t>Laurens 56</t>
  </si>
  <si>
    <t>SD</t>
  </si>
  <si>
    <t>Black Hills Special Services Cooperative</t>
  </si>
  <si>
    <t>4680120</t>
  </si>
  <si>
    <t>Cornbelt Educational Cooperative</t>
  </si>
  <si>
    <t>Crazy Horse School</t>
  </si>
  <si>
    <t>Little Eagle Grant School</t>
  </si>
  <si>
    <t>Sitting Bull School</t>
  </si>
  <si>
    <t>Redfield School District No. 56</t>
  </si>
  <si>
    <t>Redfield School District 56-4</t>
  </si>
  <si>
    <t>4660450</t>
  </si>
  <si>
    <t>South Central Cooperative</t>
  </si>
  <si>
    <t>Southeast Area Cooperative</t>
  </si>
  <si>
    <t>TN</t>
  </si>
  <si>
    <t>Alamo City Schools</t>
  </si>
  <si>
    <t>Alamo</t>
  </si>
  <si>
    <t>Athens City Board of Education</t>
  </si>
  <si>
    <t>Athens City</t>
  </si>
  <si>
    <t>Bells City School</t>
  </si>
  <si>
    <t>Bells City School Board of Education</t>
  </si>
  <si>
    <t>Bells</t>
  </si>
  <si>
    <t>Board of Education Town of Greeneville</t>
  </si>
  <si>
    <t>Greeneville</t>
  </si>
  <si>
    <t>Collierville City Schools</t>
  </si>
  <si>
    <t>Collierville</t>
  </si>
  <si>
    <t>Compass Community Schools</t>
  </si>
  <si>
    <t>Crosstown High School</t>
  </si>
  <si>
    <t>regular school</t>
  </si>
  <si>
    <t>Explore Community School</t>
  </si>
  <si>
    <t>Greeneville-Greene County Center for Technology</t>
  </si>
  <si>
    <t>Humboldt Board of Education</t>
  </si>
  <si>
    <t>Humboldt County Office of Education</t>
  </si>
  <si>
    <t>Kenton Special School District</t>
  </si>
  <si>
    <t>Gibson Co Sp Dist</t>
  </si>
  <si>
    <t>check list of school https://www.gcssd.org/ against nces</t>
  </si>
  <si>
    <t>Lenoir City Schools</t>
  </si>
  <si>
    <t>Lenoir City</t>
  </si>
  <si>
    <t>Lexington City School System</t>
  </si>
  <si>
    <t>Lexington</t>
  </si>
  <si>
    <t>Little Tennessee Valley Educational Cooperative</t>
  </si>
  <si>
    <t>Metropolitan Nashville Public Schools</t>
  </si>
  <si>
    <t>Davidson County</t>
  </si>
  <si>
    <t>Millington Municipal Schools Internal School Funds</t>
  </si>
  <si>
    <t>Millington Municipal Schools</t>
  </si>
  <si>
    <t>Oak Ridge City School fund</t>
  </si>
  <si>
    <t>Oak Ridge</t>
  </si>
  <si>
    <t>Perea Elementary School</t>
  </si>
  <si>
    <t>Robertson County Schools</t>
  </si>
  <si>
    <t>Robertson County</t>
  </si>
  <si>
    <t>Shelby County Schools</t>
  </si>
  <si>
    <t>Shelby County</t>
  </si>
  <si>
    <t>Tennessee School Boards Unemployment Compensation Trust</t>
  </si>
  <si>
    <t>The Franklin County School Department</t>
  </si>
  <si>
    <t>no pdf file</t>
  </si>
  <si>
    <t>Union City Schools</t>
  </si>
  <si>
    <t>Union City</t>
  </si>
  <si>
    <t>Z--Cart Test</t>
  </si>
  <si>
    <t>TX</t>
  </si>
  <si>
    <t>Ector Independent School District</t>
  </si>
  <si>
    <t>ECTOR COUNTY ISD</t>
  </si>
  <si>
    <t>Education Service Center Region 10</t>
  </si>
  <si>
    <t>REG 10 EDUCATION SERVICE CENTER</t>
  </si>
  <si>
    <t>Education Service Center Region 11</t>
  </si>
  <si>
    <t>REG 11 EDUCATION SERVICE CENTER</t>
  </si>
  <si>
    <t>Education Service Center Region XIV</t>
  </si>
  <si>
    <t>REG 14 EDUCATION SERVICE CENTER</t>
  </si>
  <si>
    <t>Education Service Center Region XV</t>
  </si>
  <si>
    <t>REG 15 EDUCATION SERVICE CENTER</t>
  </si>
  <si>
    <t>Harris County Department of Education</t>
  </si>
  <si>
    <t>HARRIS COUNTY DEPT OF ED</t>
  </si>
  <si>
    <t>Higgins Independent School District</t>
  </si>
  <si>
    <t>WHITEHOUSE ISD</t>
  </si>
  <si>
    <t>Region 16 Education Service Center</t>
  </si>
  <si>
    <t>REG 16 EDUCATION SERVICE CENTER</t>
  </si>
  <si>
    <t>Region 17 Education Service Center</t>
  </si>
  <si>
    <t>REG 17 EDUCATION SERVICE CENTER</t>
  </si>
  <si>
    <t>Region 18 Education Service Center</t>
  </si>
  <si>
    <t>REG 18 EDUCATION SERVICE CENTER</t>
  </si>
  <si>
    <t>Region 19 Education Service Center</t>
  </si>
  <si>
    <t>REG 19 EDUCATION SERVICE CENTER</t>
  </si>
  <si>
    <t>Region 9 Education Service Center</t>
  </si>
  <si>
    <t>REG 9 EDUCATION SERVICE CENTER</t>
  </si>
  <si>
    <t>Region III Education Service Center</t>
  </si>
  <si>
    <t>REG 3 EDUCATION SERVICE CENTER</t>
  </si>
  <si>
    <t>Region VII Education Service Center</t>
  </si>
  <si>
    <t>REG 7 EDUCATION SERVICE CENTER</t>
  </si>
  <si>
    <t>Region VIII Education Service Center</t>
  </si>
  <si>
    <t>REG 8 EDUCATION SERVICE CENTER</t>
  </si>
  <si>
    <t>Northside Independent School District</t>
  </si>
  <si>
    <t>NORTHSIDE ISD</t>
  </si>
  <si>
    <t>UT</t>
  </si>
  <si>
    <t>Bridge Elementary</t>
  </si>
  <si>
    <t>Bridge Elementary School</t>
  </si>
  <si>
    <t>Central Utah Educational Services</t>
  </si>
  <si>
    <t>Central Utah Ed. Services</t>
  </si>
  <si>
    <t>Medical School Campus PID</t>
  </si>
  <si>
    <t>Northeastern Utah Educational Services</t>
  </si>
  <si>
    <t>Northeastern Utah Ed. Serv.</t>
  </si>
  <si>
    <t>Salt Lake City Open Classroom</t>
  </si>
  <si>
    <t>Open Classroom</t>
  </si>
  <si>
    <t>The Winter Sports School in Park City</t>
  </si>
  <si>
    <t>Winter Sports School</t>
  </si>
  <si>
    <t>Uintah River High School</t>
  </si>
  <si>
    <t>Uintah River High</t>
  </si>
  <si>
    <t>Walden School of Liberal Arts</t>
  </si>
  <si>
    <t>VT</t>
  </si>
  <si>
    <t>Bennington-Rutland Supervisory Union</t>
  </si>
  <si>
    <t>Bennington Rutland Supervisory Union</t>
  </si>
  <si>
    <t>Caledonia Central Supervisory Union</t>
  </si>
  <si>
    <t>Franklin Northeast Supervisory Union</t>
  </si>
  <si>
    <t>5099920</t>
  </si>
  <si>
    <t>Franklin West Supervisory Union</t>
  </si>
  <si>
    <t>5099922</t>
  </si>
  <si>
    <t>Grand Isle Supervisory Union</t>
  </si>
  <si>
    <t>5099924</t>
  </si>
  <si>
    <t>Lamoille North Supervisory Union</t>
  </si>
  <si>
    <t>5099925</t>
  </si>
  <si>
    <t>Orange East Supervisory Union</t>
  </si>
  <si>
    <t>5099927</t>
  </si>
  <si>
    <t>Orleans Central Supervisory Union</t>
  </si>
  <si>
    <t>5099934</t>
  </si>
  <si>
    <t>Orleans Southwest Supervisory Union</t>
  </si>
  <si>
    <t>5099935</t>
  </si>
  <si>
    <t>Two Rivers Supervisory Union</t>
  </si>
  <si>
    <t>5000385</t>
  </si>
  <si>
    <t>Windham Central Supervisory Union</t>
  </si>
  <si>
    <t>5099946</t>
  </si>
  <si>
    <t>Windham Northeast Supervisory Union</t>
  </si>
  <si>
    <t>5099947</t>
  </si>
  <si>
    <t>Windham Southeast School District</t>
  </si>
  <si>
    <t>Windham Southeast Unified Union School District #9</t>
  </si>
  <si>
    <t>Windham Southeast Supervisory Union</t>
  </si>
  <si>
    <t>5099948</t>
  </si>
  <si>
    <t>Windham Southwest Supervisory Union</t>
  </si>
  <si>
    <t>5099949</t>
  </si>
  <si>
    <t>Windsor Central Supervisory Union</t>
  </si>
  <si>
    <t>5099951</t>
  </si>
  <si>
    <t>Windsor Southeast Supervisory Union</t>
  </si>
  <si>
    <t>5099952</t>
  </si>
  <si>
    <t>WA</t>
  </si>
  <si>
    <t>North Central Educational Service District No. 171</t>
  </si>
  <si>
    <t>North Central Educational Service District 171</t>
  </si>
  <si>
    <t>Olympic Educational Service District No. 114</t>
  </si>
  <si>
    <t>Olympic Educational Service District 114</t>
  </si>
  <si>
    <t>Other education agencies</t>
  </si>
  <si>
    <t>United Schools Insurance Program</t>
  </si>
  <si>
    <t>WV</t>
  </si>
  <si>
    <t>Southern Educational Services Cooperative</t>
  </si>
  <si>
    <t>Independent School District 879</t>
  </si>
  <si>
    <t>DELANO PUBLIC SCHOOL DISTRICT</t>
  </si>
  <si>
    <t>Boston</t>
  </si>
  <si>
    <t>VA</t>
  </si>
  <si>
    <t>CHESTERFIELD CO PBLC SCHS</t>
  </si>
  <si>
    <t>HENRICO CO PBLC SCHS</t>
  </si>
  <si>
    <t>FAIRFAX CO PBLC SCHS</t>
  </si>
  <si>
    <t>LOUDOUN CO PBLC SCHS</t>
  </si>
  <si>
    <t>PRINCE WILLIAM CO PBLC SCHS</t>
  </si>
  <si>
    <t>VA BEACH CITY PBLC SCHS</t>
  </si>
  <si>
    <t>DC</t>
  </si>
  <si>
    <t>District of Columbia Public Schools</t>
  </si>
  <si>
    <t>Douglas County School District RE. 1</t>
  </si>
  <si>
    <t>Douglas County School District No. Re 1</t>
  </si>
  <si>
    <t>0803450</t>
  </si>
  <si>
    <t>CHESAPEAKE CITY PBLC SCHS</t>
  </si>
  <si>
    <t>Aurora Joint District No. 28 of the counties of Adams and A</t>
  </si>
  <si>
    <t>0802340</t>
  </si>
  <si>
    <t>St. Vrain Valley School District No. Re1J</t>
  </si>
  <si>
    <t>0805370</t>
  </si>
  <si>
    <t>https://www.svvsd.org/wp-content/uploads/2020/11/St.-Vrain-FY19-CAFR.pdf</t>
  </si>
  <si>
    <t xml:space="preserve">CO </t>
  </si>
  <si>
    <t>Academy School District No. 20 in the county of El Paso an</t>
  </si>
  <si>
    <t>0801920</t>
  </si>
  <si>
    <t>0804410</t>
  </si>
  <si>
    <t>School District No. 17- Millard Public Schools</t>
  </si>
  <si>
    <t>MILLARD PUBLIC SCHOOLS</t>
  </si>
  <si>
    <t>reported in New Haven City</t>
  </si>
  <si>
    <t>New Haven School District</t>
  </si>
  <si>
    <t>0902790</t>
  </si>
  <si>
    <t>https://www.nhps.net/domain/63</t>
  </si>
  <si>
    <t>Jackson County School District No. 6</t>
  </si>
  <si>
    <t>Central Point SD 6</t>
  </si>
  <si>
    <t>School District of the City of Ladue</t>
  </si>
  <si>
    <t>LADUE</t>
  </si>
  <si>
    <t>Jerome Joint School District 261</t>
  </si>
  <si>
    <t>JEROME JOINT DISTRICT</t>
  </si>
  <si>
    <t>Pomperaug Regional School District 15</t>
  </si>
  <si>
    <t>Parkrose SD 3</t>
  </si>
  <si>
    <t>Chester Upland School District</t>
  </si>
  <si>
    <t>Chester-Upland SD</t>
  </si>
  <si>
    <t>Englewood School District No. 1 in the county of Arapahoe</t>
  </si>
  <si>
    <t>reported in SPOTSYLVANIA county</t>
  </si>
  <si>
    <t>SPOTSYLVANIA CO PBLC SCHS</t>
  </si>
  <si>
    <t>reported in ARLINGTON county</t>
  </si>
  <si>
    <t>ARLINGTON CO PBLC SCHS</t>
  </si>
  <si>
    <t>Chesterfield County School Board</t>
  </si>
  <si>
    <t>Loudoun County Public Schools</t>
  </si>
  <si>
    <t>Prince William County Public Schools</t>
  </si>
  <si>
    <t>City and County of Denver School District No. 1</t>
  </si>
  <si>
    <t>0803360</t>
  </si>
  <si>
    <t>0102370</t>
  </si>
  <si>
    <t>Mobile County Board of School Commissioners</t>
  </si>
  <si>
    <t>AL</t>
  </si>
  <si>
    <t>School Board of the City of Virginia Beach</t>
  </si>
  <si>
    <t>Douglas County School District No. 0001</t>
  </si>
  <si>
    <r>
      <t>South </t>
    </r>
    <r>
      <rPr>
        <b/>
        <sz val="12"/>
        <color indexed="23"/>
        <rFont val="Calibri"/>
        <family val="2"/>
        <scheme val="minor"/>
      </rPr>
      <t>Central KS</t>
    </r>
    <r>
      <rPr>
        <sz val="12"/>
        <color indexed="63"/>
        <rFont val="Calibri"/>
        <family val="2"/>
        <scheme val="minor"/>
      </rPr>
      <t> Spec </t>
    </r>
    <r>
      <rPr>
        <b/>
        <sz val="12"/>
        <color indexed="23"/>
        <rFont val="Calibri"/>
        <family val="2"/>
        <scheme val="minor"/>
      </rPr>
      <t>Ed Coop schools</t>
    </r>
    <r>
      <rPr>
        <sz val="12"/>
        <color indexed="63"/>
        <rFont val="Calibri"/>
        <family val="2"/>
        <scheme val="minor"/>
      </rPr>
      <t> for this district</t>
    </r>
  </si>
  <si>
    <t>Aurora Joint School District No. 28-J</t>
  </si>
  <si>
    <t>St. Vrain Valley School District RE-1J</t>
  </si>
  <si>
    <t>Academy School District No. 20</t>
  </si>
  <si>
    <t>Greeley School District No. 6 in the county of Weld and Sta</t>
  </si>
  <si>
    <t>MULTNOMAH COUNTY SCHOOL DISTRICT NO. 3</t>
  </si>
  <si>
    <t>Chesapeake Public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</si>
</sst>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2"/>
      <color theme="1"/>
      <name val="Calibri"/>
      <family val="2"/>
      <scheme val="minor"/>
    </font>
    <font>
      <sz val="12"/>
      <color indexed="8"/>
      <name val="Calibri"/>
      <family val="2"/>
    </font>
    <font>
      <b/>
      <sz val="15"/>
      <color indexed="54"/>
      <name val="Calibri"/>
      <family val="2"/>
    </font>
    <font>
      <b/>
      <sz val="11"/>
      <color indexed="54"/>
      <name val="Calibri"/>
      <family val="2"/>
    </font>
    <font>
      <sz val="12"/>
      <color indexed="52"/>
      <name val="Calibri"/>
      <family val="2"/>
    </font>
    <font>
      <sz val="18"/>
      <color indexed="54"/>
      <name val="Calibri Light"/>
      <family val="2"/>
    </font>
    <font>
      <sz val="12"/>
      <name val="Calibri"/>
      <family val="2"/>
    </font>
    <font>
      <sz val="12"/>
      <name val="Calibri"/>
      <family val="2"/>
    </font>
    <font>
      <sz val="15"/>
      <name val="Lucida Sans"/>
      <family val="2"/>
    </font>
    <font>
      <sz val="12"/>
      <color theme="1"/>
      <name val="Calibri"/>
      <family val="2"/>
      <scheme val="minor"/>
    </font>
    <font>
      <sz val="12"/>
      <color theme="0"/>
      <name val="Calibri"/>
      <family val="2"/>
      <scheme val="minor"/>
    </font>
    <font>
      <sz val="12"/>
      <color rgb="FF9C0006"/>
      <name val="Calibri"/>
      <family val="2"/>
      <scheme val="minor"/>
    </font>
    <font>
      <b/>
      <sz val="12"/>
      <color indexed="52"/>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3"/>
      <color indexed="54"/>
      <name val="Calibri"/>
      <family val="2"/>
      <scheme val="minor"/>
    </font>
    <font>
      <u/>
      <sz val="12"/>
      <color theme="10"/>
      <name val="Calibri"/>
      <family val="2"/>
      <scheme val="minor"/>
    </font>
    <font>
      <sz val="12"/>
      <color rgb="FF3F3F76"/>
      <name val="Calibri"/>
      <family val="2"/>
      <scheme val="minor"/>
    </font>
    <font>
      <sz val="12"/>
      <color rgb="FF9C5700"/>
      <name val="Calibri"/>
      <family val="2"/>
      <scheme val="minor"/>
    </font>
    <font>
      <b/>
      <sz val="12"/>
      <color rgb="FF3F3F3F"/>
      <name val="Calibri"/>
      <family val="2"/>
      <scheme val="minor"/>
    </font>
    <font>
      <b/>
      <sz val="12"/>
      <color theme="1"/>
      <name val="Calibri"/>
      <family val="2"/>
      <scheme val="minor"/>
    </font>
    <font>
      <sz val="12"/>
      <color rgb="FFFF0000"/>
      <name val="Calibri"/>
      <family val="2"/>
      <scheme val="minor"/>
    </font>
    <font>
      <sz val="13.5"/>
      <color rgb="FF212529"/>
      <name val="Helvetica Neue"/>
      <family val="2"/>
    </font>
    <font>
      <sz val="12"/>
      <name val="Times New Roman"/>
      <family val="1"/>
    </font>
    <font>
      <sz val="12"/>
      <name val="Lucida Sans"/>
      <family val="2"/>
    </font>
    <font>
      <sz val="12"/>
      <color rgb="FF212529"/>
      <name val="Helvetica Neue"/>
      <family val="2"/>
    </font>
    <font>
      <sz val="12"/>
      <color indexed="8"/>
      <name val="Calibri"/>
      <family val="2"/>
      <scheme val="minor"/>
    </font>
    <font>
      <sz val="12"/>
      <color indexed="63"/>
      <name val="Calibri"/>
      <family val="2"/>
      <scheme val="minor"/>
    </font>
    <font>
      <sz val="12"/>
      <color indexed="54"/>
      <name val="Calibri"/>
      <family val="2"/>
      <scheme val="minor"/>
    </font>
    <font>
      <sz val="12"/>
      <color indexed="23"/>
      <name val="Calibri"/>
      <family val="2"/>
      <scheme val="minor"/>
    </font>
    <font>
      <b/>
      <sz val="12"/>
      <color indexed="8"/>
      <name val="Calibri"/>
      <family val="2"/>
      <scheme val="minor"/>
    </font>
    <font>
      <b/>
      <sz val="12"/>
      <color indexed="23"/>
      <name val="Calibri"/>
      <family val="2"/>
      <scheme val="minor"/>
    </font>
    <font>
      <sz val="12"/>
      <name val="Calibri"/>
      <family val="2"/>
      <scheme val="minor"/>
    </font>
    <font>
      <sz val="12"/>
      <color indexed="53"/>
      <name val="Calibri"/>
      <family val="2"/>
      <scheme val="minor"/>
    </font>
    <font>
      <sz val="12"/>
      <color rgb="FF212529"/>
      <name val="Calibri"/>
      <family val="2"/>
      <scheme val="minor"/>
    </font>
    <font>
      <sz val="12"/>
      <color theme="10"/>
      <name val="Calibri"/>
      <family val="2"/>
      <scheme val="minor"/>
    </font>
    <font>
      <sz val="13.5"/>
      <color rgb="FF212529"/>
      <name val="Helvetica Neue"/>
      <family val="2"/>
    </font>
  </fonts>
  <fills count="29">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6">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right style="thin">
        <color indexed="22"/>
      </right>
      <top/>
      <bottom style="thin">
        <color indexed="22"/>
      </bottom>
      <diagonal/>
    </border>
    <border>
      <left style="medium">
        <color indexed="22"/>
      </left>
      <right style="medium">
        <color indexed="22"/>
      </right>
      <top style="medium">
        <color indexed="22"/>
      </top>
      <bottom style="medium">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17"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24" borderId="0" applyNumberFormat="0" applyBorder="0" applyAlignment="0" applyProtection="0"/>
    <xf numFmtId="0" fontId="10" fillId="12" borderId="0" applyNumberFormat="0" applyBorder="0" applyAlignment="0" applyProtection="0"/>
    <xf numFmtId="0" fontId="10" fillId="25" borderId="0" applyNumberFormat="0" applyBorder="0" applyAlignment="0" applyProtection="0"/>
    <xf numFmtId="0" fontId="10" fillId="9" borderId="0" applyNumberFormat="0" applyBorder="0" applyAlignment="0" applyProtection="0"/>
    <xf numFmtId="0" fontId="11" fillId="13" borderId="0" applyNumberFormat="0" applyBorder="0" applyAlignment="0" applyProtection="0"/>
    <xf numFmtId="0" fontId="12" fillId="3" borderId="11" applyNumberFormat="0" applyAlignment="0" applyProtection="0"/>
    <xf numFmtId="0" fontId="13" fillId="26" borderId="12" applyNumberFormat="0" applyAlignment="0" applyProtection="0"/>
    <xf numFmtId="0" fontId="14" fillId="0" borderId="0" applyNumberFormat="0" applyFill="0" applyBorder="0" applyAlignment="0" applyProtection="0"/>
    <xf numFmtId="0" fontId="15" fillId="6" borderId="0" applyNumberFormat="0" applyBorder="0" applyAlignment="0" applyProtection="0"/>
    <xf numFmtId="0" fontId="2" fillId="0" borderId="1" applyNumberFormat="0" applyFill="0" applyAlignment="0" applyProtection="0"/>
    <xf numFmtId="0" fontId="16" fillId="0" borderId="13" applyNumberFormat="0" applyFill="0" applyAlignment="0" applyProtection="0"/>
    <xf numFmtId="0" fontId="3" fillId="0" borderId="2" applyNumberFormat="0" applyFill="0" applyAlignment="0" applyProtection="0"/>
    <xf numFmtId="0" fontId="3" fillId="0" borderId="0" applyNumberFormat="0" applyFill="0" applyBorder="0" applyAlignment="0" applyProtection="0"/>
    <xf numFmtId="0" fontId="17" fillId="0" borderId="0" applyNumberFormat="0" applyFill="0" applyBorder="0" applyAlignment="0" applyProtection="0"/>
    <xf numFmtId="0" fontId="18" fillId="3" borderId="11" applyNumberFormat="0" applyAlignment="0" applyProtection="0"/>
    <xf numFmtId="0" fontId="4" fillId="0" borderId="3" applyNumberFormat="0" applyFill="0" applyAlignment="0" applyProtection="0"/>
    <xf numFmtId="0" fontId="19" fillId="27" borderId="0" applyNumberFormat="0" applyBorder="0" applyAlignment="0" applyProtection="0"/>
    <xf numFmtId="0" fontId="1" fillId="28" borderId="14" applyNumberFormat="0" applyFont="0" applyAlignment="0" applyProtection="0"/>
    <xf numFmtId="0" fontId="20" fillId="3" borderId="15" applyNumberFormat="0" applyAlignment="0" applyProtection="0"/>
    <xf numFmtId="0" fontId="5" fillId="0" borderId="0" applyNumberFormat="0" applyFill="0" applyBorder="0" applyAlignment="0" applyProtection="0"/>
    <xf numFmtId="0" fontId="21" fillId="0" borderId="5" applyNumberFormat="0" applyFill="0" applyAlignment="0" applyProtection="0"/>
    <xf numFmtId="0" fontId="22" fillId="0" borderId="0" applyNumberFormat="0" applyFill="0" applyBorder="0" applyAlignment="0" applyProtection="0"/>
  </cellStyleXfs>
  <cellXfs count="57">
    <xf numFmtId="0" fontId="0" fillId="0" borderId="0" xfId="0"/>
    <xf numFmtId="0" fontId="6" fillId="0" borderId="0" xfId="0" applyFont="1"/>
    <xf numFmtId="0" fontId="7" fillId="0" borderId="0" xfId="0" applyFont="1"/>
    <xf numFmtId="0" fontId="8" fillId="0" borderId="0" xfId="0" applyFont="1"/>
    <xf numFmtId="0" fontId="7" fillId="16" borderId="0" xfId="0" applyFont="1" applyFill="1"/>
    <xf numFmtId="0" fontId="23" fillId="0" borderId="0" xfId="0" applyFont="1"/>
    <xf numFmtId="49" fontId="0" fillId="0" borderId="0" xfId="0" applyNumberFormat="1"/>
    <xf numFmtId="1" fontId="0" fillId="0" borderId="0" xfId="0" applyNumberFormat="1"/>
    <xf numFmtId="0" fontId="0" fillId="14" borderId="0" xfId="0" applyFill="1"/>
    <xf numFmtId="0" fontId="17" fillId="0" borderId="0" xfId="34"/>
    <xf numFmtId="0" fontId="0" fillId="15" borderId="0" xfId="0" applyFill="1"/>
    <xf numFmtId="1" fontId="0" fillId="14" borderId="0" xfId="0" applyNumberFormat="1" applyFill="1"/>
    <xf numFmtId="49" fontId="0" fillId="14" borderId="0" xfId="0" applyNumberFormat="1" applyFill="1"/>
    <xf numFmtId="1" fontId="0" fillId="15" borderId="0" xfId="0" applyNumberFormat="1" applyFill="1"/>
    <xf numFmtId="49" fontId="0" fillId="15" borderId="0" xfId="0" applyNumberFormat="1" applyFill="1"/>
    <xf numFmtId="0" fontId="17" fillId="14" borderId="0" xfId="34" applyFill="1"/>
    <xf numFmtId="3" fontId="0" fillId="0" borderId="0" xfId="0" applyNumberFormat="1"/>
    <xf numFmtId="0" fontId="25" fillId="0" borderId="0" xfId="0" applyFont="1"/>
    <xf numFmtId="49" fontId="25" fillId="0" borderId="0" xfId="0" applyNumberFormat="1" applyFont="1"/>
    <xf numFmtId="0" fontId="26" fillId="0" borderId="0" xfId="0" applyFont="1"/>
    <xf numFmtId="0" fontId="27" fillId="14" borderId="0" xfId="0" applyFont="1" applyFill="1"/>
    <xf numFmtId="49" fontId="27" fillId="14" borderId="0" xfId="0" applyNumberFormat="1" applyFont="1" applyFill="1"/>
    <xf numFmtId="1" fontId="28" fillId="14" borderId="0" xfId="0" applyNumberFormat="1" applyFont="1" applyFill="1"/>
    <xf numFmtId="0" fontId="27" fillId="0" borderId="0" xfId="0" applyFont="1"/>
    <xf numFmtId="49" fontId="27" fillId="0" borderId="0" xfId="0" applyNumberFormat="1" applyFont="1"/>
    <xf numFmtId="1" fontId="28" fillId="0" borderId="0" xfId="0" applyNumberFormat="1" applyFont="1"/>
    <xf numFmtId="0" fontId="27" fillId="15" borderId="0" xfId="0" applyFont="1" applyFill="1"/>
    <xf numFmtId="49" fontId="27" fillId="15" borderId="0" xfId="0" applyNumberFormat="1" applyFont="1" applyFill="1"/>
    <xf numFmtId="1" fontId="28" fillId="15" borderId="0" xfId="0" applyNumberFormat="1" applyFont="1" applyFill="1"/>
    <xf numFmtId="1" fontId="27" fillId="0" borderId="0" xfId="0" applyNumberFormat="1" applyFont="1"/>
    <xf numFmtId="0" fontId="29" fillId="15" borderId="0" xfId="0" applyFont="1" applyFill="1" applyAlignment="1">
      <alignment wrapText="1"/>
    </xf>
    <xf numFmtId="0" fontId="29" fillId="0" borderId="0" xfId="0" applyFont="1"/>
    <xf numFmtId="3" fontId="27" fillId="0" borderId="0" xfId="0" applyNumberFormat="1" applyFont="1"/>
    <xf numFmtId="0" fontId="30" fillId="0" borderId="0" xfId="0" applyFont="1"/>
    <xf numFmtId="49" fontId="27" fillId="0" borderId="4" xfId="0" applyNumberFormat="1" applyFont="1" applyBorder="1" applyAlignment="1">
      <alignment wrapText="1"/>
    </xf>
    <xf numFmtId="0" fontId="31" fillId="0" borderId="0" xfId="0" applyFont="1"/>
    <xf numFmtId="0" fontId="28" fillId="0" borderId="0" xfId="0" applyFont="1"/>
    <xf numFmtId="49" fontId="28" fillId="0" borderId="0" xfId="0" applyNumberFormat="1" applyFont="1"/>
    <xf numFmtId="164" fontId="27" fillId="0" borderId="4" xfId="0" applyNumberFormat="1" applyFont="1" applyBorder="1" applyAlignment="1">
      <alignment wrapText="1"/>
    </xf>
    <xf numFmtId="49" fontId="27" fillId="0" borderId="6" xfId="0" applyNumberFormat="1" applyFont="1" applyBorder="1" applyAlignment="1">
      <alignment wrapText="1"/>
    </xf>
    <xf numFmtId="164" fontId="27" fillId="0" borderId="6" xfId="0" applyNumberFormat="1" applyFont="1" applyBorder="1" applyAlignment="1">
      <alignment wrapText="1"/>
    </xf>
    <xf numFmtId="49" fontId="27" fillId="0" borderId="7" xfId="0" applyNumberFormat="1" applyFont="1" applyBorder="1" applyAlignment="1">
      <alignment wrapText="1"/>
    </xf>
    <xf numFmtId="49" fontId="27" fillId="0" borderId="0" xfId="0" applyNumberFormat="1" applyFont="1" applyAlignment="1">
      <alignment wrapText="1"/>
    </xf>
    <xf numFmtId="0" fontId="33" fillId="0" borderId="0" xfId="0" applyFont="1"/>
    <xf numFmtId="49" fontId="33" fillId="0" borderId="0" xfId="0" applyNumberFormat="1" applyFont="1"/>
    <xf numFmtId="1" fontId="33" fillId="0" borderId="0" xfId="0" applyNumberFormat="1" applyFont="1"/>
    <xf numFmtId="49" fontId="27" fillId="0" borderId="8" xfId="0" applyNumberFormat="1" applyFont="1" applyBorder="1" applyAlignment="1">
      <alignment wrapText="1"/>
    </xf>
    <xf numFmtId="49" fontId="27" fillId="0" borderId="9" xfId="0" applyNumberFormat="1" applyFont="1" applyBorder="1" applyAlignment="1">
      <alignment wrapText="1"/>
    </xf>
    <xf numFmtId="0" fontId="34" fillId="0" borderId="0" xfId="0" applyFont="1"/>
    <xf numFmtId="0" fontId="35" fillId="0" borderId="0" xfId="0" applyFont="1"/>
    <xf numFmtId="0" fontId="6" fillId="16" borderId="0" xfId="0" applyFont="1" applyFill="1"/>
    <xf numFmtId="0" fontId="6" fillId="0" borderId="10" xfId="0" applyFont="1" applyBorder="1"/>
    <xf numFmtId="0" fontId="24" fillId="0" borderId="0" xfId="0" applyFont="1"/>
    <xf numFmtId="1" fontId="6" fillId="0" borderId="0" xfId="0" applyNumberFormat="1" applyFont="1"/>
    <xf numFmtId="0" fontId="36" fillId="0" borderId="0" xfId="34" applyFont="1"/>
    <xf numFmtId="0" fontId="6" fillId="0" borderId="0" xfId="34" applyFont="1"/>
    <xf numFmtId="0" fontId="37" fillId="0" borderId="0" xfId="0"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cfrs.reason.org/acfrs/entity/12658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0"/>
  <sheetViews>
    <sheetView tabSelected="1" zoomScale="150" workbookViewId="0">
      <pane ySplit="1" topLeftCell="A948" activePane="bottomLeft" state="frozen"/>
      <selection pane="bottomLeft" activeCell="E967" sqref="E967"/>
    </sheetView>
  </sheetViews>
  <sheetFormatPr baseColWidth="10" defaultColWidth="56.33203125" defaultRowHeight="16" x14ac:dyDescent="0.2"/>
  <cols>
    <col min="1" max="1" width="9.1640625" customWidth="1"/>
    <col min="2" max="2" width="19.83203125" customWidth="1"/>
    <col min="4" max="4" width="16.6640625" customWidth="1"/>
    <col min="6" max="6" width="18.5" style="6" customWidth="1"/>
    <col min="7" max="7" width="16.5" style="7" customWidth="1"/>
    <col min="8" max="8" width="23.6640625" customWidth="1"/>
    <col min="9" max="9" width="25.6640625" customWidth="1"/>
    <col min="10" max="10" width="22.1640625" customWidth="1"/>
  </cols>
  <sheetData>
    <row r="1" spans="1:10" x14ac:dyDescent="0.2">
      <c r="B1" t="s">
        <v>0</v>
      </c>
      <c r="C1" t="s">
        <v>1</v>
      </c>
      <c r="D1" t="s">
        <v>2</v>
      </c>
      <c r="E1" t="s">
        <v>3</v>
      </c>
      <c r="F1" s="6" t="s">
        <v>4</v>
      </c>
      <c r="G1" s="7" t="s">
        <v>5</v>
      </c>
      <c r="H1" t="s">
        <v>6</v>
      </c>
      <c r="I1" t="s">
        <v>7</v>
      </c>
      <c r="J1" t="s">
        <v>8</v>
      </c>
    </row>
    <row r="2" spans="1:10" x14ac:dyDescent="0.2">
      <c r="A2">
        <v>1</v>
      </c>
      <c r="B2" t="s">
        <v>9</v>
      </c>
      <c r="C2" t="s">
        <v>10</v>
      </c>
      <c r="D2">
        <v>64746</v>
      </c>
      <c r="E2" t="s">
        <v>10</v>
      </c>
      <c r="F2" s="6">
        <v>200680</v>
      </c>
    </row>
    <row r="3" spans="1:10" s="8" customFormat="1" x14ac:dyDescent="0.2">
      <c r="A3" s="8">
        <v>2</v>
      </c>
      <c r="B3" s="8" t="s">
        <v>11</v>
      </c>
      <c r="C3" s="8" t="s">
        <v>12</v>
      </c>
      <c r="D3" s="8">
        <v>188464</v>
      </c>
      <c r="E3" s="20" t="s">
        <v>13</v>
      </c>
      <c r="F3" s="21">
        <v>500024</v>
      </c>
      <c r="G3" s="22">
        <v>14580</v>
      </c>
      <c r="I3" s="8" t="s">
        <v>13</v>
      </c>
    </row>
    <row r="4" spans="1:10" x14ac:dyDescent="0.2">
      <c r="A4">
        <v>3</v>
      </c>
      <c r="B4" t="s">
        <v>11</v>
      </c>
      <c r="C4" t="s">
        <v>14</v>
      </c>
      <c r="D4">
        <v>44870</v>
      </c>
      <c r="F4" s="6" t="s">
        <v>15</v>
      </c>
      <c r="G4" s="7">
        <v>0</v>
      </c>
    </row>
    <row r="5" spans="1:10" x14ac:dyDescent="0.2">
      <c r="A5">
        <v>4</v>
      </c>
      <c r="B5" t="s">
        <v>11</v>
      </c>
      <c r="C5" t="s">
        <v>16</v>
      </c>
      <c r="D5">
        <v>98665</v>
      </c>
      <c r="E5" s="23" t="s">
        <v>17</v>
      </c>
      <c r="F5" s="24">
        <v>507740</v>
      </c>
      <c r="G5" s="7">
        <v>662</v>
      </c>
    </row>
    <row r="6" spans="1:10" x14ac:dyDescent="0.2">
      <c r="A6">
        <v>5</v>
      </c>
      <c r="B6" t="s">
        <v>11</v>
      </c>
      <c r="C6" t="s">
        <v>18</v>
      </c>
      <c r="D6">
        <v>30759</v>
      </c>
      <c r="E6" s="23" t="s">
        <v>19</v>
      </c>
      <c r="F6" s="24">
        <v>500034</v>
      </c>
      <c r="G6" s="25">
        <v>35957</v>
      </c>
    </row>
    <row r="7" spans="1:10" x14ac:dyDescent="0.2">
      <c r="A7">
        <v>6</v>
      </c>
      <c r="B7" t="s">
        <v>11</v>
      </c>
      <c r="C7" t="s">
        <v>20</v>
      </c>
      <c r="D7">
        <v>56143</v>
      </c>
      <c r="E7" s="23" t="s">
        <v>21</v>
      </c>
      <c r="F7" s="24">
        <v>500008</v>
      </c>
      <c r="G7" s="25">
        <v>42625</v>
      </c>
    </row>
    <row r="8" spans="1:10" x14ac:dyDescent="0.2">
      <c r="A8">
        <v>7</v>
      </c>
      <c r="B8" t="s">
        <v>11</v>
      </c>
      <c r="C8" t="s">
        <v>22</v>
      </c>
      <c r="D8">
        <v>30778</v>
      </c>
      <c r="E8" s="23" t="s">
        <v>23</v>
      </c>
      <c r="F8" s="24">
        <v>500037</v>
      </c>
      <c r="G8" s="25">
        <v>12006</v>
      </c>
      <c r="I8" s="9" t="s">
        <v>24</v>
      </c>
    </row>
    <row r="9" spans="1:10" x14ac:dyDescent="0.2">
      <c r="A9">
        <v>8</v>
      </c>
      <c r="B9" t="s">
        <v>11</v>
      </c>
      <c r="C9" t="s">
        <v>25</v>
      </c>
      <c r="D9">
        <v>98693</v>
      </c>
      <c r="E9" s="23" t="s">
        <v>26</v>
      </c>
      <c r="F9" s="24">
        <v>500033</v>
      </c>
      <c r="G9" s="25">
        <v>12101</v>
      </c>
      <c r="I9" t="s">
        <v>24</v>
      </c>
    </row>
    <row r="10" spans="1:10" x14ac:dyDescent="0.2">
      <c r="A10">
        <v>9</v>
      </c>
      <c r="B10" t="s">
        <v>11</v>
      </c>
      <c r="C10" t="s">
        <v>27</v>
      </c>
      <c r="D10">
        <v>30709</v>
      </c>
      <c r="E10" s="9"/>
      <c r="F10" s="6" t="s">
        <v>15</v>
      </c>
      <c r="G10" s="25">
        <v>42988</v>
      </c>
      <c r="I10" s="9" t="s">
        <v>24</v>
      </c>
    </row>
    <row r="11" spans="1:10" x14ac:dyDescent="0.2">
      <c r="A11">
        <v>10</v>
      </c>
      <c r="B11" t="s">
        <v>11</v>
      </c>
      <c r="C11" t="s">
        <v>28</v>
      </c>
      <c r="D11">
        <v>1027272</v>
      </c>
      <c r="E11" s="23" t="s">
        <v>29</v>
      </c>
      <c r="F11" s="24">
        <v>507990</v>
      </c>
      <c r="G11" s="25">
        <v>846</v>
      </c>
    </row>
    <row r="12" spans="1:10" x14ac:dyDescent="0.2">
      <c r="A12">
        <v>11</v>
      </c>
      <c r="B12" t="s">
        <v>11</v>
      </c>
      <c r="C12" t="s">
        <v>30</v>
      </c>
      <c r="D12">
        <v>50412</v>
      </c>
      <c r="F12" s="24">
        <v>500062</v>
      </c>
      <c r="G12" s="25">
        <v>1147</v>
      </c>
      <c r="J12" t="s">
        <v>31</v>
      </c>
    </row>
    <row r="13" spans="1:10" s="10" customFormat="1" x14ac:dyDescent="0.2">
      <c r="A13" s="10">
        <v>12</v>
      </c>
      <c r="B13" s="10" t="s">
        <v>11</v>
      </c>
      <c r="C13" s="10" t="s">
        <v>32</v>
      </c>
      <c r="D13" s="10">
        <v>145849</v>
      </c>
      <c r="E13" s="26" t="s">
        <v>33</v>
      </c>
      <c r="F13" s="27">
        <v>510290</v>
      </c>
      <c r="G13" s="28">
        <v>450</v>
      </c>
      <c r="J13" s="10" t="s">
        <v>34</v>
      </c>
    </row>
    <row r="14" spans="1:10" x14ac:dyDescent="0.2">
      <c r="A14">
        <v>13</v>
      </c>
      <c r="B14" t="s">
        <v>11</v>
      </c>
      <c r="C14" t="s">
        <v>35</v>
      </c>
      <c r="D14">
        <v>101680</v>
      </c>
      <c r="E14" s="23" t="s">
        <v>36</v>
      </c>
      <c r="F14" s="24">
        <v>500022</v>
      </c>
      <c r="G14" s="25">
        <v>18701</v>
      </c>
      <c r="I14" t="s">
        <v>24</v>
      </c>
    </row>
    <row r="15" spans="1:10" x14ac:dyDescent="0.2">
      <c r="A15">
        <v>14</v>
      </c>
      <c r="B15" t="s">
        <v>11</v>
      </c>
      <c r="C15" t="s">
        <v>37</v>
      </c>
      <c r="D15">
        <v>101681</v>
      </c>
      <c r="F15" s="6" t="s">
        <v>15</v>
      </c>
      <c r="G15" s="25">
        <v>17297</v>
      </c>
      <c r="I15" t="s">
        <v>24</v>
      </c>
    </row>
    <row r="16" spans="1:10" x14ac:dyDescent="0.2">
      <c r="A16">
        <v>15</v>
      </c>
      <c r="B16" t="s">
        <v>11</v>
      </c>
      <c r="C16" t="s">
        <v>38</v>
      </c>
      <c r="D16">
        <v>43818</v>
      </c>
      <c r="F16" s="24">
        <v>500039</v>
      </c>
      <c r="G16" s="25">
        <v>96011</v>
      </c>
      <c r="I16" t="s">
        <v>24</v>
      </c>
    </row>
    <row r="17" spans="1:10" x14ac:dyDescent="0.2">
      <c r="A17">
        <v>16</v>
      </c>
      <c r="B17" t="s">
        <v>11</v>
      </c>
      <c r="C17" t="s">
        <v>39</v>
      </c>
      <c r="D17">
        <v>229576</v>
      </c>
      <c r="F17" s="6" t="s">
        <v>15</v>
      </c>
      <c r="G17" s="25">
        <v>14628</v>
      </c>
      <c r="I17" t="s">
        <v>24</v>
      </c>
    </row>
    <row r="18" spans="1:10" x14ac:dyDescent="0.2">
      <c r="A18">
        <v>17</v>
      </c>
      <c r="B18" t="s">
        <v>11</v>
      </c>
      <c r="C18" t="s">
        <v>40</v>
      </c>
      <c r="D18">
        <v>98768</v>
      </c>
      <c r="E18" s="23" t="s">
        <v>41</v>
      </c>
      <c r="F18" s="24">
        <v>511220</v>
      </c>
      <c r="G18" s="25">
        <v>851</v>
      </c>
    </row>
    <row r="19" spans="1:10" x14ac:dyDescent="0.2">
      <c r="A19">
        <v>18</v>
      </c>
      <c r="B19" t="s">
        <v>11</v>
      </c>
      <c r="C19" t="s">
        <v>42</v>
      </c>
      <c r="D19">
        <v>108526</v>
      </c>
      <c r="E19" s="23" t="s">
        <v>43</v>
      </c>
      <c r="F19" s="24">
        <v>512210</v>
      </c>
      <c r="G19" s="25">
        <v>4006</v>
      </c>
    </row>
    <row r="20" spans="1:10" x14ac:dyDescent="0.2">
      <c r="A20">
        <v>19</v>
      </c>
      <c r="B20" t="s">
        <v>11</v>
      </c>
      <c r="C20" t="s">
        <v>44</v>
      </c>
      <c r="D20">
        <v>101689</v>
      </c>
      <c r="E20" s="23" t="s">
        <v>45</v>
      </c>
      <c r="F20" s="24">
        <v>500031</v>
      </c>
      <c r="G20" s="25">
        <v>14540</v>
      </c>
      <c r="I20" t="s">
        <v>24</v>
      </c>
    </row>
    <row r="21" spans="1:10" x14ac:dyDescent="0.2">
      <c r="A21">
        <v>20</v>
      </c>
      <c r="B21" t="s">
        <v>11</v>
      </c>
      <c r="C21" t="s">
        <v>46</v>
      </c>
      <c r="D21">
        <v>145861</v>
      </c>
      <c r="E21" s="23" t="s">
        <v>47</v>
      </c>
      <c r="F21" s="24">
        <v>512570</v>
      </c>
      <c r="G21" s="25">
        <v>552</v>
      </c>
    </row>
    <row r="22" spans="1:10" x14ac:dyDescent="0.2">
      <c r="A22">
        <v>21</v>
      </c>
      <c r="B22" t="s">
        <v>11</v>
      </c>
      <c r="C22" t="s">
        <v>48</v>
      </c>
      <c r="D22">
        <v>188490</v>
      </c>
      <c r="E22" s="23" t="s">
        <v>49</v>
      </c>
      <c r="F22" s="24">
        <v>500018</v>
      </c>
      <c r="G22" s="25">
        <v>10966</v>
      </c>
      <c r="I22" t="s">
        <v>24</v>
      </c>
    </row>
    <row r="23" spans="1:10" x14ac:dyDescent="0.2">
      <c r="A23">
        <v>22</v>
      </c>
      <c r="B23" t="s">
        <v>11</v>
      </c>
      <c r="C23" t="s">
        <v>50</v>
      </c>
      <c r="D23">
        <v>108527</v>
      </c>
      <c r="F23" s="6" t="s">
        <v>15</v>
      </c>
    </row>
    <row r="24" spans="1:10" x14ac:dyDescent="0.2">
      <c r="A24">
        <v>23</v>
      </c>
      <c r="B24" t="s">
        <v>11</v>
      </c>
      <c r="C24" t="s">
        <v>51</v>
      </c>
      <c r="D24">
        <v>145868</v>
      </c>
      <c r="E24" t="s">
        <v>52</v>
      </c>
      <c r="F24" s="6">
        <v>514020</v>
      </c>
      <c r="G24" s="7">
        <v>637</v>
      </c>
    </row>
    <row r="25" spans="1:10" x14ac:dyDescent="0.2">
      <c r="A25">
        <v>24</v>
      </c>
      <c r="B25" t="s">
        <v>11</v>
      </c>
      <c r="C25" t="s">
        <v>53</v>
      </c>
      <c r="D25">
        <v>188500</v>
      </c>
      <c r="E25" s="23" t="s">
        <v>54</v>
      </c>
      <c r="F25" s="24">
        <v>500040</v>
      </c>
      <c r="G25" s="25">
        <v>27374</v>
      </c>
      <c r="I25" t="s">
        <v>24</v>
      </c>
    </row>
    <row r="26" spans="1:10" s="8" customFormat="1" x14ac:dyDescent="0.2">
      <c r="A26" s="8">
        <v>25</v>
      </c>
      <c r="B26" s="8" t="s">
        <v>55</v>
      </c>
      <c r="C26" s="8" t="s">
        <v>56</v>
      </c>
      <c r="D26" s="8">
        <v>45860</v>
      </c>
      <c r="E26" t="s">
        <v>57</v>
      </c>
      <c r="F26" s="6">
        <v>5900052</v>
      </c>
      <c r="G26" s="11"/>
      <c r="J26" s="8" t="s">
        <v>58</v>
      </c>
    </row>
    <row r="27" spans="1:10" x14ac:dyDescent="0.2">
      <c r="A27">
        <v>26</v>
      </c>
      <c r="B27" t="s">
        <v>55</v>
      </c>
      <c r="C27" t="s">
        <v>59</v>
      </c>
      <c r="D27">
        <v>223740</v>
      </c>
      <c r="F27" s="6" t="s">
        <v>15</v>
      </c>
      <c r="G27" s="7">
        <v>24000</v>
      </c>
      <c r="I27" t="s">
        <v>60</v>
      </c>
    </row>
    <row r="28" spans="1:10" x14ac:dyDescent="0.2">
      <c r="A28">
        <v>27</v>
      </c>
      <c r="B28" t="s">
        <v>55</v>
      </c>
      <c r="C28" t="s">
        <v>61</v>
      </c>
      <c r="D28">
        <v>30515</v>
      </c>
      <c r="E28" t="s">
        <v>62</v>
      </c>
      <c r="F28" s="6">
        <v>408080</v>
      </c>
      <c r="G28" s="7">
        <v>880</v>
      </c>
      <c r="I28" s="8"/>
      <c r="J28" t="s">
        <v>58</v>
      </c>
    </row>
    <row r="29" spans="1:10" s="8" customFormat="1" x14ac:dyDescent="0.2">
      <c r="A29" s="8">
        <v>28</v>
      </c>
      <c r="B29" s="8" t="s">
        <v>63</v>
      </c>
      <c r="C29" s="8" t="s">
        <v>64</v>
      </c>
      <c r="D29" s="8">
        <v>67002</v>
      </c>
      <c r="F29" s="12" t="s">
        <v>65</v>
      </c>
      <c r="G29" s="11">
        <v>0</v>
      </c>
      <c r="H29" s="8" t="s">
        <v>66</v>
      </c>
    </row>
    <row r="30" spans="1:10" s="10" customFormat="1" x14ac:dyDescent="0.2">
      <c r="A30" s="10">
        <v>29</v>
      </c>
      <c r="B30" s="10" t="s">
        <v>63</v>
      </c>
      <c r="C30" s="10" t="s">
        <v>67</v>
      </c>
      <c r="D30" s="10">
        <v>171010</v>
      </c>
      <c r="E30" s="23"/>
      <c r="F30" s="24">
        <v>99999</v>
      </c>
      <c r="G30" s="13">
        <f xml:space="preserve"> 246+453+275+271+312+340</f>
        <v>1897</v>
      </c>
      <c r="I30" s="10" t="s">
        <v>68</v>
      </c>
      <c r="J30" s="10" t="s">
        <v>69</v>
      </c>
    </row>
    <row r="31" spans="1:10" x14ac:dyDescent="0.2">
      <c r="A31">
        <v>30</v>
      </c>
      <c r="B31" t="s">
        <v>63</v>
      </c>
      <c r="C31" t="s">
        <v>70</v>
      </c>
      <c r="D31">
        <v>169346</v>
      </c>
      <c r="E31" s="23" t="s">
        <v>71</v>
      </c>
      <c r="F31" s="24">
        <v>601629</v>
      </c>
      <c r="G31" s="7">
        <v>3122</v>
      </c>
      <c r="H31" t="s">
        <v>72</v>
      </c>
    </row>
    <row r="32" spans="1:10" x14ac:dyDescent="0.2">
      <c r="A32">
        <v>31</v>
      </c>
      <c r="B32" t="s">
        <v>63</v>
      </c>
      <c r="C32" t="s">
        <v>73</v>
      </c>
      <c r="D32">
        <v>45569</v>
      </c>
      <c r="E32" s="23" t="s">
        <v>74</v>
      </c>
      <c r="F32" s="24">
        <v>601349</v>
      </c>
      <c r="G32" s="7">
        <v>0</v>
      </c>
      <c r="H32" t="s">
        <v>75</v>
      </c>
    </row>
    <row r="33" spans="1:10" x14ac:dyDescent="0.2">
      <c r="A33">
        <v>32</v>
      </c>
      <c r="B33" t="s">
        <v>63</v>
      </c>
      <c r="C33" t="s">
        <v>76</v>
      </c>
      <c r="D33">
        <v>31259</v>
      </c>
      <c r="F33" s="6" t="s">
        <v>15</v>
      </c>
      <c r="G33" s="7">
        <v>0</v>
      </c>
      <c r="I33" t="s">
        <v>60</v>
      </c>
      <c r="J33" t="s">
        <v>77</v>
      </c>
    </row>
    <row r="34" spans="1:10" x14ac:dyDescent="0.2">
      <c r="A34">
        <v>33</v>
      </c>
      <c r="B34" t="s">
        <v>63</v>
      </c>
      <c r="C34" t="s">
        <v>78</v>
      </c>
      <c r="D34">
        <v>146108</v>
      </c>
      <c r="F34" s="24">
        <v>505760</v>
      </c>
      <c r="G34" s="7">
        <v>1323</v>
      </c>
    </row>
    <row r="35" spans="1:10" x14ac:dyDescent="0.2">
      <c r="A35">
        <v>34</v>
      </c>
      <c r="B35" t="s">
        <v>63</v>
      </c>
      <c r="C35" t="s">
        <v>79</v>
      </c>
      <c r="D35">
        <v>67306</v>
      </c>
      <c r="E35" s="10" t="s">
        <v>80</v>
      </c>
      <c r="F35" s="6">
        <v>691007</v>
      </c>
      <c r="G35" s="7">
        <v>870</v>
      </c>
    </row>
    <row r="36" spans="1:10" x14ac:dyDescent="0.2">
      <c r="A36">
        <v>35</v>
      </c>
      <c r="B36" t="s">
        <v>63</v>
      </c>
      <c r="C36" t="s">
        <v>81</v>
      </c>
      <c r="D36">
        <v>47326</v>
      </c>
      <c r="E36" s="23" t="s">
        <v>82</v>
      </c>
      <c r="F36" s="24">
        <v>601416</v>
      </c>
      <c r="G36" s="7">
        <v>0</v>
      </c>
      <c r="H36" t="s">
        <v>75</v>
      </c>
    </row>
    <row r="37" spans="1:10" x14ac:dyDescent="0.2">
      <c r="A37">
        <v>36</v>
      </c>
      <c r="B37" t="s">
        <v>63</v>
      </c>
      <c r="C37" t="s">
        <v>83</v>
      </c>
      <c r="D37">
        <v>146216</v>
      </c>
      <c r="E37" t="s">
        <v>84</v>
      </c>
      <c r="F37" s="6">
        <v>617490</v>
      </c>
      <c r="G37" s="7">
        <v>932</v>
      </c>
    </row>
    <row r="38" spans="1:10" x14ac:dyDescent="0.2">
      <c r="A38">
        <v>37</v>
      </c>
      <c r="B38" t="s">
        <v>63</v>
      </c>
      <c r="C38" t="s">
        <v>85</v>
      </c>
      <c r="D38">
        <v>188694</v>
      </c>
      <c r="F38" s="6" t="s">
        <v>15</v>
      </c>
      <c r="G38" s="7">
        <v>0</v>
      </c>
    </row>
    <row r="39" spans="1:10" x14ac:dyDescent="0.2">
      <c r="A39">
        <v>38</v>
      </c>
      <c r="B39" t="s">
        <v>63</v>
      </c>
      <c r="C39" t="s">
        <v>86</v>
      </c>
      <c r="D39">
        <v>93657</v>
      </c>
      <c r="E39" t="s">
        <v>86</v>
      </c>
      <c r="F39" s="6">
        <v>691011</v>
      </c>
      <c r="G39" s="7">
        <v>14</v>
      </c>
    </row>
    <row r="40" spans="1:10" x14ac:dyDescent="0.2">
      <c r="A40">
        <v>39</v>
      </c>
      <c r="B40" t="s">
        <v>63</v>
      </c>
      <c r="C40" t="s">
        <v>87</v>
      </c>
      <c r="D40">
        <v>146232</v>
      </c>
      <c r="E40" s="23" t="s">
        <v>88</v>
      </c>
      <c r="F40" s="24">
        <v>618510</v>
      </c>
      <c r="G40" s="7">
        <v>405</v>
      </c>
    </row>
    <row r="41" spans="1:10" x14ac:dyDescent="0.2">
      <c r="A41">
        <v>40</v>
      </c>
      <c r="B41" t="s">
        <v>63</v>
      </c>
      <c r="C41" t="s">
        <v>89</v>
      </c>
      <c r="D41">
        <v>98877</v>
      </c>
      <c r="E41" s="23" t="s">
        <v>90</v>
      </c>
      <c r="F41" s="24">
        <v>619770</v>
      </c>
      <c r="G41" s="7">
        <v>815</v>
      </c>
    </row>
    <row r="42" spans="1:10" x14ac:dyDescent="0.2">
      <c r="A42">
        <v>41</v>
      </c>
      <c r="B42" t="s">
        <v>63</v>
      </c>
      <c r="C42" t="s">
        <v>91</v>
      </c>
      <c r="D42">
        <v>167205</v>
      </c>
      <c r="E42" s="23" t="s">
        <v>92</v>
      </c>
      <c r="F42" s="24">
        <v>601325</v>
      </c>
      <c r="G42" s="7">
        <v>364</v>
      </c>
      <c r="J42" t="s">
        <v>93</v>
      </c>
    </row>
    <row r="43" spans="1:10" x14ac:dyDescent="0.2">
      <c r="A43">
        <v>42</v>
      </c>
      <c r="B43" t="s">
        <v>63</v>
      </c>
      <c r="C43" t="s">
        <v>94</v>
      </c>
      <c r="D43">
        <v>146666</v>
      </c>
      <c r="E43" s="23" t="s">
        <v>95</v>
      </c>
      <c r="F43" s="24">
        <v>637380</v>
      </c>
      <c r="G43" s="7">
        <v>6119</v>
      </c>
    </row>
    <row r="44" spans="1:10" x14ac:dyDescent="0.2">
      <c r="A44">
        <v>43</v>
      </c>
      <c r="B44" t="s">
        <v>63</v>
      </c>
      <c r="C44" t="s">
        <v>96</v>
      </c>
      <c r="D44">
        <v>146729</v>
      </c>
      <c r="E44" t="s">
        <v>97</v>
      </c>
      <c r="F44" s="6">
        <v>640680</v>
      </c>
      <c r="G44" s="7">
        <v>598</v>
      </c>
    </row>
    <row r="45" spans="1:10" x14ac:dyDescent="0.2">
      <c r="A45">
        <v>44</v>
      </c>
      <c r="B45" t="s">
        <v>63</v>
      </c>
      <c r="C45" s="10" t="s">
        <v>98</v>
      </c>
      <c r="D45">
        <v>169748</v>
      </c>
      <c r="E45" s="23"/>
      <c r="F45" s="24">
        <v>99999</v>
      </c>
      <c r="G45" s="7">
        <f>81+339+290+314+346</f>
        <v>1370</v>
      </c>
      <c r="I45" t="s">
        <v>99</v>
      </c>
      <c r="J45" t="s">
        <v>100</v>
      </c>
    </row>
    <row r="46" spans="1:10" x14ac:dyDescent="0.2">
      <c r="A46">
        <v>45</v>
      </c>
      <c r="B46" t="s">
        <v>63</v>
      </c>
      <c r="C46" t="s">
        <v>101</v>
      </c>
      <c r="D46">
        <v>146760</v>
      </c>
      <c r="E46" t="s">
        <v>102</v>
      </c>
      <c r="F46" s="6">
        <v>641580</v>
      </c>
      <c r="G46" s="7">
        <v>7646</v>
      </c>
    </row>
    <row r="47" spans="1:10" s="8" customFormat="1" x14ac:dyDescent="0.2">
      <c r="A47" s="8">
        <v>46</v>
      </c>
      <c r="B47" s="8" t="s">
        <v>103</v>
      </c>
      <c r="C47" s="8" t="s">
        <v>104</v>
      </c>
      <c r="D47" s="8">
        <v>32037</v>
      </c>
      <c r="E47" s="23" t="s">
        <v>105</v>
      </c>
      <c r="F47" s="24">
        <v>800273</v>
      </c>
      <c r="G47" s="11">
        <v>2634</v>
      </c>
      <c r="I47" s="8" t="s">
        <v>60</v>
      </c>
    </row>
    <row r="48" spans="1:10" x14ac:dyDescent="0.2">
      <c r="A48">
        <v>47</v>
      </c>
      <c r="B48" t="s">
        <v>103</v>
      </c>
      <c r="C48" t="s">
        <v>106</v>
      </c>
      <c r="D48">
        <v>41980</v>
      </c>
      <c r="E48" s="23" t="s">
        <v>107</v>
      </c>
      <c r="F48" s="24">
        <v>805310</v>
      </c>
      <c r="G48" s="7">
        <v>13698</v>
      </c>
    </row>
    <row r="49" spans="1:10" x14ac:dyDescent="0.2">
      <c r="A49">
        <v>48</v>
      </c>
      <c r="B49" t="s">
        <v>103</v>
      </c>
      <c r="C49" t="s">
        <v>108</v>
      </c>
      <c r="D49">
        <v>59201</v>
      </c>
      <c r="E49" s="23" t="s">
        <v>109</v>
      </c>
      <c r="F49" s="24">
        <v>800292</v>
      </c>
      <c r="G49" s="7">
        <v>169</v>
      </c>
    </row>
    <row r="50" spans="1:10" x14ac:dyDescent="0.2">
      <c r="A50">
        <v>49</v>
      </c>
      <c r="B50" t="s">
        <v>103</v>
      </c>
      <c r="C50" t="s">
        <v>110</v>
      </c>
      <c r="D50">
        <v>223911</v>
      </c>
      <c r="E50" s="23" t="s">
        <v>111</v>
      </c>
      <c r="F50" s="24">
        <v>806390</v>
      </c>
      <c r="G50" s="7">
        <v>369</v>
      </c>
    </row>
    <row r="51" spans="1:10" x14ac:dyDescent="0.2">
      <c r="A51">
        <v>50</v>
      </c>
      <c r="B51" t="s">
        <v>103</v>
      </c>
      <c r="C51" t="s">
        <v>112</v>
      </c>
      <c r="D51">
        <v>32066</v>
      </c>
      <c r="E51" s="23" t="s">
        <v>113</v>
      </c>
      <c r="F51" s="24">
        <v>800234</v>
      </c>
      <c r="G51" s="7">
        <v>0</v>
      </c>
    </row>
    <row r="52" spans="1:10" x14ac:dyDescent="0.2">
      <c r="A52">
        <v>51</v>
      </c>
      <c r="B52" t="s">
        <v>103</v>
      </c>
      <c r="C52" t="s">
        <v>114</v>
      </c>
      <c r="D52">
        <v>50906</v>
      </c>
      <c r="E52" s="23" t="s">
        <v>115</v>
      </c>
      <c r="F52" s="24">
        <v>803750</v>
      </c>
      <c r="G52" s="7">
        <v>1001</v>
      </c>
    </row>
    <row r="53" spans="1:10" x14ac:dyDescent="0.2">
      <c r="A53">
        <v>52</v>
      </c>
      <c r="B53" t="s">
        <v>103</v>
      </c>
      <c r="C53" t="s">
        <v>116</v>
      </c>
      <c r="D53">
        <v>223917</v>
      </c>
      <c r="E53" s="23" t="s">
        <v>117</v>
      </c>
      <c r="F53" s="24">
        <v>805490</v>
      </c>
      <c r="G53" s="7">
        <v>1329</v>
      </c>
    </row>
    <row r="54" spans="1:10" x14ac:dyDescent="0.2">
      <c r="A54">
        <v>53</v>
      </c>
      <c r="B54" t="s">
        <v>103</v>
      </c>
      <c r="C54" t="s">
        <v>118</v>
      </c>
      <c r="D54">
        <v>50907</v>
      </c>
      <c r="E54" s="23" t="s">
        <v>119</v>
      </c>
      <c r="F54" s="24">
        <v>805820</v>
      </c>
      <c r="G54" s="7">
        <v>6526</v>
      </c>
    </row>
    <row r="55" spans="1:10" x14ac:dyDescent="0.2">
      <c r="A55">
        <v>54</v>
      </c>
      <c r="B55" t="s">
        <v>103</v>
      </c>
      <c r="C55" t="s">
        <v>120</v>
      </c>
      <c r="D55">
        <v>32049</v>
      </c>
      <c r="E55" s="23" t="s">
        <v>121</v>
      </c>
      <c r="F55" s="24">
        <v>804080</v>
      </c>
      <c r="G55" s="7">
        <v>8302</v>
      </c>
    </row>
    <row r="56" spans="1:10" x14ac:dyDescent="0.2">
      <c r="A56">
        <v>55</v>
      </c>
      <c r="B56" t="s">
        <v>103</v>
      </c>
      <c r="C56" t="s">
        <v>122</v>
      </c>
      <c r="D56">
        <v>32038</v>
      </c>
      <c r="E56" s="23" t="s">
        <v>123</v>
      </c>
      <c r="F56" s="24">
        <v>800255</v>
      </c>
      <c r="G56" s="25">
        <v>37907</v>
      </c>
    </row>
    <row r="57" spans="1:10" x14ac:dyDescent="0.2">
      <c r="A57">
        <v>56</v>
      </c>
      <c r="B57" t="s">
        <v>103</v>
      </c>
      <c r="C57" t="s">
        <v>124</v>
      </c>
      <c r="D57">
        <v>32075</v>
      </c>
      <c r="E57" s="23" t="s">
        <v>125</v>
      </c>
      <c r="F57" s="24">
        <v>899180</v>
      </c>
      <c r="G57" s="7">
        <v>4740</v>
      </c>
    </row>
    <row r="58" spans="1:10" s="10" customFormat="1" ht="204" x14ac:dyDescent="0.2">
      <c r="A58" s="10">
        <v>57</v>
      </c>
      <c r="B58" s="10" t="s">
        <v>103</v>
      </c>
      <c r="C58" s="10" t="s">
        <v>126</v>
      </c>
      <c r="D58" s="10">
        <v>41619</v>
      </c>
      <c r="E58" s="26" t="s">
        <v>127</v>
      </c>
      <c r="F58" s="27">
        <v>899220</v>
      </c>
      <c r="G58" s="29">
        <f>393+ 1286 +172+2640</f>
        <v>4491</v>
      </c>
      <c r="I58" s="10" t="s">
        <v>128</v>
      </c>
      <c r="J58" s="30" t="s">
        <v>129</v>
      </c>
    </row>
    <row r="59" spans="1:10" x14ac:dyDescent="0.2">
      <c r="A59">
        <v>58</v>
      </c>
      <c r="B59" t="s">
        <v>103</v>
      </c>
      <c r="C59" t="s">
        <v>130</v>
      </c>
      <c r="D59">
        <v>171026</v>
      </c>
      <c r="E59" s="23" t="s">
        <v>131</v>
      </c>
      <c r="F59" s="24">
        <v>802190</v>
      </c>
      <c r="G59" s="7">
        <v>1712</v>
      </c>
      <c r="J59" s="31"/>
    </row>
    <row r="60" spans="1:10" x14ac:dyDescent="0.2">
      <c r="A60">
        <v>59</v>
      </c>
      <c r="B60" t="s">
        <v>103</v>
      </c>
      <c r="C60" t="s">
        <v>132</v>
      </c>
      <c r="D60">
        <v>46642</v>
      </c>
      <c r="E60" s="23" t="s">
        <v>133</v>
      </c>
      <c r="F60" s="24">
        <v>899240</v>
      </c>
      <c r="G60" s="7">
        <v>0</v>
      </c>
    </row>
    <row r="61" spans="1:10" x14ac:dyDescent="0.2">
      <c r="A61">
        <v>60</v>
      </c>
      <c r="B61" t="s">
        <v>103</v>
      </c>
      <c r="C61" t="s">
        <v>134</v>
      </c>
      <c r="D61">
        <v>32041</v>
      </c>
      <c r="E61" t="s">
        <v>135</v>
      </c>
      <c r="F61" s="6">
        <v>806330</v>
      </c>
      <c r="G61" s="7">
        <v>1331</v>
      </c>
    </row>
    <row r="62" spans="1:10" x14ac:dyDescent="0.2">
      <c r="A62">
        <v>61</v>
      </c>
      <c r="B62" t="s">
        <v>103</v>
      </c>
      <c r="C62" t="s">
        <v>136</v>
      </c>
      <c r="D62">
        <v>32062</v>
      </c>
      <c r="E62" s="23" t="s">
        <v>137</v>
      </c>
      <c r="F62" s="24">
        <v>899300</v>
      </c>
      <c r="G62" s="7">
        <v>49</v>
      </c>
    </row>
    <row r="63" spans="1:10" x14ac:dyDescent="0.2">
      <c r="A63">
        <v>62</v>
      </c>
      <c r="B63" t="s">
        <v>103</v>
      </c>
      <c r="C63" t="s">
        <v>138</v>
      </c>
      <c r="D63">
        <v>32035</v>
      </c>
      <c r="E63" s="23" t="s">
        <v>139</v>
      </c>
      <c r="F63" s="24">
        <v>800261</v>
      </c>
      <c r="G63" s="7">
        <v>0</v>
      </c>
    </row>
    <row r="64" spans="1:10" x14ac:dyDescent="0.2">
      <c r="A64">
        <v>63</v>
      </c>
      <c r="B64" t="s">
        <v>103</v>
      </c>
      <c r="C64" t="s">
        <v>140</v>
      </c>
      <c r="D64">
        <v>46575</v>
      </c>
      <c r="E64" s="23" t="s">
        <v>141</v>
      </c>
      <c r="F64" s="24">
        <v>800014</v>
      </c>
      <c r="G64" s="7">
        <v>0</v>
      </c>
    </row>
    <row r="65" spans="1:10" x14ac:dyDescent="0.2">
      <c r="A65">
        <v>64</v>
      </c>
      <c r="B65" t="s">
        <v>103</v>
      </c>
      <c r="C65" t="s">
        <v>142</v>
      </c>
      <c r="D65">
        <v>32080</v>
      </c>
      <c r="E65" s="23" t="s">
        <v>142</v>
      </c>
      <c r="F65" s="24">
        <v>899340</v>
      </c>
      <c r="G65" s="7">
        <v>0</v>
      </c>
    </row>
    <row r="66" spans="1:10" x14ac:dyDescent="0.2">
      <c r="A66">
        <v>65</v>
      </c>
      <c r="B66" t="s">
        <v>103</v>
      </c>
      <c r="C66" t="s">
        <v>143</v>
      </c>
      <c r="D66">
        <v>93774</v>
      </c>
      <c r="E66" s="23" t="s">
        <v>143</v>
      </c>
      <c r="F66" s="24">
        <v>899400</v>
      </c>
      <c r="G66" s="7">
        <v>0</v>
      </c>
    </row>
    <row r="67" spans="1:10" x14ac:dyDescent="0.2">
      <c r="A67">
        <v>66</v>
      </c>
      <c r="B67" t="s">
        <v>103</v>
      </c>
      <c r="C67" t="s">
        <v>144</v>
      </c>
      <c r="D67">
        <v>32085</v>
      </c>
      <c r="E67" s="23" t="s">
        <v>145</v>
      </c>
      <c r="F67" s="24">
        <v>804410</v>
      </c>
      <c r="G67" s="7">
        <v>21997</v>
      </c>
      <c r="J67" t="s">
        <v>146</v>
      </c>
    </row>
    <row r="68" spans="1:10" x14ac:dyDescent="0.2">
      <c r="A68">
        <v>67</v>
      </c>
      <c r="B68" t="s">
        <v>103</v>
      </c>
      <c r="C68" t="s">
        <v>147</v>
      </c>
      <c r="D68">
        <v>40218</v>
      </c>
      <c r="E68" s="23" t="s">
        <v>148</v>
      </c>
      <c r="F68" s="24">
        <v>804020</v>
      </c>
      <c r="G68" s="7">
        <v>2482</v>
      </c>
      <c r="I68" t="s">
        <v>149</v>
      </c>
    </row>
    <row r="69" spans="1:10" s="8" customFormat="1" x14ac:dyDescent="0.2">
      <c r="A69" s="8">
        <v>68</v>
      </c>
      <c r="B69" s="8" t="s">
        <v>150</v>
      </c>
      <c r="C69" s="8" t="s">
        <v>151</v>
      </c>
      <c r="D69" s="8">
        <v>32208</v>
      </c>
      <c r="F69" s="12">
        <v>900700</v>
      </c>
      <c r="G69" s="29">
        <v>8724</v>
      </c>
      <c r="H69" s="32"/>
    </row>
    <row r="70" spans="1:10" x14ac:dyDescent="0.2">
      <c r="A70">
        <v>69</v>
      </c>
      <c r="B70" t="s">
        <v>150</v>
      </c>
      <c r="C70" t="s">
        <v>152</v>
      </c>
      <c r="D70">
        <v>68203</v>
      </c>
      <c r="E70" s="23" t="s">
        <v>153</v>
      </c>
      <c r="F70" s="24">
        <v>901360</v>
      </c>
      <c r="G70" s="29">
        <v>414</v>
      </c>
      <c r="H70" s="23"/>
    </row>
    <row r="71" spans="1:10" x14ac:dyDescent="0.2">
      <c r="A71">
        <v>70</v>
      </c>
      <c r="B71" t="s">
        <v>150</v>
      </c>
      <c r="C71" t="s">
        <v>154</v>
      </c>
      <c r="D71">
        <v>32209</v>
      </c>
      <c r="E71" t="s">
        <v>155</v>
      </c>
      <c r="F71" s="6">
        <v>903537</v>
      </c>
      <c r="G71" s="7">
        <v>3646</v>
      </c>
    </row>
    <row r="72" spans="1:10" x14ac:dyDescent="0.2">
      <c r="A72">
        <v>71</v>
      </c>
      <c r="B72" t="s">
        <v>150</v>
      </c>
      <c r="C72" t="s">
        <v>156</v>
      </c>
      <c r="D72">
        <v>155925</v>
      </c>
      <c r="E72" s="23" t="s">
        <v>157</v>
      </c>
      <c r="F72" s="6">
        <v>903570</v>
      </c>
      <c r="G72" s="7">
        <v>207</v>
      </c>
    </row>
    <row r="73" spans="1:10" x14ac:dyDescent="0.2">
      <c r="A73">
        <v>72</v>
      </c>
      <c r="B73" t="s">
        <v>150</v>
      </c>
      <c r="C73" t="s">
        <v>158</v>
      </c>
      <c r="D73">
        <v>98974</v>
      </c>
      <c r="E73" t="s">
        <v>159</v>
      </c>
      <c r="F73" s="6">
        <v>903536</v>
      </c>
      <c r="G73" s="7">
        <v>1584</v>
      </c>
    </row>
    <row r="74" spans="1:10" x14ac:dyDescent="0.2">
      <c r="A74">
        <v>73</v>
      </c>
      <c r="B74" t="s">
        <v>150</v>
      </c>
      <c r="C74" t="s">
        <v>160</v>
      </c>
      <c r="D74">
        <v>68357</v>
      </c>
      <c r="G74" s="7">
        <v>0</v>
      </c>
    </row>
    <row r="75" spans="1:10" x14ac:dyDescent="0.2">
      <c r="A75">
        <v>74</v>
      </c>
      <c r="B75" t="s">
        <v>150</v>
      </c>
      <c r="C75" t="s">
        <v>161</v>
      </c>
      <c r="D75">
        <v>98978</v>
      </c>
      <c r="E75" s="23" t="s">
        <v>162</v>
      </c>
      <c r="F75" s="24">
        <v>903530</v>
      </c>
      <c r="G75" s="7">
        <v>762</v>
      </c>
    </row>
    <row r="76" spans="1:10" s="8" customFormat="1" x14ac:dyDescent="0.2">
      <c r="A76" s="8">
        <v>75</v>
      </c>
      <c r="B76" s="8" t="s">
        <v>163</v>
      </c>
      <c r="C76" s="8" t="s">
        <v>164</v>
      </c>
      <c r="D76" s="8">
        <v>398306</v>
      </c>
      <c r="F76" s="12" t="s">
        <v>15</v>
      </c>
      <c r="G76" s="33">
        <v>182</v>
      </c>
    </row>
    <row r="77" spans="1:10" s="8" customFormat="1" x14ac:dyDescent="0.2">
      <c r="A77" s="8">
        <v>76</v>
      </c>
      <c r="B77" s="8" t="s">
        <v>165</v>
      </c>
      <c r="C77" s="8" t="s">
        <v>166</v>
      </c>
      <c r="D77" s="8">
        <v>68492</v>
      </c>
      <c r="E77" s="23" t="s">
        <v>167</v>
      </c>
      <c r="F77" s="24">
        <v>370078000318</v>
      </c>
      <c r="G77" s="11">
        <v>205</v>
      </c>
    </row>
    <row r="78" spans="1:10" x14ac:dyDescent="0.2">
      <c r="A78">
        <v>77</v>
      </c>
      <c r="B78" t="s">
        <v>165</v>
      </c>
      <c r="C78" t="s">
        <v>168</v>
      </c>
      <c r="D78">
        <v>68544</v>
      </c>
      <c r="F78" s="24">
        <v>120039004068</v>
      </c>
      <c r="G78" s="7">
        <v>1031</v>
      </c>
      <c r="H78" t="s">
        <v>169</v>
      </c>
    </row>
    <row r="79" spans="1:10" x14ac:dyDescent="0.2">
      <c r="A79">
        <v>78</v>
      </c>
      <c r="B79" t="s">
        <v>165</v>
      </c>
      <c r="C79" t="s">
        <v>170</v>
      </c>
      <c r="D79">
        <v>68624</v>
      </c>
      <c r="F79" s="24">
        <v>120048008264</v>
      </c>
      <c r="G79" s="7">
        <v>184</v>
      </c>
      <c r="H79" t="s">
        <v>169</v>
      </c>
    </row>
    <row r="80" spans="1:10" x14ac:dyDescent="0.2">
      <c r="A80">
        <v>79</v>
      </c>
      <c r="B80" t="s">
        <v>165</v>
      </c>
      <c r="C80" t="s">
        <v>171</v>
      </c>
      <c r="D80">
        <v>68709</v>
      </c>
      <c r="E80" s="23" t="s">
        <v>172</v>
      </c>
      <c r="F80" s="24">
        <v>120051003847</v>
      </c>
      <c r="G80" s="7">
        <v>159</v>
      </c>
      <c r="H80" t="s">
        <v>169</v>
      </c>
    </row>
    <row r="81" spans="1:8" x14ac:dyDescent="0.2">
      <c r="A81">
        <v>80</v>
      </c>
      <c r="B81" t="s">
        <v>165</v>
      </c>
      <c r="C81" t="s">
        <v>173</v>
      </c>
      <c r="D81">
        <v>103106</v>
      </c>
      <c r="F81" s="24">
        <v>120039007542</v>
      </c>
      <c r="G81" s="7">
        <v>289</v>
      </c>
      <c r="H81" t="s">
        <v>169</v>
      </c>
    </row>
    <row r="82" spans="1:8" x14ac:dyDescent="0.2">
      <c r="A82">
        <v>81</v>
      </c>
      <c r="B82" t="s">
        <v>165</v>
      </c>
      <c r="C82" t="s">
        <v>174</v>
      </c>
      <c r="D82">
        <v>68768</v>
      </c>
      <c r="F82" s="24">
        <v>310501000143</v>
      </c>
      <c r="G82" s="7">
        <v>49</v>
      </c>
    </row>
    <row r="83" spans="1:8" x14ac:dyDescent="0.2">
      <c r="A83">
        <v>82</v>
      </c>
      <c r="B83" t="s">
        <v>165</v>
      </c>
      <c r="C83" t="s">
        <v>175</v>
      </c>
      <c r="D83">
        <v>399040</v>
      </c>
      <c r="F83" s="24">
        <v>120147008660</v>
      </c>
      <c r="G83" s="7">
        <v>482</v>
      </c>
      <c r="H83" t="s">
        <v>169</v>
      </c>
    </row>
    <row r="84" spans="1:8" x14ac:dyDescent="0.2">
      <c r="A84">
        <v>83</v>
      </c>
      <c r="B84" t="s">
        <v>165</v>
      </c>
      <c r="C84" t="s">
        <v>176</v>
      </c>
      <c r="D84">
        <v>399046</v>
      </c>
      <c r="F84" s="24">
        <v>120039008751</v>
      </c>
      <c r="G84" s="7">
        <v>630</v>
      </c>
      <c r="H84" t="s">
        <v>169</v>
      </c>
    </row>
    <row r="85" spans="1:8" x14ac:dyDescent="0.2">
      <c r="A85">
        <v>84</v>
      </c>
      <c r="B85" t="s">
        <v>165</v>
      </c>
      <c r="C85" t="s">
        <v>177</v>
      </c>
      <c r="D85">
        <v>399051</v>
      </c>
      <c r="F85" s="24">
        <v>120087008643</v>
      </c>
      <c r="G85" s="7">
        <v>587</v>
      </c>
      <c r="H85" t="s">
        <v>169</v>
      </c>
    </row>
    <row r="86" spans="1:8" x14ac:dyDescent="0.2">
      <c r="A86">
        <v>85</v>
      </c>
      <c r="B86" t="s">
        <v>165</v>
      </c>
      <c r="C86" t="s">
        <v>178</v>
      </c>
      <c r="D86">
        <v>1063388</v>
      </c>
      <c r="F86" s="24">
        <v>120147005055</v>
      </c>
      <c r="G86" s="7">
        <v>1020</v>
      </c>
    </row>
    <row r="87" spans="1:8" x14ac:dyDescent="0.2">
      <c r="A87">
        <v>86</v>
      </c>
      <c r="B87" t="s">
        <v>165</v>
      </c>
      <c r="C87" t="s">
        <v>179</v>
      </c>
      <c r="D87">
        <v>399128</v>
      </c>
      <c r="F87" s="24">
        <v>120159001790</v>
      </c>
      <c r="G87" s="7">
        <v>1560</v>
      </c>
    </row>
    <row r="88" spans="1:8" x14ac:dyDescent="0.2">
      <c r="A88">
        <v>87</v>
      </c>
      <c r="B88" t="s">
        <v>165</v>
      </c>
      <c r="C88" t="s">
        <v>180</v>
      </c>
      <c r="D88">
        <v>69573</v>
      </c>
      <c r="F88" s="24">
        <v>120048007825</v>
      </c>
      <c r="G88" s="7">
        <v>167</v>
      </c>
      <c r="H88" t="s">
        <v>169</v>
      </c>
    </row>
    <row r="89" spans="1:8" x14ac:dyDescent="0.2">
      <c r="A89">
        <v>88</v>
      </c>
      <c r="B89" t="s">
        <v>165</v>
      </c>
      <c r="C89" t="s">
        <v>181</v>
      </c>
      <c r="D89">
        <v>69672</v>
      </c>
      <c r="F89" s="24">
        <v>120126004112</v>
      </c>
      <c r="G89" s="7">
        <v>53</v>
      </c>
      <c r="H89" t="s">
        <v>169</v>
      </c>
    </row>
    <row r="90" spans="1:8" x14ac:dyDescent="0.2">
      <c r="A90">
        <v>89</v>
      </c>
      <c r="B90" t="s">
        <v>165</v>
      </c>
      <c r="C90" t="s">
        <v>182</v>
      </c>
      <c r="D90">
        <v>69708</v>
      </c>
      <c r="F90" s="24">
        <v>120003003145</v>
      </c>
      <c r="G90" s="7">
        <v>211</v>
      </c>
      <c r="H90" t="s">
        <v>169</v>
      </c>
    </row>
    <row r="91" spans="1:8" x14ac:dyDescent="0.2">
      <c r="A91">
        <v>90</v>
      </c>
      <c r="B91" t="s">
        <v>165</v>
      </c>
      <c r="C91" t="s">
        <v>183</v>
      </c>
      <c r="D91">
        <v>69750</v>
      </c>
      <c r="F91" s="24">
        <v>120114004951</v>
      </c>
      <c r="G91" s="7">
        <v>75</v>
      </c>
      <c r="H91" t="s">
        <v>169</v>
      </c>
    </row>
    <row r="92" spans="1:8" x14ac:dyDescent="0.2">
      <c r="A92">
        <v>91</v>
      </c>
      <c r="B92" t="s">
        <v>165</v>
      </c>
      <c r="C92" t="s">
        <v>184</v>
      </c>
      <c r="D92">
        <v>69754</v>
      </c>
      <c r="F92" s="24">
        <v>120159007899</v>
      </c>
      <c r="G92" s="7">
        <v>671</v>
      </c>
      <c r="H92" t="s">
        <v>169</v>
      </c>
    </row>
    <row r="93" spans="1:8" x14ac:dyDescent="0.2">
      <c r="A93">
        <v>92</v>
      </c>
      <c r="B93" t="s">
        <v>165</v>
      </c>
      <c r="C93" t="s">
        <v>185</v>
      </c>
      <c r="D93">
        <v>399164</v>
      </c>
      <c r="F93" s="24">
        <v>120087008052</v>
      </c>
      <c r="G93" s="7">
        <v>422</v>
      </c>
      <c r="H93" t="s">
        <v>169</v>
      </c>
    </row>
    <row r="94" spans="1:8" x14ac:dyDescent="0.2">
      <c r="A94">
        <v>93</v>
      </c>
      <c r="B94" t="s">
        <v>165</v>
      </c>
      <c r="C94" t="s">
        <v>186</v>
      </c>
      <c r="D94">
        <v>69899</v>
      </c>
      <c r="E94" s="23" t="s">
        <v>187</v>
      </c>
      <c r="F94" s="24">
        <v>120201207467</v>
      </c>
      <c r="G94" s="7">
        <v>1425</v>
      </c>
      <c r="H94" t="s">
        <v>169</v>
      </c>
    </row>
    <row r="95" spans="1:8" x14ac:dyDescent="0.2">
      <c r="A95">
        <v>94</v>
      </c>
      <c r="B95" t="s">
        <v>165</v>
      </c>
      <c r="C95" t="s">
        <v>188</v>
      </c>
      <c r="D95">
        <v>69946</v>
      </c>
      <c r="E95" s="23" t="s">
        <v>189</v>
      </c>
      <c r="F95" s="24">
        <v>120051003848</v>
      </c>
      <c r="G95" s="7">
        <v>131</v>
      </c>
      <c r="H95" t="s">
        <v>169</v>
      </c>
    </row>
    <row r="96" spans="1:8" x14ac:dyDescent="0.2">
      <c r="A96">
        <v>95</v>
      </c>
      <c r="B96" t="s">
        <v>165</v>
      </c>
      <c r="C96" t="s">
        <v>190</v>
      </c>
      <c r="D96">
        <v>70017</v>
      </c>
      <c r="F96" s="24">
        <v>120159001774</v>
      </c>
      <c r="G96" s="7">
        <v>544</v>
      </c>
      <c r="H96" t="s">
        <v>169</v>
      </c>
    </row>
    <row r="97" spans="1:10" x14ac:dyDescent="0.2">
      <c r="A97">
        <v>96</v>
      </c>
      <c r="B97" t="s">
        <v>165</v>
      </c>
      <c r="C97" t="s">
        <v>191</v>
      </c>
      <c r="D97">
        <v>70393</v>
      </c>
      <c r="F97" s="24">
        <v>120168003508</v>
      </c>
      <c r="G97" s="7">
        <v>144</v>
      </c>
      <c r="H97" t="s">
        <v>169</v>
      </c>
    </row>
    <row r="98" spans="1:10" x14ac:dyDescent="0.2">
      <c r="A98">
        <v>97</v>
      </c>
      <c r="B98" t="s">
        <v>165</v>
      </c>
      <c r="C98" t="s">
        <v>192</v>
      </c>
      <c r="D98">
        <v>399262</v>
      </c>
      <c r="F98" s="24">
        <v>120018008861</v>
      </c>
      <c r="G98" s="7">
        <v>175</v>
      </c>
      <c r="H98" t="s">
        <v>169</v>
      </c>
    </row>
    <row r="99" spans="1:10" x14ac:dyDescent="0.2">
      <c r="A99">
        <v>98</v>
      </c>
      <c r="B99" t="s">
        <v>165</v>
      </c>
      <c r="C99" t="s">
        <v>193</v>
      </c>
      <c r="D99">
        <v>105055</v>
      </c>
      <c r="F99" s="24">
        <v>120018007917</v>
      </c>
      <c r="G99" s="7">
        <v>405</v>
      </c>
      <c r="H99" t="s">
        <v>169</v>
      </c>
    </row>
    <row r="100" spans="1:10" x14ac:dyDescent="0.2">
      <c r="A100">
        <v>99</v>
      </c>
      <c r="B100" t="s">
        <v>165</v>
      </c>
      <c r="C100" t="s">
        <v>194</v>
      </c>
      <c r="D100">
        <v>399264</v>
      </c>
      <c r="F100" s="24">
        <v>120144008152</v>
      </c>
      <c r="G100" s="7">
        <v>400</v>
      </c>
      <c r="H100" t="s">
        <v>169</v>
      </c>
    </row>
    <row r="101" spans="1:10" x14ac:dyDescent="0.2">
      <c r="A101">
        <v>100</v>
      </c>
      <c r="B101" t="s">
        <v>165</v>
      </c>
      <c r="C101" t="s">
        <v>195</v>
      </c>
      <c r="D101">
        <v>70440</v>
      </c>
      <c r="E101" s="23" t="s">
        <v>196</v>
      </c>
      <c r="F101" s="24">
        <v>120087003404</v>
      </c>
      <c r="G101" s="7">
        <v>660</v>
      </c>
      <c r="H101" t="s">
        <v>169</v>
      </c>
    </row>
    <row r="102" spans="1:10" x14ac:dyDescent="0.2">
      <c r="A102">
        <v>101</v>
      </c>
      <c r="B102" t="s">
        <v>165</v>
      </c>
      <c r="C102" t="s">
        <v>197</v>
      </c>
      <c r="D102">
        <v>70451</v>
      </c>
      <c r="E102" s="23" t="s">
        <v>198</v>
      </c>
      <c r="F102" s="24">
        <v>120003003532</v>
      </c>
      <c r="G102" s="7">
        <v>100</v>
      </c>
      <c r="H102" t="s">
        <v>169</v>
      </c>
    </row>
    <row r="103" spans="1:10" x14ac:dyDescent="0.2">
      <c r="A103">
        <v>102</v>
      </c>
      <c r="B103" t="s">
        <v>165</v>
      </c>
      <c r="C103" t="s">
        <v>199</v>
      </c>
      <c r="D103">
        <v>157127</v>
      </c>
      <c r="E103" t="s">
        <v>200</v>
      </c>
      <c r="F103" s="6">
        <v>1202016</v>
      </c>
      <c r="G103" s="7">
        <v>519</v>
      </c>
    </row>
    <row r="104" spans="1:10" x14ac:dyDescent="0.2">
      <c r="A104">
        <v>103</v>
      </c>
      <c r="B104" t="s">
        <v>165</v>
      </c>
      <c r="C104" t="s">
        <v>201</v>
      </c>
      <c r="D104">
        <v>70468</v>
      </c>
      <c r="E104" s="23" t="s">
        <v>202</v>
      </c>
      <c r="F104" s="24">
        <v>1201980</v>
      </c>
      <c r="G104" s="7">
        <v>11066</v>
      </c>
      <c r="J104" t="s">
        <v>146</v>
      </c>
    </row>
    <row r="105" spans="1:10" s="8" customFormat="1" ht="15" customHeight="1" x14ac:dyDescent="0.2">
      <c r="A105" s="8">
        <v>104</v>
      </c>
      <c r="B105" s="8" t="s">
        <v>203</v>
      </c>
      <c r="C105" s="8" t="s">
        <v>204</v>
      </c>
      <c r="D105" s="8">
        <v>99008</v>
      </c>
      <c r="E105" s="8" t="s">
        <v>205</v>
      </c>
      <c r="F105" s="12">
        <v>1300600</v>
      </c>
      <c r="G105" s="11">
        <v>5177</v>
      </c>
    </row>
    <row r="106" spans="1:10" ht="17" x14ac:dyDescent="0.2">
      <c r="A106">
        <v>105</v>
      </c>
      <c r="B106" t="s">
        <v>203</v>
      </c>
      <c r="C106" t="s">
        <v>206</v>
      </c>
      <c r="D106">
        <v>189191</v>
      </c>
      <c r="E106" s="34" t="s">
        <v>207</v>
      </c>
      <c r="F106" s="34" t="s">
        <v>208</v>
      </c>
      <c r="G106" s="7">
        <v>0</v>
      </c>
      <c r="J106" t="s">
        <v>209</v>
      </c>
    </row>
    <row r="107" spans="1:10" ht="17" x14ac:dyDescent="0.2">
      <c r="A107">
        <v>106</v>
      </c>
      <c r="B107" t="s">
        <v>203</v>
      </c>
      <c r="C107" t="s">
        <v>210</v>
      </c>
      <c r="D107">
        <v>189193</v>
      </c>
      <c r="E107" s="34" t="s">
        <v>211</v>
      </c>
      <c r="F107" s="34" t="s">
        <v>212</v>
      </c>
      <c r="G107" s="7">
        <v>0</v>
      </c>
    </row>
    <row r="108" spans="1:10" ht="17" x14ac:dyDescent="0.2">
      <c r="A108">
        <v>107</v>
      </c>
      <c r="B108" t="s">
        <v>203</v>
      </c>
      <c r="C108" t="s">
        <v>213</v>
      </c>
      <c r="D108">
        <v>189196</v>
      </c>
      <c r="E108" s="34" t="s">
        <v>213</v>
      </c>
      <c r="F108" s="34" t="s">
        <v>214</v>
      </c>
      <c r="G108" s="7">
        <v>0</v>
      </c>
    </row>
    <row r="109" spans="1:10" ht="17" x14ac:dyDescent="0.2">
      <c r="A109">
        <v>108</v>
      </c>
      <c r="B109" t="s">
        <v>203</v>
      </c>
      <c r="C109" t="s">
        <v>215</v>
      </c>
      <c r="D109">
        <v>189208</v>
      </c>
      <c r="E109" s="34" t="s">
        <v>215</v>
      </c>
      <c r="F109" s="34" t="s">
        <v>216</v>
      </c>
      <c r="G109" s="7">
        <v>0</v>
      </c>
    </row>
    <row r="110" spans="1:10" ht="17" x14ac:dyDescent="0.2">
      <c r="A110">
        <v>109</v>
      </c>
      <c r="B110" t="s">
        <v>203</v>
      </c>
      <c r="C110" t="s">
        <v>217</v>
      </c>
      <c r="D110">
        <v>189214</v>
      </c>
      <c r="E110" s="34" t="s">
        <v>217</v>
      </c>
      <c r="F110" s="34" t="s">
        <v>218</v>
      </c>
      <c r="G110" s="7">
        <v>0</v>
      </c>
    </row>
    <row r="111" spans="1:10" ht="17" x14ac:dyDescent="0.2">
      <c r="A111">
        <v>110</v>
      </c>
      <c r="B111" t="s">
        <v>203</v>
      </c>
      <c r="C111" t="s">
        <v>219</v>
      </c>
      <c r="D111">
        <v>189218</v>
      </c>
      <c r="E111" s="34" t="s">
        <v>219</v>
      </c>
      <c r="F111" s="34" t="s">
        <v>220</v>
      </c>
      <c r="G111" s="7">
        <v>0</v>
      </c>
    </row>
    <row r="112" spans="1:10" ht="17" x14ac:dyDescent="0.2">
      <c r="A112">
        <v>111</v>
      </c>
      <c r="B112" t="s">
        <v>203</v>
      </c>
      <c r="C112" t="s">
        <v>221</v>
      </c>
      <c r="D112">
        <v>189228</v>
      </c>
      <c r="E112" s="34" t="s">
        <v>221</v>
      </c>
      <c r="F112" s="34" t="s">
        <v>222</v>
      </c>
      <c r="G112" s="7">
        <v>0</v>
      </c>
    </row>
    <row r="113" spans="1:7" ht="17" x14ac:dyDescent="0.2">
      <c r="A113">
        <v>112</v>
      </c>
      <c r="B113" t="s">
        <v>203</v>
      </c>
      <c r="C113" t="s">
        <v>223</v>
      </c>
      <c r="D113">
        <v>189235</v>
      </c>
      <c r="E113" s="34" t="s">
        <v>224</v>
      </c>
      <c r="F113" s="34" t="s">
        <v>225</v>
      </c>
      <c r="G113" s="7">
        <v>0</v>
      </c>
    </row>
    <row r="114" spans="1:7" ht="17" x14ac:dyDescent="0.2">
      <c r="A114">
        <v>113</v>
      </c>
      <c r="B114" t="s">
        <v>203</v>
      </c>
      <c r="C114" t="s">
        <v>226</v>
      </c>
      <c r="D114">
        <v>189236</v>
      </c>
      <c r="E114" s="34" t="s">
        <v>227</v>
      </c>
      <c r="F114" s="34" t="s">
        <v>228</v>
      </c>
      <c r="G114" s="7">
        <v>0</v>
      </c>
    </row>
    <row r="115" spans="1:7" ht="17" x14ac:dyDescent="0.2">
      <c r="A115">
        <v>114</v>
      </c>
      <c r="B115" t="s">
        <v>203</v>
      </c>
      <c r="C115" t="s">
        <v>229</v>
      </c>
      <c r="D115">
        <v>189237</v>
      </c>
      <c r="E115" s="34" t="s">
        <v>229</v>
      </c>
      <c r="F115" s="34" t="s">
        <v>230</v>
      </c>
      <c r="G115" s="7">
        <v>0</v>
      </c>
    </row>
    <row r="116" spans="1:7" ht="17" x14ac:dyDescent="0.2">
      <c r="A116">
        <v>115</v>
      </c>
      <c r="B116" t="s">
        <v>203</v>
      </c>
      <c r="C116" t="s">
        <v>231</v>
      </c>
      <c r="D116">
        <v>189239</v>
      </c>
      <c r="E116" s="34" t="s">
        <v>231</v>
      </c>
      <c r="F116" s="34" t="s">
        <v>232</v>
      </c>
      <c r="G116" s="7">
        <v>0</v>
      </c>
    </row>
    <row r="117" spans="1:7" ht="17" x14ac:dyDescent="0.2">
      <c r="A117">
        <v>116</v>
      </c>
      <c r="B117" t="s">
        <v>203</v>
      </c>
      <c r="C117" t="s">
        <v>233</v>
      </c>
      <c r="D117">
        <v>189242</v>
      </c>
      <c r="E117" s="34" t="s">
        <v>233</v>
      </c>
      <c r="F117" s="34" t="s">
        <v>234</v>
      </c>
      <c r="G117" s="7">
        <v>0</v>
      </c>
    </row>
    <row r="118" spans="1:7" ht="17" x14ac:dyDescent="0.2">
      <c r="A118">
        <v>117</v>
      </c>
      <c r="B118" t="s">
        <v>203</v>
      </c>
      <c r="C118" t="s">
        <v>235</v>
      </c>
      <c r="D118">
        <v>189250</v>
      </c>
      <c r="E118" s="34" t="s">
        <v>235</v>
      </c>
      <c r="F118" s="34" t="s">
        <v>236</v>
      </c>
      <c r="G118" s="7">
        <v>0</v>
      </c>
    </row>
    <row r="119" spans="1:7" x14ac:dyDescent="0.2">
      <c r="A119">
        <v>118</v>
      </c>
      <c r="B119" t="s">
        <v>203</v>
      </c>
      <c r="C119" t="s">
        <v>237</v>
      </c>
      <c r="D119">
        <v>189227</v>
      </c>
      <c r="E119" s="23" t="s">
        <v>238</v>
      </c>
      <c r="F119" s="6" t="s">
        <v>239</v>
      </c>
      <c r="G119" s="7">
        <v>0</v>
      </c>
    </row>
    <row r="120" spans="1:7" ht="17" x14ac:dyDescent="0.2">
      <c r="A120">
        <v>119</v>
      </c>
      <c r="B120" t="s">
        <v>203</v>
      </c>
      <c r="C120" t="s">
        <v>240</v>
      </c>
      <c r="D120">
        <v>189263</v>
      </c>
      <c r="E120" s="34" t="s">
        <v>240</v>
      </c>
      <c r="F120" s="34" t="s">
        <v>241</v>
      </c>
      <c r="G120" s="7">
        <v>0</v>
      </c>
    </row>
    <row r="121" spans="1:7" s="8" customFormat="1" ht="17" x14ac:dyDescent="0.2">
      <c r="A121" s="8">
        <v>120</v>
      </c>
      <c r="B121" s="8" t="s">
        <v>242</v>
      </c>
      <c r="C121" s="8" t="s">
        <v>243</v>
      </c>
      <c r="D121" s="8">
        <v>50262</v>
      </c>
      <c r="E121" s="34" t="s">
        <v>244</v>
      </c>
      <c r="F121" s="34" t="s">
        <v>245</v>
      </c>
      <c r="G121" s="7">
        <v>0</v>
      </c>
    </row>
    <row r="122" spans="1:7" ht="17" x14ac:dyDescent="0.2">
      <c r="A122">
        <v>121</v>
      </c>
      <c r="B122" t="s">
        <v>242</v>
      </c>
      <c r="C122" t="s">
        <v>246</v>
      </c>
      <c r="D122">
        <v>33361</v>
      </c>
      <c r="E122" s="34" t="s">
        <v>247</v>
      </c>
      <c r="F122" s="34" t="s">
        <v>248</v>
      </c>
      <c r="G122" s="7">
        <v>0</v>
      </c>
    </row>
    <row r="123" spans="1:7" ht="17" x14ac:dyDescent="0.2">
      <c r="A123">
        <v>122</v>
      </c>
      <c r="B123" t="s">
        <v>242</v>
      </c>
      <c r="C123" t="s">
        <v>249</v>
      </c>
      <c r="D123">
        <v>52626</v>
      </c>
      <c r="E123" s="34" t="s">
        <v>250</v>
      </c>
      <c r="F123" s="34" t="s">
        <v>251</v>
      </c>
      <c r="G123" s="7">
        <v>0</v>
      </c>
    </row>
    <row r="124" spans="1:7" ht="17" x14ac:dyDescent="0.2">
      <c r="A124">
        <v>123</v>
      </c>
      <c r="B124" t="s">
        <v>242</v>
      </c>
      <c r="C124" t="s">
        <v>252</v>
      </c>
      <c r="D124">
        <v>33420</v>
      </c>
      <c r="E124" s="34" t="s">
        <v>253</v>
      </c>
      <c r="F124" s="34" t="s">
        <v>254</v>
      </c>
      <c r="G124" s="7">
        <v>0</v>
      </c>
    </row>
    <row r="125" spans="1:7" x14ac:dyDescent="0.2">
      <c r="A125">
        <v>124</v>
      </c>
      <c r="B125" t="s">
        <v>242</v>
      </c>
      <c r="C125" t="s">
        <v>255</v>
      </c>
      <c r="D125">
        <v>163018</v>
      </c>
      <c r="F125" s="6" t="s">
        <v>15</v>
      </c>
      <c r="G125" s="7">
        <v>0</v>
      </c>
    </row>
    <row r="126" spans="1:7" x14ac:dyDescent="0.2">
      <c r="A126">
        <v>125</v>
      </c>
      <c r="B126" t="s">
        <v>242</v>
      </c>
      <c r="C126" t="s">
        <v>256</v>
      </c>
      <c r="D126">
        <v>169574</v>
      </c>
      <c r="F126" s="6" t="s">
        <v>15</v>
      </c>
      <c r="G126" s="7">
        <v>0</v>
      </c>
    </row>
    <row r="127" spans="1:7" ht="17" x14ac:dyDescent="0.2">
      <c r="A127">
        <v>126</v>
      </c>
      <c r="B127" t="s">
        <v>242</v>
      </c>
      <c r="C127" t="s">
        <v>257</v>
      </c>
      <c r="D127">
        <v>33371</v>
      </c>
      <c r="E127" s="34" t="s">
        <v>258</v>
      </c>
      <c r="F127" s="34" t="s">
        <v>259</v>
      </c>
      <c r="G127" s="7">
        <v>0</v>
      </c>
    </row>
    <row r="128" spans="1:7" ht="17" x14ac:dyDescent="0.2">
      <c r="A128">
        <v>127</v>
      </c>
      <c r="B128" t="s">
        <v>242</v>
      </c>
      <c r="C128" t="s">
        <v>260</v>
      </c>
      <c r="D128">
        <v>163090</v>
      </c>
      <c r="E128" s="34" t="s">
        <v>261</v>
      </c>
      <c r="F128" s="34" t="s">
        <v>262</v>
      </c>
      <c r="G128" s="7">
        <v>0</v>
      </c>
    </row>
    <row r="129" spans="1:7" ht="17" x14ac:dyDescent="0.2">
      <c r="A129">
        <v>128</v>
      </c>
      <c r="B129" t="s">
        <v>242</v>
      </c>
      <c r="C129" t="s">
        <v>263</v>
      </c>
      <c r="D129">
        <v>165780</v>
      </c>
      <c r="E129" s="34" t="s">
        <v>264</v>
      </c>
      <c r="F129" s="34" t="s">
        <v>265</v>
      </c>
      <c r="G129" s="7">
        <v>0</v>
      </c>
    </row>
    <row r="130" spans="1:7" x14ac:dyDescent="0.2">
      <c r="A130">
        <v>129</v>
      </c>
      <c r="B130" t="s">
        <v>242</v>
      </c>
      <c r="C130" t="s">
        <v>266</v>
      </c>
      <c r="D130">
        <v>163249</v>
      </c>
      <c r="F130" s="6" t="s">
        <v>15</v>
      </c>
      <c r="G130" s="7">
        <v>0</v>
      </c>
    </row>
    <row r="131" spans="1:7" s="8" customFormat="1" x14ac:dyDescent="0.2">
      <c r="A131" s="8">
        <v>130</v>
      </c>
      <c r="B131" s="8" t="s">
        <v>267</v>
      </c>
      <c r="C131" s="8" t="s">
        <v>268</v>
      </c>
      <c r="D131" s="8">
        <v>32740</v>
      </c>
      <c r="E131" s="23" t="s">
        <v>269</v>
      </c>
      <c r="F131" s="24">
        <v>1601470</v>
      </c>
      <c r="G131" s="11">
        <v>1277</v>
      </c>
    </row>
    <row r="132" spans="1:7" x14ac:dyDescent="0.2">
      <c r="A132">
        <v>131</v>
      </c>
      <c r="B132" t="s">
        <v>267</v>
      </c>
      <c r="C132" t="s">
        <v>270</v>
      </c>
      <c r="D132">
        <v>32701</v>
      </c>
      <c r="E132" s="23" t="s">
        <v>271</v>
      </c>
      <c r="F132" s="24">
        <v>1601950</v>
      </c>
      <c r="G132" s="7">
        <v>1250</v>
      </c>
    </row>
    <row r="133" spans="1:7" x14ac:dyDescent="0.2">
      <c r="A133">
        <v>132</v>
      </c>
      <c r="B133" t="s">
        <v>267</v>
      </c>
      <c r="C133" t="s">
        <v>272</v>
      </c>
      <c r="D133">
        <v>32700</v>
      </c>
      <c r="E133" s="23" t="s">
        <v>273</v>
      </c>
      <c r="F133" s="24">
        <v>1602100</v>
      </c>
      <c r="G133" s="7">
        <v>39332</v>
      </c>
    </row>
    <row r="134" spans="1:7" s="8" customFormat="1" x14ac:dyDescent="0.2">
      <c r="A134" s="8">
        <v>133</v>
      </c>
      <c r="B134" s="8" t="s">
        <v>274</v>
      </c>
      <c r="C134" s="8" t="s">
        <v>275</v>
      </c>
      <c r="D134" s="8">
        <v>47478</v>
      </c>
      <c r="E134" s="23" t="s">
        <v>276</v>
      </c>
      <c r="F134" s="24">
        <v>1700164</v>
      </c>
      <c r="G134" s="11">
        <v>0</v>
      </c>
    </row>
    <row r="135" spans="1:7" x14ac:dyDescent="0.2">
      <c r="A135">
        <v>134</v>
      </c>
      <c r="B135" t="s">
        <v>274</v>
      </c>
      <c r="C135" t="s">
        <v>277</v>
      </c>
      <c r="D135">
        <v>51824</v>
      </c>
      <c r="E135" s="23" t="s">
        <v>278</v>
      </c>
      <c r="F135" s="24">
        <v>1730510</v>
      </c>
      <c r="G135" s="7">
        <v>466</v>
      </c>
    </row>
    <row r="136" spans="1:7" x14ac:dyDescent="0.2">
      <c r="A136">
        <v>135</v>
      </c>
      <c r="B136" t="s">
        <v>274</v>
      </c>
      <c r="C136" t="s">
        <v>279</v>
      </c>
      <c r="D136">
        <v>45120</v>
      </c>
      <c r="E136" s="23" t="s">
        <v>280</v>
      </c>
      <c r="F136" s="24">
        <v>1700206</v>
      </c>
      <c r="G136" s="7">
        <v>0</v>
      </c>
    </row>
    <row r="137" spans="1:7" x14ac:dyDescent="0.2">
      <c r="A137">
        <v>136</v>
      </c>
      <c r="B137" t="s">
        <v>274</v>
      </c>
      <c r="C137" t="s">
        <v>281</v>
      </c>
      <c r="D137">
        <v>42411</v>
      </c>
      <c r="E137" s="23" t="s">
        <v>282</v>
      </c>
      <c r="F137" s="24">
        <v>1700202</v>
      </c>
      <c r="G137" s="7">
        <v>0</v>
      </c>
    </row>
    <row r="138" spans="1:7" x14ac:dyDescent="0.2">
      <c r="A138">
        <v>137</v>
      </c>
      <c r="B138" t="s">
        <v>274</v>
      </c>
      <c r="C138" t="s">
        <v>283</v>
      </c>
      <c r="D138">
        <v>32944</v>
      </c>
      <c r="E138" s="23" t="s">
        <v>284</v>
      </c>
      <c r="F138" s="24">
        <v>1730420</v>
      </c>
      <c r="G138" s="7">
        <v>11177</v>
      </c>
    </row>
    <row r="139" spans="1:7" x14ac:dyDescent="0.2">
      <c r="A139">
        <v>138</v>
      </c>
      <c r="B139" t="s">
        <v>274</v>
      </c>
      <c r="C139" t="s">
        <v>285</v>
      </c>
      <c r="D139">
        <v>53271</v>
      </c>
      <c r="E139" s="23" t="s">
        <v>286</v>
      </c>
      <c r="F139" s="24">
        <v>1719290</v>
      </c>
      <c r="G139" s="7">
        <v>3685</v>
      </c>
    </row>
    <row r="140" spans="1:7" x14ac:dyDescent="0.2">
      <c r="A140">
        <v>139</v>
      </c>
      <c r="B140" t="s">
        <v>274</v>
      </c>
      <c r="C140" t="s">
        <v>287</v>
      </c>
      <c r="D140">
        <v>44008</v>
      </c>
      <c r="E140" s="23" t="s">
        <v>288</v>
      </c>
      <c r="F140" s="24">
        <v>1714460</v>
      </c>
      <c r="G140" s="7">
        <v>6709</v>
      </c>
    </row>
    <row r="141" spans="1:7" x14ac:dyDescent="0.2">
      <c r="A141">
        <v>140</v>
      </c>
      <c r="B141" t="s">
        <v>274</v>
      </c>
      <c r="C141" t="s">
        <v>289</v>
      </c>
      <c r="D141">
        <v>42064</v>
      </c>
      <c r="E141" s="23" t="s">
        <v>290</v>
      </c>
      <c r="F141" s="24">
        <v>1705790</v>
      </c>
      <c r="G141" s="7">
        <v>7516</v>
      </c>
    </row>
    <row r="142" spans="1:7" x14ac:dyDescent="0.2">
      <c r="A142">
        <v>141</v>
      </c>
      <c r="B142" t="s">
        <v>274</v>
      </c>
      <c r="C142" t="s">
        <v>291</v>
      </c>
      <c r="D142">
        <v>65415</v>
      </c>
      <c r="E142" s="23" t="s">
        <v>292</v>
      </c>
      <c r="F142" s="24">
        <v>1721270</v>
      </c>
      <c r="G142" s="7">
        <v>3537</v>
      </c>
    </row>
    <row r="143" spans="1:7" x14ac:dyDescent="0.2">
      <c r="A143">
        <v>142</v>
      </c>
      <c r="B143" t="s">
        <v>274</v>
      </c>
      <c r="C143" t="s">
        <v>293</v>
      </c>
      <c r="D143">
        <v>32902</v>
      </c>
      <c r="E143" s="23" t="s">
        <v>294</v>
      </c>
      <c r="F143" s="24">
        <v>1706510</v>
      </c>
      <c r="G143" s="7">
        <v>3066</v>
      </c>
    </row>
    <row r="144" spans="1:7" x14ac:dyDescent="0.2">
      <c r="A144">
        <v>143</v>
      </c>
      <c r="B144" t="s">
        <v>274</v>
      </c>
      <c r="C144" t="s">
        <v>295</v>
      </c>
      <c r="D144">
        <v>32952</v>
      </c>
      <c r="E144" s="23" t="s">
        <v>296</v>
      </c>
      <c r="F144" s="24">
        <v>1736750</v>
      </c>
      <c r="G144" s="7">
        <v>1547</v>
      </c>
    </row>
    <row r="145" spans="1:10" x14ac:dyDescent="0.2">
      <c r="A145">
        <v>144</v>
      </c>
      <c r="B145" t="s">
        <v>274</v>
      </c>
      <c r="C145" t="s">
        <v>297</v>
      </c>
      <c r="D145">
        <v>47194</v>
      </c>
      <c r="E145" s="23" t="s">
        <v>298</v>
      </c>
      <c r="F145" s="24">
        <v>1701396</v>
      </c>
      <c r="G145" s="7">
        <v>0</v>
      </c>
    </row>
    <row r="146" spans="1:10" x14ac:dyDescent="0.2">
      <c r="A146">
        <v>145</v>
      </c>
      <c r="B146" t="s">
        <v>274</v>
      </c>
      <c r="C146" t="s">
        <v>299</v>
      </c>
      <c r="D146">
        <v>33122</v>
      </c>
      <c r="E146" s="23" t="s">
        <v>300</v>
      </c>
      <c r="F146" s="24">
        <v>1712900</v>
      </c>
      <c r="G146" s="7">
        <v>0</v>
      </c>
      <c r="J146" t="s">
        <v>301</v>
      </c>
    </row>
    <row r="147" spans="1:10" x14ac:dyDescent="0.2">
      <c r="A147">
        <v>146</v>
      </c>
      <c r="B147" t="s">
        <v>274</v>
      </c>
      <c r="C147" t="s">
        <v>302</v>
      </c>
      <c r="D147">
        <v>32962</v>
      </c>
      <c r="E147" s="23" t="s">
        <v>303</v>
      </c>
      <c r="F147" s="24">
        <v>1701383</v>
      </c>
      <c r="G147" s="7">
        <v>0</v>
      </c>
    </row>
    <row r="148" spans="1:10" x14ac:dyDescent="0.2">
      <c r="A148">
        <v>147</v>
      </c>
      <c r="B148" t="s">
        <v>274</v>
      </c>
      <c r="C148" t="s">
        <v>304</v>
      </c>
      <c r="D148">
        <v>1238171</v>
      </c>
      <c r="E148" t="s">
        <v>305</v>
      </c>
      <c r="F148" s="6">
        <v>1721630</v>
      </c>
      <c r="G148" s="7">
        <v>1322</v>
      </c>
    </row>
    <row r="149" spans="1:10" x14ac:dyDescent="0.2">
      <c r="A149">
        <v>148</v>
      </c>
      <c r="B149" t="s">
        <v>274</v>
      </c>
      <c r="C149" t="s">
        <v>306</v>
      </c>
      <c r="D149">
        <v>32929</v>
      </c>
      <c r="E149" s="23" t="s">
        <v>307</v>
      </c>
      <c r="F149" s="24">
        <v>1721600</v>
      </c>
      <c r="G149" s="7">
        <v>2986</v>
      </c>
    </row>
    <row r="150" spans="1:10" x14ac:dyDescent="0.2">
      <c r="A150">
        <v>149</v>
      </c>
      <c r="B150" t="s">
        <v>274</v>
      </c>
      <c r="C150" t="s">
        <v>308</v>
      </c>
      <c r="D150">
        <v>169869</v>
      </c>
      <c r="F150" s="6" t="s">
        <v>15</v>
      </c>
      <c r="G150" s="7">
        <v>0</v>
      </c>
    </row>
    <row r="151" spans="1:10" x14ac:dyDescent="0.2">
      <c r="A151">
        <v>150</v>
      </c>
      <c r="B151" t="s">
        <v>274</v>
      </c>
      <c r="C151" t="s">
        <v>309</v>
      </c>
      <c r="D151">
        <v>169390</v>
      </c>
      <c r="E151" s="23" t="s">
        <v>310</v>
      </c>
      <c r="F151" s="24">
        <v>1722730</v>
      </c>
      <c r="G151" s="7">
        <v>0</v>
      </c>
    </row>
    <row r="152" spans="1:10" x14ac:dyDescent="0.2">
      <c r="A152">
        <v>151</v>
      </c>
      <c r="B152" t="s">
        <v>274</v>
      </c>
      <c r="C152" t="s">
        <v>311</v>
      </c>
      <c r="D152">
        <v>189380</v>
      </c>
      <c r="E152" t="s">
        <v>312</v>
      </c>
      <c r="F152" s="6">
        <v>1728560</v>
      </c>
      <c r="G152" s="7">
        <v>627</v>
      </c>
    </row>
    <row r="153" spans="1:10" x14ac:dyDescent="0.2">
      <c r="A153">
        <v>152</v>
      </c>
      <c r="B153" t="s">
        <v>274</v>
      </c>
      <c r="C153" t="s">
        <v>313</v>
      </c>
      <c r="D153">
        <v>189381</v>
      </c>
      <c r="E153" t="s">
        <v>314</v>
      </c>
      <c r="F153" s="6">
        <v>1728810</v>
      </c>
      <c r="G153" s="7">
        <v>591</v>
      </c>
    </row>
    <row r="154" spans="1:10" x14ac:dyDescent="0.2">
      <c r="A154">
        <v>153</v>
      </c>
      <c r="B154" t="s">
        <v>274</v>
      </c>
      <c r="C154" t="s">
        <v>315</v>
      </c>
      <c r="D154">
        <v>46301</v>
      </c>
      <c r="E154" s="23" t="s">
        <v>316</v>
      </c>
      <c r="F154" s="24">
        <v>1736480</v>
      </c>
      <c r="G154" s="7">
        <v>1754</v>
      </c>
    </row>
    <row r="155" spans="1:10" x14ac:dyDescent="0.2">
      <c r="A155">
        <v>154</v>
      </c>
      <c r="B155" t="s">
        <v>274</v>
      </c>
      <c r="C155" t="s">
        <v>317</v>
      </c>
      <c r="D155">
        <v>33161</v>
      </c>
      <c r="F155" s="6" t="s">
        <v>15</v>
      </c>
      <c r="G155" s="7">
        <v>0</v>
      </c>
    </row>
    <row r="156" spans="1:10" x14ac:dyDescent="0.2">
      <c r="A156">
        <v>155</v>
      </c>
      <c r="B156" t="s">
        <v>274</v>
      </c>
      <c r="C156" t="s">
        <v>318</v>
      </c>
      <c r="D156">
        <v>41935</v>
      </c>
      <c r="F156" s="6" t="s">
        <v>15</v>
      </c>
      <c r="G156" s="7">
        <v>0</v>
      </c>
    </row>
    <row r="157" spans="1:10" s="8" customFormat="1" x14ac:dyDescent="0.2">
      <c r="A157" s="8">
        <v>156</v>
      </c>
      <c r="B157" s="8" t="s">
        <v>319</v>
      </c>
      <c r="C157" s="8" t="s">
        <v>320</v>
      </c>
      <c r="D157" s="8">
        <v>196595</v>
      </c>
      <c r="F157" s="12" t="s">
        <v>15</v>
      </c>
      <c r="G157" s="11">
        <v>0</v>
      </c>
      <c r="H157" s="23" t="s">
        <v>321</v>
      </c>
      <c r="J157" s="8" t="s">
        <v>321</v>
      </c>
    </row>
    <row r="158" spans="1:10" x14ac:dyDescent="0.2">
      <c r="A158">
        <v>157</v>
      </c>
      <c r="B158" t="s">
        <v>319</v>
      </c>
      <c r="C158" t="s">
        <v>322</v>
      </c>
      <c r="D158">
        <v>197188</v>
      </c>
      <c r="F158" s="12" t="s">
        <v>15</v>
      </c>
      <c r="H158" s="23" t="s">
        <v>321</v>
      </c>
    </row>
    <row r="159" spans="1:10" x14ac:dyDescent="0.2">
      <c r="A159">
        <v>158</v>
      </c>
      <c r="B159" t="s">
        <v>319</v>
      </c>
      <c r="C159" t="s">
        <v>323</v>
      </c>
      <c r="D159">
        <v>203683</v>
      </c>
      <c r="E159" s="8" t="s">
        <v>323</v>
      </c>
      <c r="F159" s="12">
        <v>1800180</v>
      </c>
      <c r="G159" s="11">
        <v>606</v>
      </c>
      <c r="H159" s="8"/>
    </row>
    <row r="160" spans="1:10" x14ac:dyDescent="0.2">
      <c r="A160">
        <v>159</v>
      </c>
      <c r="B160" t="s">
        <v>319</v>
      </c>
      <c r="C160" t="s">
        <v>324</v>
      </c>
      <c r="D160">
        <v>197190</v>
      </c>
      <c r="F160" s="6" t="s">
        <v>15</v>
      </c>
      <c r="H160" s="23" t="s">
        <v>321</v>
      </c>
    </row>
    <row r="161" spans="1:8" x14ac:dyDescent="0.2">
      <c r="A161">
        <v>160</v>
      </c>
      <c r="B161" t="s">
        <v>319</v>
      </c>
      <c r="C161" t="s">
        <v>325</v>
      </c>
      <c r="D161">
        <v>197194</v>
      </c>
      <c r="F161" s="6" t="s">
        <v>15</v>
      </c>
      <c r="H161" s="23" t="s">
        <v>321</v>
      </c>
    </row>
    <row r="162" spans="1:8" x14ac:dyDescent="0.2">
      <c r="A162">
        <v>161</v>
      </c>
      <c r="B162" t="s">
        <v>319</v>
      </c>
      <c r="C162" t="s">
        <v>326</v>
      </c>
      <c r="D162">
        <v>203684</v>
      </c>
      <c r="E162" t="s">
        <v>327</v>
      </c>
      <c r="F162" s="6">
        <v>1800210</v>
      </c>
      <c r="G162" s="7">
        <v>629</v>
      </c>
    </row>
    <row r="163" spans="1:8" x14ac:dyDescent="0.2">
      <c r="A163">
        <v>162</v>
      </c>
      <c r="B163" t="s">
        <v>319</v>
      </c>
      <c r="C163" t="s">
        <v>328</v>
      </c>
      <c r="D163">
        <v>199948</v>
      </c>
      <c r="F163" s="6" t="s">
        <v>15</v>
      </c>
      <c r="H163" s="23" t="s">
        <v>321</v>
      </c>
    </row>
    <row r="164" spans="1:8" x14ac:dyDescent="0.2">
      <c r="A164">
        <v>163</v>
      </c>
      <c r="B164" t="s">
        <v>319</v>
      </c>
      <c r="C164" t="s">
        <v>329</v>
      </c>
      <c r="D164">
        <v>43700</v>
      </c>
      <c r="E164" t="s">
        <v>329</v>
      </c>
      <c r="F164" s="6">
        <v>1800330</v>
      </c>
      <c r="G164" s="7">
        <v>966</v>
      </c>
    </row>
    <row r="165" spans="1:8" x14ac:dyDescent="0.2">
      <c r="A165">
        <v>164</v>
      </c>
      <c r="B165" t="s">
        <v>319</v>
      </c>
      <c r="C165" t="s">
        <v>330</v>
      </c>
      <c r="D165">
        <v>196599</v>
      </c>
      <c r="F165" s="6" t="s">
        <v>15</v>
      </c>
      <c r="H165" s="23" t="s">
        <v>321</v>
      </c>
    </row>
    <row r="166" spans="1:8" x14ac:dyDescent="0.2">
      <c r="A166">
        <v>165</v>
      </c>
      <c r="B166" t="s">
        <v>319</v>
      </c>
      <c r="C166" t="s">
        <v>331</v>
      </c>
      <c r="D166">
        <v>197195</v>
      </c>
      <c r="F166" s="6" t="s">
        <v>15</v>
      </c>
      <c r="H166" s="23" t="s">
        <v>321</v>
      </c>
    </row>
    <row r="167" spans="1:8" x14ac:dyDescent="0.2">
      <c r="A167">
        <v>166</v>
      </c>
      <c r="B167" t="s">
        <v>319</v>
      </c>
      <c r="C167" t="s">
        <v>332</v>
      </c>
      <c r="D167">
        <v>199949</v>
      </c>
      <c r="E167" t="s">
        <v>332</v>
      </c>
      <c r="F167" s="6">
        <v>1800600</v>
      </c>
      <c r="G167" s="7">
        <v>843</v>
      </c>
    </row>
    <row r="168" spans="1:8" x14ac:dyDescent="0.2">
      <c r="A168">
        <v>167</v>
      </c>
      <c r="B168" t="s">
        <v>319</v>
      </c>
      <c r="C168" t="s">
        <v>333</v>
      </c>
      <c r="D168">
        <v>189420</v>
      </c>
      <c r="F168" s="6" t="s">
        <v>15</v>
      </c>
      <c r="H168" s="23" t="s">
        <v>321</v>
      </c>
    </row>
    <row r="169" spans="1:8" x14ac:dyDescent="0.2">
      <c r="A169">
        <v>168</v>
      </c>
      <c r="B169" t="s">
        <v>319</v>
      </c>
      <c r="C169" t="s">
        <v>334</v>
      </c>
      <c r="D169">
        <v>43269</v>
      </c>
      <c r="E169" s="23" t="s">
        <v>335</v>
      </c>
      <c r="F169" s="24">
        <v>1800720</v>
      </c>
      <c r="G169" s="7">
        <v>1802</v>
      </c>
    </row>
    <row r="170" spans="1:8" x14ac:dyDescent="0.2">
      <c r="A170">
        <v>169</v>
      </c>
      <c r="B170" t="s">
        <v>319</v>
      </c>
      <c r="C170" t="s">
        <v>336</v>
      </c>
      <c r="D170">
        <v>197197</v>
      </c>
      <c r="F170" s="6" t="s">
        <v>15</v>
      </c>
      <c r="H170" s="23" t="s">
        <v>321</v>
      </c>
    </row>
    <row r="171" spans="1:8" x14ac:dyDescent="0.2">
      <c r="A171">
        <v>170</v>
      </c>
      <c r="B171" t="s">
        <v>319</v>
      </c>
      <c r="C171" t="s">
        <v>337</v>
      </c>
      <c r="D171">
        <v>199953</v>
      </c>
      <c r="F171" s="6" t="s">
        <v>15</v>
      </c>
      <c r="H171" s="23" t="s">
        <v>321</v>
      </c>
    </row>
    <row r="172" spans="1:8" x14ac:dyDescent="0.2">
      <c r="A172">
        <v>171</v>
      </c>
      <c r="B172" t="s">
        <v>319</v>
      </c>
      <c r="C172" t="s">
        <v>338</v>
      </c>
      <c r="D172">
        <v>197198</v>
      </c>
      <c r="F172" s="6" t="s">
        <v>15</v>
      </c>
      <c r="H172" s="23" t="s">
        <v>321</v>
      </c>
    </row>
    <row r="173" spans="1:8" x14ac:dyDescent="0.2">
      <c r="A173">
        <v>172</v>
      </c>
      <c r="B173" t="s">
        <v>319</v>
      </c>
      <c r="C173" t="s">
        <v>339</v>
      </c>
      <c r="D173">
        <v>401517</v>
      </c>
      <c r="E173" t="s">
        <v>339</v>
      </c>
      <c r="F173" s="6">
        <v>1801170</v>
      </c>
      <c r="G173" s="7">
        <v>269</v>
      </c>
    </row>
    <row r="174" spans="1:8" x14ac:dyDescent="0.2">
      <c r="A174">
        <v>173</v>
      </c>
      <c r="B174" t="s">
        <v>319</v>
      </c>
      <c r="C174" t="s">
        <v>340</v>
      </c>
      <c r="D174">
        <v>189441</v>
      </c>
      <c r="F174" s="6" t="s">
        <v>15</v>
      </c>
      <c r="H174" s="23" t="s">
        <v>321</v>
      </c>
    </row>
    <row r="175" spans="1:8" x14ac:dyDescent="0.2">
      <c r="A175">
        <v>174</v>
      </c>
      <c r="B175" t="s">
        <v>319</v>
      </c>
      <c r="C175" t="s">
        <v>341</v>
      </c>
      <c r="D175">
        <v>199955</v>
      </c>
      <c r="E175" t="s">
        <v>341</v>
      </c>
      <c r="F175" s="6">
        <v>1801410</v>
      </c>
      <c r="G175" s="7">
        <v>694</v>
      </c>
    </row>
    <row r="176" spans="1:8" x14ac:dyDescent="0.2">
      <c r="A176">
        <v>175</v>
      </c>
      <c r="B176" t="s">
        <v>319</v>
      </c>
      <c r="C176" t="s">
        <v>342</v>
      </c>
      <c r="D176">
        <v>189443</v>
      </c>
      <c r="F176" s="6" t="s">
        <v>15</v>
      </c>
      <c r="H176" s="23" t="s">
        <v>321</v>
      </c>
    </row>
    <row r="177" spans="1:8" x14ac:dyDescent="0.2">
      <c r="A177">
        <v>176</v>
      </c>
      <c r="B177" t="s">
        <v>319</v>
      </c>
      <c r="C177" t="s">
        <v>343</v>
      </c>
      <c r="D177">
        <v>207299</v>
      </c>
      <c r="E177" s="23" t="s">
        <v>344</v>
      </c>
      <c r="F177" s="24">
        <v>1801560</v>
      </c>
      <c r="G177" s="7">
        <v>1790</v>
      </c>
    </row>
    <row r="178" spans="1:8" x14ac:dyDescent="0.2">
      <c r="A178">
        <v>177</v>
      </c>
      <c r="B178" t="s">
        <v>319</v>
      </c>
      <c r="C178" t="s">
        <v>345</v>
      </c>
      <c r="D178">
        <v>203843</v>
      </c>
      <c r="F178" s="6" t="s">
        <v>15</v>
      </c>
      <c r="H178" s="23" t="s">
        <v>321</v>
      </c>
    </row>
    <row r="179" spans="1:8" x14ac:dyDescent="0.2">
      <c r="A179">
        <v>178</v>
      </c>
      <c r="B179" t="s">
        <v>319</v>
      </c>
      <c r="C179" t="s">
        <v>346</v>
      </c>
      <c r="D179">
        <v>189449</v>
      </c>
      <c r="F179" s="6" t="s">
        <v>15</v>
      </c>
      <c r="H179" s="23" t="s">
        <v>321</v>
      </c>
    </row>
    <row r="180" spans="1:8" x14ac:dyDescent="0.2">
      <c r="A180">
        <v>179</v>
      </c>
      <c r="B180" t="s">
        <v>319</v>
      </c>
      <c r="C180" t="s">
        <v>347</v>
      </c>
      <c r="D180">
        <v>189450</v>
      </c>
      <c r="F180" s="6" t="s">
        <v>15</v>
      </c>
      <c r="H180" s="23" t="s">
        <v>321</v>
      </c>
    </row>
    <row r="181" spans="1:8" x14ac:dyDescent="0.2">
      <c r="A181">
        <v>180</v>
      </c>
      <c r="B181" t="s">
        <v>319</v>
      </c>
      <c r="C181" t="s">
        <v>348</v>
      </c>
      <c r="D181">
        <v>189451</v>
      </c>
      <c r="F181" s="6" t="s">
        <v>15</v>
      </c>
      <c r="H181" s="23" t="s">
        <v>321</v>
      </c>
    </row>
    <row r="182" spans="1:8" x14ac:dyDescent="0.2">
      <c r="A182">
        <v>181</v>
      </c>
      <c r="B182" t="s">
        <v>319</v>
      </c>
      <c r="C182" t="s">
        <v>349</v>
      </c>
      <c r="D182">
        <v>197205</v>
      </c>
      <c r="F182" s="6" t="s">
        <v>15</v>
      </c>
      <c r="H182" s="23" t="s">
        <v>321</v>
      </c>
    </row>
    <row r="183" spans="1:8" x14ac:dyDescent="0.2">
      <c r="A183">
        <v>182</v>
      </c>
      <c r="B183" t="s">
        <v>319</v>
      </c>
      <c r="C183" t="s">
        <v>350</v>
      </c>
      <c r="D183">
        <v>199959</v>
      </c>
      <c r="E183" t="s">
        <v>351</v>
      </c>
      <c r="F183" s="6">
        <v>1802430</v>
      </c>
      <c r="G183" s="7">
        <v>894</v>
      </c>
      <c r="H183" s="8"/>
    </row>
    <row r="184" spans="1:8" x14ac:dyDescent="0.2">
      <c r="A184">
        <v>183</v>
      </c>
      <c r="B184" t="s">
        <v>319</v>
      </c>
      <c r="C184" t="s">
        <v>352</v>
      </c>
      <c r="D184">
        <v>197206</v>
      </c>
      <c r="F184" s="6" t="s">
        <v>15</v>
      </c>
      <c r="H184" s="23" t="s">
        <v>321</v>
      </c>
    </row>
    <row r="185" spans="1:8" x14ac:dyDescent="0.2">
      <c r="A185">
        <v>184</v>
      </c>
      <c r="B185" t="s">
        <v>319</v>
      </c>
      <c r="C185" t="s">
        <v>353</v>
      </c>
      <c r="D185">
        <v>203188</v>
      </c>
      <c r="E185" t="s">
        <v>354</v>
      </c>
      <c r="F185" s="6">
        <v>1807020</v>
      </c>
      <c r="G185" s="7">
        <v>804</v>
      </c>
    </row>
    <row r="186" spans="1:8" x14ac:dyDescent="0.2">
      <c r="A186">
        <v>185</v>
      </c>
      <c r="B186" t="s">
        <v>319</v>
      </c>
      <c r="C186" t="s">
        <v>355</v>
      </c>
      <c r="D186">
        <v>199960</v>
      </c>
      <c r="F186" s="6" t="s">
        <v>15</v>
      </c>
      <c r="H186" s="23" t="s">
        <v>321</v>
      </c>
    </row>
    <row r="187" spans="1:8" x14ac:dyDescent="0.2">
      <c r="A187">
        <v>186</v>
      </c>
      <c r="B187" t="s">
        <v>319</v>
      </c>
      <c r="C187" t="s">
        <v>356</v>
      </c>
      <c r="D187">
        <v>147795</v>
      </c>
      <c r="E187" t="s">
        <v>356</v>
      </c>
      <c r="F187" s="6">
        <v>1809840</v>
      </c>
      <c r="G187" s="7">
        <v>974</v>
      </c>
    </row>
    <row r="188" spans="1:8" x14ac:dyDescent="0.2">
      <c r="A188">
        <v>187</v>
      </c>
      <c r="B188" t="s">
        <v>319</v>
      </c>
      <c r="C188" t="s">
        <v>357</v>
      </c>
      <c r="D188">
        <v>199962</v>
      </c>
      <c r="F188" s="6" t="s">
        <v>15</v>
      </c>
      <c r="H188" s="23" t="s">
        <v>321</v>
      </c>
    </row>
    <row r="189" spans="1:8" x14ac:dyDescent="0.2">
      <c r="A189">
        <v>188</v>
      </c>
      <c r="B189" t="s">
        <v>319</v>
      </c>
      <c r="C189" t="s">
        <v>358</v>
      </c>
      <c r="D189">
        <v>199963</v>
      </c>
      <c r="F189" s="6" t="s">
        <v>15</v>
      </c>
      <c r="H189" s="23" t="s">
        <v>321</v>
      </c>
    </row>
    <row r="190" spans="1:8" x14ac:dyDescent="0.2">
      <c r="A190">
        <v>189</v>
      </c>
      <c r="B190" t="s">
        <v>319</v>
      </c>
      <c r="C190" t="s">
        <v>359</v>
      </c>
      <c r="D190">
        <v>189469</v>
      </c>
      <c r="E190" s="23" t="s">
        <v>360</v>
      </c>
      <c r="F190" s="24">
        <v>1802580</v>
      </c>
      <c r="G190" s="7">
        <v>0</v>
      </c>
    </row>
    <row r="191" spans="1:8" x14ac:dyDescent="0.2">
      <c r="A191">
        <v>190</v>
      </c>
      <c r="B191" t="s">
        <v>319</v>
      </c>
      <c r="C191" t="s">
        <v>361</v>
      </c>
      <c r="D191">
        <v>189470</v>
      </c>
      <c r="F191" s="6" t="s">
        <v>15</v>
      </c>
      <c r="H191" s="23" t="s">
        <v>321</v>
      </c>
    </row>
    <row r="192" spans="1:8" x14ac:dyDescent="0.2">
      <c r="A192">
        <v>191</v>
      </c>
      <c r="B192" t="s">
        <v>319</v>
      </c>
      <c r="C192" t="s">
        <v>362</v>
      </c>
      <c r="D192">
        <v>199964</v>
      </c>
      <c r="F192" s="6" t="s">
        <v>15</v>
      </c>
      <c r="H192" s="23" t="s">
        <v>321</v>
      </c>
    </row>
    <row r="193" spans="1:8" x14ac:dyDescent="0.2">
      <c r="A193">
        <v>192</v>
      </c>
      <c r="B193" t="s">
        <v>319</v>
      </c>
      <c r="C193" t="s">
        <v>363</v>
      </c>
      <c r="D193">
        <v>1027379</v>
      </c>
      <c r="F193" s="6" t="s">
        <v>15</v>
      </c>
      <c r="H193" s="23" t="s">
        <v>321</v>
      </c>
    </row>
    <row r="194" spans="1:8" x14ac:dyDescent="0.2">
      <c r="A194">
        <v>193</v>
      </c>
      <c r="B194" t="s">
        <v>319</v>
      </c>
      <c r="C194" t="s">
        <v>364</v>
      </c>
      <c r="D194">
        <v>199965</v>
      </c>
      <c r="F194" s="6" t="s">
        <v>15</v>
      </c>
      <c r="H194" s="23" t="s">
        <v>321</v>
      </c>
    </row>
    <row r="195" spans="1:8" x14ac:dyDescent="0.2">
      <c r="A195">
        <v>194</v>
      </c>
      <c r="B195" t="s">
        <v>319</v>
      </c>
      <c r="C195" t="s">
        <v>365</v>
      </c>
      <c r="D195">
        <v>1027380</v>
      </c>
      <c r="F195" s="6" t="s">
        <v>15</v>
      </c>
      <c r="H195" s="23" t="s">
        <v>321</v>
      </c>
    </row>
    <row r="196" spans="1:8" x14ac:dyDescent="0.2">
      <c r="A196">
        <v>195</v>
      </c>
      <c r="B196" t="s">
        <v>319</v>
      </c>
      <c r="C196" t="s">
        <v>366</v>
      </c>
      <c r="D196">
        <v>199966</v>
      </c>
      <c r="F196" s="6" t="s">
        <v>15</v>
      </c>
      <c r="H196" s="23" t="s">
        <v>321</v>
      </c>
    </row>
    <row r="197" spans="1:8" x14ac:dyDescent="0.2">
      <c r="A197">
        <v>196</v>
      </c>
      <c r="B197" t="s">
        <v>319</v>
      </c>
      <c r="C197" t="s">
        <v>367</v>
      </c>
      <c r="D197">
        <v>148182</v>
      </c>
      <c r="E197" s="23" t="s">
        <v>368</v>
      </c>
      <c r="F197" s="24">
        <v>1800165</v>
      </c>
      <c r="G197" s="7">
        <v>533</v>
      </c>
    </row>
    <row r="198" spans="1:8" x14ac:dyDescent="0.2">
      <c r="A198">
        <v>197</v>
      </c>
      <c r="B198" t="s">
        <v>319</v>
      </c>
      <c r="C198" t="s">
        <v>369</v>
      </c>
      <c r="D198">
        <v>196637</v>
      </c>
      <c r="F198" s="6" t="s">
        <v>15</v>
      </c>
      <c r="H198" s="23" t="s">
        <v>321</v>
      </c>
    </row>
    <row r="199" spans="1:8" x14ac:dyDescent="0.2">
      <c r="A199">
        <v>198</v>
      </c>
      <c r="B199" t="s">
        <v>319</v>
      </c>
      <c r="C199" t="s">
        <v>370</v>
      </c>
      <c r="D199">
        <v>169576</v>
      </c>
      <c r="E199" t="s">
        <v>370</v>
      </c>
      <c r="F199" s="6">
        <v>1802940</v>
      </c>
      <c r="G199" s="7">
        <v>807</v>
      </c>
    </row>
    <row r="200" spans="1:8" x14ac:dyDescent="0.2">
      <c r="A200">
        <v>199</v>
      </c>
      <c r="B200" t="s">
        <v>319</v>
      </c>
      <c r="C200" t="s">
        <v>371</v>
      </c>
      <c r="D200">
        <v>189479</v>
      </c>
      <c r="F200" s="6" t="s">
        <v>15</v>
      </c>
      <c r="H200" s="23" t="s">
        <v>321</v>
      </c>
    </row>
    <row r="201" spans="1:8" x14ac:dyDescent="0.2">
      <c r="A201">
        <v>200</v>
      </c>
      <c r="B201" t="s">
        <v>319</v>
      </c>
      <c r="C201" t="s">
        <v>372</v>
      </c>
      <c r="D201">
        <v>401524</v>
      </c>
      <c r="F201" s="6" t="s">
        <v>15</v>
      </c>
      <c r="H201" s="23" t="s">
        <v>321</v>
      </c>
    </row>
    <row r="202" spans="1:8" x14ac:dyDescent="0.2">
      <c r="A202">
        <v>201</v>
      </c>
      <c r="B202" t="s">
        <v>319</v>
      </c>
      <c r="C202" t="s">
        <v>373</v>
      </c>
      <c r="D202">
        <v>199969</v>
      </c>
      <c r="F202" s="6" t="s">
        <v>15</v>
      </c>
      <c r="H202" s="23" t="s">
        <v>321</v>
      </c>
    </row>
    <row r="203" spans="1:8" x14ac:dyDescent="0.2">
      <c r="A203">
        <v>202</v>
      </c>
      <c r="B203" t="s">
        <v>319</v>
      </c>
      <c r="C203" t="s">
        <v>374</v>
      </c>
      <c r="D203">
        <v>189480</v>
      </c>
      <c r="F203" s="6" t="s">
        <v>15</v>
      </c>
      <c r="H203" s="23" t="s">
        <v>321</v>
      </c>
    </row>
    <row r="204" spans="1:8" x14ac:dyDescent="0.2">
      <c r="A204">
        <v>203</v>
      </c>
      <c r="B204" t="s">
        <v>319</v>
      </c>
      <c r="C204" t="s">
        <v>375</v>
      </c>
      <c r="D204">
        <v>189483</v>
      </c>
      <c r="F204" s="6" t="s">
        <v>15</v>
      </c>
      <c r="H204" s="23" t="s">
        <v>321</v>
      </c>
    </row>
    <row r="205" spans="1:8" x14ac:dyDescent="0.2">
      <c r="A205">
        <v>204</v>
      </c>
      <c r="B205" t="s">
        <v>319</v>
      </c>
      <c r="C205" t="s">
        <v>376</v>
      </c>
      <c r="D205">
        <v>197210</v>
      </c>
      <c r="F205" s="6" t="s">
        <v>15</v>
      </c>
      <c r="H205" s="23" t="s">
        <v>321</v>
      </c>
    </row>
    <row r="206" spans="1:8" x14ac:dyDescent="0.2">
      <c r="A206">
        <v>205</v>
      </c>
      <c r="B206" t="s">
        <v>319</v>
      </c>
      <c r="C206" t="s">
        <v>377</v>
      </c>
      <c r="D206">
        <v>197211</v>
      </c>
      <c r="F206" s="6" t="s">
        <v>15</v>
      </c>
      <c r="H206" s="23" t="s">
        <v>321</v>
      </c>
    </row>
    <row r="207" spans="1:8" x14ac:dyDescent="0.2">
      <c r="A207">
        <v>206</v>
      </c>
      <c r="B207" t="s">
        <v>319</v>
      </c>
      <c r="C207" t="s">
        <v>378</v>
      </c>
      <c r="D207">
        <v>203848</v>
      </c>
      <c r="E207" t="s">
        <v>379</v>
      </c>
      <c r="F207" s="6">
        <v>1803570</v>
      </c>
      <c r="G207" s="7">
        <v>939</v>
      </c>
    </row>
    <row r="208" spans="1:8" x14ac:dyDescent="0.2">
      <c r="A208">
        <v>207</v>
      </c>
      <c r="B208" t="s">
        <v>319</v>
      </c>
      <c r="C208" t="s">
        <v>380</v>
      </c>
      <c r="D208">
        <v>196646</v>
      </c>
      <c r="F208" s="6" t="s">
        <v>15</v>
      </c>
      <c r="H208" s="23" t="s">
        <v>321</v>
      </c>
    </row>
    <row r="209" spans="1:8" x14ac:dyDescent="0.2">
      <c r="A209">
        <v>208</v>
      </c>
      <c r="B209" t="s">
        <v>319</v>
      </c>
      <c r="C209" t="s">
        <v>381</v>
      </c>
      <c r="D209">
        <v>203845</v>
      </c>
      <c r="F209" s="6" t="s">
        <v>15</v>
      </c>
      <c r="H209" s="23" t="s">
        <v>321</v>
      </c>
    </row>
    <row r="210" spans="1:8" x14ac:dyDescent="0.2">
      <c r="A210">
        <v>209</v>
      </c>
      <c r="B210" t="s">
        <v>319</v>
      </c>
      <c r="C210" t="s">
        <v>382</v>
      </c>
      <c r="D210">
        <v>43653</v>
      </c>
      <c r="E210" t="s">
        <v>383</v>
      </c>
      <c r="F210" s="6">
        <v>1803690</v>
      </c>
      <c r="G210" s="7">
        <v>5031</v>
      </c>
    </row>
    <row r="211" spans="1:8" x14ac:dyDescent="0.2">
      <c r="A211">
        <v>210</v>
      </c>
      <c r="B211" t="s">
        <v>319</v>
      </c>
      <c r="C211" t="s">
        <v>384</v>
      </c>
      <c r="D211">
        <v>189500</v>
      </c>
      <c r="F211" s="6" t="s">
        <v>15</v>
      </c>
      <c r="H211" s="23" t="s">
        <v>321</v>
      </c>
    </row>
    <row r="212" spans="1:8" x14ac:dyDescent="0.2">
      <c r="A212">
        <v>211</v>
      </c>
      <c r="B212" t="s">
        <v>319</v>
      </c>
      <c r="C212" t="s">
        <v>385</v>
      </c>
      <c r="D212">
        <v>197212</v>
      </c>
      <c r="F212" s="6" t="s">
        <v>15</v>
      </c>
      <c r="H212" s="23" t="s">
        <v>321</v>
      </c>
    </row>
    <row r="213" spans="1:8" x14ac:dyDescent="0.2">
      <c r="A213">
        <v>212</v>
      </c>
      <c r="B213" t="s">
        <v>319</v>
      </c>
      <c r="C213" t="s">
        <v>386</v>
      </c>
      <c r="D213">
        <v>197213</v>
      </c>
      <c r="F213" s="6" t="s">
        <v>15</v>
      </c>
      <c r="H213" s="23" t="s">
        <v>321</v>
      </c>
    </row>
    <row r="214" spans="1:8" x14ac:dyDescent="0.2">
      <c r="A214">
        <v>213</v>
      </c>
      <c r="B214" t="s">
        <v>319</v>
      </c>
      <c r="C214" t="s">
        <v>387</v>
      </c>
      <c r="D214">
        <v>401527</v>
      </c>
      <c r="F214" s="6" t="s">
        <v>15</v>
      </c>
      <c r="H214" s="23" t="s">
        <v>321</v>
      </c>
    </row>
    <row r="215" spans="1:8" x14ac:dyDescent="0.2">
      <c r="A215">
        <v>214</v>
      </c>
      <c r="B215" t="s">
        <v>319</v>
      </c>
      <c r="C215" t="s">
        <v>388</v>
      </c>
      <c r="D215">
        <v>199973</v>
      </c>
      <c r="E215" t="s">
        <v>388</v>
      </c>
      <c r="F215" s="6">
        <v>1803810</v>
      </c>
      <c r="G215" s="7">
        <v>662</v>
      </c>
    </row>
    <row r="216" spans="1:8" x14ac:dyDescent="0.2">
      <c r="A216">
        <v>215</v>
      </c>
      <c r="B216" t="s">
        <v>319</v>
      </c>
      <c r="C216" t="s">
        <v>389</v>
      </c>
      <c r="D216">
        <v>199974</v>
      </c>
      <c r="F216" s="6" t="s">
        <v>15</v>
      </c>
      <c r="H216" s="23" t="s">
        <v>321</v>
      </c>
    </row>
    <row r="217" spans="1:8" x14ac:dyDescent="0.2">
      <c r="A217">
        <v>216</v>
      </c>
      <c r="B217" t="s">
        <v>319</v>
      </c>
      <c r="C217" t="s">
        <v>390</v>
      </c>
      <c r="D217">
        <v>401530</v>
      </c>
      <c r="F217" s="6" t="s">
        <v>15</v>
      </c>
      <c r="H217" s="23" t="s">
        <v>321</v>
      </c>
    </row>
    <row r="218" spans="1:8" x14ac:dyDescent="0.2">
      <c r="A218">
        <v>217</v>
      </c>
      <c r="B218" t="s">
        <v>319</v>
      </c>
      <c r="C218" t="s">
        <v>391</v>
      </c>
      <c r="D218">
        <v>197214</v>
      </c>
      <c r="F218" s="6" t="s">
        <v>15</v>
      </c>
      <c r="H218" s="23" t="s">
        <v>321</v>
      </c>
    </row>
    <row r="219" spans="1:8" x14ac:dyDescent="0.2">
      <c r="A219">
        <v>218</v>
      </c>
      <c r="B219" t="s">
        <v>319</v>
      </c>
      <c r="C219" t="s">
        <v>392</v>
      </c>
      <c r="D219">
        <v>189511</v>
      </c>
      <c r="E219" s="23" t="s">
        <v>393</v>
      </c>
      <c r="F219" s="24">
        <v>1800007</v>
      </c>
      <c r="G219" s="7">
        <v>0</v>
      </c>
    </row>
    <row r="220" spans="1:8" x14ac:dyDescent="0.2">
      <c r="A220">
        <v>219</v>
      </c>
      <c r="B220" t="s">
        <v>319</v>
      </c>
      <c r="C220" t="s">
        <v>394</v>
      </c>
      <c r="D220">
        <v>189515</v>
      </c>
      <c r="F220" s="6" t="s">
        <v>15</v>
      </c>
      <c r="H220" s="8" t="s">
        <v>321</v>
      </c>
    </row>
    <row r="221" spans="1:8" x14ac:dyDescent="0.2">
      <c r="A221">
        <v>220</v>
      </c>
      <c r="B221" t="s">
        <v>319</v>
      </c>
      <c r="C221" t="s">
        <v>395</v>
      </c>
      <c r="D221">
        <v>203846</v>
      </c>
      <c r="F221" s="6" t="s">
        <v>15</v>
      </c>
      <c r="H221" t="s">
        <v>321</v>
      </c>
    </row>
    <row r="222" spans="1:8" x14ac:dyDescent="0.2">
      <c r="A222">
        <v>221</v>
      </c>
      <c r="B222" t="s">
        <v>319</v>
      </c>
      <c r="C222" t="s">
        <v>396</v>
      </c>
      <c r="D222">
        <v>200497</v>
      </c>
      <c r="E222" t="s">
        <v>396</v>
      </c>
      <c r="F222" s="6">
        <v>1804230</v>
      </c>
      <c r="G222" s="7">
        <v>299</v>
      </c>
    </row>
    <row r="223" spans="1:8" x14ac:dyDescent="0.2">
      <c r="A223">
        <v>222</v>
      </c>
      <c r="B223" t="s">
        <v>319</v>
      </c>
      <c r="C223" t="s">
        <v>397</v>
      </c>
      <c r="D223">
        <v>401535</v>
      </c>
      <c r="F223" s="6" t="s">
        <v>15</v>
      </c>
      <c r="H223" t="s">
        <v>321</v>
      </c>
    </row>
    <row r="224" spans="1:8" x14ac:dyDescent="0.2">
      <c r="A224">
        <v>223</v>
      </c>
      <c r="B224" t="s">
        <v>319</v>
      </c>
      <c r="C224" t="s">
        <v>398</v>
      </c>
      <c r="D224">
        <v>820605</v>
      </c>
      <c r="E224" s="23" t="s">
        <v>399</v>
      </c>
      <c r="F224" s="24">
        <v>1804320</v>
      </c>
      <c r="G224" s="7">
        <v>11957</v>
      </c>
    </row>
    <row r="225" spans="1:8" x14ac:dyDescent="0.2">
      <c r="A225">
        <v>224</v>
      </c>
      <c r="B225" t="s">
        <v>319</v>
      </c>
      <c r="C225" t="s">
        <v>400</v>
      </c>
      <c r="D225">
        <v>401536</v>
      </c>
      <c r="F225" s="6" t="s">
        <v>15</v>
      </c>
      <c r="H225" t="s">
        <v>321</v>
      </c>
    </row>
    <row r="226" spans="1:8" x14ac:dyDescent="0.2">
      <c r="A226">
        <v>225</v>
      </c>
      <c r="B226" t="s">
        <v>319</v>
      </c>
      <c r="C226" t="s">
        <v>401</v>
      </c>
      <c r="D226">
        <v>189535</v>
      </c>
      <c r="F226" s="6" t="s">
        <v>15</v>
      </c>
      <c r="H226" t="s">
        <v>321</v>
      </c>
    </row>
    <row r="227" spans="1:8" x14ac:dyDescent="0.2">
      <c r="A227">
        <v>226</v>
      </c>
      <c r="B227" t="s">
        <v>319</v>
      </c>
      <c r="C227" t="s">
        <v>402</v>
      </c>
      <c r="D227">
        <v>188136</v>
      </c>
      <c r="E227" s="23" t="s">
        <v>402</v>
      </c>
      <c r="F227" s="24">
        <v>1800014</v>
      </c>
      <c r="G227" s="7">
        <v>978</v>
      </c>
    </row>
    <row r="228" spans="1:8" x14ac:dyDescent="0.2">
      <c r="A228">
        <v>227</v>
      </c>
      <c r="B228" t="s">
        <v>319</v>
      </c>
      <c r="C228" t="s">
        <v>403</v>
      </c>
      <c r="D228">
        <v>189545</v>
      </c>
      <c r="E228" t="s">
        <v>404</v>
      </c>
      <c r="F228" s="6">
        <v>1804800</v>
      </c>
      <c r="G228" s="7">
        <v>818</v>
      </c>
    </row>
    <row r="229" spans="1:8" x14ac:dyDescent="0.2">
      <c r="A229">
        <v>228</v>
      </c>
      <c r="B229" t="s">
        <v>319</v>
      </c>
      <c r="C229" t="s">
        <v>405</v>
      </c>
      <c r="D229">
        <v>189546</v>
      </c>
      <c r="F229" s="6" t="s">
        <v>15</v>
      </c>
      <c r="H229" t="s">
        <v>321</v>
      </c>
    </row>
    <row r="230" spans="1:8" x14ac:dyDescent="0.2">
      <c r="A230">
        <v>229</v>
      </c>
      <c r="B230" t="s">
        <v>319</v>
      </c>
      <c r="C230" t="s">
        <v>406</v>
      </c>
      <c r="D230">
        <v>169577</v>
      </c>
      <c r="E230" s="23" t="s">
        <v>406</v>
      </c>
      <c r="F230" s="24">
        <v>1804980</v>
      </c>
    </row>
    <row r="231" spans="1:8" x14ac:dyDescent="0.2">
      <c r="A231">
        <v>230</v>
      </c>
      <c r="B231" t="s">
        <v>319</v>
      </c>
      <c r="C231" t="s">
        <v>407</v>
      </c>
      <c r="D231">
        <v>197215</v>
      </c>
      <c r="F231" s="6" t="s">
        <v>15</v>
      </c>
      <c r="H231" t="s">
        <v>321</v>
      </c>
    </row>
    <row r="232" spans="1:8" x14ac:dyDescent="0.2">
      <c r="A232">
        <v>231</v>
      </c>
      <c r="B232" t="s">
        <v>319</v>
      </c>
      <c r="C232" t="s">
        <v>408</v>
      </c>
      <c r="D232">
        <v>197216</v>
      </c>
      <c r="F232" s="6" t="s">
        <v>15</v>
      </c>
      <c r="H232" t="s">
        <v>321</v>
      </c>
    </row>
    <row r="233" spans="1:8" x14ac:dyDescent="0.2">
      <c r="A233">
        <v>232</v>
      </c>
      <c r="B233" t="s">
        <v>319</v>
      </c>
      <c r="C233" t="s">
        <v>409</v>
      </c>
      <c r="D233">
        <v>189552</v>
      </c>
      <c r="F233" s="6" t="s">
        <v>15</v>
      </c>
      <c r="H233" t="s">
        <v>321</v>
      </c>
    </row>
    <row r="234" spans="1:8" x14ac:dyDescent="0.2">
      <c r="A234">
        <v>233</v>
      </c>
      <c r="B234" t="s">
        <v>319</v>
      </c>
      <c r="C234" t="s">
        <v>410</v>
      </c>
      <c r="D234">
        <v>401548</v>
      </c>
      <c r="F234" s="6" t="s">
        <v>15</v>
      </c>
      <c r="H234" t="s">
        <v>321</v>
      </c>
    </row>
    <row r="235" spans="1:8" x14ac:dyDescent="0.2">
      <c r="A235">
        <v>234</v>
      </c>
      <c r="B235" t="s">
        <v>319</v>
      </c>
      <c r="C235" t="s">
        <v>411</v>
      </c>
      <c r="D235">
        <v>401550</v>
      </c>
      <c r="F235" s="6" t="s">
        <v>15</v>
      </c>
      <c r="H235" t="s">
        <v>321</v>
      </c>
    </row>
    <row r="236" spans="1:8" x14ac:dyDescent="0.2">
      <c r="A236">
        <v>235</v>
      </c>
      <c r="B236" t="s">
        <v>319</v>
      </c>
      <c r="C236" t="s">
        <v>412</v>
      </c>
      <c r="D236">
        <v>189565</v>
      </c>
      <c r="F236" s="6" t="s">
        <v>15</v>
      </c>
      <c r="H236" t="s">
        <v>321</v>
      </c>
    </row>
    <row r="237" spans="1:8" x14ac:dyDescent="0.2">
      <c r="A237">
        <v>236</v>
      </c>
      <c r="B237" t="s">
        <v>319</v>
      </c>
      <c r="C237" t="s">
        <v>413</v>
      </c>
      <c r="D237">
        <v>199986</v>
      </c>
      <c r="F237" s="6" t="s">
        <v>15</v>
      </c>
      <c r="H237" t="s">
        <v>321</v>
      </c>
    </row>
    <row r="238" spans="1:8" x14ac:dyDescent="0.2">
      <c r="A238">
        <v>237</v>
      </c>
      <c r="B238" t="s">
        <v>319</v>
      </c>
      <c r="C238" t="s">
        <v>414</v>
      </c>
      <c r="D238">
        <v>197217</v>
      </c>
      <c r="F238" s="6" t="s">
        <v>15</v>
      </c>
      <c r="H238" t="s">
        <v>321</v>
      </c>
    </row>
    <row r="239" spans="1:8" x14ac:dyDescent="0.2">
      <c r="A239">
        <v>238</v>
      </c>
      <c r="B239" t="s">
        <v>319</v>
      </c>
      <c r="C239" t="s">
        <v>415</v>
      </c>
      <c r="D239">
        <v>401553</v>
      </c>
      <c r="F239" s="6" t="s">
        <v>15</v>
      </c>
      <c r="H239" t="s">
        <v>321</v>
      </c>
    </row>
    <row r="240" spans="1:8" x14ac:dyDescent="0.2">
      <c r="A240">
        <v>239</v>
      </c>
      <c r="B240" t="s">
        <v>319</v>
      </c>
      <c r="C240" t="s">
        <v>416</v>
      </c>
      <c r="D240">
        <v>170638</v>
      </c>
      <c r="E240" s="23" t="s">
        <v>417</v>
      </c>
      <c r="F240" s="24">
        <v>1805670</v>
      </c>
      <c r="G240" s="7">
        <v>16247</v>
      </c>
    </row>
    <row r="241" spans="1:10" x14ac:dyDescent="0.2">
      <c r="A241">
        <v>240</v>
      </c>
      <c r="B241" t="s">
        <v>319</v>
      </c>
      <c r="C241" t="s">
        <v>418</v>
      </c>
      <c r="D241">
        <v>169579</v>
      </c>
      <c r="E241" s="23" t="s">
        <v>419</v>
      </c>
      <c r="F241" s="24">
        <v>1808910</v>
      </c>
      <c r="G241" s="7">
        <v>10928</v>
      </c>
    </row>
    <row r="242" spans="1:10" x14ac:dyDescent="0.2">
      <c r="A242">
        <v>241</v>
      </c>
      <c r="B242" t="s">
        <v>319</v>
      </c>
      <c r="C242" t="s">
        <v>420</v>
      </c>
      <c r="D242">
        <v>197220</v>
      </c>
      <c r="H242" t="s">
        <v>321</v>
      </c>
    </row>
    <row r="243" spans="1:10" x14ac:dyDescent="0.2">
      <c r="A243">
        <v>242</v>
      </c>
      <c r="B243" t="s">
        <v>319</v>
      </c>
      <c r="C243" t="s">
        <v>421</v>
      </c>
      <c r="D243">
        <v>189581</v>
      </c>
      <c r="H243" t="s">
        <v>321</v>
      </c>
    </row>
    <row r="244" spans="1:10" x14ac:dyDescent="0.2">
      <c r="A244">
        <v>243</v>
      </c>
      <c r="B244" t="s">
        <v>319</v>
      </c>
      <c r="C244" t="s">
        <v>422</v>
      </c>
      <c r="D244">
        <v>401556</v>
      </c>
      <c r="H244" t="s">
        <v>321</v>
      </c>
    </row>
    <row r="245" spans="1:10" x14ac:dyDescent="0.2">
      <c r="A245">
        <v>244</v>
      </c>
      <c r="B245" t="s">
        <v>319</v>
      </c>
      <c r="C245" t="s">
        <v>423</v>
      </c>
      <c r="D245">
        <v>401558</v>
      </c>
      <c r="H245" t="s">
        <v>321</v>
      </c>
    </row>
    <row r="246" spans="1:10" x14ac:dyDescent="0.2">
      <c r="A246">
        <v>245</v>
      </c>
      <c r="B246" t="s">
        <v>319</v>
      </c>
      <c r="C246" t="s">
        <v>424</v>
      </c>
      <c r="D246">
        <v>199989</v>
      </c>
      <c r="E246" t="s">
        <v>425</v>
      </c>
      <c r="F246" s="6">
        <v>1808070</v>
      </c>
      <c r="G246" s="7">
        <v>764</v>
      </c>
    </row>
    <row r="247" spans="1:10" x14ac:dyDescent="0.2">
      <c r="A247">
        <v>246</v>
      </c>
      <c r="B247" t="s">
        <v>319</v>
      </c>
      <c r="C247" t="s">
        <v>426</v>
      </c>
      <c r="D247">
        <v>401562</v>
      </c>
      <c r="H247" t="s">
        <v>321</v>
      </c>
    </row>
    <row r="248" spans="1:10" x14ac:dyDescent="0.2">
      <c r="A248">
        <v>247</v>
      </c>
      <c r="B248" t="s">
        <v>319</v>
      </c>
      <c r="C248" t="s">
        <v>427</v>
      </c>
      <c r="D248">
        <v>168499</v>
      </c>
      <c r="F248" s="6" t="s">
        <v>15</v>
      </c>
      <c r="H248" t="s">
        <v>321</v>
      </c>
      <c r="J248" t="s">
        <v>321</v>
      </c>
    </row>
    <row r="249" spans="1:10" x14ac:dyDescent="0.2">
      <c r="A249">
        <v>248</v>
      </c>
      <c r="B249" t="s">
        <v>319</v>
      </c>
      <c r="C249" t="s">
        <v>428</v>
      </c>
      <c r="D249">
        <v>401564</v>
      </c>
      <c r="H249" t="s">
        <v>321</v>
      </c>
    </row>
    <row r="250" spans="1:10" x14ac:dyDescent="0.2">
      <c r="A250">
        <v>249</v>
      </c>
      <c r="B250" t="s">
        <v>319</v>
      </c>
      <c r="C250" t="s">
        <v>429</v>
      </c>
      <c r="D250">
        <v>401567</v>
      </c>
      <c r="H250" t="s">
        <v>321</v>
      </c>
    </row>
    <row r="251" spans="1:10" x14ac:dyDescent="0.2">
      <c r="A251">
        <v>250</v>
      </c>
      <c r="B251" t="s">
        <v>319</v>
      </c>
      <c r="C251" t="s">
        <v>430</v>
      </c>
      <c r="D251">
        <v>196713</v>
      </c>
      <c r="H251" t="s">
        <v>321</v>
      </c>
    </row>
    <row r="252" spans="1:10" x14ac:dyDescent="0.2">
      <c r="A252">
        <v>251</v>
      </c>
      <c r="B252" t="s">
        <v>319</v>
      </c>
      <c r="C252" t="s">
        <v>431</v>
      </c>
      <c r="D252">
        <v>189606</v>
      </c>
      <c r="H252" t="s">
        <v>321</v>
      </c>
    </row>
    <row r="253" spans="1:10" x14ac:dyDescent="0.2">
      <c r="A253">
        <v>252</v>
      </c>
      <c r="B253" t="s">
        <v>319</v>
      </c>
      <c r="C253" t="s">
        <v>432</v>
      </c>
      <c r="D253">
        <v>189607</v>
      </c>
      <c r="H253" t="s">
        <v>321</v>
      </c>
    </row>
    <row r="254" spans="1:10" x14ac:dyDescent="0.2">
      <c r="A254">
        <v>253</v>
      </c>
      <c r="B254" t="s">
        <v>319</v>
      </c>
      <c r="C254" t="s">
        <v>433</v>
      </c>
      <c r="D254">
        <v>33292</v>
      </c>
      <c r="F254" s="6" t="s">
        <v>15</v>
      </c>
      <c r="H254" t="s">
        <v>321</v>
      </c>
    </row>
    <row r="255" spans="1:10" x14ac:dyDescent="0.2">
      <c r="A255">
        <v>254</v>
      </c>
      <c r="B255" t="s">
        <v>319</v>
      </c>
      <c r="C255" t="s">
        <v>434</v>
      </c>
      <c r="D255">
        <v>203847</v>
      </c>
      <c r="H255" t="s">
        <v>321</v>
      </c>
    </row>
    <row r="256" spans="1:10" x14ac:dyDescent="0.2">
      <c r="A256">
        <v>255</v>
      </c>
      <c r="B256" t="s">
        <v>319</v>
      </c>
      <c r="C256" t="s">
        <v>435</v>
      </c>
      <c r="D256">
        <v>189610</v>
      </c>
      <c r="H256" t="s">
        <v>321</v>
      </c>
    </row>
    <row r="257" spans="1:8" x14ac:dyDescent="0.2">
      <c r="A257">
        <v>256</v>
      </c>
      <c r="B257" t="s">
        <v>319</v>
      </c>
      <c r="C257" t="s">
        <v>436</v>
      </c>
      <c r="D257">
        <v>199990</v>
      </c>
      <c r="H257" t="s">
        <v>321</v>
      </c>
    </row>
    <row r="258" spans="1:8" x14ac:dyDescent="0.2">
      <c r="A258">
        <v>257</v>
      </c>
      <c r="B258" t="s">
        <v>319</v>
      </c>
      <c r="C258" t="s">
        <v>437</v>
      </c>
      <c r="D258">
        <v>197225</v>
      </c>
      <c r="H258" t="s">
        <v>321</v>
      </c>
    </row>
    <row r="259" spans="1:8" x14ac:dyDescent="0.2">
      <c r="A259">
        <v>258</v>
      </c>
      <c r="B259" t="s">
        <v>319</v>
      </c>
      <c r="C259" t="s">
        <v>438</v>
      </c>
      <c r="D259">
        <v>281373</v>
      </c>
      <c r="H259" t="s">
        <v>321</v>
      </c>
    </row>
    <row r="260" spans="1:8" x14ac:dyDescent="0.2">
      <c r="A260">
        <v>259</v>
      </c>
      <c r="B260" t="s">
        <v>319</v>
      </c>
      <c r="C260" t="s">
        <v>439</v>
      </c>
      <c r="D260">
        <v>401570</v>
      </c>
      <c r="H260" t="s">
        <v>321</v>
      </c>
    </row>
    <row r="261" spans="1:8" x14ac:dyDescent="0.2">
      <c r="A261">
        <v>260</v>
      </c>
      <c r="B261" t="s">
        <v>319</v>
      </c>
      <c r="C261" t="s">
        <v>440</v>
      </c>
      <c r="D261">
        <v>171341</v>
      </c>
      <c r="E261" s="23" t="s">
        <v>441</v>
      </c>
      <c r="F261" s="24">
        <v>1807950</v>
      </c>
      <c r="G261" s="7">
        <v>1483</v>
      </c>
    </row>
    <row r="262" spans="1:8" x14ac:dyDescent="0.2">
      <c r="A262">
        <v>261</v>
      </c>
      <c r="B262" t="s">
        <v>319</v>
      </c>
      <c r="C262" t="s">
        <v>442</v>
      </c>
      <c r="D262">
        <v>200498</v>
      </c>
      <c r="E262" s="23" t="s">
        <v>443</v>
      </c>
      <c r="F262" s="24">
        <v>1808120</v>
      </c>
      <c r="G262" s="7">
        <v>876</v>
      </c>
    </row>
    <row r="263" spans="1:8" x14ac:dyDescent="0.2">
      <c r="A263">
        <v>262</v>
      </c>
      <c r="B263" t="s">
        <v>319</v>
      </c>
      <c r="C263" t="s">
        <v>444</v>
      </c>
      <c r="D263">
        <v>199991</v>
      </c>
      <c r="H263" s="23" t="s">
        <v>321</v>
      </c>
    </row>
    <row r="264" spans="1:8" x14ac:dyDescent="0.2">
      <c r="A264">
        <v>263</v>
      </c>
      <c r="B264" t="s">
        <v>319</v>
      </c>
      <c r="C264" t="s">
        <v>445</v>
      </c>
      <c r="D264">
        <v>199992</v>
      </c>
      <c r="H264" s="23" t="s">
        <v>321</v>
      </c>
    </row>
    <row r="265" spans="1:8" x14ac:dyDescent="0.2">
      <c r="A265">
        <v>264</v>
      </c>
      <c r="B265" t="s">
        <v>319</v>
      </c>
      <c r="C265" t="s">
        <v>446</v>
      </c>
      <c r="D265">
        <v>200499</v>
      </c>
      <c r="E265" s="23" t="s">
        <v>447</v>
      </c>
      <c r="F265" s="24">
        <v>1808460</v>
      </c>
      <c r="G265" s="7">
        <v>478</v>
      </c>
    </row>
    <row r="266" spans="1:8" x14ac:dyDescent="0.2">
      <c r="A266">
        <v>265</v>
      </c>
      <c r="B266" t="s">
        <v>319</v>
      </c>
      <c r="C266" t="s">
        <v>448</v>
      </c>
      <c r="D266">
        <v>401572</v>
      </c>
      <c r="H266" s="23" t="s">
        <v>321</v>
      </c>
    </row>
    <row r="267" spans="1:8" x14ac:dyDescent="0.2">
      <c r="A267">
        <v>266</v>
      </c>
      <c r="B267" t="s">
        <v>319</v>
      </c>
      <c r="C267" t="s">
        <v>449</v>
      </c>
      <c r="D267">
        <v>48805</v>
      </c>
      <c r="E267" t="s">
        <v>449</v>
      </c>
      <c r="F267" s="6">
        <v>1808490</v>
      </c>
      <c r="G267" s="7">
        <v>864</v>
      </c>
    </row>
    <row r="268" spans="1:8" x14ac:dyDescent="0.2">
      <c r="A268">
        <v>267</v>
      </c>
      <c r="B268" t="s">
        <v>319</v>
      </c>
      <c r="C268" t="s">
        <v>450</v>
      </c>
      <c r="D268">
        <v>196717</v>
      </c>
      <c r="H268" s="23" t="s">
        <v>321</v>
      </c>
    </row>
    <row r="269" spans="1:8" x14ac:dyDescent="0.2">
      <c r="A269">
        <v>268</v>
      </c>
      <c r="B269" t="s">
        <v>319</v>
      </c>
      <c r="C269" t="s">
        <v>451</v>
      </c>
      <c r="D269">
        <v>197227</v>
      </c>
      <c r="H269" s="23" t="s">
        <v>321</v>
      </c>
    </row>
    <row r="270" spans="1:8" x14ac:dyDescent="0.2">
      <c r="A270">
        <v>269</v>
      </c>
      <c r="B270" t="s">
        <v>319</v>
      </c>
      <c r="C270" t="s">
        <v>452</v>
      </c>
      <c r="D270">
        <v>207300</v>
      </c>
      <c r="E270" t="s">
        <v>453</v>
      </c>
      <c r="F270" s="6">
        <v>1808940</v>
      </c>
      <c r="G270" s="7">
        <v>982</v>
      </c>
    </row>
    <row r="271" spans="1:8" x14ac:dyDescent="0.2">
      <c r="A271">
        <v>270</v>
      </c>
      <c r="B271" t="s">
        <v>319</v>
      </c>
      <c r="C271" t="s">
        <v>454</v>
      </c>
      <c r="D271">
        <v>189627</v>
      </c>
      <c r="H271" s="23" t="s">
        <v>321</v>
      </c>
    </row>
    <row r="272" spans="1:8" x14ac:dyDescent="0.2">
      <c r="A272">
        <v>271</v>
      </c>
      <c r="B272" t="s">
        <v>319</v>
      </c>
      <c r="C272" t="s">
        <v>455</v>
      </c>
      <c r="D272">
        <v>199994</v>
      </c>
      <c r="H272" s="23" t="s">
        <v>321</v>
      </c>
    </row>
    <row r="273" spans="1:8" x14ac:dyDescent="0.2">
      <c r="A273">
        <v>272</v>
      </c>
      <c r="B273" t="s">
        <v>319</v>
      </c>
      <c r="C273" t="s">
        <v>456</v>
      </c>
      <c r="D273">
        <v>197228</v>
      </c>
      <c r="H273" s="23" t="s">
        <v>321</v>
      </c>
    </row>
    <row r="274" spans="1:8" x14ac:dyDescent="0.2">
      <c r="A274">
        <v>273</v>
      </c>
      <c r="B274" t="s">
        <v>319</v>
      </c>
      <c r="C274" t="s">
        <v>457</v>
      </c>
      <c r="D274">
        <v>203849</v>
      </c>
      <c r="E274" t="s">
        <v>458</v>
      </c>
      <c r="F274" s="6">
        <v>1810740</v>
      </c>
      <c r="G274" s="7">
        <v>487</v>
      </c>
    </row>
    <row r="275" spans="1:8" x14ac:dyDescent="0.2">
      <c r="A275">
        <v>274</v>
      </c>
      <c r="B275" t="s">
        <v>319</v>
      </c>
      <c r="C275" t="s">
        <v>459</v>
      </c>
      <c r="D275">
        <v>189634</v>
      </c>
      <c r="H275" s="23" t="s">
        <v>321</v>
      </c>
    </row>
    <row r="276" spans="1:8" x14ac:dyDescent="0.2">
      <c r="A276">
        <v>275</v>
      </c>
      <c r="B276" t="s">
        <v>319</v>
      </c>
      <c r="C276" t="s">
        <v>460</v>
      </c>
      <c r="D276">
        <v>189637</v>
      </c>
      <c r="E276" s="23" t="s">
        <v>461</v>
      </c>
      <c r="F276" s="24">
        <v>1800133</v>
      </c>
      <c r="G276" s="7">
        <v>0</v>
      </c>
    </row>
    <row r="277" spans="1:8" x14ac:dyDescent="0.2">
      <c r="A277">
        <v>276</v>
      </c>
      <c r="B277" t="s">
        <v>319</v>
      </c>
      <c r="C277" t="s">
        <v>462</v>
      </c>
      <c r="D277">
        <v>401574</v>
      </c>
      <c r="H277" s="23" t="s">
        <v>321</v>
      </c>
    </row>
    <row r="278" spans="1:8" x14ac:dyDescent="0.2">
      <c r="A278">
        <v>277</v>
      </c>
      <c r="B278" t="s">
        <v>319</v>
      </c>
      <c r="C278" t="s">
        <v>463</v>
      </c>
      <c r="D278">
        <v>189640</v>
      </c>
      <c r="H278" s="23" t="s">
        <v>321</v>
      </c>
    </row>
    <row r="279" spans="1:8" x14ac:dyDescent="0.2">
      <c r="A279">
        <v>278</v>
      </c>
      <c r="B279" t="s">
        <v>319</v>
      </c>
      <c r="C279" t="s">
        <v>464</v>
      </c>
      <c r="D279">
        <v>189643</v>
      </c>
      <c r="H279" s="23" t="s">
        <v>321</v>
      </c>
    </row>
    <row r="280" spans="1:8" x14ac:dyDescent="0.2">
      <c r="A280">
        <v>279</v>
      </c>
      <c r="B280" t="s">
        <v>319</v>
      </c>
      <c r="C280" t="s">
        <v>465</v>
      </c>
      <c r="D280">
        <v>401576</v>
      </c>
      <c r="H280" s="23" t="s">
        <v>321</v>
      </c>
    </row>
    <row r="281" spans="1:8" x14ac:dyDescent="0.2">
      <c r="A281">
        <v>280</v>
      </c>
      <c r="B281" t="s">
        <v>319</v>
      </c>
      <c r="C281" t="s">
        <v>466</v>
      </c>
      <c r="D281">
        <v>401577</v>
      </c>
      <c r="H281" s="23" t="s">
        <v>321</v>
      </c>
    </row>
    <row r="282" spans="1:8" x14ac:dyDescent="0.2">
      <c r="A282">
        <v>281</v>
      </c>
      <c r="B282" t="s">
        <v>319</v>
      </c>
      <c r="C282" t="s">
        <v>467</v>
      </c>
      <c r="D282">
        <v>401579</v>
      </c>
      <c r="H282" s="23" t="s">
        <v>321</v>
      </c>
    </row>
    <row r="283" spans="1:8" x14ac:dyDescent="0.2">
      <c r="A283">
        <v>282</v>
      </c>
      <c r="B283" t="s">
        <v>319</v>
      </c>
      <c r="C283" t="s">
        <v>468</v>
      </c>
      <c r="D283">
        <v>401580</v>
      </c>
      <c r="H283" s="23" t="s">
        <v>321</v>
      </c>
    </row>
    <row r="284" spans="1:8" x14ac:dyDescent="0.2">
      <c r="A284">
        <v>283</v>
      </c>
      <c r="B284" t="s">
        <v>319</v>
      </c>
      <c r="C284" t="s">
        <v>469</v>
      </c>
      <c r="D284">
        <v>189653</v>
      </c>
      <c r="H284" s="23" t="s">
        <v>321</v>
      </c>
    </row>
    <row r="285" spans="1:8" x14ac:dyDescent="0.2">
      <c r="A285">
        <v>284</v>
      </c>
      <c r="B285" t="s">
        <v>319</v>
      </c>
      <c r="C285" t="s">
        <v>470</v>
      </c>
      <c r="D285">
        <v>189654</v>
      </c>
      <c r="H285" s="23" t="s">
        <v>321</v>
      </c>
    </row>
    <row r="286" spans="1:8" x14ac:dyDescent="0.2">
      <c r="A286">
        <v>285</v>
      </c>
      <c r="B286" t="s">
        <v>319</v>
      </c>
      <c r="C286" t="s">
        <v>471</v>
      </c>
      <c r="D286">
        <v>1027404</v>
      </c>
      <c r="E286" s="23" t="s">
        <v>472</v>
      </c>
      <c r="F286" s="24">
        <v>1809990</v>
      </c>
      <c r="G286" s="7">
        <v>1246</v>
      </c>
    </row>
    <row r="287" spans="1:8" x14ac:dyDescent="0.2">
      <c r="A287">
        <v>286</v>
      </c>
      <c r="B287" t="s">
        <v>319</v>
      </c>
      <c r="C287" t="s">
        <v>473</v>
      </c>
      <c r="D287">
        <v>1027387</v>
      </c>
      <c r="E287" s="23" t="s">
        <v>474</v>
      </c>
      <c r="F287" s="24">
        <v>1810020</v>
      </c>
      <c r="G287" s="7">
        <v>2610</v>
      </c>
    </row>
    <row r="288" spans="1:8" x14ac:dyDescent="0.2">
      <c r="A288">
        <v>287</v>
      </c>
      <c r="B288" t="s">
        <v>319</v>
      </c>
      <c r="C288" t="s">
        <v>475</v>
      </c>
      <c r="D288">
        <v>189655</v>
      </c>
      <c r="H288" s="23" t="s">
        <v>321</v>
      </c>
    </row>
    <row r="289" spans="1:8" x14ac:dyDescent="0.2">
      <c r="A289">
        <v>288</v>
      </c>
      <c r="B289" t="s">
        <v>319</v>
      </c>
      <c r="C289" t="s">
        <v>476</v>
      </c>
      <c r="D289">
        <v>200500</v>
      </c>
      <c r="E289" t="s">
        <v>477</v>
      </c>
      <c r="F289" s="6">
        <v>1810170</v>
      </c>
      <c r="G289" s="7">
        <v>645</v>
      </c>
    </row>
    <row r="290" spans="1:8" x14ac:dyDescent="0.2">
      <c r="A290">
        <v>289</v>
      </c>
      <c r="B290" t="s">
        <v>319</v>
      </c>
      <c r="C290" t="s">
        <v>478</v>
      </c>
      <c r="D290">
        <v>197230</v>
      </c>
      <c r="H290" s="23" t="s">
        <v>321</v>
      </c>
    </row>
    <row r="291" spans="1:8" x14ac:dyDescent="0.2">
      <c r="A291">
        <v>290</v>
      </c>
      <c r="B291" t="s">
        <v>319</v>
      </c>
      <c r="C291" t="s">
        <v>479</v>
      </c>
      <c r="D291">
        <v>189658</v>
      </c>
      <c r="H291" s="23" t="s">
        <v>321</v>
      </c>
    </row>
    <row r="292" spans="1:8" x14ac:dyDescent="0.2">
      <c r="A292">
        <v>291</v>
      </c>
      <c r="B292" t="s">
        <v>319</v>
      </c>
      <c r="C292" t="s">
        <v>480</v>
      </c>
      <c r="D292">
        <v>200000</v>
      </c>
      <c r="E292" t="s">
        <v>481</v>
      </c>
      <c r="F292" s="6">
        <v>1810380</v>
      </c>
      <c r="G292" s="7">
        <v>737</v>
      </c>
    </row>
    <row r="293" spans="1:8" x14ac:dyDescent="0.2">
      <c r="A293">
        <v>292</v>
      </c>
      <c r="B293" t="s">
        <v>319</v>
      </c>
      <c r="C293" t="s">
        <v>482</v>
      </c>
      <c r="D293">
        <v>199999</v>
      </c>
      <c r="H293" s="23" t="s">
        <v>321</v>
      </c>
    </row>
    <row r="294" spans="1:8" x14ac:dyDescent="0.2">
      <c r="A294">
        <v>293</v>
      </c>
      <c r="B294" t="s">
        <v>319</v>
      </c>
      <c r="C294" t="s">
        <v>483</v>
      </c>
      <c r="D294">
        <v>203851</v>
      </c>
      <c r="H294" s="23" t="s">
        <v>321</v>
      </c>
    </row>
    <row r="295" spans="1:8" x14ac:dyDescent="0.2">
      <c r="A295">
        <v>294</v>
      </c>
      <c r="B295" t="s">
        <v>319</v>
      </c>
      <c r="C295" t="s">
        <v>484</v>
      </c>
      <c r="D295">
        <v>197231</v>
      </c>
      <c r="H295" s="23" t="s">
        <v>321</v>
      </c>
    </row>
    <row r="296" spans="1:8" x14ac:dyDescent="0.2">
      <c r="A296">
        <v>295</v>
      </c>
      <c r="B296" t="s">
        <v>319</v>
      </c>
      <c r="C296" t="s">
        <v>485</v>
      </c>
      <c r="D296">
        <v>281372</v>
      </c>
      <c r="H296" s="23" t="s">
        <v>321</v>
      </c>
    </row>
    <row r="297" spans="1:8" x14ac:dyDescent="0.2">
      <c r="A297">
        <v>296</v>
      </c>
      <c r="B297" t="s">
        <v>319</v>
      </c>
      <c r="C297" t="s">
        <v>486</v>
      </c>
      <c r="D297">
        <v>200002</v>
      </c>
      <c r="E297" s="23" t="s">
        <v>487</v>
      </c>
      <c r="F297" s="24">
        <v>1810770</v>
      </c>
      <c r="G297" s="7">
        <v>845</v>
      </c>
    </row>
    <row r="298" spans="1:8" x14ac:dyDescent="0.2">
      <c r="A298">
        <v>297</v>
      </c>
      <c r="B298" t="s">
        <v>319</v>
      </c>
      <c r="C298" t="s">
        <v>488</v>
      </c>
      <c r="D298">
        <v>200001</v>
      </c>
      <c r="H298" s="23" t="s">
        <v>321</v>
      </c>
    </row>
    <row r="299" spans="1:8" x14ac:dyDescent="0.2">
      <c r="A299">
        <v>298</v>
      </c>
      <c r="B299" t="s">
        <v>319</v>
      </c>
      <c r="C299" t="s">
        <v>489</v>
      </c>
      <c r="D299">
        <v>196744</v>
      </c>
      <c r="H299" s="23" t="s">
        <v>321</v>
      </c>
    </row>
    <row r="300" spans="1:8" x14ac:dyDescent="0.2">
      <c r="A300">
        <v>299</v>
      </c>
      <c r="B300" t="s">
        <v>319</v>
      </c>
      <c r="C300" t="s">
        <v>490</v>
      </c>
      <c r="D300">
        <v>196747</v>
      </c>
      <c r="H300" s="23" t="s">
        <v>321</v>
      </c>
    </row>
    <row r="301" spans="1:8" x14ac:dyDescent="0.2">
      <c r="A301">
        <v>300</v>
      </c>
      <c r="B301" t="s">
        <v>319</v>
      </c>
      <c r="C301" t="s">
        <v>491</v>
      </c>
      <c r="D301">
        <v>401588</v>
      </c>
      <c r="H301" s="23" t="s">
        <v>321</v>
      </c>
    </row>
    <row r="302" spans="1:8" x14ac:dyDescent="0.2">
      <c r="A302">
        <v>301</v>
      </c>
      <c r="B302" t="s">
        <v>319</v>
      </c>
      <c r="C302" t="s">
        <v>492</v>
      </c>
      <c r="D302">
        <v>148225</v>
      </c>
      <c r="E302" s="23" t="s">
        <v>492</v>
      </c>
      <c r="F302" s="24">
        <v>1800083</v>
      </c>
      <c r="G302" s="7">
        <v>331</v>
      </c>
    </row>
    <row r="303" spans="1:8" x14ac:dyDescent="0.2">
      <c r="A303">
        <v>302</v>
      </c>
      <c r="B303" t="s">
        <v>319</v>
      </c>
      <c r="C303" t="s">
        <v>493</v>
      </c>
      <c r="D303">
        <v>401589</v>
      </c>
      <c r="H303" s="23" t="s">
        <v>321</v>
      </c>
    </row>
    <row r="304" spans="1:8" x14ac:dyDescent="0.2">
      <c r="A304">
        <v>303</v>
      </c>
      <c r="B304" t="s">
        <v>319</v>
      </c>
      <c r="C304" t="s">
        <v>494</v>
      </c>
      <c r="D304">
        <v>401590</v>
      </c>
      <c r="H304" s="23" t="s">
        <v>321</v>
      </c>
    </row>
    <row r="305" spans="1:8" x14ac:dyDescent="0.2">
      <c r="A305">
        <v>304</v>
      </c>
      <c r="B305" t="s">
        <v>319</v>
      </c>
      <c r="C305" t="s">
        <v>495</v>
      </c>
      <c r="D305">
        <v>401597</v>
      </c>
      <c r="H305" s="23" t="s">
        <v>321</v>
      </c>
    </row>
    <row r="306" spans="1:8" x14ac:dyDescent="0.2">
      <c r="A306">
        <v>305</v>
      </c>
      <c r="B306" t="s">
        <v>319</v>
      </c>
      <c r="C306" t="s">
        <v>496</v>
      </c>
      <c r="D306">
        <v>211082</v>
      </c>
      <c r="E306" t="s">
        <v>496</v>
      </c>
      <c r="F306" s="6">
        <v>1811430</v>
      </c>
      <c r="G306" s="7">
        <v>730</v>
      </c>
    </row>
    <row r="307" spans="1:8" x14ac:dyDescent="0.2">
      <c r="A307">
        <v>306</v>
      </c>
      <c r="B307" t="s">
        <v>319</v>
      </c>
      <c r="C307" t="s">
        <v>497</v>
      </c>
      <c r="D307">
        <v>200006</v>
      </c>
      <c r="H307" s="23" t="s">
        <v>321</v>
      </c>
    </row>
    <row r="308" spans="1:8" x14ac:dyDescent="0.2">
      <c r="A308">
        <v>307</v>
      </c>
      <c r="B308" t="s">
        <v>319</v>
      </c>
      <c r="C308" t="s">
        <v>498</v>
      </c>
      <c r="D308">
        <v>401598</v>
      </c>
      <c r="H308" s="23" t="s">
        <v>321</v>
      </c>
    </row>
    <row r="309" spans="1:8" x14ac:dyDescent="0.2">
      <c r="A309">
        <v>308</v>
      </c>
      <c r="B309" t="s">
        <v>319</v>
      </c>
      <c r="C309" t="s">
        <v>499</v>
      </c>
      <c r="D309">
        <v>200007</v>
      </c>
      <c r="E309" t="s">
        <v>499</v>
      </c>
      <c r="F309" s="6">
        <v>1811490</v>
      </c>
      <c r="G309" s="7">
        <v>923</v>
      </c>
    </row>
    <row r="310" spans="1:8" x14ac:dyDescent="0.2">
      <c r="A310">
        <v>309</v>
      </c>
      <c r="B310" t="s">
        <v>319</v>
      </c>
      <c r="C310" t="s">
        <v>500</v>
      </c>
      <c r="D310">
        <v>197235</v>
      </c>
      <c r="H310" s="23" t="s">
        <v>321</v>
      </c>
    </row>
    <row r="311" spans="1:8" x14ac:dyDescent="0.2">
      <c r="A311">
        <v>310</v>
      </c>
      <c r="B311" t="s">
        <v>319</v>
      </c>
      <c r="C311" t="s">
        <v>501</v>
      </c>
      <c r="D311">
        <v>200008</v>
      </c>
      <c r="H311" s="23" t="s">
        <v>321</v>
      </c>
    </row>
    <row r="312" spans="1:8" x14ac:dyDescent="0.2">
      <c r="A312">
        <v>311</v>
      </c>
      <c r="B312" t="s">
        <v>319</v>
      </c>
      <c r="C312" t="s">
        <v>502</v>
      </c>
      <c r="D312">
        <v>189678</v>
      </c>
      <c r="H312" s="23" t="s">
        <v>321</v>
      </c>
    </row>
    <row r="313" spans="1:8" x14ac:dyDescent="0.2">
      <c r="A313">
        <v>312</v>
      </c>
      <c r="B313" t="s">
        <v>319</v>
      </c>
      <c r="C313" t="s">
        <v>503</v>
      </c>
      <c r="D313">
        <v>401602</v>
      </c>
      <c r="H313" s="23" t="s">
        <v>321</v>
      </c>
    </row>
    <row r="314" spans="1:8" x14ac:dyDescent="0.2">
      <c r="A314">
        <v>313</v>
      </c>
      <c r="B314" t="s">
        <v>319</v>
      </c>
      <c r="C314" t="s">
        <v>504</v>
      </c>
      <c r="D314">
        <v>203852</v>
      </c>
      <c r="H314" s="23" t="s">
        <v>321</v>
      </c>
    </row>
    <row r="315" spans="1:8" x14ac:dyDescent="0.2">
      <c r="A315">
        <v>314</v>
      </c>
      <c r="B315" t="s">
        <v>319</v>
      </c>
      <c r="C315" t="s">
        <v>505</v>
      </c>
      <c r="D315">
        <v>197236</v>
      </c>
      <c r="H315" s="23" t="s">
        <v>321</v>
      </c>
    </row>
    <row r="316" spans="1:8" x14ac:dyDescent="0.2">
      <c r="A316">
        <v>315</v>
      </c>
      <c r="B316" t="s">
        <v>319</v>
      </c>
      <c r="C316" t="s">
        <v>506</v>
      </c>
      <c r="D316">
        <v>200010</v>
      </c>
      <c r="H316" s="23" t="s">
        <v>321</v>
      </c>
    </row>
    <row r="317" spans="1:8" x14ac:dyDescent="0.2">
      <c r="A317">
        <v>316</v>
      </c>
      <c r="B317" t="s">
        <v>319</v>
      </c>
      <c r="C317" t="s">
        <v>507</v>
      </c>
      <c r="D317">
        <v>197237</v>
      </c>
      <c r="H317" s="23" t="s">
        <v>321</v>
      </c>
    </row>
    <row r="318" spans="1:8" x14ac:dyDescent="0.2">
      <c r="A318">
        <v>317</v>
      </c>
      <c r="B318" t="s">
        <v>319</v>
      </c>
      <c r="C318" t="s">
        <v>508</v>
      </c>
      <c r="D318">
        <v>200011</v>
      </c>
      <c r="H318" s="23" t="s">
        <v>321</v>
      </c>
    </row>
    <row r="319" spans="1:8" x14ac:dyDescent="0.2">
      <c r="A319">
        <v>318</v>
      </c>
      <c r="B319" t="s">
        <v>319</v>
      </c>
      <c r="C319" t="s">
        <v>509</v>
      </c>
      <c r="D319">
        <v>169581</v>
      </c>
      <c r="E319" t="s">
        <v>510</v>
      </c>
      <c r="F319" s="6">
        <v>1809360</v>
      </c>
      <c r="G319" s="7">
        <v>728</v>
      </c>
    </row>
    <row r="320" spans="1:8" x14ac:dyDescent="0.2">
      <c r="A320">
        <v>319</v>
      </c>
      <c r="B320" t="s">
        <v>319</v>
      </c>
      <c r="C320" t="s">
        <v>511</v>
      </c>
      <c r="D320">
        <v>189703</v>
      </c>
      <c r="H320" s="23" t="s">
        <v>321</v>
      </c>
    </row>
    <row r="321" spans="1:10" x14ac:dyDescent="0.2">
      <c r="A321">
        <v>320</v>
      </c>
      <c r="B321" t="s">
        <v>319</v>
      </c>
      <c r="C321" t="s">
        <v>512</v>
      </c>
      <c r="D321">
        <v>401609</v>
      </c>
      <c r="H321" s="23" t="s">
        <v>321</v>
      </c>
    </row>
    <row r="322" spans="1:10" x14ac:dyDescent="0.2">
      <c r="A322">
        <v>321</v>
      </c>
      <c r="B322" t="s">
        <v>319</v>
      </c>
      <c r="C322" t="s">
        <v>513</v>
      </c>
      <c r="D322">
        <v>42841</v>
      </c>
      <c r="E322" t="s">
        <v>514</v>
      </c>
      <c r="F322" s="6">
        <v>1812930</v>
      </c>
      <c r="G322" s="7">
        <v>899</v>
      </c>
    </row>
    <row r="323" spans="1:10" x14ac:dyDescent="0.2">
      <c r="A323">
        <v>322</v>
      </c>
      <c r="B323" t="s">
        <v>319</v>
      </c>
      <c r="C323" t="s">
        <v>515</v>
      </c>
      <c r="D323">
        <v>200012</v>
      </c>
      <c r="H323" s="23" t="s">
        <v>321</v>
      </c>
    </row>
    <row r="324" spans="1:10" x14ac:dyDescent="0.2">
      <c r="A324">
        <v>323</v>
      </c>
      <c r="B324" t="s">
        <v>319</v>
      </c>
      <c r="C324" t="s">
        <v>516</v>
      </c>
      <c r="D324">
        <v>189704</v>
      </c>
      <c r="H324" s="23" t="s">
        <v>321</v>
      </c>
    </row>
    <row r="325" spans="1:10" x14ac:dyDescent="0.2">
      <c r="A325">
        <v>324</v>
      </c>
      <c r="B325" t="s">
        <v>319</v>
      </c>
      <c r="C325" t="s">
        <v>517</v>
      </c>
      <c r="D325">
        <v>189705</v>
      </c>
      <c r="H325" s="23" t="s">
        <v>321</v>
      </c>
    </row>
    <row r="326" spans="1:10" x14ac:dyDescent="0.2">
      <c r="A326">
        <v>325</v>
      </c>
      <c r="B326" t="s">
        <v>319</v>
      </c>
      <c r="C326" t="s">
        <v>518</v>
      </c>
      <c r="D326">
        <v>197238</v>
      </c>
      <c r="H326" s="23" t="s">
        <v>321</v>
      </c>
    </row>
    <row r="327" spans="1:10" x14ac:dyDescent="0.2">
      <c r="A327">
        <v>326</v>
      </c>
      <c r="B327" t="s">
        <v>319</v>
      </c>
      <c r="C327" t="s">
        <v>519</v>
      </c>
      <c r="D327">
        <v>43707</v>
      </c>
      <c r="E327" s="23" t="s">
        <v>519</v>
      </c>
      <c r="F327" s="24">
        <v>1800008</v>
      </c>
    </row>
    <row r="328" spans="1:10" x14ac:dyDescent="0.2">
      <c r="A328">
        <v>327</v>
      </c>
      <c r="B328" t="s">
        <v>319</v>
      </c>
      <c r="C328" t="s">
        <v>520</v>
      </c>
      <c r="D328">
        <v>189710</v>
      </c>
      <c r="H328" s="23" t="s">
        <v>321</v>
      </c>
    </row>
    <row r="329" spans="1:10" x14ac:dyDescent="0.2">
      <c r="A329">
        <v>328</v>
      </c>
      <c r="B329" t="s">
        <v>319</v>
      </c>
      <c r="C329" t="s">
        <v>521</v>
      </c>
      <c r="D329">
        <v>200014</v>
      </c>
      <c r="H329" s="23" t="s">
        <v>321</v>
      </c>
    </row>
    <row r="330" spans="1:10" x14ac:dyDescent="0.2">
      <c r="A330">
        <v>329</v>
      </c>
      <c r="B330" t="s">
        <v>319</v>
      </c>
      <c r="C330" t="s">
        <v>522</v>
      </c>
      <c r="D330">
        <v>197239</v>
      </c>
      <c r="H330" s="23" t="s">
        <v>321</v>
      </c>
    </row>
    <row r="331" spans="1:10" s="8" customFormat="1" x14ac:dyDescent="0.2">
      <c r="A331" s="8">
        <v>330</v>
      </c>
      <c r="B331" s="8" t="s">
        <v>523</v>
      </c>
      <c r="C331" s="8" t="s">
        <v>524</v>
      </c>
      <c r="D331" s="8">
        <v>33478</v>
      </c>
      <c r="E331" s="23" t="s">
        <v>525</v>
      </c>
      <c r="F331" s="24">
        <v>2000048</v>
      </c>
      <c r="G331" s="11">
        <v>0</v>
      </c>
    </row>
    <row r="332" spans="1:10" x14ac:dyDescent="0.2">
      <c r="A332">
        <v>331</v>
      </c>
      <c r="B332" t="s">
        <v>523</v>
      </c>
      <c r="C332" t="s">
        <v>526</v>
      </c>
      <c r="D332">
        <v>33483</v>
      </c>
      <c r="E332" s="23" t="s">
        <v>527</v>
      </c>
      <c r="F332" s="24">
        <v>2006180</v>
      </c>
      <c r="G332" s="7">
        <v>1841</v>
      </c>
    </row>
    <row r="333" spans="1:10" x14ac:dyDescent="0.2">
      <c r="A333">
        <v>332</v>
      </c>
      <c r="B333" t="s">
        <v>523</v>
      </c>
      <c r="C333" t="s">
        <v>528</v>
      </c>
      <c r="D333">
        <v>57453</v>
      </c>
      <c r="E333" s="23" t="s">
        <v>529</v>
      </c>
      <c r="F333" s="24">
        <v>2000354</v>
      </c>
      <c r="G333" s="7">
        <v>0</v>
      </c>
      <c r="J333" s="35" t="s">
        <v>530</v>
      </c>
    </row>
    <row r="334" spans="1:10" x14ac:dyDescent="0.2">
      <c r="A334">
        <v>333</v>
      </c>
      <c r="B334" t="s">
        <v>523</v>
      </c>
      <c r="C334" t="s">
        <v>531</v>
      </c>
      <c r="D334">
        <v>33509</v>
      </c>
      <c r="E334" s="23" t="s">
        <v>532</v>
      </c>
      <c r="F334" s="24">
        <v>2000044</v>
      </c>
      <c r="G334" s="7">
        <v>0</v>
      </c>
    </row>
    <row r="335" spans="1:10" x14ac:dyDescent="0.2">
      <c r="A335">
        <v>334</v>
      </c>
      <c r="B335" t="s">
        <v>523</v>
      </c>
      <c r="C335" t="s">
        <v>533</v>
      </c>
      <c r="D335">
        <v>74721</v>
      </c>
      <c r="E335" s="23" t="s">
        <v>534</v>
      </c>
      <c r="F335" s="24">
        <v>2000039</v>
      </c>
      <c r="G335" s="7">
        <v>0</v>
      </c>
      <c r="J335" t="s">
        <v>535</v>
      </c>
    </row>
    <row r="336" spans="1:10" x14ac:dyDescent="0.2">
      <c r="A336">
        <v>335</v>
      </c>
      <c r="B336" t="s">
        <v>523</v>
      </c>
      <c r="C336" t="s">
        <v>536</v>
      </c>
      <c r="D336">
        <v>48557</v>
      </c>
    </row>
    <row r="337" spans="1:10" x14ac:dyDescent="0.2">
      <c r="A337">
        <v>336</v>
      </c>
      <c r="B337" t="s">
        <v>523</v>
      </c>
      <c r="C337" t="s">
        <v>537</v>
      </c>
      <c r="D337">
        <v>33543</v>
      </c>
      <c r="E337" s="23" t="s">
        <v>538</v>
      </c>
      <c r="F337" s="24">
        <v>2000042</v>
      </c>
      <c r="G337" s="7">
        <v>0</v>
      </c>
    </row>
    <row r="338" spans="1:10" x14ac:dyDescent="0.2">
      <c r="A338">
        <v>337</v>
      </c>
      <c r="B338" t="s">
        <v>523</v>
      </c>
      <c r="C338" t="s">
        <v>539</v>
      </c>
      <c r="D338">
        <v>33554</v>
      </c>
      <c r="E338" s="23"/>
      <c r="F338" s="24">
        <v>99999</v>
      </c>
      <c r="G338" s="7">
        <v>0</v>
      </c>
      <c r="J338" t="s">
        <v>540</v>
      </c>
    </row>
    <row r="339" spans="1:10" x14ac:dyDescent="0.2">
      <c r="A339">
        <v>338</v>
      </c>
      <c r="B339" t="s">
        <v>523</v>
      </c>
      <c r="C339" t="s">
        <v>541</v>
      </c>
      <c r="D339">
        <v>196794</v>
      </c>
      <c r="E339" s="23" t="s">
        <v>542</v>
      </c>
      <c r="F339" s="24">
        <v>2011640</v>
      </c>
      <c r="G339" s="7">
        <v>26462</v>
      </c>
    </row>
    <row r="340" spans="1:10" x14ac:dyDescent="0.2">
      <c r="A340">
        <v>339</v>
      </c>
      <c r="B340" t="s">
        <v>523</v>
      </c>
      <c r="C340" t="s">
        <v>543</v>
      </c>
      <c r="D340">
        <v>41717</v>
      </c>
      <c r="E340" s="36" t="s">
        <v>2229</v>
      </c>
      <c r="F340" s="37">
        <v>2000053</v>
      </c>
      <c r="G340" s="7">
        <v>0</v>
      </c>
    </row>
    <row r="341" spans="1:10" x14ac:dyDescent="0.2">
      <c r="A341">
        <v>340</v>
      </c>
      <c r="B341" t="s">
        <v>523</v>
      </c>
      <c r="C341" t="s">
        <v>544</v>
      </c>
      <c r="D341">
        <v>40507</v>
      </c>
      <c r="E341" s="23" t="s">
        <v>545</v>
      </c>
      <c r="F341" s="24">
        <v>2000041</v>
      </c>
      <c r="G341" s="7">
        <v>0</v>
      </c>
    </row>
    <row r="342" spans="1:10" x14ac:dyDescent="0.2">
      <c r="A342">
        <v>341</v>
      </c>
      <c r="B342" t="s">
        <v>523</v>
      </c>
      <c r="C342" t="s">
        <v>546</v>
      </c>
      <c r="D342">
        <v>49456</v>
      </c>
      <c r="E342" s="23" t="s">
        <v>547</v>
      </c>
      <c r="F342" s="24">
        <v>2000034</v>
      </c>
      <c r="G342" s="7">
        <v>0</v>
      </c>
    </row>
    <row r="343" spans="1:10" x14ac:dyDescent="0.2">
      <c r="A343">
        <v>342</v>
      </c>
      <c r="B343" t="s">
        <v>523</v>
      </c>
      <c r="C343" t="s">
        <v>548</v>
      </c>
      <c r="D343">
        <v>58420</v>
      </c>
      <c r="E343" s="23" t="s">
        <v>549</v>
      </c>
      <c r="F343" s="24">
        <v>2000047</v>
      </c>
      <c r="G343" s="7">
        <v>0</v>
      </c>
    </row>
    <row r="344" spans="1:10" x14ac:dyDescent="0.2">
      <c r="A344">
        <v>343</v>
      </c>
      <c r="B344" t="s">
        <v>523</v>
      </c>
      <c r="C344" t="s">
        <v>550</v>
      </c>
      <c r="D344">
        <v>47229</v>
      </c>
      <c r="E344" s="23" t="s">
        <v>551</v>
      </c>
      <c r="F344" s="24">
        <v>2000347</v>
      </c>
      <c r="G344" s="7">
        <v>0</v>
      </c>
    </row>
    <row r="345" spans="1:10" x14ac:dyDescent="0.2">
      <c r="A345">
        <v>344</v>
      </c>
      <c r="B345" t="s">
        <v>523</v>
      </c>
      <c r="C345" t="s">
        <v>552</v>
      </c>
      <c r="D345">
        <v>33532</v>
      </c>
      <c r="E345" s="23" t="s">
        <v>553</v>
      </c>
      <c r="F345" s="24">
        <v>2000035</v>
      </c>
      <c r="G345" s="7">
        <v>0</v>
      </c>
    </row>
    <row r="346" spans="1:10" x14ac:dyDescent="0.2">
      <c r="A346">
        <v>345</v>
      </c>
      <c r="B346" t="s">
        <v>523</v>
      </c>
      <c r="C346" t="s">
        <v>554</v>
      </c>
      <c r="D346">
        <v>167602</v>
      </c>
      <c r="E346" s="23" t="s">
        <v>555</v>
      </c>
      <c r="F346" s="24">
        <v>2004890</v>
      </c>
      <c r="G346" s="7">
        <v>1351</v>
      </c>
    </row>
    <row r="347" spans="1:10" x14ac:dyDescent="0.2">
      <c r="A347">
        <v>346</v>
      </c>
      <c r="B347" t="s">
        <v>523</v>
      </c>
      <c r="C347" t="s">
        <v>556</v>
      </c>
      <c r="D347">
        <v>42799</v>
      </c>
      <c r="E347" s="23" t="s">
        <v>557</v>
      </c>
      <c r="F347" s="24">
        <v>2011850</v>
      </c>
      <c r="G347" s="7">
        <v>5379</v>
      </c>
    </row>
    <row r="348" spans="1:10" x14ac:dyDescent="0.2">
      <c r="A348">
        <v>347</v>
      </c>
      <c r="B348" t="s">
        <v>523</v>
      </c>
      <c r="C348" t="s">
        <v>558</v>
      </c>
      <c r="D348">
        <v>167610</v>
      </c>
      <c r="E348" s="23" t="s">
        <v>559</v>
      </c>
      <c r="F348" s="24">
        <v>2000016</v>
      </c>
      <c r="G348" s="7">
        <v>817</v>
      </c>
    </row>
    <row r="349" spans="1:10" x14ac:dyDescent="0.2">
      <c r="A349">
        <v>348</v>
      </c>
      <c r="B349" t="s">
        <v>523</v>
      </c>
      <c r="C349" t="s">
        <v>560</v>
      </c>
      <c r="D349">
        <v>169692</v>
      </c>
      <c r="E349" s="23" t="s">
        <v>561</v>
      </c>
      <c r="F349" s="24">
        <v>2009960</v>
      </c>
      <c r="G349" s="7">
        <v>3274</v>
      </c>
    </row>
    <row r="350" spans="1:10" x14ac:dyDescent="0.2">
      <c r="A350">
        <v>349</v>
      </c>
      <c r="B350" t="s">
        <v>523</v>
      </c>
      <c r="C350" t="s">
        <v>562</v>
      </c>
      <c r="D350">
        <v>33525</v>
      </c>
      <c r="E350" s="23" t="s">
        <v>563</v>
      </c>
      <c r="F350" s="24">
        <v>2009390</v>
      </c>
      <c r="G350" s="7">
        <v>2342</v>
      </c>
    </row>
    <row r="351" spans="1:10" s="8" customFormat="1" x14ac:dyDescent="0.2">
      <c r="A351" s="8">
        <v>350</v>
      </c>
      <c r="B351" s="8" t="s">
        <v>564</v>
      </c>
      <c r="C351" s="8" t="s">
        <v>565</v>
      </c>
      <c r="D351" s="8">
        <v>41857</v>
      </c>
      <c r="E351" s="23" t="s">
        <v>565</v>
      </c>
      <c r="F351" s="24">
        <v>2100102</v>
      </c>
      <c r="G351" s="11">
        <v>0</v>
      </c>
    </row>
    <row r="352" spans="1:10" s="8" customFormat="1" x14ac:dyDescent="0.2">
      <c r="A352" s="8">
        <v>351</v>
      </c>
      <c r="B352" s="8" t="s">
        <v>566</v>
      </c>
      <c r="C352" s="8" t="s">
        <v>567</v>
      </c>
      <c r="D352" s="8">
        <v>75111</v>
      </c>
      <c r="F352" s="12" t="s">
        <v>15</v>
      </c>
      <c r="G352" s="11">
        <v>0</v>
      </c>
    </row>
    <row r="353" spans="1:10" x14ac:dyDescent="0.2">
      <c r="A353">
        <v>352</v>
      </c>
      <c r="B353" t="s">
        <v>566</v>
      </c>
      <c r="C353" t="s">
        <v>568</v>
      </c>
      <c r="D353">
        <v>168506</v>
      </c>
      <c r="F353" s="6" t="s">
        <v>15</v>
      </c>
      <c r="G353" s="7">
        <v>0</v>
      </c>
      <c r="H353" t="s">
        <v>321</v>
      </c>
      <c r="J353" t="s">
        <v>321</v>
      </c>
    </row>
    <row r="354" spans="1:10" x14ac:dyDescent="0.2">
      <c r="A354">
        <v>353</v>
      </c>
      <c r="B354" t="s">
        <v>566</v>
      </c>
      <c r="C354" t="s">
        <v>569</v>
      </c>
      <c r="D354">
        <v>75380</v>
      </c>
      <c r="F354" s="6" t="s">
        <v>15</v>
      </c>
      <c r="G354" s="7">
        <v>0</v>
      </c>
      <c r="H354" t="s">
        <v>321</v>
      </c>
      <c r="J354" t="s">
        <v>321</v>
      </c>
    </row>
    <row r="355" spans="1:10" x14ac:dyDescent="0.2">
      <c r="A355">
        <v>354</v>
      </c>
      <c r="B355" t="s">
        <v>566</v>
      </c>
      <c r="C355" t="s">
        <v>570</v>
      </c>
      <c r="D355">
        <v>76144</v>
      </c>
      <c r="E355" s="23" t="s">
        <v>571</v>
      </c>
      <c r="F355" s="24">
        <v>2200900</v>
      </c>
      <c r="G355" s="7">
        <v>14040</v>
      </c>
    </row>
    <row r="356" spans="1:10" x14ac:dyDescent="0.2">
      <c r="A356">
        <v>355</v>
      </c>
      <c r="B356" t="s">
        <v>566</v>
      </c>
      <c r="C356" t="s">
        <v>572</v>
      </c>
      <c r="D356">
        <v>76312</v>
      </c>
      <c r="F356" s="6" t="s">
        <v>15</v>
      </c>
      <c r="G356" s="7">
        <v>0</v>
      </c>
      <c r="H356" t="s">
        <v>321</v>
      </c>
      <c r="J356" t="s">
        <v>321</v>
      </c>
    </row>
    <row r="357" spans="1:10" x14ac:dyDescent="0.2">
      <c r="A357">
        <v>356</v>
      </c>
      <c r="B357" t="s">
        <v>566</v>
      </c>
      <c r="C357" t="s">
        <v>573</v>
      </c>
      <c r="D357">
        <v>168586</v>
      </c>
      <c r="F357" s="6" t="s">
        <v>15</v>
      </c>
      <c r="H357" t="s">
        <v>321</v>
      </c>
      <c r="J357" t="s">
        <v>321</v>
      </c>
    </row>
    <row r="358" spans="1:10" s="8" customFormat="1" x14ac:dyDescent="0.2">
      <c r="A358" s="8">
        <v>357</v>
      </c>
      <c r="B358" s="8" t="s">
        <v>574</v>
      </c>
      <c r="C358" s="8" t="s">
        <v>575</v>
      </c>
      <c r="D358" s="8">
        <v>196825</v>
      </c>
      <c r="E358" s="23" t="s">
        <v>576</v>
      </c>
      <c r="F358" s="24" t="s">
        <v>577</v>
      </c>
      <c r="G358" s="11">
        <v>1421</v>
      </c>
    </row>
    <row r="359" spans="1:10" x14ac:dyDescent="0.2">
      <c r="A359">
        <v>358</v>
      </c>
      <c r="B359" t="s">
        <v>574</v>
      </c>
      <c r="C359" t="s">
        <v>578</v>
      </c>
      <c r="D359">
        <v>171166</v>
      </c>
      <c r="F359" s="24">
        <v>2500584</v>
      </c>
      <c r="G359" s="7">
        <v>0</v>
      </c>
      <c r="H359" t="s">
        <v>75</v>
      </c>
    </row>
    <row r="360" spans="1:10" x14ac:dyDescent="0.2">
      <c r="A360">
        <v>359</v>
      </c>
      <c r="B360" t="s">
        <v>574</v>
      </c>
      <c r="C360" t="s">
        <v>579</v>
      </c>
      <c r="D360">
        <v>189865</v>
      </c>
      <c r="F360" s="6" t="s">
        <v>15</v>
      </c>
      <c r="G360" s="7">
        <v>666</v>
      </c>
      <c r="I360" t="s">
        <v>60</v>
      </c>
    </row>
    <row r="361" spans="1:10" s="8" customFormat="1" x14ac:dyDescent="0.2">
      <c r="A361" s="8">
        <v>360</v>
      </c>
      <c r="B361" s="8" t="s">
        <v>580</v>
      </c>
      <c r="C361" s="8" t="s">
        <v>581</v>
      </c>
      <c r="D361" s="8">
        <v>54385</v>
      </c>
      <c r="F361" s="12" t="s">
        <v>15</v>
      </c>
      <c r="G361" s="11">
        <v>1500</v>
      </c>
      <c r="I361" s="8" t="s">
        <v>582</v>
      </c>
      <c r="J361" t="s">
        <v>583</v>
      </c>
    </row>
    <row r="362" spans="1:10" x14ac:dyDescent="0.2">
      <c r="A362">
        <v>361</v>
      </c>
      <c r="B362" t="s">
        <v>580</v>
      </c>
      <c r="C362" t="s">
        <v>584</v>
      </c>
      <c r="D362">
        <v>93954</v>
      </c>
      <c r="E362" s="23" t="s">
        <v>585</v>
      </c>
      <c r="F362" s="24">
        <v>5900042</v>
      </c>
      <c r="G362" s="7">
        <v>75</v>
      </c>
    </row>
    <row r="363" spans="1:10" x14ac:dyDescent="0.2">
      <c r="A363">
        <v>362</v>
      </c>
      <c r="B363" t="s">
        <v>580</v>
      </c>
      <c r="C363" t="s">
        <v>586</v>
      </c>
      <c r="D363">
        <v>33925</v>
      </c>
      <c r="E363" s="23" t="s">
        <v>587</v>
      </c>
      <c r="F363" s="24">
        <v>2310860</v>
      </c>
      <c r="G363" s="7">
        <v>1678</v>
      </c>
    </row>
    <row r="364" spans="1:10" x14ac:dyDescent="0.2">
      <c r="A364">
        <v>363</v>
      </c>
      <c r="B364" t="s">
        <v>580</v>
      </c>
      <c r="C364" t="s">
        <v>588</v>
      </c>
      <c r="D364">
        <v>33940</v>
      </c>
      <c r="E364" s="23" t="s">
        <v>589</v>
      </c>
      <c r="F364" s="24">
        <v>2314530</v>
      </c>
      <c r="G364" s="7">
        <v>837</v>
      </c>
    </row>
    <row r="365" spans="1:10" x14ac:dyDescent="0.2">
      <c r="A365">
        <v>364</v>
      </c>
      <c r="B365" t="s">
        <v>580</v>
      </c>
      <c r="C365" t="s">
        <v>590</v>
      </c>
      <c r="D365">
        <v>1035655</v>
      </c>
      <c r="E365" t="s">
        <v>591</v>
      </c>
      <c r="F365" s="24">
        <v>2314440</v>
      </c>
      <c r="G365" s="7">
        <v>1049</v>
      </c>
    </row>
    <row r="366" spans="1:10" s="8" customFormat="1" x14ac:dyDescent="0.2">
      <c r="A366" s="8">
        <v>365</v>
      </c>
      <c r="B366" s="8" t="s">
        <v>592</v>
      </c>
      <c r="C366" s="8" t="s">
        <v>593</v>
      </c>
      <c r="D366" s="8">
        <v>161847</v>
      </c>
      <c r="E366" s="23" t="s">
        <v>594</v>
      </c>
      <c r="F366" s="24">
        <v>2600010</v>
      </c>
      <c r="G366" s="11">
        <v>31</v>
      </c>
    </row>
    <row r="367" spans="1:10" x14ac:dyDescent="0.2">
      <c r="A367">
        <v>366</v>
      </c>
      <c r="B367" t="s">
        <v>592</v>
      </c>
      <c r="C367" t="s">
        <v>595</v>
      </c>
      <c r="D367">
        <v>34336</v>
      </c>
      <c r="E367" s="23" t="s">
        <v>595</v>
      </c>
      <c r="F367" s="24">
        <v>2680100</v>
      </c>
      <c r="G367" s="7">
        <v>368</v>
      </c>
    </row>
    <row r="368" spans="1:10" x14ac:dyDescent="0.2">
      <c r="A368">
        <v>367</v>
      </c>
      <c r="B368" t="s">
        <v>592</v>
      </c>
      <c r="C368" t="s">
        <v>596</v>
      </c>
      <c r="D368">
        <v>34338</v>
      </c>
      <c r="E368" s="23" t="s">
        <v>597</v>
      </c>
      <c r="F368" s="24">
        <v>2680120</v>
      </c>
      <c r="G368" s="7">
        <v>242</v>
      </c>
    </row>
    <row r="369" spans="1:7" x14ac:dyDescent="0.2">
      <c r="A369">
        <v>368</v>
      </c>
      <c r="B369" t="s">
        <v>592</v>
      </c>
      <c r="C369" t="s">
        <v>598</v>
      </c>
      <c r="D369">
        <v>161439</v>
      </c>
    </row>
    <row r="370" spans="1:7" ht="17" x14ac:dyDescent="0.2">
      <c r="A370">
        <v>369</v>
      </c>
      <c r="B370" t="s">
        <v>592</v>
      </c>
      <c r="C370" t="s">
        <v>599</v>
      </c>
      <c r="D370">
        <v>161432</v>
      </c>
      <c r="E370" s="34" t="s">
        <v>600</v>
      </c>
      <c r="F370" s="34" t="s">
        <v>601</v>
      </c>
      <c r="G370" s="38" t="s">
        <v>602</v>
      </c>
    </row>
    <row r="371" spans="1:7" ht="17" x14ac:dyDescent="0.2">
      <c r="A371">
        <v>370</v>
      </c>
      <c r="B371" t="s">
        <v>592</v>
      </c>
      <c r="C371" t="s">
        <v>603</v>
      </c>
      <c r="D371">
        <v>161443</v>
      </c>
      <c r="E371" s="34" t="s">
        <v>603</v>
      </c>
      <c r="F371" s="34" t="s">
        <v>604</v>
      </c>
      <c r="G371" s="38" t="s">
        <v>605</v>
      </c>
    </row>
    <row r="372" spans="1:7" ht="17" x14ac:dyDescent="0.2">
      <c r="A372">
        <v>371</v>
      </c>
      <c r="B372" t="s">
        <v>592</v>
      </c>
      <c r="C372" t="s">
        <v>606</v>
      </c>
      <c r="D372">
        <v>34351</v>
      </c>
      <c r="E372" s="34" t="s">
        <v>606</v>
      </c>
      <c r="F372" s="34" t="s">
        <v>607</v>
      </c>
      <c r="G372" s="38" t="s">
        <v>608</v>
      </c>
    </row>
    <row r="373" spans="1:7" ht="17" x14ac:dyDescent="0.2">
      <c r="A373">
        <v>372</v>
      </c>
      <c r="B373" t="s">
        <v>592</v>
      </c>
      <c r="C373" t="s">
        <v>609</v>
      </c>
      <c r="D373">
        <v>161444</v>
      </c>
      <c r="E373" s="34" t="s">
        <v>610</v>
      </c>
      <c r="F373" s="34" t="s">
        <v>611</v>
      </c>
      <c r="G373" s="38" t="s">
        <v>612</v>
      </c>
    </row>
    <row r="374" spans="1:7" x14ac:dyDescent="0.2">
      <c r="A374">
        <v>373</v>
      </c>
      <c r="B374" t="s">
        <v>592</v>
      </c>
      <c r="C374" t="s">
        <v>613</v>
      </c>
      <c r="D374">
        <v>161547</v>
      </c>
      <c r="E374" s="23" t="s">
        <v>614</v>
      </c>
      <c r="F374" s="24">
        <v>2610230</v>
      </c>
      <c r="G374" s="7">
        <v>15</v>
      </c>
    </row>
    <row r="375" spans="1:7" ht="17" x14ac:dyDescent="0.2">
      <c r="A375">
        <v>374</v>
      </c>
      <c r="B375" t="s">
        <v>592</v>
      </c>
      <c r="C375" t="s">
        <v>615</v>
      </c>
      <c r="D375">
        <v>161627</v>
      </c>
      <c r="E375" s="34" t="s">
        <v>615</v>
      </c>
      <c r="F375" s="39" t="s">
        <v>616</v>
      </c>
      <c r="G375" s="40">
        <v>903</v>
      </c>
    </row>
    <row r="376" spans="1:7" ht="17" x14ac:dyDescent="0.2">
      <c r="A376">
        <v>375</v>
      </c>
      <c r="B376" t="s">
        <v>592</v>
      </c>
      <c r="C376" t="s">
        <v>617</v>
      </c>
      <c r="D376">
        <v>161452</v>
      </c>
      <c r="E376" s="34" t="s">
        <v>618</v>
      </c>
      <c r="F376" s="39" t="s">
        <v>619</v>
      </c>
      <c r="G376" s="40">
        <v>505</v>
      </c>
    </row>
    <row r="377" spans="1:7" ht="17" x14ac:dyDescent="0.2">
      <c r="A377">
        <v>376</v>
      </c>
      <c r="B377" t="s">
        <v>592</v>
      </c>
      <c r="C377" t="s">
        <v>620</v>
      </c>
      <c r="D377">
        <v>161644</v>
      </c>
      <c r="E377" s="34" t="s">
        <v>620</v>
      </c>
      <c r="F377" s="34" t="s">
        <v>621</v>
      </c>
      <c r="G377" s="38" t="s">
        <v>622</v>
      </c>
    </row>
    <row r="378" spans="1:7" x14ac:dyDescent="0.2">
      <c r="A378">
        <v>377</v>
      </c>
      <c r="B378" t="s">
        <v>592</v>
      </c>
      <c r="C378" t="s">
        <v>623</v>
      </c>
      <c r="D378">
        <v>161625</v>
      </c>
      <c r="E378" t="s">
        <v>624</v>
      </c>
      <c r="F378" s="6">
        <v>2607470</v>
      </c>
      <c r="G378" s="7">
        <v>31</v>
      </c>
    </row>
    <row r="379" spans="1:7" ht="17" x14ac:dyDescent="0.2">
      <c r="A379">
        <v>378</v>
      </c>
      <c r="B379" t="s">
        <v>592</v>
      </c>
      <c r="C379" t="s">
        <v>625</v>
      </c>
      <c r="D379">
        <v>34614</v>
      </c>
      <c r="E379" s="34" t="s">
        <v>626</v>
      </c>
      <c r="F379" s="34" t="s">
        <v>627</v>
      </c>
      <c r="G379" s="38" t="s">
        <v>628</v>
      </c>
    </row>
    <row r="380" spans="1:7" ht="17" x14ac:dyDescent="0.2">
      <c r="A380">
        <v>379</v>
      </c>
      <c r="B380" t="s">
        <v>592</v>
      </c>
      <c r="C380" t="s">
        <v>629</v>
      </c>
      <c r="D380">
        <v>34372</v>
      </c>
      <c r="E380" s="34" t="s">
        <v>629</v>
      </c>
      <c r="F380" s="34" t="s">
        <v>630</v>
      </c>
      <c r="G380" s="38" t="s">
        <v>631</v>
      </c>
    </row>
    <row r="381" spans="1:7" ht="17" x14ac:dyDescent="0.2">
      <c r="A381">
        <v>380</v>
      </c>
      <c r="B381" t="s">
        <v>592</v>
      </c>
      <c r="C381" t="s">
        <v>632</v>
      </c>
      <c r="D381">
        <v>161477</v>
      </c>
      <c r="E381" s="34" t="s">
        <v>633</v>
      </c>
      <c r="F381" s="39" t="s">
        <v>634</v>
      </c>
      <c r="G381" s="40">
        <v>378</v>
      </c>
    </row>
    <row r="382" spans="1:7" ht="17" x14ac:dyDescent="0.2">
      <c r="A382">
        <v>381</v>
      </c>
      <c r="B382" t="s">
        <v>592</v>
      </c>
      <c r="C382" t="s">
        <v>635</v>
      </c>
      <c r="D382">
        <v>161564</v>
      </c>
      <c r="E382" s="34" t="s">
        <v>635</v>
      </c>
      <c r="F382" s="34" t="s">
        <v>636</v>
      </c>
      <c r="G382" s="38" t="s">
        <v>637</v>
      </c>
    </row>
    <row r="383" spans="1:7" ht="17" x14ac:dyDescent="0.2">
      <c r="A383">
        <v>382</v>
      </c>
      <c r="B383" t="s">
        <v>592</v>
      </c>
      <c r="C383" t="s">
        <v>638</v>
      </c>
      <c r="D383">
        <v>161483</v>
      </c>
      <c r="E383" s="34" t="s">
        <v>639</v>
      </c>
      <c r="F383" s="39" t="s">
        <v>640</v>
      </c>
      <c r="G383" s="40">
        <v>248</v>
      </c>
    </row>
    <row r="384" spans="1:7" ht="17" x14ac:dyDescent="0.2">
      <c r="A384">
        <v>383</v>
      </c>
      <c r="B384" t="s">
        <v>592</v>
      </c>
      <c r="C384" t="s">
        <v>641</v>
      </c>
      <c r="D384">
        <v>41874</v>
      </c>
      <c r="E384" s="34" t="s">
        <v>641</v>
      </c>
      <c r="F384" s="39" t="s">
        <v>642</v>
      </c>
      <c r="G384" s="40">
        <v>357</v>
      </c>
    </row>
    <row r="385" spans="1:7" ht="17" x14ac:dyDescent="0.2">
      <c r="A385">
        <v>384</v>
      </c>
      <c r="B385" t="s">
        <v>592</v>
      </c>
      <c r="C385" t="s">
        <v>643</v>
      </c>
      <c r="D385">
        <v>161492</v>
      </c>
      <c r="E385" s="34" t="s">
        <v>644</v>
      </c>
      <c r="F385" s="34" t="s">
        <v>645</v>
      </c>
      <c r="G385" s="38" t="s">
        <v>646</v>
      </c>
    </row>
    <row r="386" spans="1:7" x14ac:dyDescent="0.2">
      <c r="A386">
        <v>385</v>
      </c>
      <c r="B386" t="s">
        <v>592</v>
      </c>
      <c r="C386" t="s">
        <v>647</v>
      </c>
      <c r="D386">
        <v>161539</v>
      </c>
      <c r="E386" s="23" t="s">
        <v>648</v>
      </c>
      <c r="F386" s="24">
        <v>2605100</v>
      </c>
      <c r="G386" s="7">
        <v>9</v>
      </c>
    </row>
    <row r="387" spans="1:7" ht="17" x14ac:dyDescent="0.2">
      <c r="A387">
        <v>386</v>
      </c>
      <c r="B387" t="s">
        <v>592</v>
      </c>
      <c r="C387" t="s">
        <v>649</v>
      </c>
      <c r="D387">
        <v>34437</v>
      </c>
      <c r="E387" s="34" t="s">
        <v>650</v>
      </c>
      <c r="F387" s="34" t="s">
        <v>651</v>
      </c>
      <c r="G387" s="38" t="s">
        <v>652</v>
      </c>
    </row>
    <row r="388" spans="1:7" ht="17" x14ac:dyDescent="0.2">
      <c r="A388">
        <v>387</v>
      </c>
      <c r="B388" t="s">
        <v>592</v>
      </c>
      <c r="C388" t="s">
        <v>653</v>
      </c>
      <c r="D388">
        <v>161671</v>
      </c>
      <c r="E388" s="34" t="s">
        <v>654</v>
      </c>
      <c r="F388" s="34" t="s">
        <v>655</v>
      </c>
      <c r="G388" s="38" t="s">
        <v>656</v>
      </c>
    </row>
    <row r="389" spans="1:7" ht="17" x14ac:dyDescent="0.2">
      <c r="A389">
        <v>388</v>
      </c>
      <c r="B389" t="s">
        <v>592</v>
      </c>
      <c r="C389" t="s">
        <v>657</v>
      </c>
      <c r="D389">
        <v>161499</v>
      </c>
      <c r="E389" s="34" t="s">
        <v>658</v>
      </c>
      <c r="F389" s="34" t="s">
        <v>659</v>
      </c>
      <c r="G389" s="38" t="s">
        <v>660</v>
      </c>
    </row>
    <row r="390" spans="1:7" ht="17" x14ac:dyDescent="0.2">
      <c r="A390">
        <v>389</v>
      </c>
      <c r="B390" t="s">
        <v>592</v>
      </c>
      <c r="C390" t="s">
        <v>661</v>
      </c>
      <c r="D390">
        <v>161679</v>
      </c>
      <c r="E390" s="34" t="s">
        <v>662</v>
      </c>
      <c r="F390" s="39" t="s">
        <v>663</v>
      </c>
      <c r="G390" s="40">
        <v>48536</v>
      </c>
    </row>
    <row r="391" spans="1:7" ht="17" x14ac:dyDescent="0.2">
      <c r="A391">
        <v>390</v>
      </c>
      <c r="B391" t="s">
        <v>592</v>
      </c>
      <c r="C391" t="s">
        <v>664</v>
      </c>
      <c r="D391">
        <v>161502</v>
      </c>
      <c r="E391" s="34" t="s">
        <v>665</v>
      </c>
      <c r="F391" s="34" t="s">
        <v>666</v>
      </c>
      <c r="G391" s="38" t="s">
        <v>667</v>
      </c>
    </row>
    <row r="392" spans="1:7" ht="17" x14ac:dyDescent="0.2">
      <c r="A392">
        <v>391</v>
      </c>
      <c r="B392" t="s">
        <v>592</v>
      </c>
      <c r="C392" t="s">
        <v>668</v>
      </c>
      <c r="D392">
        <v>161686</v>
      </c>
      <c r="E392" s="34" t="s">
        <v>669</v>
      </c>
      <c r="F392" s="39" t="s">
        <v>670</v>
      </c>
      <c r="G392" s="40">
        <v>692</v>
      </c>
    </row>
    <row r="393" spans="1:7" ht="17" x14ac:dyDescent="0.2">
      <c r="A393">
        <v>392</v>
      </c>
      <c r="B393" t="s">
        <v>592</v>
      </c>
      <c r="C393" t="s">
        <v>671</v>
      </c>
      <c r="D393">
        <v>34385</v>
      </c>
      <c r="E393" s="34" t="s">
        <v>672</v>
      </c>
      <c r="F393" s="34" t="s">
        <v>673</v>
      </c>
      <c r="G393" s="38" t="s">
        <v>674</v>
      </c>
    </row>
    <row r="394" spans="1:7" ht="17" x14ac:dyDescent="0.2">
      <c r="A394">
        <v>393</v>
      </c>
      <c r="B394" t="s">
        <v>592</v>
      </c>
      <c r="C394" t="s">
        <v>675</v>
      </c>
      <c r="D394">
        <v>161507</v>
      </c>
      <c r="E394" s="34" t="s">
        <v>676</v>
      </c>
      <c r="F394" s="39" t="s">
        <v>677</v>
      </c>
      <c r="G394" s="40">
        <v>285</v>
      </c>
    </row>
    <row r="395" spans="1:7" x14ac:dyDescent="0.2">
      <c r="A395">
        <v>394</v>
      </c>
      <c r="B395" t="s">
        <v>592</v>
      </c>
      <c r="C395" t="s">
        <v>678</v>
      </c>
      <c r="D395">
        <v>161848</v>
      </c>
      <c r="E395" s="23" t="s">
        <v>679</v>
      </c>
      <c r="F395" s="24">
        <v>2600011</v>
      </c>
      <c r="G395" s="7">
        <v>28</v>
      </c>
    </row>
    <row r="396" spans="1:7" ht="17" x14ac:dyDescent="0.2">
      <c r="A396">
        <v>395</v>
      </c>
      <c r="B396" t="s">
        <v>592</v>
      </c>
      <c r="C396" t="s">
        <v>680</v>
      </c>
      <c r="D396">
        <v>161513</v>
      </c>
      <c r="E396" s="34" t="s">
        <v>680</v>
      </c>
      <c r="F396" s="34" t="s">
        <v>681</v>
      </c>
      <c r="G396" s="38" t="s">
        <v>682</v>
      </c>
    </row>
    <row r="397" spans="1:7" ht="17" x14ac:dyDescent="0.2">
      <c r="A397">
        <v>396</v>
      </c>
      <c r="B397" t="s">
        <v>592</v>
      </c>
      <c r="C397" t="s">
        <v>683</v>
      </c>
      <c r="D397">
        <v>161584</v>
      </c>
      <c r="E397" s="34" t="s">
        <v>684</v>
      </c>
      <c r="F397" s="34" t="s">
        <v>685</v>
      </c>
      <c r="G397" s="38" t="s">
        <v>686</v>
      </c>
    </row>
    <row r="398" spans="1:7" ht="17" x14ac:dyDescent="0.2">
      <c r="A398">
        <v>397</v>
      </c>
      <c r="B398" t="s">
        <v>592</v>
      </c>
      <c r="C398" t="s">
        <v>687</v>
      </c>
      <c r="D398">
        <v>161531</v>
      </c>
      <c r="E398" s="34" t="s">
        <v>687</v>
      </c>
      <c r="F398" s="34" t="s">
        <v>688</v>
      </c>
      <c r="G398" s="38" t="s">
        <v>689</v>
      </c>
    </row>
    <row r="399" spans="1:7" ht="17" x14ac:dyDescent="0.2">
      <c r="A399">
        <v>398</v>
      </c>
      <c r="B399" t="s">
        <v>592</v>
      </c>
      <c r="C399" t="s">
        <v>690</v>
      </c>
      <c r="D399">
        <v>161568</v>
      </c>
      <c r="E399" s="34" t="s">
        <v>690</v>
      </c>
      <c r="F399" s="34" t="s">
        <v>691</v>
      </c>
      <c r="G399" s="38" t="s">
        <v>692</v>
      </c>
    </row>
    <row r="400" spans="1:7" ht="17" x14ac:dyDescent="0.2">
      <c r="A400">
        <v>399</v>
      </c>
      <c r="B400" t="s">
        <v>592</v>
      </c>
      <c r="C400" t="s">
        <v>693</v>
      </c>
      <c r="D400">
        <v>161517</v>
      </c>
      <c r="E400" s="34" t="s">
        <v>694</v>
      </c>
      <c r="F400" s="34" t="s">
        <v>695</v>
      </c>
      <c r="G400" s="38" t="s">
        <v>696</v>
      </c>
    </row>
    <row r="401" spans="1:7" ht="17" x14ac:dyDescent="0.2">
      <c r="A401">
        <v>400</v>
      </c>
      <c r="B401" t="s">
        <v>592</v>
      </c>
      <c r="C401" t="s">
        <v>697</v>
      </c>
      <c r="D401">
        <v>161533</v>
      </c>
      <c r="E401" s="34" t="s">
        <v>698</v>
      </c>
      <c r="F401" s="39" t="s">
        <v>699</v>
      </c>
      <c r="G401" s="40">
        <v>96</v>
      </c>
    </row>
    <row r="402" spans="1:7" ht="17" x14ac:dyDescent="0.2">
      <c r="A402">
        <v>401</v>
      </c>
      <c r="B402" t="s">
        <v>592</v>
      </c>
      <c r="C402" t="s">
        <v>700</v>
      </c>
      <c r="D402">
        <v>161534</v>
      </c>
      <c r="E402" s="34" t="s">
        <v>701</v>
      </c>
      <c r="F402" s="39" t="s">
        <v>702</v>
      </c>
      <c r="G402" s="40">
        <v>177</v>
      </c>
    </row>
    <row r="403" spans="1:7" ht="17" x14ac:dyDescent="0.2">
      <c r="A403">
        <v>402</v>
      </c>
      <c r="B403" t="s">
        <v>592</v>
      </c>
      <c r="C403" t="s">
        <v>703</v>
      </c>
      <c r="D403">
        <v>161578</v>
      </c>
      <c r="E403" s="34" t="s">
        <v>704</v>
      </c>
      <c r="F403" s="39" t="s">
        <v>705</v>
      </c>
      <c r="G403" s="40">
        <v>297</v>
      </c>
    </row>
    <row r="404" spans="1:7" ht="17" x14ac:dyDescent="0.2">
      <c r="A404">
        <v>403</v>
      </c>
      <c r="B404" t="s">
        <v>592</v>
      </c>
      <c r="C404" t="s">
        <v>706</v>
      </c>
      <c r="D404">
        <v>161653</v>
      </c>
      <c r="E404" s="34" t="s">
        <v>706</v>
      </c>
      <c r="F404" s="34" t="s">
        <v>707</v>
      </c>
      <c r="G404" s="38" t="s">
        <v>708</v>
      </c>
    </row>
    <row r="405" spans="1:7" ht="17" x14ac:dyDescent="0.2">
      <c r="A405">
        <v>404</v>
      </c>
      <c r="B405" t="s">
        <v>592</v>
      </c>
      <c r="C405" t="s">
        <v>709</v>
      </c>
      <c r="D405">
        <v>161585</v>
      </c>
      <c r="E405" s="34" t="s">
        <v>710</v>
      </c>
      <c r="F405" s="39" t="s">
        <v>711</v>
      </c>
      <c r="G405" s="40">
        <v>196</v>
      </c>
    </row>
    <row r="406" spans="1:7" ht="17" x14ac:dyDescent="0.2">
      <c r="A406">
        <v>405</v>
      </c>
      <c r="B406" t="s">
        <v>592</v>
      </c>
      <c r="C406" t="s">
        <v>712</v>
      </c>
      <c r="D406">
        <v>161586</v>
      </c>
      <c r="E406" s="34" t="s">
        <v>713</v>
      </c>
      <c r="F406" s="39" t="s">
        <v>714</v>
      </c>
      <c r="G406" s="40">
        <v>1245</v>
      </c>
    </row>
    <row r="407" spans="1:7" ht="17" x14ac:dyDescent="0.2">
      <c r="A407">
        <v>406</v>
      </c>
      <c r="B407" t="s">
        <v>592</v>
      </c>
      <c r="C407" t="s">
        <v>715</v>
      </c>
      <c r="D407">
        <v>161587</v>
      </c>
      <c r="E407" s="34" t="s">
        <v>716</v>
      </c>
      <c r="F407" s="39" t="s">
        <v>717</v>
      </c>
      <c r="G407" s="40">
        <v>459</v>
      </c>
    </row>
    <row r="408" spans="1:7" ht="17" x14ac:dyDescent="0.2">
      <c r="A408">
        <v>407</v>
      </c>
      <c r="B408" t="s">
        <v>592</v>
      </c>
      <c r="C408" t="s">
        <v>718</v>
      </c>
      <c r="D408">
        <v>161589</v>
      </c>
      <c r="E408" s="34" t="s">
        <v>719</v>
      </c>
      <c r="F408" s="34" t="s">
        <v>720</v>
      </c>
      <c r="G408" s="38" t="s">
        <v>721</v>
      </c>
    </row>
    <row r="409" spans="1:7" ht="17" x14ac:dyDescent="0.2">
      <c r="A409">
        <v>408</v>
      </c>
      <c r="B409" t="s">
        <v>592</v>
      </c>
      <c r="C409" t="s">
        <v>722</v>
      </c>
      <c r="D409">
        <v>161590</v>
      </c>
      <c r="E409" s="34" t="s">
        <v>723</v>
      </c>
      <c r="F409" s="39" t="s">
        <v>724</v>
      </c>
      <c r="G409" s="40">
        <v>1123</v>
      </c>
    </row>
    <row r="410" spans="1:7" ht="17" x14ac:dyDescent="0.2">
      <c r="A410">
        <v>409</v>
      </c>
      <c r="B410" t="s">
        <v>592</v>
      </c>
      <c r="C410" t="s">
        <v>725</v>
      </c>
      <c r="D410">
        <v>161596</v>
      </c>
      <c r="E410" s="34" t="s">
        <v>726</v>
      </c>
      <c r="F410" s="34" t="s">
        <v>727</v>
      </c>
      <c r="G410" s="38" t="s">
        <v>728</v>
      </c>
    </row>
    <row r="411" spans="1:7" ht="17" x14ac:dyDescent="0.2">
      <c r="A411">
        <v>410</v>
      </c>
      <c r="B411" t="s">
        <v>592</v>
      </c>
      <c r="C411" t="s">
        <v>729</v>
      </c>
      <c r="D411">
        <v>161597</v>
      </c>
      <c r="E411" s="34" t="s">
        <v>729</v>
      </c>
      <c r="F411" s="39" t="s">
        <v>730</v>
      </c>
      <c r="G411" s="40">
        <v>129</v>
      </c>
    </row>
    <row r="412" spans="1:7" ht="17" x14ac:dyDescent="0.2">
      <c r="A412">
        <v>411</v>
      </c>
      <c r="B412" t="s">
        <v>592</v>
      </c>
      <c r="C412" t="s">
        <v>731</v>
      </c>
      <c r="D412">
        <v>161598</v>
      </c>
      <c r="E412" s="34" t="s">
        <v>732</v>
      </c>
      <c r="F412" s="34" t="s">
        <v>733</v>
      </c>
      <c r="G412" s="38" t="s">
        <v>734</v>
      </c>
    </row>
    <row r="413" spans="1:7" ht="17" x14ac:dyDescent="0.2">
      <c r="A413">
        <v>412</v>
      </c>
      <c r="B413" t="s">
        <v>592</v>
      </c>
      <c r="C413" t="s">
        <v>735</v>
      </c>
      <c r="D413">
        <v>161737</v>
      </c>
      <c r="E413" s="34" t="s">
        <v>735</v>
      </c>
      <c r="F413" s="34" t="s">
        <v>736</v>
      </c>
      <c r="G413" s="38" t="s">
        <v>737</v>
      </c>
    </row>
    <row r="414" spans="1:7" ht="17" x14ac:dyDescent="0.2">
      <c r="A414">
        <v>413</v>
      </c>
      <c r="B414" t="s">
        <v>592</v>
      </c>
      <c r="C414" t="s">
        <v>738</v>
      </c>
      <c r="D414">
        <v>161454</v>
      </c>
      <c r="E414" s="34" t="s">
        <v>739</v>
      </c>
      <c r="F414" s="34" t="s">
        <v>740</v>
      </c>
      <c r="G414" s="38" t="s">
        <v>741</v>
      </c>
    </row>
    <row r="415" spans="1:7" ht="17" x14ac:dyDescent="0.2">
      <c r="A415">
        <v>414</v>
      </c>
      <c r="B415" t="s">
        <v>592</v>
      </c>
      <c r="C415" t="s">
        <v>742</v>
      </c>
      <c r="D415">
        <v>161606</v>
      </c>
      <c r="E415" s="34" t="s">
        <v>743</v>
      </c>
      <c r="F415" s="34" t="s">
        <v>744</v>
      </c>
      <c r="G415" s="38" t="s">
        <v>745</v>
      </c>
    </row>
    <row r="416" spans="1:7" ht="17" x14ac:dyDescent="0.2">
      <c r="A416">
        <v>415</v>
      </c>
      <c r="B416" t="s">
        <v>592</v>
      </c>
      <c r="C416" t="s">
        <v>746</v>
      </c>
      <c r="D416">
        <v>161607</v>
      </c>
      <c r="E416" s="34" t="s">
        <v>747</v>
      </c>
      <c r="F416" s="34" t="s">
        <v>748</v>
      </c>
      <c r="G416" s="38" t="s">
        <v>749</v>
      </c>
    </row>
    <row r="417" spans="1:7" ht="17" x14ac:dyDescent="0.2">
      <c r="A417">
        <v>416</v>
      </c>
      <c r="B417" t="s">
        <v>592</v>
      </c>
      <c r="C417" t="s">
        <v>750</v>
      </c>
      <c r="D417">
        <v>161609</v>
      </c>
      <c r="E417" s="41" t="s">
        <v>751</v>
      </c>
      <c r="F417" s="24">
        <v>2680220</v>
      </c>
      <c r="G417" s="7">
        <v>269</v>
      </c>
    </row>
    <row r="418" spans="1:7" ht="17" x14ac:dyDescent="0.2">
      <c r="A418">
        <v>417</v>
      </c>
      <c r="B418" t="s">
        <v>592</v>
      </c>
      <c r="C418" t="s">
        <v>752</v>
      </c>
      <c r="D418">
        <v>161614</v>
      </c>
      <c r="E418" s="34" t="s">
        <v>753</v>
      </c>
      <c r="F418" s="39" t="s">
        <v>754</v>
      </c>
      <c r="G418" s="40">
        <v>521</v>
      </c>
    </row>
    <row r="419" spans="1:7" ht="17" x14ac:dyDescent="0.2">
      <c r="A419">
        <v>418</v>
      </c>
      <c r="B419" t="s">
        <v>592</v>
      </c>
      <c r="C419" t="s">
        <v>755</v>
      </c>
      <c r="D419">
        <v>1091484</v>
      </c>
      <c r="E419" s="34" t="s">
        <v>756</v>
      </c>
      <c r="F419" s="34" t="s">
        <v>757</v>
      </c>
      <c r="G419" s="38" t="s">
        <v>758</v>
      </c>
    </row>
    <row r="420" spans="1:7" ht="17" x14ac:dyDescent="0.2">
      <c r="A420">
        <v>419</v>
      </c>
      <c r="B420" t="s">
        <v>592</v>
      </c>
      <c r="C420" t="s">
        <v>759</v>
      </c>
      <c r="D420">
        <v>161619</v>
      </c>
      <c r="E420" s="34" t="s">
        <v>760</v>
      </c>
      <c r="F420" s="39" t="s">
        <v>761</v>
      </c>
      <c r="G420" s="40">
        <v>56</v>
      </c>
    </row>
    <row r="421" spans="1:7" ht="17" x14ac:dyDescent="0.2">
      <c r="A421">
        <v>420</v>
      </c>
      <c r="B421" t="s">
        <v>592</v>
      </c>
      <c r="C421" t="s">
        <v>762</v>
      </c>
      <c r="D421">
        <v>161754</v>
      </c>
      <c r="E421" s="34" t="s">
        <v>763</v>
      </c>
      <c r="F421" s="34" t="s">
        <v>764</v>
      </c>
      <c r="G421" s="38" t="s">
        <v>765</v>
      </c>
    </row>
    <row r="422" spans="1:7" ht="17" x14ac:dyDescent="0.2">
      <c r="A422">
        <v>421</v>
      </c>
      <c r="B422" t="s">
        <v>592</v>
      </c>
      <c r="C422" t="s">
        <v>766</v>
      </c>
      <c r="D422">
        <v>161656</v>
      </c>
      <c r="E422" s="34" t="s">
        <v>767</v>
      </c>
      <c r="F422" s="39" t="s">
        <v>768</v>
      </c>
      <c r="G422" s="40">
        <v>411</v>
      </c>
    </row>
    <row r="423" spans="1:7" ht="17" x14ac:dyDescent="0.2">
      <c r="A423">
        <v>422</v>
      </c>
      <c r="B423" t="s">
        <v>592</v>
      </c>
      <c r="C423" t="s">
        <v>769</v>
      </c>
      <c r="D423">
        <v>161761</v>
      </c>
      <c r="E423" s="34" t="s">
        <v>770</v>
      </c>
      <c r="F423" s="39" t="s">
        <v>771</v>
      </c>
      <c r="G423" s="40">
        <v>421</v>
      </c>
    </row>
    <row r="424" spans="1:7" ht="17" x14ac:dyDescent="0.2">
      <c r="A424">
        <v>423</v>
      </c>
      <c r="B424" t="s">
        <v>592</v>
      </c>
      <c r="C424" t="s">
        <v>772</v>
      </c>
      <c r="D424">
        <v>1238558</v>
      </c>
      <c r="E424" s="34" t="s">
        <v>773</v>
      </c>
      <c r="F424" s="34" t="s">
        <v>774</v>
      </c>
      <c r="G424" s="38" t="s">
        <v>775</v>
      </c>
    </row>
    <row r="425" spans="1:7" ht="17" x14ac:dyDescent="0.2">
      <c r="A425">
        <v>424</v>
      </c>
      <c r="B425" t="s">
        <v>592</v>
      </c>
      <c r="C425" t="s">
        <v>776</v>
      </c>
      <c r="D425">
        <v>161765</v>
      </c>
      <c r="E425" s="34" t="s">
        <v>777</v>
      </c>
      <c r="F425" s="39" t="s">
        <v>778</v>
      </c>
      <c r="G425" s="40">
        <v>67</v>
      </c>
    </row>
    <row r="426" spans="1:7" ht="17" x14ac:dyDescent="0.2">
      <c r="A426">
        <v>425</v>
      </c>
      <c r="B426" t="s">
        <v>592</v>
      </c>
      <c r="C426" t="s">
        <v>779</v>
      </c>
      <c r="D426">
        <v>34544</v>
      </c>
      <c r="E426" s="34" t="s">
        <v>779</v>
      </c>
      <c r="F426" s="39" t="s">
        <v>780</v>
      </c>
      <c r="G426" s="40">
        <v>819</v>
      </c>
    </row>
    <row r="427" spans="1:7" ht="17" x14ac:dyDescent="0.2">
      <c r="A427">
        <v>426</v>
      </c>
      <c r="B427" t="s">
        <v>592</v>
      </c>
      <c r="C427" t="s">
        <v>781</v>
      </c>
      <c r="D427">
        <v>161773</v>
      </c>
      <c r="E427" s="34" t="s">
        <v>782</v>
      </c>
      <c r="F427" s="39" t="s">
        <v>783</v>
      </c>
      <c r="G427" s="40">
        <v>1223</v>
      </c>
    </row>
    <row r="428" spans="1:7" ht="17" x14ac:dyDescent="0.2">
      <c r="A428">
        <v>427</v>
      </c>
      <c r="B428" t="s">
        <v>592</v>
      </c>
      <c r="C428" t="s">
        <v>784</v>
      </c>
      <c r="D428">
        <v>161774</v>
      </c>
      <c r="E428" s="34" t="s">
        <v>785</v>
      </c>
      <c r="F428" s="34" t="s">
        <v>786</v>
      </c>
      <c r="G428" s="38" t="s">
        <v>787</v>
      </c>
    </row>
    <row r="429" spans="1:7" ht="17" x14ac:dyDescent="0.2">
      <c r="A429">
        <v>428</v>
      </c>
      <c r="B429" t="s">
        <v>592</v>
      </c>
      <c r="C429" t="s">
        <v>788</v>
      </c>
      <c r="D429">
        <v>1091490</v>
      </c>
      <c r="E429" s="34" t="s">
        <v>789</v>
      </c>
      <c r="F429" s="34" t="s">
        <v>790</v>
      </c>
      <c r="G429" s="38" t="s">
        <v>791</v>
      </c>
    </row>
    <row r="430" spans="1:7" ht="17" x14ac:dyDescent="0.2">
      <c r="A430">
        <v>429</v>
      </c>
      <c r="B430" t="s">
        <v>592</v>
      </c>
      <c r="C430" t="s">
        <v>792</v>
      </c>
      <c r="D430">
        <v>161795</v>
      </c>
      <c r="E430" s="34" t="s">
        <v>793</v>
      </c>
      <c r="F430" s="34" t="s">
        <v>794</v>
      </c>
      <c r="G430" s="38" t="s">
        <v>795</v>
      </c>
    </row>
    <row r="431" spans="1:7" ht="17" x14ac:dyDescent="0.2">
      <c r="A431">
        <v>430</v>
      </c>
      <c r="B431" t="s">
        <v>592</v>
      </c>
      <c r="C431" t="s">
        <v>796</v>
      </c>
      <c r="D431">
        <v>161797</v>
      </c>
      <c r="E431" s="34" t="s">
        <v>796</v>
      </c>
      <c r="F431" s="39" t="s">
        <v>797</v>
      </c>
      <c r="G431" s="40">
        <v>106</v>
      </c>
    </row>
    <row r="432" spans="1:7" x14ac:dyDescent="0.2">
      <c r="A432">
        <v>431</v>
      </c>
      <c r="B432" t="s">
        <v>592</v>
      </c>
      <c r="C432" t="s">
        <v>798</v>
      </c>
      <c r="D432">
        <v>161509</v>
      </c>
      <c r="E432" t="s">
        <v>799</v>
      </c>
      <c r="F432" s="6">
        <v>2630480</v>
      </c>
      <c r="G432" s="7">
        <v>255</v>
      </c>
    </row>
    <row r="433" spans="1:8" x14ac:dyDescent="0.2">
      <c r="A433">
        <v>432</v>
      </c>
      <c r="B433" t="s">
        <v>592</v>
      </c>
      <c r="C433" t="s">
        <v>800</v>
      </c>
      <c r="D433">
        <v>161588</v>
      </c>
      <c r="E433" s="23" t="s">
        <v>801</v>
      </c>
      <c r="F433" s="24">
        <v>2619290</v>
      </c>
      <c r="G433" s="7">
        <v>15</v>
      </c>
    </row>
    <row r="434" spans="1:8" ht="17" x14ac:dyDescent="0.2">
      <c r="A434">
        <v>433</v>
      </c>
      <c r="B434" t="s">
        <v>592</v>
      </c>
      <c r="C434" t="s">
        <v>802</v>
      </c>
      <c r="D434">
        <v>169609</v>
      </c>
      <c r="E434" s="34" t="s">
        <v>802</v>
      </c>
      <c r="F434" s="39" t="s">
        <v>803</v>
      </c>
      <c r="G434" s="40">
        <v>198</v>
      </c>
    </row>
    <row r="435" spans="1:8" ht="17" x14ac:dyDescent="0.2">
      <c r="A435">
        <v>434</v>
      </c>
      <c r="B435" t="s">
        <v>592</v>
      </c>
      <c r="C435" t="s">
        <v>804</v>
      </c>
      <c r="D435">
        <v>41824</v>
      </c>
      <c r="E435" s="34" t="s">
        <v>804</v>
      </c>
      <c r="F435" s="39" t="s">
        <v>805</v>
      </c>
      <c r="G435" s="40">
        <v>2156</v>
      </c>
    </row>
    <row r="436" spans="1:8" ht="17" x14ac:dyDescent="0.2">
      <c r="A436">
        <v>435</v>
      </c>
      <c r="B436" t="s">
        <v>592</v>
      </c>
      <c r="C436" t="s">
        <v>806</v>
      </c>
      <c r="D436">
        <v>161809</v>
      </c>
      <c r="E436" s="34" t="s">
        <v>806</v>
      </c>
      <c r="F436" s="34" t="s">
        <v>807</v>
      </c>
      <c r="G436" s="38" t="s">
        <v>808</v>
      </c>
    </row>
    <row r="437" spans="1:8" x14ac:dyDescent="0.2">
      <c r="A437">
        <v>436</v>
      </c>
      <c r="B437" t="s">
        <v>592</v>
      </c>
      <c r="D437">
        <v>161813</v>
      </c>
    </row>
    <row r="438" spans="1:8" x14ac:dyDescent="0.2">
      <c r="A438">
        <v>437</v>
      </c>
      <c r="B438" t="s">
        <v>592</v>
      </c>
      <c r="C438" t="s">
        <v>809</v>
      </c>
      <c r="D438">
        <v>161785</v>
      </c>
      <c r="E438" s="23" t="s">
        <v>810</v>
      </c>
      <c r="F438" s="24">
        <v>2624840</v>
      </c>
      <c r="G438" s="7">
        <v>3478</v>
      </c>
    </row>
    <row r="439" spans="1:8" x14ac:dyDescent="0.2">
      <c r="A439">
        <v>438</v>
      </c>
      <c r="B439" t="s">
        <v>592</v>
      </c>
      <c r="C439" t="s">
        <v>811</v>
      </c>
      <c r="D439">
        <v>281394</v>
      </c>
      <c r="F439" s="6" t="s">
        <v>15</v>
      </c>
      <c r="H439" t="s">
        <v>321</v>
      </c>
    </row>
    <row r="440" spans="1:8" x14ac:dyDescent="0.2">
      <c r="A440">
        <v>439</v>
      </c>
      <c r="B440" t="s">
        <v>592</v>
      </c>
      <c r="C440" t="s">
        <v>812</v>
      </c>
      <c r="D440">
        <v>161465</v>
      </c>
      <c r="E440" s="23" t="s">
        <v>813</v>
      </c>
      <c r="F440" s="24">
        <v>2632070</v>
      </c>
      <c r="G440" s="7">
        <v>70</v>
      </c>
    </row>
    <row r="441" spans="1:8" x14ac:dyDescent="0.2">
      <c r="A441">
        <v>440</v>
      </c>
      <c r="B441" t="s">
        <v>592</v>
      </c>
      <c r="C441" t="s">
        <v>814</v>
      </c>
      <c r="D441">
        <v>161447</v>
      </c>
      <c r="E441" s="23" t="s">
        <v>815</v>
      </c>
      <c r="F441" s="24">
        <v>2617340</v>
      </c>
      <c r="G441" s="7">
        <v>73</v>
      </c>
    </row>
    <row r="442" spans="1:8" ht="17" x14ac:dyDescent="0.2">
      <c r="A442">
        <v>441</v>
      </c>
      <c r="B442" t="s">
        <v>592</v>
      </c>
      <c r="C442" t="s">
        <v>816</v>
      </c>
      <c r="D442">
        <v>161842</v>
      </c>
      <c r="E442" s="34" t="s">
        <v>817</v>
      </c>
      <c r="F442" s="34" t="s">
        <v>818</v>
      </c>
      <c r="G442" s="38" t="s">
        <v>819</v>
      </c>
    </row>
    <row r="443" spans="1:8" x14ac:dyDescent="0.2">
      <c r="A443">
        <v>442</v>
      </c>
      <c r="B443" t="s">
        <v>592</v>
      </c>
      <c r="C443" t="s">
        <v>820</v>
      </c>
      <c r="D443">
        <v>161558</v>
      </c>
      <c r="E443" s="23" t="s">
        <v>821</v>
      </c>
      <c r="F443" s="24">
        <v>2612600</v>
      </c>
      <c r="G443" s="7">
        <v>3659</v>
      </c>
    </row>
    <row r="444" spans="1:8" x14ac:dyDescent="0.2">
      <c r="A444">
        <v>443</v>
      </c>
      <c r="B444" t="s">
        <v>592</v>
      </c>
      <c r="C444" t="s">
        <v>822</v>
      </c>
      <c r="D444">
        <v>161720</v>
      </c>
      <c r="E444" s="23" t="s">
        <v>823</v>
      </c>
      <c r="F444" s="24">
        <v>2601014</v>
      </c>
      <c r="G444" s="7">
        <v>268</v>
      </c>
    </row>
    <row r="445" spans="1:8" x14ac:dyDescent="0.2">
      <c r="A445">
        <v>444</v>
      </c>
      <c r="B445" t="s">
        <v>592</v>
      </c>
      <c r="C445" t="s">
        <v>824</v>
      </c>
      <c r="D445">
        <v>161845</v>
      </c>
      <c r="E445" s="23" t="s">
        <v>825</v>
      </c>
      <c r="F445" s="24">
        <v>2601110</v>
      </c>
      <c r="G445" s="7">
        <v>230</v>
      </c>
    </row>
    <row r="446" spans="1:8" x14ac:dyDescent="0.2">
      <c r="A446">
        <v>445</v>
      </c>
      <c r="B446" t="s">
        <v>592</v>
      </c>
      <c r="C446" t="s">
        <v>826</v>
      </c>
      <c r="D446">
        <v>161783</v>
      </c>
      <c r="E446" s="23" t="s">
        <v>827</v>
      </c>
      <c r="F446" s="24">
        <v>2601029</v>
      </c>
      <c r="G446" s="7">
        <v>660</v>
      </c>
    </row>
    <row r="447" spans="1:8" x14ac:dyDescent="0.2">
      <c r="A447">
        <v>446</v>
      </c>
      <c r="B447" t="s">
        <v>592</v>
      </c>
      <c r="C447" t="s">
        <v>828</v>
      </c>
      <c r="D447">
        <v>161839</v>
      </c>
      <c r="E447" s="23" t="s">
        <v>829</v>
      </c>
      <c r="F447" s="24">
        <v>2630390</v>
      </c>
      <c r="G447" s="7">
        <v>5143</v>
      </c>
    </row>
    <row r="448" spans="1:8" ht="17" x14ac:dyDescent="0.2">
      <c r="A448">
        <v>447</v>
      </c>
      <c r="B448" t="s">
        <v>592</v>
      </c>
      <c r="C448" t="s">
        <v>830</v>
      </c>
      <c r="D448">
        <v>42599</v>
      </c>
      <c r="E448" s="34" t="s">
        <v>831</v>
      </c>
      <c r="F448" s="34" t="s">
        <v>832</v>
      </c>
      <c r="G448" s="38" t="s">
        <v>833</v>
      </c>
    </row>
    <row r="449" spans="1:7" ht="17" x14ac:dyDescent="0.2">
      <c r="A449">
        <v>448</v>
      </c>
      <c r="B449" t="s">
        <v>592</v>
      </c>
      <c r="C449" t="s">
        <v>834</v>
      </c>
      <c r="D449">
        <v>1091502</v>
      </c>
      <c r="E449" s="34" t="s">
        <v>835</v>
      </c>
      <c r="F449" s="34" t="s">
        <v>836</v>
      </c>
      <c r="G449" s="38" t="s">
        <v>837</v>
      </c>
    </row>
    <row r="450" spans="1:7" ht="17" x14ac:dyDescent="0.2">
      <c r="A450">
        <v>449</v>
      </c>
      <c r="B450" t="s">
        <v>592</v>
      </c>
      <c r="C450" t="s">
        <v>838</v>
      </c>
      <c r="D450">
        <v>161865</v>
      </c>
      <c r="E450" s="34" t="s">
        <v>838</v>
      </c>
      <c r="F450" s="39" t="s">
        <v>839</v>
      </c>
      <c r="G450" s="40">
        <v>193</v>
      </c>
    </row>
    <row r="451" spans="1:7" ht="17" x14ac:dyDescent="0.2">
      <c r="A451">
        <v>450</v>
      </c>
      <c r="B451" t="s">
        <v>592</v>
      </c>
      <c r="C451" t="s">
        <v>840</v>
      </c>
      <c r="D451">
        <v>161866</v>
      </c>
      <c r="E451" s="34" t="s">
        <v>840</v>
      </c>
      <c r="F451" s="34" t="s">
        <v>841</v>
      </c>
      <c r="G451" s="38" t="s">
        <v>842</v>
      </c>
    </row>
    <row r="452" spans="1:7" x14ac:dyDescent="0.2">
      <c r="A452">
        <v>451</v>
      </c>
      <c r="B452" t="s">
        <v>592</v>
      </c>
      <c r="C452" t="s">
        <v>843</v>
      </c>
      <c r="D452">
        <v>161871</v>
      </c>
      <c r="E452" s="23" t="s">
        <v>844</v>
      </c>
      <c r="F452" s="24">
        <v>2680440</v>
      </c>
      <c r="G452" s="7">
        <v>808</v>
      </c>
    </row>
    <row r="453" spans="1:7" ht="17" x14ac:dyDescent="0.2">
      <c r="A453">
        <v>452</v>
      </c>
      <c r="B453" t="s">
        <v>592</v>
      </c>
      <c r="C453" t="s">
        <v>845</v>
      </c>
      <c r="D453">
        <v>161874</v>
      </c>
      <c r="E453" s="34" t="s">
        <v>846</v>
      </c>
      <c r="F453" s="39" t="s">
        <v>847</v>
      </c>
      <c r="G453" s="40">
        <v>363</v>
      </c>
    </row>
    <row r="454" spans="1:7" ht="17" x14ac:dyDescent="0.2">
      <c r="A454">
        <v>453</v>
      </c>
      <c r="B454" t="s">
        <v>592</v>
      </c>
      <c r="C454" t="s">
        <v>848</v>
      </c>
      <c r="D454">
        <v>190004</v>
      </c>
      <c r="E454" s="34" t="s">
        <v>849</v>
      </c>
      <c r="F454" s="39" t="s">
        <v>850</v>
      </c>
      <c r="G454" s="40">
        <v>1290</v>
      </c>
    </row>
    <row r="455" spans="1:7" ht="17" x14ac:dyDescent="0.2">
      <c r="A455">
        <v>454</v>
      </c>
      <c r="B455" t="s">
        <v>592</v>
      </c>
      <c r="C455" t="s">
        <v>851</v>
      </c>
      <c r="D455">
        <v>34656</v>
      </c>
      <c r="E455" s="34" t="s">
        <v>852</v>
      </c>
      <c r="F455" s="34" t="s">
        <v>853</v>
      </c>
      <c r="G455" s="38" t="s">
        <v>854</v>
      </c>
    </row>
    <row r="456" spans="1:7" ht="17" x14ac:dyDescent="0.2">
      <c r="A456">
        <v>455</v>
      </c>
      <c r="B456" t="s">
        <v>592</v>
      </c>
      <c r="C456" t="s">
        <v>855</v>
      </c>
      <c r="D456">
        <v>161884</v>
      </c>
      <c r="E456" s="34" t="s">
        <v>856</v>
      </c>
      <c r="F456" s="34" t="s">
        <v>857</v>
      </c>
      <c r="G456" s="38" t="s">
        <v>858</v>
      </c>
    </row>
    <row r="457" spans="1:7" ht="17" x14ac:dyDescent="0.2">
      <c r="A457">
        <v>456</v>
      </c>
      <c r="B457" t="s">
        <v>592</v>
      </c>
      <c r="C457" t="s">
        <v>859</v>
      </c>
      <c r="D457">
        <v>161897</v>
      </c>
      <c r="E457" s="34" t="s">
        <v>860</v>
      </c>
      <c r="F457" s="34" t="s">
        <v>861</v>
      </c>
      <c r="G457" s="38" t="s">
        <v>862</v>
      </c>
    </row>
    <row r="458" spans="1:7" ht="17" x14ac:dyDescent="0.2">
      <c r="A458">
        <v>457</v>
      </c>
      <c r="B458" t="s">
        <v>592</v>
      </c>
      <c r="C458" t="s">
        <v>863</v>
      </c>
      <c r="D458">
        <v>161900</v>
      </c>
      <c r="E458" s="34" t="s">
        <v>864</v>
      </c>
      <c r="F458" s="34" t="s">
        <v>865</v>
      </c>
      <c r="G458" s="38" t="s">
        <v>866</v>
      </c>
    </row>
    <row r="459" spans="1:7" ht="17" x14ac:dyDescent="0.2">
      <c r="A459">
        <v>458</v>
      </c>
      <c r="B459" t="s">
        <v>592</v>
      </c>
      <c r="C459" t="s">
        <v>867</v>
      </c>
      <c r="D459">
        <v>55945</v>
      </c>
      <c r="E459" s="34" t="s">
        <v>867</v>
      </c>
      <c r="F459" s="34" t="s">
        <v>868</v>
      </c>
      <c r="G459" s="38" t="s">
        <v>869</v>
      </c>
    </row>
    <row r="460" spans="1:7" ht="17" x14ac:dyDescent="0.2">
      <c r="A460">
        <v>459</v>
      </c>
      <c r="B460" t="s">
        <v>592</v>
      </c>
      <c r="C460" t="s">
        <v>870</v>
      </c>
      <c r="D460">
        <v>161910</v>
      </c>
      <c r="E460" s="34" t="s">
        <v>871</v>
      </c>
      <c r="F460" s="39" t="s">
        <v>872</v>
      </c>
      <c r="G460" s="40">
        <v>409</v>
      </c>
    </row>
    <row r="461" spans="1:7" ht="17" x14ac:dyDescent="0.2">
      <c r="A461">
        <v>460</v>
      </c>
      <c r="B461" t="s">
        <v>592</v>
      </c>
      <c r="C461" t="s">
        <v>873</v>
      </c>
      <c r="D461">
        <v>161918</v>
      </c>
      <c r="E461" s="34" t="s">
        <v>873</v>
      </c>
      <c r="F461" s="39" t="s">
        <v>874</v>
      </c>
      <c r="G461" s="40">
        <v>112</v>
      </c>
    </row>
    <row r="462" spans="1:7" ht="17" x14ac:dyDescent="0.2">
      <c r="A462">
        <v>461</v>
      </c>
      <c r="B462" t="s">
        <v>592</v>
      </c>
      <c r="C462" t="s">
        <v>875</v>
      </c>
      <c r="D462">
        <v>161920</v>
      </c>
      <c r="E462" s="34" t="s">
        <v>875</v>
      </c>
      <c r="F462" s="39" t="s">
        <v>876</v>
      </c>
      <c r="G462" s="40">
        <v>213</v>
      </c>
    </row>
    <row r="463" spans="1:7" s="8" customFormat="1" x14ac:dyDescent="0.2">
      <c r="A463" s="8">
        <v>462</v>
      </c>
      <c r="B463" s="8" t="s">
        <v>877</v>
      </c>
      <c r="C463" s="8" t="s">
        <v>878</v>
      </c>
      <c r="D463" s="8">
        <v>167796</v>
      </c>
      <c r="F463" s="12"/>
      <c r="G463" s="11"/>
    </row>
    <row r="464" spans="1:7" x14ac:dyDescent="0.2">
      <c r="A464">
        <v>463</v>
      </c>
      <c r="B464" t="s">
        <v>877</v>
      </c>
      <c r="C464" t="s">
        <v>879</v>
      </c>
      <c r="D464">
        <v>103115</v>
      </c>
    </row>
    <row r="465" spans="1:10" x14ac:dyDescent="0.2">
      <c r="A465">
        <v>464</v>
      </c>
      <c r="B465" t="s">
        <v>877</v>
      </c>
      <c r="C465" t="s">
        <v>880</v>
      </c>
      <c r="D465">
        <v>196916</v>
      </c>
    </row>
    <row r="466" spans="1:10" x14ac:dyDescent="0.2">
      <c r="A466">
        <v>465</v>
      </c>
      <c r="B466" t="s">
        <v>877</v>
      </c>
      <c r="C466" t="s">
        <v>881</v>
      </c>
      <c r="D466">
        <v>34898</v>
      </c>
      <c r="E466" s="23" t="s">
        <v>882</v>
      </c>
      <c r="F466" s="24">
        <v>2700008</v>
      </c>
      <c r="G466" s="7">
        <v>1956</v>
      </c>
    </row>
    <row r="467" spans="1:10" ht="17" x14ac:dyDescent="0.2">
      <c r="A467">
        <v>466</v>
      </c>
      <c r="B467" t="s">
        <v>877</v>
      </c>
      <c r="C467" t="s">
        <v>883</v>
      </c>
      <c r="D467">
        <v>169423</v>
      </c>
      <c r="E467" s="34" t="s">
        <v>884</v>
      </c>
      <c r="F467" s="34" t="s">
        <v>885</v>
      </c>
      <c r="G467" s="34" t="s">
        <v>886</v>
      </c>
    </row>
    <row r="468" spans="1:10" ht="17" x14ac:dyDescent="0.2">
      <c r="A468">
        <v>467</v>
      </c>
      <c r="B468" t="s">
        <v>877</v>
      </c>
      <c r="C468" t="s">
        <v>887</v>
      </c>
      <c r="D468">
        <v>167819</v>
      </c>
      <c r="E468" s="34" t="s">
        <v>888</v>
      </c>
      <c r="F468" s="34" t="s">
        <v>889</v>
      </c>
      <c r="G468" s="34" t="s">
        <v>862</v>
      </c>
    </row>
    <row r="469" spans="1:10" ht="17" x14ac:dyDescent="0.2">
      <c r="A469">
        <v>468</v>
      </c>
      <c r="B469" t="s">
        <v>877</v>
      </c>
      <c r="C469" t="s">
        <v>890</v>
      </c>
      <c r="D469">
        <v>167801</v>
      </c>
      <c r="E469" s="34" t="s">
        <v>891</v>
      </c>
      <c r="F469" s="34" t="s">
        <v>892</v>
      </c>
      <c r="G469" s="34" t="s">
        <v>893</v>
      </c>
    </row>
    <row r="470" spans="1:10" ht="17" x14ac:dyDescent="0.2">
      <c r="A470">
        <v>469</v>
      </c>
      <c r="B470" t="s">
        <v>877</v>
      </c>
      <c r="C470" t="s">
        <v>894</v>
      </c>
      <c r="D470">
        <v>167813</v>
      </c>
      <c r="E470" s="34" t="s">
        <v>895</v>
      </c>
      <c r="F470" s="39" t="s">
        <v>896</v>
      </c>
      <c r="G470" s="39" t="s">
        <v>897</v>
      </c>
    </row>
    <row r="471" spans="1:10" ht="17" x14ac:dyDescent="0.2">
      <c r="A471">
        <v>470</v>
      </c>
      <c r="B471" t="s">
        <v>877</v>
      </c>
      <c r="C471" t="s">
        <v>898</v>
      </c>
      <c r="D471">
        <v>1035651</v>
      </c>
      <c r="E471" s="34" t="s">
        <v>899</v>
      </c>
      <c r="F471" s="39" t="s">
        <v>900</v>
      </c>
      <c r="G471" s="39" t="s">
        <v>758</v>
      </c>
    </row>
    <row r="472" spans="1:10" ht="17" x14ac:dyDescent="0.2">
      <c r="A472">
        <v>471</v>
      </c>
      <c r="B472" t="s">
        <v>877</v>
      </c>
      <c r="C472" t="s">
        <v>901</v>
      </c>
      <c r="D472">
        <v>34914</v>
      </c>
      <c r="E472" s="34" t="s">
        <v>902</v>
      </c>
      <c r="F472" s="34" t="s">
        <v>903</v>
      </c>
      <c r="G472" s="34" t="s">
        <v>904</v>
      </c>
    </row>
    <row r="473" spans="1:10" ht="17" x14ac:dyDescent="0.2">
      <c r="A473">
        <v>472</v>
      </c>
      <c r="B473" t="s">
        <v>877</v>
      </c>
      <c r="C473" t="s">
        <v>905</v>
      </c>
      <c r="D473">
        <v>81335</v>
      </c>
      <c r="E473" s="34" t="s">
        <v>906</v>
      </c>
      <c r="F473" s="34" t="s">
        <v>907</v>
      </c>
      <c r="G473" s="34" t="s">
        <v>908</v>
      </c>
    </row>
    <row r="474" spans="1:10" ht="34" x14ac:dyDescent="0.2">
      <c r="A474">
        <v>473</v>
      </c>
      <c r="B474" t="s">
        <v>877</v>
      </c>
      <c r="C474" t="s">
        <v>909</v>
      </c>
      <c r="D474">
        <v>34834</v>
      </c>
      <c r="E474" s="34" t="s">
        <v>910</v>
      </c>
      <c r="F474" s="34" t="s">
        <v>911</v>
      </c>
      <c r="G474" s="34" t="s">
        <v>912</v>
      </c>
      <c r="J474" s="42" t="s">
        <v>913</v>
      </c>
    </row>
    <row r="475" spans="1:10" ht="17" x14ac:dyDescent="0.2">
      <c r="A475">
        <v>474</v>
      </c>
      <c r="B475" t="s">
        <v>877</v>
      </c>
      <c r="C475" t="s">
        <v>914</v>
      </c>
      <c r="D475">
        <v>34837</v>
      </c>
      <c r="E475" s="34" t="s">
        <v>915</v>
      </c>
      <c r="F475" s="39" t="s">
        <v>916</v>
      </c>
      <c r="G475" s="39" t="s">
        <v>917</v>
      </c>
    </row>
    <row r="476" spans="1:10" ht="17" x14ac:dyDescent="0.2">
      <c r="A476">
        <v>475</v>
      </c>
      <c r="B476" t="s">
        <v>877</v>
      </c>
      <c r="C476" t="s">
        <v>918</v>
      </c>
      <c r="D476">
        <v>34838</v>
      </c>
      <c r="E476" s="34" t="s">
        <v>919</v>
      </c>
      <c r="F476" s="39" t="s">
        <v>920</v>
      </c>
      <c r="G476" s="39" t="s">
        <v>921</v>
      </c>
    </row>
    <row r="477" spans="1:10" ht="17" x14ac:dyDescent="0.2">
      <c r="A477">
        <v>476</v>
      </c>
      <c r="B477" t="s">
        <v>877</v>
      </c>
      <c r="C477" t="s">
        <v>922</v>
      </c>
      <c r="D477">
        <v>56107</v>
      </c>
      <c r="E477" s="34" t="s">
        <v>923</v>
      </c>
      <c r="F477" s="34" t="s">
        <v>924</v>
      </c>
      <c r="G477" s="34" t="s">
        <v>925</v>
      </c>
    </row>
    <row r="478" spans="1:10" ht="17" x14ac:dyDescent="0.2">
      <c r="A478">
        <v>477</v>
      </c>
      <c r="B478" t="s">
        <v>877</v>
      </c>
      <c r="C478" t="s">
        <v>926</v>
      </c>
      <c r="D478">
        <v>34807</v>
      </c>
      <c r="E478" s="34" t="s">
        <v>927</v>
      </c>
      <c r="F478" s="34" t="s">
        <v>928</v>
      </c>
      <c r="G478" s="34" t="s">
        <v>929</v>
      </c>
    </row>
    <row r="479" spans="1:10" ht="17" x14ac:dyDescent="0.2">
      <c r="A479">
        <v>478</v>
      </c>
      <c r="B479" t="s">
        <v>877</v>
      </c>
      <c r="C479" t="s">
        <v>930</v>
      </c>
      <c r="D479">
        <v>34810</v>
      </c>
      <c r="E479" s="34" t="s">
        <v>931</v>
      </c>
      <c r="F479" s="34" t="s">
        <v>932</v>
      </c>
      <c r="G479" s="34" t="s">
        <v>933</v>
      </c>
    </row>
    <row r="480" spans="1:10" ht="17" x14ac:dyDescent="0.2">
      <c r="A480">
        <v>479</v>
      </c>
      <c r="B480" t="s">
        <v>877</v>
      </c>
      <c r="C480" t="s">
        <v>934</v>
      </c>
      <c r="D480">
        <v>34873</v>
      </c>
      <c r="E480" s="34" t="s">
        <v>935</v>
      </c>
      <c r="F480" s="39" t="s">
        <v>936</v>
      </c>
      <c r="G480" s="39" t="s">
        <v>937</v>
      </c>
    </row>
    <row r="481" spans="1:10" ht="17" x14ac:dyDescent="0.2">
      <c r="A481">
        <v>480</v>
      </c>
      <c r="B481" t="s">
        <v>877</v>
      </c>
      <c r="C481" t="s">
        <v>938</v>
      </c>
      <c r="D481">
        <v>167820</v>
      </c>
      <c r="E481" s="34" t="s">
        <v>939</v>
      </c>
      <c r="F481" s="39" t="s">
        <v>940</v>
      </c>
      <c r="G481" s="39" t="s">
        <v>941</v>
      </c>
    </row>
    <row r="482" spans="1:10" ht="17" x14ac:dyDescent="0.2">
      <c r="A482">
        <v>481</v>
      </c>
      <c r="B482" t="s">
        <v>877</v>
      </c>
      <c r="C482" t="s">
        <v>942</v>
      </c>
      <c r="D482">
        <v>1035649</v>
      </c>
      <c r="E482" s="34" t="s">
        <v>943</v>
      </c>
      <c r="F482" s="34" t="s">
        <v>944</v>
      </c>
      <c r="G482" s="34" t="s">
        <v>945</v>
      </c>
    </row>
    <row r="483" spans="1:10" ht="17" x14ac:dyDescent="0.2">
      <c r="A483">
        <v>482</v>
      </c>
      <c r="B483" t="s">
        <v>877</v>
      </c>
      <c r="C483" t="s">
        <v>946</v>
      </c>
      <c r="D483">
        <v>169425</v>
      </c>
      <c r="E483" s="34" t="s">
        <v>947</v>
      </c>
      <c r="F483" s="39" t="s">
        <v>948</v>
      </c>
      <c r="G483" s="7">
        <v>0</v>
      </c>
    </row>
    <row r="484" spans="1:10" ht="17" x14ac:dyDescent="0.2">
      <c r="A484">
        <v>483</v>
      </c>
      <c r="B484" t="s">
        <v>877</v>
      </c>
      <c r="C484" t="s">
        <v>949</v>
      </c>
      <c r="D484">
        <v>34887</v>
      </c>
      <c r="E484" s="34" t="s">
        <v>950</v>
      </c>
      <c r="F484" s="39" t="s">
        <v>951</v>
      </c>
      <c r="G484" s="39" t="s">
        <v>952</v>
      </c>
    </row>
    <row r="485" spans="1:10" ht="17" x14ac:dyDescent="0.2">
      <c r="A485">
        <v>484</v>
      </c>
      <c r="B485" t="s">
        <v>877</v>
      </c>
      <c r="C485" t="s">
        <v>953</v>
      </c>
      <c r="D485">
        <v>1035650</v>
      </c>
      <c r="E485" s="34" t="s">
        <v>954</v>
      </c>
      <c r="F485" s="39" t="s">
        <v>955</v>
      </c>
      <c r="G485" s="39" t="s">
        <v>956</v>
      </c>
    </row>
    <row r="486" spans="1:10" ht="17" x14ac:dyDescent="0.2">
      <c r="A486">
        <v>485</v>
      </c>
      <c r="B486" t="s">
        <v>877</v>
      </c>
      <c r="C486" t="s">
        <v>957</v>
      </c>
      <c r="D486">
        <v>34896</v>
      </c>
      <c r="E486" s="34" t="s">
        <v>958</v>
      </c>
      <c r="F486" s="34" t="s">
        <v>959</v>
      </c>
      <c r="G486" s="34" t="s">
        <v>960</v>
      </c>
      <c r="J486" t="s">
        <v>961</v>
      </c>
    </row>
    <row r="487" spans="1:10" ht="17" x14ac:dyDescent="0.2">
      <c r="A487">
        <v>486</v>
      </c>
      <c r="B487" t="s">
        <v>877</v>
      </c>
      <c r="C487" t="s">
        <v>962</v>
      </c>
      <c r="D487">
        <v>81329</v>
      </c>
      <c r="E487" s="34" t="s">
        <v>963</v>
      </c>
      <c r="F487" s="39" t="s">
        <v>964</v>
      </c>
      <c r="G487" s="39" t="s">
        <v>965</v>
      </c>
    </row>
    <row r="488" spans="1:10" ht="17" x14ac:dyDescent="0.2">
      <c r="A488">
        <v>487</v>
      </c>
      <c r="B488" t="s">
        <v>877</v>
      </c>
      <c r="C488" t="s">
        <v>966</v>
      </c>
      <c r="D488">
        <v>81348</v>
      </c>
      <c r="E488" s="34" t="s">
        <v>967</v>
      </c>
      <c r="F488" s="34" t="s">
        <v>968</v>
      </c>
      <c r="G488" s="34" t="s">
        <v>969</v>
      </c>
    </row>
    <row r="489" spans="1:10" ht="17" x14ac:dyDescent="0.2">
      <c r="A489">
        <v>488</v>
      </c>
      <c r="B489" t="s">
        <v>877</v>
      </c>
      <c r="C489" t="s">
        <v>970</v>
      </c>
      <c r="D489">
        <v>34813</v>
      </c>
      <c r="E489" s="34" t="s">
        <v>971</v>
      </c>
      <c r="F489" s="34" t="s">
        <v>972</v>
      </c>
      <c r="G489" s="34" t="s">
        <v>973</v>
      </c>
    </row>
    <row r="490" spans="1:10" ht="17" x14ac:dyDescent="0.2">
      <c r="A490">
        <v>489</v>
      </c>
      <c r="B490" t="s">
        <v>877</v>
      </c>
      <c r="C490" t="s">
        <v>974</v>
      </c>
      <c r="D490">
        <v>34814</v>
      </c>
      <c r="E490" s="34" t="s">
        <v>975</v>
      </c>
      <c r="F490" s="34" t="s">
        <v>976</v>
      </c>
      <c r="G490" s="34" t="s">
        <v>977</v>
      </c>
    </row>
    <row r="491" spans="1:10" ht="17" x14ac:dyDescent="0.2">
      <c r="A491">
        <v>490</v>
      </c>
      <c r="B491" t="s">
        <v>877</v>
      </c>
      <c r="C491" t="s">
        <v>978</v>
      </c>
      <c r="D491">
        <v>40828</v>
      </c>
      <c r="E491" s="34" t="s">
        <v>979</v>
      </c>
      <c r="F491" s="34" t="s">
        <v>980</v>
      </c>
      <c r="G491" s="34" t="s">
        <v>981</v>
      </c>
    </row>
    <row r="492" spans="1:10" x14ac:dyDescent="0.2">
      <c r="A492">
        <v>491</v>
      </c>
      <c r="B492" t="s">
        <v>877</v>
      </c>
      <c r="C492" t="s">
        <v>982</v>
      </c>
      <c r="D492">
        <v>40499</v>
      </c>
      <c r="F492" s="6" t="s">
        <v>15</v>
      </c>
      <c r="G492" s="7" t="s">
        <v>983</v>
      </c>
    </row>
    <row r="493" spans="1:10" ht="17" x14ac:dyDescent="0.2">
      <c r="A493">
        <v>492</v>
      </c>
      <c r="B493" t="s">
        <v>877</v>
      </c>
      <c r="C493" t="s">
        <v>984</v>
      </c>
      <c r="D493">
        <v>43663</v>
      </c>
      <c r="E493" s="34" t="s">
        <v>985</v>
      </c>
      <c r="F493" s="34" t="s">
        <v>986</v>
      </c>
      <c r="G493" s="7">
        <v>0</v>
      </c>
    </row>
    <row r="494" spans="1:10" ht="17" x14ac:dyDescent="0.2">
      <c r="A494">
        <v>493</v>
      </c>
      <c r="B494" t="s">
        <v>877</v>
      </c>
      <c r="C494" t="s">
        <v>987</v>
      </c>
      <c r="D494">
        <v>196908</v>
      </c>
      <c r="E494" s="34" t="s">
        <v>988</v>
      </c>
      <c r="F494" s="34" t="s">
        <v>989</v>
      </c>
      <c r="G494" s="34" t="s">
        <v>990</v>
      </c>
    </row>
    <row r="495" spans="1:10" x14ac:dyDescent="0.2">
      <c r="A495">
        <v>494</v>
      </c>
      <c r="B495" t="s">
        <v>877</v>
      </c>
      <c r="C495" t="s">
        <v>991</v>
      </c>
      <c r="D495">
        <v>1240701</v>
      </c>
      <c r="E495" t="s">
        <v>950</v>
      </c>
      <c r="F495" s="6">
        <v>2733840</v>
      </c>
      <c r="G495" s="7">
        <v>36004</v>
      </c>
    </row>
    <row r="496" spans="1:10" ht="17" x14ac:dyDescent="0.2">
      <c r="A496">
        <v>495</v>
      </c>
      <c r="B496" t="s">
        <v>877</v>
      </c>
      <c r="C496" t="s">
        <v>992</v>
      </c>
      <c r="D496">
        <v>34857</v>
      </c>
      <c r="E496" s="34" t="s">
        <v>993</v>
      </c>
      <c r="F496" s="39" t="s">
        <v>994</v>
      </c>
      <c r="G496" s="7">
        <v>0</v>
      </c>
    </row>
    <row r="497" spans="1:10" ht="17" x14ac:dyDescent="0.2">
      <c r="A497">
        <v>496</v>
      </c>
      <c r="B497" t="s">
        <v>877</v>
      </c>
      <c r="C497" t="s">
        <v>995</v>
      </c>
      <c r="D497">
        <v>42341</v>
      </c>
      <c r="E497" s="34" t="s">
        <v>996</v>
      </c>
      <c r="F497" s="34" t="s">
        <v>997</v>
      </c>
      <c r="G497" s="34" t="s">
        <v>998</v>
      </c>
      <c r="J497" t="s">
        <v>999</v>
      </c>
    </row>
    <row r="498" spans="1:10" s="8" customFormat="1" x14ac:dyDescent="0.2">
      <c r="A498" s="8">
        <v>497</v>
      </c>
      <c r="B498" s="8" t="s">
        <v>1000</v>
      </c>
      <c r="C498" s="8" t="s">
        <v>1001</v>
      </c>
      <c r="D498" s="8">
        <v>190080</v>
      </c>
      <c r="F498" s="12"/>
      <c r="G498" s="11"/>
    </row>
    <row r="499" spans="1:10" ht="17" x14ac:dyDescent="0.2">
      <c r="A499">
        <v>498</v>
      </c>
      <c r="B499" t="s">
        <v>1000</v>
      </c>
      <c r="C499" t="s">
        <v>1002</v>
      </c>
      <c r="D499">
        <v>35234</v>
      </c>
      <c r="E499" s="34" t="s">
        <v>1003</v>
      </c>
      <c r="F499" s="34" t="s">
        <v>1004</v>
      </c>
      <c r="G499" s="34" t="s">
        <v>1005</v>
      </c>
      <c r="H499" s="34"/>
    </row>
    <row r="500" spans="1:10" ht="17" x14ac:dyDescent="0.2">
      <c r="A500">
        <v>499</v>
      </c>
      <c r="B500" t="s">
        <v>1000</v>
      </c>
      <c r="C500" t="s">
        <v>1006</v>
      </c>
      <c r="D500">
        <v>35302</v>
      </c>
      <c r="E500" s="34" t="s">
        <v>1007</v>
      </c>
      <c r="F500" s="39" t="s">
        <v>1008</v>
      </c>
      <c r="G500" s="39" t="s">
        <v>1009</v>
      </c>
    </row>
    <row r="501" spans="1:10" ht="17" x14ac:dyDescent="0.2">
      <c r="A501">
        <v>500</v>
      </c>
      <c r="B501" t="s">
        <v>1000</v>
      </c>
      <c r="C501" t="s">
        <v>1010</v>
      </c>
      <c r="D501">
        <v>44607</v>
      </c>
      <c r="E501" s="34" t="s">
        <v>1011</v>
      </c>
      <c r="F501" s="34" t="s">
        <v>1012</v>
      </c>
      <c r="G501" s="34" t="s">
        <v>1013</v>
      </c>
    </row>
    <row r="502" spans="1:10" ht="17" x14ac:dyDescent="0.2">
      <c r="A502">
        <v>501</v>
      </c>
      <c r="B502" t="s">
        <v>1000</v>
      </c>
      <c r="C502" t="s">
        <v>1014</v>
      </c>
      <c r="D502">
        <v>35260</v>
      </c>
      <c r="E502" s="34" t="s">
        <v>1015</v>
      </c>
      <c r="F502" s="34" t="s">
        <v>1016</v>
      </c>
      <c r="G502" s="34" t="s">
        <v>1017</v>
      </c>
    </row>
    <row r="503" spans="1:10" ht="17" x14ac:dyDescent="0.2">
      <c r="A503">
        <v>502</v>
      </c>
      <c r="B503" t="s">
        <v>1000</v>
      </c>
      <c r="C503" t="s">
        <v>1018</v>
      </c>
      <c r="D503">
        <v>35283</v>
      </c>
      <c r="E503" s="34" t="s">
        <v>1019</v>
      </c>
      <c r="F503" s="34" t="s">
        <v>1020</v>
      </c>
      <c r="G503" s="34" t="s">
        <v>1021</v>
      </c>
    </row>
    <row r="504" spans="1:10" ht="17" x14ac:dyDescent="0.2">
      <c r="A504">
        <v>503</v>
      </c>
      <c r="B504" t="s">
        <v>1000</v>
      </c>
      <c r="C504" t="s">
        <v>1022</v>
      </c>
      <c r="D504">
        <v>167912</v>
      </c>
      <c r="E504" s="34" t="s">
        <v>1023</v>
      </c>
      <c r="F504" s="34" t="s">
        <v>1024</v>
      </c>
      <c r="G504" s="34" t="s">
        <v>1025</v>
      </c>
    </row>
    <row r="505" spans="1:10" ht="17" x14ac:dyDescent="0.2">
      <c r="A505">
        <v>504</v>
      </c>
      <c r="B505" t="s">
        <v>1000</v>
      </c>
      <c r="C505" t="s">
        <v>1026</v>
      </c>
      <c r="D505">
        <v>167913</v>
      </c>
      <c r="E505" s="34" t="s">
        <v>1027</v>
      </c>
      <c r="F505" s="34" t="s">
        <v>1028</v>
      </c>
      <c r="G505" s="34" t="s">
        <v>1029</v>
      </c>
    </row>
    <row r="506" spans="1:10" ht="17" x14ac:dyDescent="0.2">
      <c r="A506">
        <v>505</v>
      </c>
      <c r="B506" t="s">
        <v>1000</v>
      </c>
      <c r="C506" t="s">
        <v>1030</v>
      </c>
      <c r="D506">
        <v>167915</v>
      </c>
      <c r="E506" s="34" t="s">
        <v>1031</v>
      </c>
      <c r="F506" s="34" t="s">
        <v>1032</v>
      </c>
      <c r="G506" s="34" t="s">
        <v>1033</v>
      </c>
    </row>
    <row r="507" spans="1:10" ht="17" x14ac:dyDescent="0.2">
      <c r="A507">
        <v>506</v>
      </c>
      <c r="B507" t="s">
        <v>1000</v>
      </c>
      <c r="C507" t="s">
        <v>1034</v>
      </c>
      <c r="D507">
        <v>167914</v>
      </c>
      <c r="E507" s="34" t="s">
        <v>1035</v>
      </c>
      <c r="F507" s="39" t="s">
        <v>1036</v>
      </c>
      <c r="G507" s="39" t="s">
        <v>1037</v>
      </c>
    </row>
    <row r="508" spans="1:10" ht="17" x14ac:dyDescent="0.2">
      <c r="A508">
        <v>507</v>
      </c>
      <c r="B508" t="s">
        <v>1000</v>
      </c>
      <c r="C508" t="s">
        <v>1038</v>
      </c>
      <c r="D508">
        <v>167916</v>
      </c>
      <c r="E508" s="34" t="s">
        <v>1039</v>
      </c>
      <c r="F508" s="39" t="s">
        <v>1040</v>
      </c>
      <c r="G508" s="39" t="s">
        <v>1041</v>
      </c>
    </row>
    <row r="509" spans="1:10" x14ac:dyDescent="0.2">
      <c r="A509">
        <v>508</v>
      </c>
      <c r="B509" t="s">
        <v>1000</v>
      </c>
      <c r="C509" t="s">
        <v>1042</v>
      </c>
      <c r="D509">
        <v>167917</v>
      </c>
      <c r="E509" t="s">
        <v>1043</v>
      </c>
      <c r="F509" s="6">
        <v>2928920</v>
      </c>
      <c r="G509" s="7">
        <v>5039</v>
      </c>
    </row>
    <row r="510" spans="1:10" s="8" customFormat="1" x14ac:dyDescent="0.2">
      <c r="A510" s="8">
        <v>509</v>
      </c>
      <c r="B510" s="8" t="s">
        <v>1044</v>
      </c>
      <c r="C510" s="8" t="s">
        <v>1045</v>
      </c>
      <c r="D510" s="8">
        <v>99101</v>
      </c>
      <c r="E510" t="s">
        <v>1046</v>
      </c>
      <c r="F510" s="6">
        <v>2800930</v>
      </c>
      <c r="G510" s="7">
        <v>923</v>
      </c>
      <c r="H510"/>
    </row>
    <row r="511" spans="1:10" x14ac:dyDescent="0.2">
      <c r="A511">
        <v>510</v>
      </c>
      <c r="B511" t="s">
        <v>1044</v>
      </c>
      <c r="C511" t="s">
        <v>1047</v>
      </c>
      <c r="D511">
        <v>35087</v>
      </c>
      <c r="E511" t="s">
        <v>1048</v>
      </c>
      <c r="F511" s="6">
        <v>2801890</v>
      </c>
      <c r="G511" s="7">
        <v>570</v>
      </c>
    </row>
    <row r="512" spans="1:10" s="8" customFormat="1" x14ac:dyDescent="0.2">
      <c r="A512" s="8">
        <v>511</v>
      </c>
      <c r="B512" s="8" t="s">
        <v>1049</v>
      </c>
      <c r="C512" s="8" t="s">
        <v>1050</v>
      </c>
      <c r="D512" s="8">
        <v>47377</v>
      </c>
      <c r="F512" s="24">
        <v>3000012</v>
      </c>
      <c r="G512" s="11">
        <v>0</v>
      </c>
      <c r="H512" s="23" t="s">
        <v>75</v>
      </c>
    </row>
    <row r="513" spans="1:10" x14ac:dyDescent="0.2">
      <c r="A513">
        <v>512</v>
      </c>
      <c r="B513" t="s">
        <v>1049</v>
      </c>
      <c r="C513" t="s">
        <v>1051</v>
      </c>
      <c r="D513">
        <v>190128</v>
      </c>
      <c r="F513" s="24">
        <v>3000068</v>
      </c>
      <c r="G513" s="7">
        <v>0</v>
      </c>
      <c r="H513" s="23" t="s">
        <v>75</v>
      </c>
    </row>
    <row r="514" spans="1:10" x14ac:dyDescent="0.2">
      <c r="A514">
        <v>513</v>
      </c>
      <c r="B514" t="s">
        <v>1049</v>
      </c>
      <c r="C514" t="s">
        <v>1052</v>
      </c>
      <c r="D514">
        <v>43123</v>
      </c>
      <c r="E514" s="23" t="s">
        <v>1053</v>
      </c>
      <c r="F514" s="24">
        <v>3000053</v>
      </c>
      <c r="G514" s="7">
        <v>0</v>
      </c>
      <c r="H514" s="23" t="s">
        <v>75</v>
      </c>
    </row>
    <row r="515" spans="1:10" x14ac:dyDescent="0.2">
      <c r="A515">
        <v>514</v>
      </c>
      <c r="B515" t="s">
        <v>1049</v>
      </c>
      <c r="C515" t="s">
        <v>1054</v>
      </c>
      <c r="D515">
        <v>35410</v>
      </c>
      <c r="E515" s="23" t="s">
        <v>1055</v>
      </c>
      <c r="F515" s="24">
        <v>3000045</v>
      </c>
      <c r="G515" s="7">
        <v>0</v>
      </c>
      <c r="H515" s="23" t="s">
        <v>75</v>
      </c>
    </row>
    <row r="516" spans="1:10" s="8" customFormat="1" x14ac:dyDescent="0.2">
      <c r="A516" s="8">
        <v>515</v>
      </c>
      <c r="B516" s="8" t="s">
        <v>1056</v>
      </c>
      <c r="C516" s="8" t="s">
        <v>1057</v>
      </c>
      <c r="D516" s="8">
        <v>53871</v>
      </c>
      <c r="F516" s="12" t="s">
        <v>15</v>
      </c>
      <c r="G516" s="11">
        <v>2172</v>
      </c>
      <c r="I516" s="8" t="s">
        <v>60</v>
      </c>
      <c r="J516" t="s">
        <v>1058</v>
      </c>
    </row>
    <row r="517" spans="1:10" x14ac:dyDescent="0.2">
      <c r="A517">
        <v>516</v>
      </c>
      <c r="B517" t="s">
        <v>1056</v>
      </c>
      <c r="C517" t="s">
        <v>1059</v>
      </c>
      <c r="D517">
        <v>190199</v>
      </c>
      <c r="F517" s="24">
        <v>370004902365</v>
      </c>
      <c r="G517" s="7">
        <v>1079</v>
      </c>
    </row>
    <row r="518" spans="1:10" s="8" customFormat="1" x14ac:dyDescent="0.2">
      <c r="A518" s="8">
        <v>517</v>
      </c>
      <c r="B518" s="8" t="s">
        <v>1060</v>
      </c>
      <c r="C518" s="8" t="s">
        <v>1061</v>
      </c>
      <c r="D518" s="8">
        <v>224972</v>
      </c>
      <c r="F518" s="12"/>
      <c r="G518" s="11"/>
    </row>
    <row r="519" spans="1:10" x14ac:dyDescent="0.2">
      <c r="A519">
        <v>518</v>
      </c>
      <c r="B519" t="s">
        <v>1060</v>
      </c>
      <c r="C519" t="s">
        <v>1062</v>
      </c>
      <c r="D519">
        <v>36830</v>
      </c>
      <c r="E519" s="23" t="s">
        <v>1063</v>
      </c>
      <c r="F519" s="24">
        <v>3880780</v>
      </c>
      <c r="G519" s="7">
        <v>0</v>
      </c>
    </row>
    <row r="520" spans="1:10" x14ac:dyDescent="0.2">
      <c r="A520">
        <v>519</v>
      </c>
      <c r="B520" t="s">
        <v>1060</v>
      </c>
      <c r="C520" t="s">
        <v>1064</v>
      </c>
      <c r="D520">
        <v>36817</v>
      </c>
      <c r="E520" s="23" t="s">
        <v>1065</v>
      </c>
      <c r="F520" s="24">
        <v>3880460</v>
      </c>
      <c r="G520" s="7">
        <v>0</v>
      </c>
    </row>
    <row r="521" spans="1:10" x14ac:dyDescent="0.2">
      <c r="A521">
        <v>520</v>
      </c>
      <c r="B521" t="s">
        <v>1060</v>
      </c>
      <c r="C521" t="s">
        <v>1066</v>
      </c>
      <c r="D521">
        <v>36827</v>
      </c>
      <c r="E521" s="23" t="s">
        <v>1067</v>
      </c>
      <c r="F521" s="24">
        <v>3880700</v>
      </c>
      <c r="G521" s="7">
        <v>0</v>
      </c>
    </row>
    <row r="522" spans="1:10" x14ac:dyDescent="0.2">
      <c r="A522">
        <v>521</v>
      </c>
      <c r="B522" t="s">
        <v>1060</v>
      </c>
      <c r="C522" t="s">
        <v>1068</v>
      </c>
      <c r="D522">
        <v>36828</v>
      </c>
      <c r="E522" s="23" t="s">
        <v>1069</v>
      </c>
      <c r="F522" s="24">
        <v>3880540</v>
      </c>
      <c r="G522" s="7">
        <v>0</v>
      </c>
    </row>
    <row r="523" spans="1:10" x14ac:dyDescent="0.2">
      <c r="A523">
        <v>522</v>
      </c>
      <c r="B523" t="s">
        <v>1060</v>
      </c>
      <c r="C523" t="s">
        <v>1070</v>
      </c>
      <c r="D523">
        <v>47416</v>
      </c>
      <c r="E523" s="23" t="s">
        <v>1071</v>
      </c>
      <c r="F523" s="24">
        <v>3880360</v>
      </c>
      <c r="G523" s="7">
        <v>0</v>
      </c>
    </row>
    <row r="524" spans="1:10" s="8" customFormat="1" x14ac:dyDescent="0.2">
      <c r="A524" s="8">
        <v>523</v>
      </c>
      <c r="B524" s="8" t="s">
        <v>1072</v>
      </c>
      <c r="C524" s="8" t="s">
        <v>1073</v>
      </c>
      <c r="D524" s="8">
        <v>190329</v>
      </c>
      <c r="E524" s="20" t="s">
        <v>1074</v>
      </c>
      <c r="F524" s="21">
        <v>3174220</v>
      </c>
      <c r="G524" s="11">
        <v>364</v>
      </c>
      <c r="J524" s="8" t="s">
        <v>1075</v>
      </c>
    </row>
    <row r="525" spans="1:10" x14ac:dyDescent="0.2">
      <c r="A525">
        <v>524</v>
      </c>
      <c r="B525" t="s">
        <v>1072</v>
      </c>
      <c r="C525" t="s">
        <v>1076</v>
      </c>
      <c r="D525">
        <v>197017</v>
      </c>
      <c r="F525" s="6" t="s">
        <v>15</v>
      </c>
      <c r="G525" s="7">
        <v>465</v>
      </c>
      <c r="I525" t="s">
        <v>60</v>
      </c>
    </row>
    <row r="526" spans="1:10" x14ac:dyDescent="0.2">
      <c r="A526">
        <v>525</v>
      </c>
      <c r="B526" t="s">
        <v>1072</v>
      </c>
      <c r="C526" t="s">
        <v>1077</v>
      </c>
      <c r="D526">
        <v>190383</v>
      </c>
      <c r="E526" s="23" t="s">
        <v>1078</v>
      </c>
      <c r="F526" s="24">
        <v>3173210</v>
      </c>
      <c r="G526" s="7">
        <v>282</v>
      </c>
      <c r="J526" s="9" t="s">
        <v>1079</v>
      </c>
    </row>
    <row r="527" spans="1:10" x14ac:dyDescent="0.2">
      <c r="A527">
        <v>526</v>
      </c>
      <c r="B527" t="s">
        <v>1072</v>
      </c>
      <c r="C527" t="s">
        <v>1080</v>
      </c>
      <c r="D527">
        <v>108696</v>
      </c>
      <c r="E527" s="23" t="s">
        <v>1081</v>
      </c>
      <c r="F527" s="24">
        <v>3173050</v>
      </c>
      <c r="G527" s="7">
        <v>681</v>
      </c>
      <c r="J527" t="s">
        <v>1082</v>
      </c>
    </row>
    <row r="528" spans="1:10" x14ac:dyDescent="0.2">
      <c r="A528">
        <v>527</v>
      </c>
      <c r="B528" t="s">
        <v>1072</v>
      </c>
      <c r="C528" t="s">
        <v>1083</v>
      </c>
      <c r="D528">
        <v>109135</v>
      </c>
      <c r="E528" s="23" t="s">
        <v>1084</v>
      </c>
      <c r="F528" s="24">
        <v>3170710</v>
      </c>
      <c r="G528" s="7">
        <v>5017</v>
      </c>
    </row>
    <row r="529" spans="1:10" x14ac:dyDescent="0.2">
      <c r="A529">
        <v>528</v>
      </c>
      <c r="B529" t="s">
        <v>1072</v>
      </c>
      <c r="C529" t="s">
        <v>1085</v>
      </c>
      <c r="D529">
        <v>108954</v>
      </c>
      <c r="E529" s="23" t="s">
        <v>1086</v>
      </c>
      <c r="F529" s="24">
        <v>3100121</v>
      </c>
      <c r="G529" s="7">
        <v>449</v>
      </c>
    </row>
    <row r="530" spans="1:10" s="1" customFormat="1" x14ac:dyDescent="0.2">
      <c r="A530" s="43">
        <v>529</v>
      </c>
      <c r="B530" s="43" t="s">
        <v>1072</v>
      </c>
      <c r="C530" s="43" t="s">
        <v>2228</v>
      </c>
      <c r="D530" s="43">
        <v>35480</v>
      </c>
      <c r="E530" s="43" t="s">
        <v>1087</v>
      </c>
      <c r="F530" s="44">
        <v>3174820</v>
      </c>
      <c r="G530" s="45">
        <v>51626</v>
      </c>
      <c r="H530" s="43"/>
      <c r="I530" s="43"/>
      <c r="J530" s="43"/>
    </row>
    <row r="531" spans="1:10" x14ac:dyDescent="0.2">
      <c r="A531">
        <v>530</v>
      </c>
      <c r="B531" t="s">
        <v>1072</v>
      </c>
      <c r="C531" t="s">
        <v>1088</v>
      </c>
      <c r="D531">
        <v>109092</v>
      </c>
      <c r="E531" s="23" t="s">
        <v>1089</v>
      </c>
      <c r="F531" s="24">
        <v>3170110</v>
      </c>
      <c r="G531" s="29">
        <v>11094</v>
      </c>
    </row>
    <row r="532" spans="1:10" x14ac:dyDescent="0.2">
      <c r="A532">
        <v>531</v>
      </c>
      <c r="B532" t="s">
        <v>1072</v>
      </c>
      <c r="C532" t="s">
        <v>1090</v>
      </c>
      <c r="D532">
        <v>109441</v>
      </c>
      <c r="E532" s="23" t="s">
        <v>1091</v>
      </c>
      <c r="F532" s="24">
        <v>3175900</v>
      </c>
      <c r="G532" s="7">
        <v>3304</v>
      </c>
    </row>
    <row r="533" spans="1:10" x14ac:dyDescent="0.2">
      <c r="A533">
        <v>532</v>
      </c>
      <c r="B533" t="s">
        <v>1072</v>
      </c>
      <c r="C533" t="s">
        <v>1092</v>
      </c>
      <c r="D533">
        <v>35469</v>
      </c>
      <c r="E533" s="23" t="s">
        <v>1093</v>
      </c>
      <c r="F533" s="24">
        <v>3180100</v>
      </c>
      <c r="G533" s="7">
        <v>0</v>
      </c>
    </row>
    <row r="534" spans="1:10" x14ac:dyDescent="0.2">
      <c r="A534">
        <v>533</v>
      </c>
      <c r="B534" t="s">
        <v>1072</v>
      </c>
      <c r="C534" t="s">
        <v>1094</v>
      </c>
      <c r="D534">
        <v>35477</v>
      </c>
      <c r="E534" s="23" t="s">
        <v>1095</v>
      </c>
      <c r="F534" s="24">
        <v>3180020</v>
      </c>
      <c r="G534" s="7">
        <v>0</v>
      </c>
    </row>
    <row r="535" spans="1:10" x14ac:dyDescent="0.2">
      <c r="A535">
        <v>534</v>
      </c>
      <c r="B535" t="s">
        <v>1072</v>
      </c>
      <c r="C535" t="s">
        <v>1096</v>
      </c>
      <c r="D535">
        <v>43078</v>
      </c>
      <c r="E535" s="23" t="s">
        <v>1097</v>
      </c>
      <c r="F535" s="24">
        <v>3180070</v>
      </c>
      <c r="G535" s="7">
        <v>0</v>
      </c>
    </row>
    <row r="536" spans="1:10" x14ac:dyDescent="0.2">
      <c r="A536">
        <v>535</v>
      </c>
      <c r="B536" t="s">
        <v>1072</v>
      </c>
      <c r="C536" t="s">
        <v>1098</v>
      </c>
      <c r="D536">
        <v>190272</v>
      </c>
      <c r="F536" s="6" t="s">
        <v>15</v>
      </c>
    </row>
    <row r="537" spans="1:10" x14ac:dyDescent="0.2">
      <c r="A537">
        <v>536</v>
      </c>
      <c r="B537" t="s">
        <v>1072</v>
      </c>
      <c r="C537" t="s">
        <v>1099</v>
      </c>
      <c r="D537">
        <v>196989</v>
      </c>
      <c r="E537" s="23" t="s">
        <v>1100</v>
      </c>
      <c r="F537" s="24">
        <v>3172210</v>
      </c>
      <c r="G537" s="7">
        <v>152</v>
      </c>
    </row>
    <row r="538" spans="1:10" x14ac:dyDescent="0.2">
      <c r="A538">
        <v>537</v>
      </c>
      <c r="B538" t="s">
        <v>1072</v>
      </c>
      <c r="C538" t="s">
        <v>1101</v>
      </c>
      <c r="D538">
        <v>190279</v>
      </c>
      <c r="E538" s="23" t="s">
        <v>1102</v>
      </c>
      <c r="F538" s="24">
        <v>3100016</v>
      </c>
      <c r="G538" s="7">
        <v>9829</v>
      </c>
    </row>
    <row r="539" spans="1:10" s="10" customFormat="1" x14ac:dyDescent="0.2">
      <c r="A539" s="10">
        <v>538</v>
      </c>
      <c r="B539" s="10" t="s">
        <v>1072</v>
      </c>
      <c r="C539" s="10" t="s">
        <v>1103</v>
      </c>
      <c r="D539" s="10">
        <v>35487</v>
      </c>
      <c r="F539" s="14"/>
      <c r="G539" s="13"/>
      <c r="J539" s="10" t="s">
        <v>1075</v>
      </c>
    </row>
    <row r="540" spans="1:10" x14ac:dyDescent="0.2">
      <c r="A540">
        <v>539</v>
      </c>
      <c r="B540" t="s">
        <v>1072</v>
      </c>
      <c r="C540" t="s">
        <v>1104</v>
      </c>
      <c r="D540">
        <v>108682</v>
      </c>
      <c r="F540" s="6" t="s">
        <v>15</v>
      </c>
      <c r="G540" s="7">
        <v>400</v>
      </c>
      <c r="I540" t="s">
        <v>60</v>
      </c>
    </row>
    <row r="541" spans="1:10" x14ac:dyDescent="0.2">
      <c r="A541">
        <v>540</v>
      </c>
      <c r="B541" t="s">
        <v>1072</v>
      </c>
      <c r="C541" t="s">
        <v>1105</v>
      </c>
      <c r="D541">
        <v>108710</v>
      </c>
      <c r="E541" s="23" t="s">
        <v>1106</v>
      </c>
      <c r="F541" s="24">
        <v>3100066</v>
      </c>
      <c r="G541" s="7">
        <v>251</v>
      </c>
      <c r="J541" t="s">
        <v>1107</v>
      </c>
    </row>
    <row r="542" spans="1:10" x14ac:dyDescent="0.2">
      <c r="A542">
        <v>541</v>
      </c>
      <c r="B542" t="s">
        <v>1072</v>
      </c>
      <c r="C542" t="s">
        <v>1108</v>
      </c>
      <c r="D542">
        <v>224533</v>
      </c>
      <c r="E542" s="23" t="s">
        <v>1109</v>
      </c>
      <c r="F542" s="24">
        <v>3175630</v>
      </c>
      <c r="G542" s="7">
        <v>1156</v>
      </c>
    </row>
    <row r="543" spans="1:10" x14ac:dyDescent="0.2">
      <c r="A543">
        <v>542</v>
      </c>
      <c r="B543" t="s">
        <v>1072</v>
      </c>
      <c r="C543" t="s">
        <v>1110</v>
      </c>
      <c r="D543">
        <v>109716</v>
      </c>
      <c r="E543" s="23" t="s">
        <v>1111</v>
      </c>
      <c r="F543" s="24">
        <v>3100021</v>
      </c>
      <c r="G543" s="7">
        <v>2180</v>
      </c>
    </row>
    <row r="544" spans="1:10" x14ac:dyDescent="0.2">
      <c r="A544">
        <v>543</v>
      </c>
      <c r="B544" t="s">
        <v>1072</v>
      </c>
      <c r="C544" t="s">
        <v>1112</v>
      </c>
      <c r="D544">
        <v>93980</v>
      </c>
      <c r="E544" s="23" t="s">
        <v>1113</v>
      </c>
      <c r="F544" s="24">
        <v>3176470</v>
      </c>
      <c r="G544" s="7">
        <v>3416</v>
      </c>
    </row>
    <row r="545" spans="1:10" x14ac:dyDescent="0.2">
      <c r="A545">
        <v>544</v>
      </c>
      <c r="B545" t="s">
        <v>1072</v>
      </c>
      <c r="C545" t="s">
        <v>1114</v>
      </c>
      <c r="D545">
        <v>190227</v>
      </c>
      <c r="F545" s="6" t="s">
        <v>15</v>
      </c>
      <c r="J545" t="s">
        <v>999</v>
      </c>
    </row>
    <row r="546" spans="1:10" x14ac:dyDescent="0.2">
      <c r="A546">
        <v>545</v>
      </c>
      <c r="B546" t="s">
        <v>1072</v>
      </c>
      <c r="C546" t="s">
        <v>1115</v>
      </c>
      <c r="D546">
        <v>35503</v>
      </c>
      <c r="E546" s="23" t="s">
        <v>1116</v>
      </c>
      <c r="F546" s="24">
        <v>3104100</v>
      </c>
      <c r="G546" s="7">
        <v>2265</v>
      </c>
    </row>
    <row r="547" spans="1:10" x14ac:dyDescent="0.2">
      <c r="A547">
        <v>546</v>
      </c>
      <c r="B547" t="s">
        <v>1072</v>
      </c>
      <c r="C547" t="s">
        <v>1117</v>
      </c>
      <c r="D547">
        <v>190396</v>
      </c>
      <c r="E547" s="23" t="s">
        <v>1118</v>
      </c>
      <c r="F547" s="24">
        <v>3178520</v>
      </c>
      <c r="G547" s="7">
        <v>987</v>
      </c>
    </row>
    <row r="548" spans="1:10" s="8" customFormat="1" x14ac:dyDescent="0.2">
      <c r="A548" s="8">
        <v>547</v>
      </c>
      <c r="B548" s="8" t="s">
        <v>1119</v>
      </c>
      <c r="C548" s="8" t="s">
        <v>1120</v>
      </c>
      <c r="D548" s="8">
        <v>190413</v>
      </c>
      <c r="E548" s="23" t="s">
        <v>1121</v>
      </c>
      <c r="F548" s="24">
        <v>3300007</v>
      </c>
      <c r="G548" s="11">
        <v>380</v>
      </c>
      <c r="I548" s="15" t="s">
        <v>1122</v>
      </c>
    </row>
    <row r="549" spans="1:10" x14ac:dyDescent="0.2">
      <c r="A549">
        <v>548</v>
      </c>
      <c r="B549" t="s">
        <v>1119</v>
      </c>
      <c r="C549" t="s">
        <v>1123</v>
      </c>
      <c r="D549">
        <v>35594</v>
      </c>
      <c r="E549" s="23" t="s">
        <v>1124</v>
      </c>
      <c r="F549" s="24">
        <v>3399916</v>
      </c>
      <c r="G549" s="7">
        <v>2633</v>
      </c>
      <c r="I549" s="15" t="s">
        <v>1122</v>
      </c>
    </row>
    <row r="550" spans="1:10" x14ac:dyDescent="0.2">
      <c r="A550">
        <v>549</v>
      </c>
      <c r="B550" t="s">
        <v>1119</v>
      </c>
      <c r="C550" t="s">
        <v>1125</v>
      </c>
      <c r="D550">
        <v>64964</v>
      </c>
      <c r="E550" s="23" t="s">
        <v>1126</v>
      </c>
      <c r="F550" s="24">
        <v>3399944</v>
      </c>
      <c r="G550" s="7">
        <v>374</v>
      </c>
      <c r="I550" t="s">
        <v>1127</v>
      </c>
    </row>
    <row r="551" spans="1:10" s="8" customFormat="1" x14ac:dyDescent="0.2">
      <c r="A551" s="8">
        <v>550</v>
      </c>
      <c r="B551" s="8" t="s">
        <v>1128</v>
      </c>
      <c r="C551" s="8" t="s">
        <v>1129</v>
      </c>
      <c r="D551" s="8">
        <v>42509</v>
      </c>
      <c r="E551" s="23" t="s">
        <v>1129</v>
      </c>
      <c r="F551" s="24">
        <v>3401450</v>
      </c>
      <c r="G551" s="11">
        <v>630</v>
      </c>
    </row>
    <row r="552" spans="1:10" x14ac:dyDescent="0.2">
      <c r="A552">
        <v>551</v>
      </c>
      <c r="B552" t="s">
        <v>1128</v>
      </c>
      <c r="C552" t="s">
        <v>1130</v>
      </c>
      <c r="D552">
        <v>42533</v>
      </c>
      <c r="E552" s="23" t="s">
        <v>1131</v>
      </c>
      <c r="F552" s="24">
        <v>3401470</v>
      </c>
      <c r="G552" s="7">
        <v>2449</v>
      </c>
    </row>
    <row r="553" spans="1:10" x14ac:dyDescent="0.2">
      <c r="A553">
        <v>552</v>
      </c>
      <c r="B553" t="s">
        <v>1128</v>
      </c>
      <c r="C553" t="s">
        <v>1132</v>
      </c>
      <c r="D553">
        <v>43070</v>
      </c>
      <c r="E553" t="s">
        <v>1133</v>
      </c>
      <c r="F553" s="6">
        <v>3401500</v>
      </c>
      <c r="G553" s="7">
        <v>3655</v>
      </c>
    </row>
    <row r="554" spans="1:10" x14ac:dyDescent="0.2">
      <c r="A554">
        <v>553</v>
      </c>
      <c r="B554" t="s">
        <v>1128</v>
      </c>
      <c r="C554" t="s">
        <v>1134</v>
      </c>
      <c r="D554">
        <v>35882</v>
      </c>
      <c r="E554" s="23" t="s">
        <v>1135</v>
      </c>
      <c r="F554" s="24">
        <v>3414280</v>
      </c>
      <c r="G554" s="7">
        <v>2893</v>
      </c>
    </row>
    <row r="555" spans="1:10" x14ac:dyDescent="0.2">
      <c r="A555">
        <v>554</v>
      </c>
      <c r="B555" t="s">
        <v>1128</v>
      </c>
      <c r="C555" t="s">
        <v>1136</v>
      </c>
      <c r="D555">
        <v>35613</v>
      </c>
      <c r="E555" s="23" t="s">
        <v>1137</v>
      </c>
      <c r="F555" s="24">
        <v>3402490</v>
      </c>
      <c r="G555" s="7">
        <v>2123</v>
      </c>
    </row>
    <row r="556" spans="1:10" x14ac:dyDescent="0.2">
      <c r="A556">
        <v>555</v>
      </c>
      <c r="B556" t="s">
        <v>1128</v>
      </c>
      <c r="C556" t="s">
        <v>1138</v>
      </c>
      <c r="D556">
        <v>81924</v>
      </c>
      <c r="E556" s="23" t="s">
        <v>1139</v>
      </c>
      <c r="F556" s="24">
        <v>3400960</v>
      </c>
      <c r="G556" s="7">
        <v>6368</v>
      </c>
    </row>
    <row r="557" spans="1:10" x14ac:dyDescent="0.2">
      <c r="A557">
        <v>556</v>
      </c>
      <c r="B557" t="s">
        <v>1128</v>
      </c>
      <c r="C557" t="s">
        <v>1140</v>
      </c>
      <c r="D557">
        <v>46287</v>
      </c>
      <c r="E557" s="23" t="s">
        <v>1141</v>
      </c>
      <c r="F557" s="24">
        <v>3404590</v>
      </c>
      <c r="G557" s="7">
        <v>28019</v>
      </c>
    </row>
    <row r="558" spans="1:10" x14ac:dyDescent="0.2">
      <c r="A558">
        <v>557</v>
      </c>
      <c r="B558" t="s">
        <v>1128</v>
      </c>
      <c r="C558" t="s">
        <v>1142</v>
      </c>
      <c r="D558">
        <v>108027</v>
      </c>
      <c r="E558" s="23" t="s">
        <v>1143</v>
      </c>
      <c r="F558" s="24">
        <v>3412270</v>
      </c>
      <c r="G558" s="7">
        <v>5787</v>
      </c>
    </row>
    <row r="559" spans="1:10" x14ac:dyDescent="0.2">
      <c r="A559">
        <v>558</v>
      </c>
      <c r="B559" t="s">
        <v>1128</v>
      </c>
      <c r="C559" t="s">
        <v>1144</v>
      </c>
      <c r="D559">
        <v>168105</v>
      </c>
      <c r="E559" t="s">
        <v>1144</v>
      </c>
      <c r="F559" s="24">
        <v>3403450</v>
      </c>
      <c r="G559" s="7">
        <v>1015</v>
      </c>
    </row>
    <row r="560" spans="1:10" x14ac:dyDescent="0.2">
      <c r="A560">
        <v>559</v>
      </c>
      <c r="B560" t="s">
        <v>1128</v>
      </c>
      <c r="C560" t="s">
        <v>1145</v>
      </c>
      <c r="D560">
        <v>168034</v>
      </c>
      <c r="E560" s="23" t="s">
        <v>1145</v>
      </c>
      <c r="F560" s="24">
        <v>3403610</v>
      </c>
      <c r="G560" s="7">
        <v>1029</v>
      </c>
    </row>
    <row r="561" spans="1:7" x14ac:dyDescent="0.2">
      <c r="A561">
        <v>560</v>
      </c>
      <c r="B561" t="s">
        <v>1128</v>
      </c>
      <c r="C561" t="s">
        <v>1146</v>
      </c>
      <c r="D561">
        <v>35821</v>
      </c>
      <c r="E561" s="23" t="s">
        <v>1146</v>
      </c>
      <c r="F561" s="24">
        <v>3480180</v>
      </c>
      <c r="G561" s="7">
        <v>691</v>
      </c>
    </row>
    <row r="562" spans="1:7" x14ac:dyDescent="0.2">
      <c r="A562">
        <v>561</v>
      </c>
      <c r="B562" t="s">
        <v>1128</v>
      </c>
      <c r="C562" t="s">
        <v>1147</v>
      </c>
      <c r="D562">
        <v>35785</v>
      </c>
      <c r="E562" s="23" t="s">
        <v>1147</v>
      </c>
      <c r="F562" s="24">
        <v>3480300</v>
      </c>
      <c r="G562" s="7">
        <v>49</v>
      </c>
    </row>
    <row r="563" spans="1:7" x14ac:dyDescent="0.2">
      <c r="A563">
        <v>562</v>
      </c>
      <c r="B563" t="s">
        <v>1128</v>
      </c>
      <c r="C563" t="s">
        <v>1148</v>
      </c>
      <c r="D563">
        <v>42049</v>
      </c>
      <c r="E563" s="23" t="s">
        <v>1148</v>
      </c>
      <c r="F563" s="24">
        <v>3480363</v>
      </c>
      <c r="G563" s="7">
        <v>497</v>
      </c>
    </row>
    <row r="564" spans="1:7" x14ac:dyDescent="0.2">
      <c r="A564">
        <v>563</v>
      </c>
      <c r="B564" t="s">
        <v>1128</v>
      </c>
      <c r="C564" t="s">
        <v>1149</v>
      </c>
      <c r="D564">
        <v>41175</v>
      </c>
      <c r="E564" s="23" t="s">
        <v>1150</v>
      </c>
      <c r="F564" s="24">
        <v>3406040</v>
      </c>
      <c r="G564" s="7">
        <v>1560</v>
      </c>
    </row>
    <row r="565" spans="1:7" x14ac:dyDescent="0.2">
      <c r="A565">
        <v>564</v>
      </c>
      <c r="B565" t="s">
        <v>1128</v>
      </c>
      <c r="C565" t="s">
        <v>1151</v>
      </c>
      <c r="D565">
        <v>168104</v>
      </c>
      <c r="E565" t="s">
        <v>1152</v>
      </c>
      <c r="F565" s="6">
        <v>3406300</v>
      </c>
      <c r="G565" s="7">
        <v>1975</v>
      </c>
    </row>
    <row r="566" spans="1:7" x14ac:dyDescent="0.2">
      <c r="A566">
        <v>565</v>
      </c>
      <c r="B566" t="s">
        <v>1128</v>
      </c>
      <c r="C566" t="s">
        <v>1153</v>
      </c>
      <c r="D566">
        <v>35621</v>
      </c>
      <c r="E566" s="23" t="s">
        <v>1154</v>
      </c>
      <c r="F566" s="24">
        <v>3407570</v>
      </c>
      <c r="G566" s="7">
        <v>2437</v>
      </c>
    </row>
    <row r="567" spans="1:7" x14ac:dyDescent="0.2">
      <c r="A567">
        <v>566</v>
      </c>
      <c r="B567" t="s">
        <v>1128</v>
      </c>
      <c r="C567" t="s">
        <v>1155</v>
      </c>
      <c r="D567">
        <v>49358</v>
      </c>
      <c r="E567" s="23" t="s">
        <v>1156</v>
      </c>
      <c r="F567" s="24">
        <v>3412600</v>
      </c>
      <c r="G567" s="7">
        <v>748</v>
      </c>
    </row>
    <row r="568" spans="1:7" x14ac:dyDescent="0.2">
      <c r="A568">
        <v>567</v>
      </c>
      <c r="B568" t="s">
        <v>1128</v>
      </c>
      <c r="C568" t="s">
        <v>1157</v>
      </c>
      <c r="D568">
        <v>35624</v>
      </c>
      <c r="E568" s="23" t="s">
        <v>1157</v>
      </c>
      <c r="F568" s="24">
        <v>3480200</v>
      </c>
      <c r="G568" s="7">
        <v>479</v>
      </c>
    </row>
    <row r="569" spans="1:7" x14ac:dyDescent="0.2">
      <c r="A569">
        <v>568</v>
      </c>
      <c r="B569" t="s">
        <v>1128</v>
      </c>
      <c r="C569" t="s">
        <v>1158</v>
      </c>
      <c r="D569">
        <v>35626</v>
      </c>
      <c r="E569" s="23" t="s">
        <v>1159</v>
      </c>
      <c r="F569" s="24">
        <v>3410080</v>
      </c>
      <c r="G569" s="7">
        <v>2144</v>
      </c>
    </row>
    <row r="570" spans="1:7" x14ac:dyDescent="0.2">
      <c r="A570">
        <v>569</v>
      </c>
      <c r="B570" t="s">
        <v>1128</v>
      </c>
      <c r="C570" t="s">
        <v>1160</v>
      </c>
      <c r="D570">
        <v>81960</v>
      </c>
      <c r="E570" t="s">
        <v>1161</v>
      </c>
      <c r="F570" s="6">
        <v>3411970</v>
      </c>
      <c r="G570" s="7">
        <v>2128</v>
      </c>
    </row>
    <row r="571" spans="1:7" x14ac:dyDescent="0.2">
      <c r="A571">
        <v>570</v>
      </c>
      <c r="B571" t="s">
        <v>1128</v>
      </c>
      <c r="C571" t="s">
        <v>1162</v>
      </c>
      <c r="D571">
        <v>225180</v>
      </c>
      <c r="E571" s="23" t="s">
        <v>1163</v>
      </c>
      <c r="F571" s="24">
        <v>3411980</v>
      </c>
      <c r="G571" s="7">
        <v>664</v>
      </c>
    </row>
    <row r="572" spans="1:7" x14ac:dyDescent="0.2">
      <c r="A572">
        <v>571</v>
      </c>
      <c r="B572" t="s">
        <v>1128</v>
      </c>
      <c r="C572" t="s">
        <v>1164</v>
      </c>
      <c r="D572">
        <v>197042</v>
      </c>
      <c r="E572" t="s">
        <v>1165</v>
      </c>
      <c r="F572" s="6">
        <v>3412900</v>
      </c>
      <c r="G572" s="7">
        <v>2078</v>
      </c>
    </row>
    <row r="573" spans="1:7" x14ac:dyDescent="0.2">
      <c r="A573">
        <v>572</v>
      </c>
      <c r="B573" t="s">
        <v>1128</v>
      </c>
      <c r="C573" t="s">
        <v>1166</v>
      </c>
      <c r="D573">
        <v>35634</v>
      </c>
      <c r="E573" s="23" t="s">
        <v>1166</v>
      </c>
      <c r="F573" s="24">
        <v>3414580</v>
      </c>
      <c r="G573" s="7">
        <v>669</v>
      </c>
    </row>
    <row r="574" spans="1:7" x14ac:dyDescent="0.2">
      <c r="A574">
        <v>573</v>
      </c>
      <c r="B574" t="s">
        <v>1128</v>
      </c>
      <c r="C574" t="s">
        <v>1167</v>
      </c>
      <c r="D574">
        <v>197035</v>
      </c>
      <c r="E574" s="23" t="s">
        <v>1168</v>
      </c>
      <c r="F574" s="24">
        <v>3410020</v>
      </c>
      <c r="G574" s="7">
        <v>2643</v>
      </c>
    </row>
    <row r="575" spans="1:7" x14ac:dyDescent="0.2">
      <c r="A575">
        <v>574</v>
      </c>
      <c r="B575" t="s">
        <v>1128</v>
      </c>
      <c r="C575" t="s">
        <v>1169</v>
      </c>
      <c r="D575">
        <v>40616</v>
      </c>
      <c r="E575" s="23" t="s">
        <v>1170</v>
      </c>
      <c r="F575" s="24">
        <v>3418040</v>
      </c>
      <c r="G575" s="7">
        <v>1666</v>
      </c>
    </row>
    <row r="576" spans="1:7" s="8" customFormat="1" x14ac:dyDescent="0.2">
      <c r="A576" s="8">
        <v>575</v>
      </c>
      <c r="B576" s="8" t="s">
        <v>1171</v>
      </c>
      <c r="C576" s="8" t="s">
        <v>1172</v>
      </c>
      <c r="D576" s="8">
        <v>40492</v>
      </c>
      <c r="F576" s="12"/>
      <c r="G576" s="11"/>
    </row>
    <row r="577" spans="1:9" x14ac:dyDescent="0.2">
      <c r="A577">
        <v>576</v>
      </c>
      <c r="B577" t="s">
        <v>1171</v>
      </c>
      <c r="C577" t="s">
        <v>1173</v>
      </c>
      <c r="D577">
        <v>44045</v>
      </c>
      <c r="E577" t="s">
        <v>1174</v>
      </c>
      <c r="F577" s="6">
        <v>3500660</v>
      </c>
      <c r="G577" s="7">
        <v>563</v>
      </c>
    </row>
    <row r="578" spans="1:9" x14ac:dyDescent="0.2">
      <c r="A578">
        <v>577</v>
      </c>
      <c r="B578" t="s">
        <v>1171</v>
      </c>
      <c r="C578" t="s">
        <v>1175</v>
      </c>
      <c r="D578">
        <v>35936</v>
      </c>
      <c r="E578" t="s">
        <v>1176</v>
      </c>
      <c r="F578" s="6">
        <v>3501500</v>
      </c>
      <c r="G578" s="7">
        <v>24517</v>
      </c>
    </row>
    <row r="579" spans="1:9" x14ac:dyDescent="0.2">
      <c r="A579">
        <v>578</v>
      </c>
      <c r="B579" t="s">
        <v>1171</v>
      </c>
      <c r="C579" t="s">
        <v>1177</v>
      </c>
      <c r="D579">
        <v>46777</v>
      </c>
      <c r="F579" s="6" t="s">
        <v>15</v>
      </c>
      <c r="G579" s="7">
        <v>0</v>
      </c>
    </row>
    <row r="580" spans="1:9" x14ac:dyDescent="0.2">
      <c r="A580">
        <v>579</v>
      </c>
      <c r="B580" t="s">
        <v>1171</v>
      </c>
      <c r="C580" t="s">
        <v>1178</v>
      </c>
      <c r="D580">
        <v>40493</v>
      </c>
      <c r="F580" s="6" t="s">
        <v>15</v>
      </c>
      <c r="G580" s="7">
        <v>0</v>
      </c>
    </row>
    <row r="581" spans="1:9" s="8" customFormat="1" x14ac:dyDescent="0.2">
      <c r="A581" s="8">
        <v>580</v>
      </c>
      <c r="B581" s="8" t="s">
        <v>1179</v>
      </c>
      <c r="C581" s="8" t="s">
        <v>1180</v>
      </c>
      <c r="D581" s="8">
        <v>40354</v>
      </c>
      <c r="F581" s="12"/>
      <c r="G581" s="11"/>
    </row>
    <row r="582" spans="1:9" x14ac:dyDescent="0.2">
      <c r="A582">
        <v>581</v>
      </c>
      <c r="B582" t="s">
        <v>1179</v>
      </c>
      <c r="C582" t="s">
        <v>1181</v>
      </c>
      <c r="D582">
        <v>45052</v>
      </c>
      <c r="E582" s="23" t="s">
        <v>1182</v>
      </c>
      <c r="F582" s="6" t="s">
        <v>1183</v>
      </c>
      <c r="G582" s="7">
        <v>1603</v>
      </c>
    </row>
    <row r="583" spans="1:9" x14ac:dyDescent="0.2">
      <c r="A583">
        <v>582</v>
      </c>
      <c r="B583" t="s">
        <v>1179</v>
      </c>
      <c r="C583" t="s">
        <v>1184</v>
      </c>
      <c r="D583">
        <v>36365</v>
      </c>
      <c r="E583" t="s">
        <v>1185</v>
      </c>
      <c r="F583" s="6" t="s">
        <v>1186</v>
      </c>
      <c r="G583" s="7">
        <v>1043</v>
      </c>
    </row>
    <row r="584" spans="1:9" x14ac:dyDescent="0.2">
      <c r="A584">
        <v>583</v>
      </c>
      <c r="B584" t="s">
        <v>1179</v>
      </c>
      <c r="C584" t="s">
        <v>1187</v>
      </c>
      <c r="D584">
        <v>36222</v>
      </c>
      <c r="E584" s="23"/>
      <c r="F584" s="24">
        <v>99999</v>
      </c>
      <c r="G584" s="7">
        <v>24000</v>
      </c>
      <c r="I584" t="s">
        <v>1188</v>
      </c>
    </row>
    <row r="585" spans="1:9" x14ac:dyDescent="0.2">
      <c r="A585">
        <v>584</v>
      </c>
      <c r="B585" t="s">
        <v>1179</v>
      </c>
      <c r="C585" t="s">
        <v>1189</v>
      </c>
      <c r="D585">
        <v>197977</v>
      </c>
      <c r="E585" t="s">
        <v>1190</v>
      </c>
      <c r="F585" s="24">
        <v>3680520</v>
      </c>
      <c r="G585" s="7">
        <v>381</v>
      </c>
    </row>
    <row r="586" spans="1:9" x14ac:dyDescent="0.2">
      <c r="A586">
        <v>585</v>
      </c>
      <c r="B586" t="s">
        <v>1179</v>
      </c>
      <c r="C586" t="s">
        <v>1191</v>
      </c>
      <c r="D586">
        <v>36120</v>
      </c>
      <c r="E586" s="23" t="s">
        <v>1192</v>
      </c>
      <c r="F586" s="24">
        <v>3680140</v>
      </c>
      <c r="G586" s="7">
        <v>1063</v>
      </c>
    </row>
    <row r="587" spans="1:9" x14ac:dyDescent="0.2">
      <c r="A587">
        <v>586</v>
      </c>
      <c r="B587" t="s">
        <v>1179</v>
      </c>
      <c r="C587" t="s">
        <v>1193</v>
      </c>
      <c r="D587">
        <v>36154</v>
      </c>
      <c r="E587" t="s">
        <v>1194</v>
      </c>
      <c r="F587" s="24">
        <v>3680220</v>
      </c>
      <c r="G587" s="7">
        <v>188</v>
      </c>
    </row>
    <row r="588" spans="1:9" x14ac:dyDescent="0.2">
      <c r="A588">
        <v>587</v>
      </c>
      <c r="B588" t="s">
        <v>1179</v>
      </c>
      <c r="C588" t="s">
        <v>1195</v>
      </c>
      <c r="D588">
        <v>197096</v>
      </c>
      <c r="E588" s="23" t="s">
        <v>1196</v>
      </c>
      <c r="F588" s="6" t="s">
        <v>1197</v>
      </c>
      <c r="G588" s="7">
        <v>307</v>
      </c>
    </row>
    <row r="589" spans="1:9" x14ac:dyDescent="0.2">
      <c r="A589">
        <v>588</v>
      </c>
      <c r="B589" t="s">
        <v>1179</v>
      </c>
      <c r="C589" t="s">
        <v>1198</v>
      </c>
      <c r="D589">
        <v>41001</v>
      </c>
      <c r="E589" s="23" t="s">
        <v>1199</v>
      </c>
      <c r="F589" s="24">
        <v>3680820</v>
      </c>
      <c r="G589" s="7">
        <v>1588</v>
      </c>
    </row>
    <row r="590" spans="1:9" x14ac:dyDescent="0.2">
      <c r="A590">
        <v>589</v>
      </c>
      <c r="B590" t="s">
        <v>1179</v>
      </c>
      <c r="C590" t="s">
        <v>1200</v>
      </c>
      <c r="D590">
        <v>1265354</v>
      </c>
      <c r="E590" t="s">
        <v>1201</v>
      </c>
      <c r="F590" s="6">
        <v>3610200</v>
      </c>
      <c r="G590" s="7">
        <v>2056</v>
      </c>
    </row>
    <row r="591" spans="1:9" x14ac:dyDescent="0.2">
      <c r="A591">
        <v>590</v>
      </c>
      <c r="B591" t="s">
        <v>1179</v>
      </c>
      <c r="C591" t="s">
        <v>1202</v>
      </c>
      <c r="D591">
        <v>36395</v>
      </c>
      <c r="E591" s="23" t="s">
        <v>1203</v>
      </c>
      <c r="F591" s="24">
        <v>3680780</v>
      </c>
      <c r="G591" s="7">
        <v>30000</v>
      </c>
      <c r="I591" t="s">
        <v>60</v>
      </c>
    </row>
    <row r="592" spans="1:9" x14ac:dyDescent="0.2">
      <c r="A592">
        <v>591</v>
      </c>
      <c r="B592" t="s">
        <v>1179</v>
      </c>
      <c r="C592" t="s">
        <v>1204</v>
      </c>
      <c r="D592">
        <v>36216</v>
      </c>
      <c r="E592" s="23" t="s">
        <v>1205</v>
      </c>
      <c r="F592" s="24">
        <v>3680440</v>
      </c>
      <c r="G592" s="7">
        <v>4000</v>
      </c>
      <c r="H592" t="s">
        <v>75</v>
      </c>
      <c r="I592" t="s">
        <v>60</v>
      </c>
    </row>
    <row r="593" spans="1:9" x14ac:dyDescent="0.2">
      <c r="A593">
        <v>592</v>
      </c>
      <c r="B593" t="s">
        <v>1179</v>
      </c>
      <c r="C593" t="s">
        <v>1206</v>
      </c>
      <c r="D593">
        <v>36301</v>
      </c>
      <c r="E593" s="23" t="s">
        <v>1207</v>
      </c>
      <c r="F593" s="6" t="s">
        <v>1208</v>
      </c>
      <c r="G593" s="7">
        <v>646</v>
      </c>
    </row>
    <row r="594" spans="1:9" x14ac:dyDescent="0.2">
      <c r="A594">
        <v>593</v>
      </c>
      <c r="B594" t="s">
        <v>1179</v>
      </c>
      <c r="C594" t="s">
        <v>1209</v>
      </c>
      <c r="D594">
        <v>36313</v>
      </c>
      <c r="E594" s="23" t="s">
        <v>1210</v>
      </c>
      <c r="F594" s="24">
        <v>3680580</v>
      </c>
      <c r="G594" s="7">
        <v>982</v>
      </c>
    </row>
    <row r="595" spans="1:9" x14ac:dyDescent="0.2">
      <c r="A595">
        <v>594</v>
      </c>
      <c r="B595" t="s">
        <v>1179</v>
      </c>
      <c r="C595" t="s">
        <v>1211</v>
      </c>
      <c r="D595">
        <v>36333</v>
      </c>
      <c r="E595" s="23" t="s">
        <v>1212</v>
      </c>
      <c r="F595" s="24">
        <v>3680620</v>
      </c>
      <c r="G595" s="7">
        <v>955</v>
      </c>
    </row>
    <row r="596" spans="1:9" x14ac:dyDescent="0.2">
      <c r="A596">
        <v>595</v>
      </c>
      <c r="B596" t="s">
        <v>1179</v>
      </c>
      <c r="C596" t="s">
        <v>1213</v>
      </c>
      <c r="D596">
        <v>36336</v>
      </c>
      <c r="E596" s="23" t="s">
        <v>1214</v>
      </c>
      <c r="F596" s="24">
        <v>3680640</v>
      </c>
      <c r="G596" s="7">
        <v>464</v>
      </c>
    </row>
    <row r="597" spans="1:9" x14ac:dyDescent="0.2">
      <c r="A597">
        <v>596</v>
      </c>
      <c r="B597" t="s">
        <v>1179</v>
      </c>
      <c r="C597" t="s">
        <v>1215</v>
      </c>
      <c r="D597">
        <v>197102</v>
      </c>
      <c r="E597" s="23" t="s">
        <v>1216</v>
      </c>
      <c r="F597" s="24">
        <v>3680660</v>
      </c>
      <c r="G597" s="7">
        <v>17000</v>
      </c>
      <c r="I597" t="s">
        <v>1217</v>
      </c>
    </row>
    <row r="598" spans="1:9" s="10" customFormat="1" x14ac:dyDescent="0.2">
      <c r="A598" s="10">
        <v>597</v>
      </c>
      <c r="B598" s="10" t="s">
        <v>1179</v>
      </c>
      <c r="C598" s="10" t="s">
        <v>1218</v>
      </c>
      <c r="D598" s="10">
        <v>168209</v>
      </c>
      <c r="F598" s="14" t="s">
        <v>15</v>
      </c>
      <c r="G598" s="13">
        <v>8000</v>
      </c>
      <c r="I598" s="10" t="s">
        <v>1219</v>
      </c>
    </row>
    <row r="599" spans="1:9" x14ac:dyDescent="0.2">
      <c r="A599">
        <v>598</v>
      </c>
      <c r="B599" t="s">
        <v>1179</v>
      </c>
      <c r="C599" t="s">
        <v>1220</v>
      </c>
      <c r="D599">
        <v>36375</v>
      </c>
      <c r="E599" t="s">
        <v>1221</v>
      </c>
      <c r="F599" s="6">
        <v>3627240</v>
      </c>
      <c r="G599" s="7">
        <v>2948</v>
      </c>
    </row>
    <row r="600" spans="1:9" x14ac:dyDescent="0.2">
      <c r="A600">
        <v>599</v>
      </c>
      <c r="B600" t="s">
        <v>1179</v>
      </c>
      <c r="C600" t="s">
        <v>1222</v>
      </c>
      <c r="D600">
        <v>36479</v>
      </c>
      <c r="E600" s="23" t="s">
        <v>1223</v>
      </c>
      <c r="F600" s="6" t="s">
        <v>1224</v>
      </c>
      <c r="G600" s="7">
        <v>293</v>
      </c>
    </row>
    <row r="601" spans="1:9" x14ac:dyDescent="0.2">
      <c r="A601">
        <v>600</v>
      </c>
      <c r="B601" t="s">
        <v>1179</v>
      </c>
      <c r="C601" t="s">
        <v>1225</v>
      </c>
      <c r="D601">
        <v>43817</v>
      </c>
      <c r="E601" s="23" t="s">
        <v>1226</v>
      </c>
      <c r="F601" s="24">
        <v>3680920</v>
      </c>
      <c r="G601" s="7">
        <v>296</v>
      </c>
    </row>
    <row r="602" spans="1:9" x14ac:dyDescent="0.2">
      <c r="A602">
        <v>601</v>
      </c>
      <c r="B602" t="s">
        <v>1179</v>
      </c>
      <c r="C602" t="s">
        <v>1227</v>
      </c>
      <c r="D602">
        <v>36348</v>
      </c>
      <c r="E602" s="23" t="s">
        <v>1228</v>
      </c>
      <c r="F602" s="6" t="s">
        <v>1229</v>
      </c>
      <c r="G602" s="7">
        <v>575</v>
      </c>
    </row>
    <row r="603" spans="1:9" x14ac:dyDescent="0.2">
      <c r="A603">
        <v>602</v>
      </c>
      <c r="B603" t="s">
        <v>1179</v>
      </c>
      <c r="C603" t="s">
        <v>1230</v>
      </c>
      <c r="D603">
        <v>40423</v>
      </c>
      <c r="E603" s="23" t="s">
        <v>1231</v>
      </c>
      <c r="F603" s="24">
        <v>3680940</v>
      </c>
      <c r="G603" s="7">
        <v>263</v>
      </c>
    </row>
    <row r="604" spans="1:9" x14ac:dyDescent="0.2">
      <c r="A604">
        <v>603</v>
      </c>
      <c r="B604" t="s">
        <v>1179</v>
      </c>
      <c r="C604" t="s">
        <v>1232</v>
      </c>
      <c r="D604">
        <v>36430</v>
      </c>
      <c r="E604" s="23" t="s">
        <v>1233</v>
      </c>
      <c r="F604" s="24">
        <v>3680860</v>
      </c>
      <c r="G604" s="7">
        <v>783</v>
      </c>
    </row>
    <row r="605" spans="1:9" s="8" customFormat="1" x14ac:dyDescent="0.2">
      <c r="A605" s="8">
        <v>604</v>
      </c>
      <c r="B605" s="8" t="s">
        <v>1234</v>
      </c>
      <c r="C605" s="8" t="s">
        <v>1235</v>
      </c>
      <c r="D605" s="8">
        <v>42336</v>
      </c>
      <c r="E605" s="23" t="s">
        <v>1236</v>
      </c>
      <c r="F605" s="24">
        <v>3905077</v>
      </c>
      <c r="G605" s="11">
        <v>668</v>
      </c>
    </row>
    <row r="606" spans="1:9" x14ac:dyDescent="0.2">
      <c r="A606">
        <v>605</v>
      </c>
      <c r="B606" t="s">
        <v>1234</v>
      </c>
      <c r="C606" t="s">
        <v>1237</v>
      </c>
      <c r="D606">
        <v>36992</v>
      </c>
      <c r="E606" t="s">
        <v>1238</v>
      </c>
      <c r="F606" s="6">
        <v>3906204</v>
      </c>
      <c r="G606">
        <v>316</v>
      </c>
    </row>
    <row r="607" spans="1:9" x14ac:dyDescent="0.2">
      <c r="A607">
        <v>606</v>
      </c>
      <c r="B607" t="s">
        <v>1234</v>
      </c>
      <c r="C607" t="s">
        <v>1239</v>
      </c>
      <c r="D607">
        <v>91093</v>
      </c>
      <c r="E607" t="s">
        <v>1240</v>
      </c>
      <c r="F607" s="6">
        <v>3904584</v>
      </c>
      <c r="G607">
        <v>0</v>
      </c>
    </row>
    <row r="608" spans="1:9" x14ac:dyDescent="0.2">
      <c r="A608">
        <v>607</v>
      </c>
      <c r="B608" t="s">
        <v>1234</v>
      </c>
      <c r="C608" t="s">
        <v>1241</v>
      </c>
      <c r="D608">
        <v>36999</v>
      </c>
      <c r="E608" t="s">
        <v>1242</v>
      </c>
      <c r="F608" s="6">
        <v>3700030</v>
      </c>
      <c r="G608">
        <v>0</v>
      </c>
    </row>
    <row r="609" spans="1:8" x14ac:dyDescent="0.2">
      <c r="A609">
        <v>608</v>
      </c>
      <c r="B609" t="s">
        <v>1234</v>
      </c>
      <c r="C609" t="s">
        <v>1243</v>
      </c>
      <c r="D609">
        <v>45721</v>
      </c>
      <c r="E609" t="s">
        <v>1244</v>
      </c>
      <c r="F609" s="6">
        <v>3900091</v>
      </c>
      <c r="G609">
        <v>0</v>
      </c>
    </row>
    <row r="610" spans="1:8" x14ac:dyDescent="0.2">
      <c r="A610">
        <v>609</v>
      </c>
      <c r="B610" t="s">
        <v>1234</v>
      </c>
      <c r="C610" t="s">
        <v>1245</v>
      </c>
      <c r="D610">
        <v>41866</v>
      </c>
      <c r="E610" s="43" t="s">
        <v>1246</v>
      </c>
      <c r="F610" s="24">
        <v>3905116</v>
      </c>
      <c r="G610" s="23">
        <v>0</v>
      </c>
    </row>
    <row r="611" spans="1:8" x14ac:dyDescent="0.2">
      <c r="A611">
        <v>610</v>
      </c>
      <c r="B611" t="s">
        <v>1234</v>
      </c>
      <c r="C611" t="s">
        <v>1247</v>
      </c>
      <c r="D611">
        <v>52127</v>
      </c>
      <c r="E611" t="s">
        <v>1248</v>
      </c>
      <c r="F611" s="6">
        <v>3904593</v>
      </c>
      <c r="G611">
        <v>0</v>
      </c>
    </row>
    <row r="612" spans="1:8" x14ac:dyDescent="0.2">
      <c r="A612">
        <v>611</v>
      </c>
      <c r="B612" t="s">
        <v>1234</v>
      </c>
      <c r="C612" t="s">
        <v>1249</v>
      </c>
      <c r="D612">
        <v>37290</v>
      </c>
      <c r="E612" t="s">
        <v>1250</v>
      </c>
      <c r="F612" s="6">
        <v>3904778</v>
      </c>
      <c r="G612" s="16">
        <v>1397</v>
      </c>
    </row>
    <row r="613" spans="1:8" x14ac:dyDescent="0.2">
      <c r="A613">
        <v>612</v>
      </c>
      <c r="B613" t="s">
        <v>1234</v>
      </c>
      <c r="C613" t="s">
        <v>1251</v>
      </c>
      <c r="D613">
        <v>82667</v>
      </c>
      <c r="E613" t="s">
        <v>1252</v>
      </c>
      <c r="F613" s="6">
        <v>3900530</v>
      </c>
      <c r="G613">
        <v>595</v>
      </c>
    </row>
    <row r="614" spans="1:8" x14ac:dyDescent="0.2">
      <c r="A614">
        <v>613</v>
      </c>
      <c r="B614" t="s">
        <v>1234</v>
      </c>
      <c r="C614" t="s">
        <v>1253</v>
      </c>
      <c r="D614">
        <v>42985</v>
      </c>
      <c r="E614" t="s">
        <v>1254</v>
      </c>
      <c r="F614" s="6">
        <v>3904608</v>
      </c>
      <c r="G614">
        <v>0</v>
      </c>
    </row>
    <row r="615" spans="1:8" x14ac:dyDescent="0.2">
      <c r="A615">
        <v>614</v>
      </c>
      <c r="B615" t="s">
        <v>1234</v>
      </c>
      <c r="C615" t="s">
        <v>1255</v>
      </c>
      <c r="D615">
        <v>46507</v>
      </c>
      <c r="E615" t="s">
        <v>1256</v>
      </c>
      <c r="F615" s="6">
        <v>3905088</v>
      </c>
      <c r="G615" s="16">
        <v>1659</v>
      </c>
    </row>
    <row r="616" spans="1:8" x14ac:dyDescent="0.2">
      <c r="A616">
        <v>615</v>
      </c>
      <c r="B616" t="s">
        <v>1234</v>
      </c>
      <c r="C616" t="s">
        <v>1257</v>
      </c>
      <c r="D616">
        <v>82703</v>
      </c>
      <c r="E616" t="s">
        <v>1257</v>
      </c>
      <c r="F616" s="6">
        <v>3901470</v>
      </c>
      <c r="G616">
        <v>343</v>
      </c>
    </row>
    <row r="617" spans="1:8" x14ac:dyDescent="0.2">
      <c r="A617">
        <v>616</v>
      </c>
      <c r="B617" t="s">
        <v>1234</v>
      </c>
      <c r="C617" t="s">
        <v>1258</v>
      </c>
      <c r="D617">
        <v>82705</v>
      </c>
      <c r="E617" t="s">
        <v>1258</v>
      </c>
      <c r="F617" s="6">
        <v>3900285</v>
      </c>
      <c r="G617">
        <v>110</v>
      </c>
    </row>
    <row r="618" spans="1:8" x14ac:dyDescent="0.2">
      <c r="A618">
        <v>617</v>
      </c>
      <c r="B618" t="s">
        <v>1234</v>
      </c>
      <c r="C618" t="s">
        <v>1259</v>
      </c>
      <c r="D618">
        <v>168650</v>
      </c>
      <c r="E618" t="s">
        <v>1259</v>
      </c>
      <c r="F618" s="6">
        <v>3900381</v>
      </c>
      <c r="G618">
        <v>124</v>
      </c>
    </row>
    <row r="619" spans="1:8" x14ac:dyDescent="0.2">
      <c r="A619">
        <v>618</v>
      </c>
      <c r="B619" t="s">
        <v>1234</v>
      </c>
      <c r="C619" t="s">
        <v>1260</v>
      </c>
      <c r="D619">
        <v>37146</v>
      </c>
      <c r="E619" t="s">
        <v>1261</v>
      </c>
      <c r="F619" s="6">
        <v>3905120</v>
      </c>
      <c r="G619">
        <v>576</v>
      </c>
    </row>
    <row r="620" spans="1:8" x14ac:dyDescent="0.2">
      <c r="A620">
        <v>619</v>
      </c>
      <c r="B620" t="s">
        <v>1234</v>
      </c>
      <c r="C620" t="s">
        <v>1262</v>
      </c>
      <c r="D620">
        <v>168651</v>
      </c>
      <c r="E620" t="s">
        <v>1262</v>
      </c>
      <c r="F620" s="6">
        <v>3900593</v>
      </c>
      <c r="G620">
        <v>89</v>
      </c>
    </row>
    <row r="621" spans="1:8" x14ac:dyDescent="0.2">
      <c r="A621">
        <v>620</v>
      </c>
      <c r="B621" t="s">
        <v>1234</v>
      </c>
      <c r="C621" t="s">
        <v>1263</v>
      </c>
      <c r="D621">
        <v>53699</v>
      </c>
      <c r="E621" s="43" t="s">
        <v>1264</v>
      </c>
      <c r="F621" s="6">
        <v>3910026</v>
      </c>
      <c r="G621">
        <v>614</v>
      </c>
    </row>
    <row r="622" spans="1:8" x14ac:dyDescent="0.2">
      <c r="A622">
        <v>621</v>
      </c>
      <c r="B622" t="s">
        <v>1234</v>
      </c>
      <c r="C622" t="s">
        <v>1265</v>
      </c>
      <c r="D622">
        <v>57390</v>
      </c>
      <c r="F622" s="6" t="s">
        <v>15</v>
      </c>
      <c r="G622" s="7">
        <v>0</v>
      </c>
    </row>
    <row r="623" spans="1:8" x14ac:dyDescent="0.2">
      <c r="A623">
        <v>622</v>
      </c>
      <c r="B623" t="s">
        <v>1234</v>
      </c>
      <c r="C623" t="s">
        <v>1266</v>
      </c>
      <c r="D623">
        <v>82840</v>
      </c>
      <c r="F623" s="6" t="s">
        <v>15</v>
      </c>
      <c r="G623" s="7">
        <v>0</v>
      </c>
    </row>
    <row r="624" spans="1:8" x14ac:dyDescent="0.2">
      <c r="A624">
        <v>623</v>
      </c>
      <c r="B624" t="s">
        <v>1234</v>
      </c>
      <c r="C624" t="s">
        <v>1267</v>
      </c>
      <c r="D624">
        <v>188320</v>
      </c>
      <c r="F624" s="6" t="s">
        <v>15</v>
      </c>
      <c r="G624" s="7" t="s">
        <v>983</v>
      </c>
      <c r="H624" t="s">
        <v>321</v>
      </c>
    </row>
    <row r="625" spans="1:7" ht="17" x14ac:dyDescent="0.2">
      <c r="A625">
        <v>624</v>
      </c>
      <c r="B625" t="s">
        <v>1234</v>
      </c>
      <c r="C625" t="s">
        <v>1268</v>
      </c>
      <c r="D625">
        <v>82897</v>
      </c>
      <c r="E625" s="34" t="s">
        <v>1269</v>
      </c>
      <c r="F625" s="34" t="s">
        <v>1270</v>
      </c>
      <c r="G625" s="34" t="s">
        <v>1271</v>
      </c>
    </row>
    <row r="626" spans="1:7" ht="17" x14ac:dyDescent="0.2">
      <c r="A626">
        <v>625</v>
      </c>
      <c r="B626" t="s">
        <v>1234</v>
      </c>
      <c r="C626" t="s">
        <v>1272</v>
      </c>
      <c r="D626">
        <v>82898</v>
      </c>
      <c r="E626" s="34" t="s">
        <v>1273</v>
      </c>
      <c r="F626" s="34" t="s">
        <v>1274</v>
      </c>
      <c r="G626" s="34" t="s">
        <v>1275</v>
      </c>
    </row>
    <row r="627" spans="1:7" ht="17" x14ac:dyDescent="0.2">
      <c r="A627">
        <v>626</v>
      </c>
      <c r="B627" t="s">
        <v>1234</v>
      </c>
      <c r="C627" t="s">
        <v>1276</v>
      </c>
      <c r="D627">
        <v>82900</v>
      </c>
      <c r="E627" s="34" t="s">
        <v>1277</v>
      </c>
      <c r="F627" s="39" t="s">
        <v>1278</v>
      </c>
      <c r="G627" s="39" t="s">
        <v>1279</v>
      </c>
    </row>
    <row r="628" spans="1:7" ht="17" x14ac:dyDescent="0.2">
      <c r="A628">
        <v>627</v>
      </c>
      <c r="B628" t="s">
        <v>1234</v>
      </c>
      <c r="C628" t="s">
        <v>1280</v>
      </c>
      <c r="D628">
        <v>82903</v>
      </c>
      <c r="E628" s="34" t="s">
        <v>1281</v>
      </c>
      <c r="F628" s="34" t="s">
        <v>1282</v>
      </c>
      <c r="G628" s="34" t="s">
        <v>1283</v>
      </c>
    </row>
    <row r="629" spans="1:7" ht="17" x14ac:dyDescent="0.2">
      <c r="A629">
        <v>628</v>
      </c>
      <c r="B629" t="s">
        <v>1234</v>
      </c>
      <c r="C629" t="s">
        <v>1284</v>
      </c>
      <c r="D629">
        <v>82905</v>
      </c>
      <c r="E629" s="34" t="s">
        <v>1285</v>
      </c>
      <c r="F629" s="39" t="s">
        <v>1286</v>
      </c>
      <c r="G629" s="39" t="s">
        <v>674</v>
      </c>
    </row>
    <row r="630" spans="1:7" ht="17" x14ac:dyDescent="0.2">
      <c r="A630">
        <v>629</v>
      </c>
      <c r="B630" t="s">
        <v>1234</v>
      </c>
      <c r="C630" t="s">
        <v>1287</v>
      </c>
      <c r="D630">
        <v>82907</v>
      </c>
      <c r="E630" s="34" t="s">
        <v>1288</v>
      </c>
      <c r="F630" s="34" t="s">
        <v>1289</v>
      </c>
      <c r="G630" s="34" t="s">
        <v>652</v>
      </c>
    </row>
    <row r="631" spans="1:7" x14ac:dyDescent="0.2">
      <c r="A631">
        <v>630</v>
      </c>
      <c r="B631" t="s">
        <v>1234</v>
      </c>
      <c r="C631" t="s">
        <v>1290</v>
      </c>
      <c r="D631">
        <v>82922</v>
      </c>
      <c r="F631" s="6" t="s">
        <v>15</v>
      </c>
      <c r="G631" s="7" t="s">
        <v>983</v>
      </c>
    </row>
    <row r="632" spans="1:7" ht="17" x14ac:dyDescent="0.2">
      <c r="A632">
        <v>631</v>
      </c>
      <c r="B632" t="s">
        <v>1234</v>
      </c>
      <c r="C632" t="s">
        <v>1291</v>
      </c>
      <c r="D632">
        <v>43620</v>
      </c>
      <c r="E632" s="34" t="s">
        <v>1292</v>
      </c>
      <c r="F632" s="34" t="s">
        <v>1293</v>
      </c>
      <c r="G632" s="34" t="s">
        <v>1021</v>
      </c>
    </row>
    <row r="633" spans="1:7" ht="17" x14ac:dyDescent="0.2">
      <c r="A633">
        <v>632</v>
      </c>
      <c r="B633" t="s">
        <v>1234</v>
      </c>
      <c r="C633" t="s">
        <v>1294</v>
      </c>
      <c r="D633">
        <v>65526</v>
      </c>
      <c r="E633" s="34" t="s">
        <v>1295</v>
      </c>
      <c r="F633" s="39" t="s">
        <v>1296</v>
      </c>
      <c r="G633" s="39" t="s">
        <v>1297</v>
      </c>
    </row>
    <row r="634" spans="1:7" ht="17" x14ac:dyDescent="0.2">
      <c r="A634">
        <v>633</v>
      </c>
      <c r="B634" t="s">
        <v>1234</v>
      </c>
      <c r="C634" t="s">
        <v>1298</v>
      </c>
      <c r="D634">
        <v>197128</v>
      </c>
      <c r="E634" s="34" t="s">
        <v>1299</v>
      </c>
      <c r="F634" s="34" t="s">
        <v>1300</v>
      </c>
      <c r="G634" s="34" t="s">
        <v>1301</v>
      </c>
    </row>
    <row r="635" spans="1:7" ht="17" x14ac:dyDescent="0.2">
      <c r="A635">
        <v>634</v>
      </c>
      <c r="B635" t="s">
        <v>1234</v>
      </c>
      <c r="C635" t="s">
        <v>1302</v>
      </c>
      <c r="D635">
        <v>91095</v>
      </c>
      <c r="E635" s="34" t="s">
        <v>1303</v>
      </c>
      <c r="F635" s="34" t="s">
        <v>1304</v>
      </c>
      <c r="G635" s="34" t="s">
        <v>1021</v>
      </c>
    </row>
    <row r="636" spans="1:7" ht="17" x14ac:dyDescent="0.2">
      <c r="A636">
        <v>635</v>
      </c>
      <c r="B636" t="s">
        <v>1234</v>
      </c>
      <c r="C636" t="s">
        <v>1305</v>
      </c>
      <c r="D636">
        <v>43936</v>
      </c>
      <c r="E636" s="34" t="s">
        <v>1306</v>
      </c>
      <c r="F636" s="39" t="s">
        <v>1307</v>
      </c>
      <c r="G636" s="39" t="s">
        <v>1021</v>
      </c>
    </row>
    <row r="637" spans="1:7" ht="17" x14ac:dyDescent="0.2">
      <c r="A637">
        <v>636</v>
      </c>
      <c r="B637" t="s">
        <v>1234</v>
      </c>
      <c r="C637" t="s">
        <v>1308</v>
      </c>
      <c r="D637">
        <v>37068</v>
      </c>
      <c r="E637" s="46" t="s">
        <v>1309</v>
      </c>
      <c r="F637" s="47" t="s">
        <v>1310</v>
      </c>
      <c r="G637" s="47" t="s">
        <v>1021</v>
      </c>
    </row>
    <row r="638" spans="1:7" ht="17" x14ac:dyDescent="0.2">
      <c r="A638">
        <v>637</v>
      </c>
      <c r="B638" t="s">
        <v>1234</v>
      </c>
      <c r="C638" t="s">
        <v>1311</v>
      </c>
      <c r="D638">
        <v>46503</v>
      </c>
      <c r="E638" s="34" t="s">
        <v>1312</v>
      </c>
      <c r="F638" s="34" t="s">
        <v>1313</v>
      </c>
      <c r="G638" s="34" t="s">
        <v>1314</v>
      </c>
    </row>
    <row r="639" spans="1:7" ht="17" x14ac:dyDescent="0.2">
      <c r="A639">
        <v>638</v>
      </c>
      <c r="B639" t="s">
        <v>1234</v>
      </c>
      <c r="C639" t="s">
        <v>1315</v>
      </c>
      <c r="D639">
        <v>83122</v>
      </c>
      <c r="E639" s="34" t="s">
        <v>1315</v>
      </c>
      <c r="F639" s="39" t="s">
        <v>1316</v>
      </c>
      <c r="G639" s="39" t="s">
        <v>1317</v>
      </c>
    </row>
    <row r="640" spans="1:7" ht="17" x14ac:dyDescent="0.2">
      <c r="A640">
        <v>639</v>
      </c>
      <c r="B640" t="s">
        <v>1234</v>
      </c>
      <c r="C640" t="s">
        <v>1318</v>
      </c>
      <c r="D640">
        <v>83125</v>
      </c>
      <c r="E640" s="46" t="s">
        <v>1318</v>
      </c>
      <c r="F640" s="47" t="s">
        <v>1319</v>
      </c>
      <c r="G640" s="47" t="s">
        <v>686</v>
      </c>
    </row>
    <row r="641" spans="1:7" ht="17" x14ac:dyDescent="0.2">
      <c r="A641">
        <v>640</v>
      </c>
      <c r="B641" t="s">
        <v>1234</v>
      </c>
      <c r="C641" t="s">
        <v>1320</v>
      </c>
      <c r="D641">
        <v>37095</v>
      </c>
      <c r="E641" s="34" t="s">
        <v>1321</v>
      </c>
      <c r="F641" s="39" t="s">
        <v>1322</v>
      </c>
      <c r="G641" s="39" t="s">
        <v>1323</v>
      </c>
    </row>
    <row r="642" spans="1:7" ht="17" x14ac:dyDescent="0.2">
      <c r="A642">
        <v>641</v>
      </c>
      <c r="B642" t="s">
        <v>1234</v>
      </c>
      <c r="C642" t="s">
        <v>1324</v>
      </c>
      <c r="D642">
        <v>51041</v>
      </c>
      <c r="E642" s="46" t="s">
        <v>1325</v>
      </c>
      <c r="F642" s="47" t="s">
        <v>1326</v>
      </c>
      <c r="G642" s="47" t="s">
        <v>1021</v>
      </c>
    </row>
    <row r="643" spans="1:7" ht="17" x14ac:dyDescent="0.2">
      <c r="A643">
        <v>642</v>
      </c>
      <c r="B643" t="s">
        <v>1234</v>
      </c>
      <c r="C643" t="s">
        <v>1327</v>
      </c>
      <c r="D643">
        <v>37116</v>
      </c>
      <c r="E643" s="34" t="s">
        <v>1327</v>
      </c>
      <c r="F643" s="34" t="s">
        <v>1328</v>
      </c>
      <c r="G643" s="34" t="s">
        <v>1329</v>
      </c>
    </row>
    <row r="644" spans="1:7" ht="17" x14ac:dyDescent="0.2">
      <c r="A644">
        <v>643</v>
      </c>
      <c r="B644" t="s">
        <v>1234</v>
      </c>
      <c r="C644" t="s">
        <v>1330</v>
      </c>
      <c r="D644">
        <v>83225</v>
      </c>
      <c r="E644" s="34" t="s">
        <v>1331</v>
      </c>
      <c r="F644" s="34" t="s">
        <v>1332</v>
      </c>
      <c r="G644" s="34" t="s">
        <v>1333</v>
      </c>
    </row>
    <row r="645" spans="1:7" ht="17" x14ac:dyDescent="0.2">
      <c r="A645">
        <v>644</v>
      </c>
      <c r="B645" t="s">
        <v>1234</v>
      </c>
      <c r="C645" t="s">
        <v>1334</v>
      </c>
      <c r="D645">
        <v>41864</v>
      </c>
      <c r="E645" s="34" t="s">
        <v>1335</v>
      </c>
      <c r="F645" s="39" t="s">
        <v>1336</v>
      </c>
      <c r="G645" s="39" t="s">
        <v>1021</v>
      </c>
    </row>
    <row r="646" spans="1:7" x14ac:dyDescent="0.2">
      <c r="A646">
        <v>645</v>
      </c>
      <c r="B646" t="s">
        <v>1234</v>
      </c>
      <c r="C646" s="48" t="s">
        <v>1337</v>
      </c>
      <c r="D646">
        <v>83288</v>
      </c>
    </row>
    <row r="647" spans="1:7" ht="17" x14ac:dyDescent="0.2">
      <c r="A647">
        <v>646</v>
      </c>
      <c r="B647" t="s">
        <v>1234</v>
      </c>
      <c r="C647" t="s">
        <v>1338</v>
      </c>
      <c r="D647">
        <v>83385</v>
      </c>
      <c r="E647" s="34" t="s">
        <v>1338</v>
      </c>
      <c r="F647" s="34" t="s">
        <v>1339</v>
      </c>
      <c r="G647" s="34" t="s">
        <v>1340</v>
      </c>
    </row>
    <row r="648" spans="1:7" ht="17" x14ac:dyDescent="0.2">
      <c r="A648">
        <v>647</v>
      </c>
      <c r="B648" t="s">
        <v>1234</v>
      </c>
      <c r="C648" t="s">
        <v>1341</v>
      </c>
      <c r="D648">
        <v>83453</v>
      </c>
      <c r="E648" s="34" t="s">
        <v>1341</v>
      </c>
      <c r="F648" s="34" t="s">
        <v>1342</v>
      </c>
      <c r="G648" s="34" t="s">
        <v>1343</v>
      </c>
    </row>
    <row r="649" spans="1:7" ht="17" x14ac:dyDescent="0.2">
      <c r="A649">
        <v>648</v>
      </c>
      <c r="B649" t="s">
        <v>1234</v>
      </c>
      <c r="C649" t="s">
        <v>1344</v>
      </c>
      <c r="D649">
        <v>37133</v>
      </c>
      <c r="E649" s="34" t="s">
        <v>1345</v>
      </c>
      <c r="F649" s="34" t="s">
        <v>1346</v>
      </c>
      <c r="G649" s="34" t="s">
        <v>1021</v>
      </c>
    </row>
    <row r="650" spans="1:7" ht="17" x14ac:dyDescent="0.2">
      <c r="A650">
        <v>649</v>
      </c>
      <c r="B650" t="s">
        <v>1234</v>
      </c>
      <c r="C650" t="s">
        <v>1347</v>
      </c>
      <c r="D650">
        <v>83539</v>
      </c>
      <c r="E650" s="34" t="s">
        <v>1348</v>
      </c>
      <c r="F650" s="39" t="s">
        <v>1349</v>
      </c>
      <c r="G650" s="39" t="s">
        <v>1350</v>
      </c>
    </row>
    <row r="651" spans="1:7" ht="17" x14ac:dyDescent="0.2">
      <c r="A651">
        <v>650</v>
      </c>
      <c r="B651" t="s">
        <v>1234</v>
      </c>
      <c r="C651" t="s">
        <v>1351</v>
      </c>
      <c r="D651">
        <v>83545</v>
      </c>
      <c r="E651" s="34" t="s">
        <v>1352</v>
      </c>
      <c r="F651" s="34" t="s">
        <v>1353</v>
      </c>
      <c r="G651" s="34" t="s">
        <v>1354</v>
      </c>
    </row>
    <row r="652" spans="1:7" ht="17" x14ac:dyDescent="0.2">
      <c r="A652">
        <v>651</v>
      </c>
      <c r="B652" t="s">
        <v>1234</v>
      </c>
      <c r="C652" t="s">
        <v>1355</v>
      </c>
      <c r="D652">
        <v>83551</v>
      </c>
      <c r="E652" s="34" t="s">
        <v>1356</v>
      </c>
      <c r="F652" s="34" t="s">
        <v>1357</v>
      </c>
      <c r="G652" s="34" t="s">
        <v>1358</v>
      </c>
    </row>
    <row r="653" spans="1:7" ht="17" x14ac:dyDescent="0.2">
      <c r="A653">
        <v>652</v>
      </c>
      <c r="B653" t="s">
        <v>1234</v>
      </c>
      <c r="C653" t="s">
        <v>1359</v>
      </c>
      <c r="D653">
        <v>83552</v>
      </c>
      <c r="E653" s="34" t="s">
        <v>1360</v>
      </c>
      <c r="F653" s="34" t="s">
        <v>1361</v>
      </c>
      <c r="G653" s="34" t="s">
        <v>1362</v>
      </c>
    </row>
    <row r="654" spans="1:7" x14ac:dyDescent="0.2">
      <c r="A654">
        <v>653</v>
      </c>
      <c r="B654" t="s">
        <v>1234</v>
      </c>
      <c r="C654" t="s">
        <v>1363</v>
      </c>
      <c r="D654">
        <v>83554</v>
      </c>
      <c r="F654" s="6" t="s">
        <v>15</v>
      </c>
      <c r="G654" s="7" t="s">
        <v>983</v>
      </c>
    </row>
    <row r="655" spans="1:7" ht="17" x14ac:dyDescent="0.2">
      <c r="A655">
        <v>654</v>
      </c>
      <c r="B655" t="s">
        <v>1234</v>
      </c>
      <c r="C655" t="s">
        <v>1364</v>
      </c>
      <c r="D655">
        <v>190675</v>
      </c>
      <c r="E655" s="34" t="s">
        <v>1365</v>
      </c>
      <c r="F655" s="34" t="s">
        <v>1366</v>
      </c>
      <c r="G655" s="34" t="s">
        <v>1367</v>
      </c>
    </row>
    <row r="656" spans="1:7" ht="17" x14ac:dyDescent="0.2">
      <c r="A656">
        <v>655</v>
      </c>
      <c r="B656" t="s">
        <v>1234</v>
      </c>
      <c r="C656" t="s">
        <v>1368</v>
      </c>
      <c r="D656">
        <v>37160</v>
      </c>
      <c r="E656" s="34" t="s">
        <v>1369</v>
      </c>
      <c r="F656" s="39" t="s">
        <v>1370</v>
      </c>
      <c r="G656" s="39" t="s">
        <v>1371</v>
      </c>
    </row>
    <row r="657" spans="1:7" ht="17" x14ac:dyDescent="0.2">
      <c r="A657">
        <v>656</v>
      </c>
      <c r="B657" t="s">
        <v>1234</v>
      </c>
      <c r="C657" t="s">
        <v>1372</v>
      </c>
      <c r="D657">
        <v>54236</v>
      </c>
      <c r="E657" s="34" t="s">
        <v>1372</v>
      </c>
      <c r="F657" s="39" t="s">
        <v>1373</v>
      </c>
      <c r="G657" s="39" t="s">
        <v>1374</v>
      </c>
    </row>
    <row r="658" spans="1:7" ht="17" x14ac:dyDescent="0.2">
      <c r="A658">
        <v>657</v>
      </c>
      <c r="B658" t="s">
        <v>1234</v>
      </c>
      <c r="C658" t="s">
        <v>1375</v>
      </c>
      <c r="D658">
        <v>37174</v>
      </c>
      <c r="E658" s="34" t="s">
        <v>1376</v>
      </c>
      <c r="F658" s="39" t="s">
        <v>1377</v>
      </c>
      <c r="G658" s="39" t="s">
        <v>1378</v>
      </c>
    </row>
    <row r="659" spans="1:7" ht="17" x14ac:dyDescent="0.2">
      <c r="A659">
        <v>658</v>
      </c>
      <c r="B659" t="s">
        <v>1234</v>
      </c>
      <c r="C659" t="s">
        <v>1379</v>
      </c>
      <c r="D659">
        <v>42308</v>
      </c>
      <c r="E659" s="34" t="s">
        <v>1380</v>
      </c>
      <c r="F659" s="34" t="s">
        <v>1381</v>
      </c>
      <c r="G659" s="34" t="s">
        <v>1021</v>
      </c>
    </row>
    <row r="660" spans="1:7" ht="17" x14ac:dyDescent="0.2">
      <c r="A660">
        <v>659</v>
      </c>
      <c r="B660" t="s">
        <v>1234</v>
      </c>
      <c r="C660" t="s">
        <v>1382</v>
      </c>
      <c r="D660">
        <v>83638</v>
      </c>
      <c r="E660" s="34" t="s">
        <v>1382</v>
      </c>
      <c r="F660" s="39" t="s">
        <v>1383</v>
      </c>
      <c r="G660" s="39" t="s">
        <v>1384</v>
      </c>
    </row>
    <row r="661" spans="1:7" ht="17" x14ac:dyDescent="0.2">
      <c r="A661">
        <v>660</v>
      </c>
      <c r="B661" t="s">
        <v>1234</v>
      </c>
      <c r="C661" t="s">
        <v>1385</v>
      </c>
      <c r="D661">
        <v>83688</v>
      </c>
      <c r="E661" s="34" t="s">
        <v>1385</v>
      </c>
      <c r="F661" s="39" t="s">
        <v>1386</v>
      </c>
      <c r="G661" s="39" t="s">
        <v>745</v>
      </c>
    </row>
    <row r="662" spans="1:7" ht="17" x14ac:dyDescent="0.2">
      <c r="A662">
        <v>661</v>
      </c>
      <c r="B662" t="s">
        <v>1234</v>
      </c>
      <c r="C662" t="s">
        <v>1387</v>
      </c>
      <c r="D662">
        <v>83712</v>
      </c>
      <c r="E662" s="34" t="s">
        <v>1387</v>
      </c>
      <c r="F662" s="34" t="s">
        <v>1388</v>
      </c>
      <c r="G662" s="34" t="s">
        <v>1389</v>
      </c>
    </row>
    <row r="663" spans="1:7" ht="17" x14ac:dyDescent="0.2">
      <c r="A663">
        <v>662</v>
      </c>
      <c r="B663" t="s">
        <v>1234</v>
      </c>
      <c r="C663" t="s">
        <v>1390</v>
      </c>
      <c r="D663">
        <v>45659</v>
      </c>
      <c r="E663" s="34" t="s">
        <v>1390</v>
      </c>
      <c r="F663" s="39" t="s">
        <v>1391</v>
      </c>
      <c r="G663" s="39" t="s">
        <v>1021</v>
      </c>
    </row>
    <row r="664" spans="1:7" ht="17" x14ac:dyDescent="0.2">
      <c r="A664">
        <v>663</v>
      </c>
      <c r="B664" t="s">
        <v>1234</v>
      </c>
      <c r="C664" t="s">
        <v>1392</v>
      </c>
      <c r="D664">
        <v>83751</v>
      </c>
      <c r="E664" s="34" t="s">
        <v>1392</v>
      </c>
      <c r="F664" s="39" t="s">
        <v>1393</v>
      </c>
      <c r="G664" s="39" t="s">
        <v>1394</v>
      </c>
    </row>
    <row r="665" spans="1:7" ht="17" x14ac:dyDescent="0.2">
      <c r="A665">
        <v>664</v>
      </c>
      <c r="B665" t="s">
        <v>1234</v>
      </c>
      <c r="C665" t="s">
        <v>1395</v>
      </c>
      <c r="D665">
        <v>41691</v>
      </c>
      <c r="E665" s="34" t="s">
        <v>1396</v>
      </c>
      <c r="F665" s="34" t="s">
        <v>1397</v>
      </c>
      <c r="G665" s="34" t="s">
        <v>1398</v>
      </c>
    </row>
    <row r="666" spans="1:7" ht="17" x14ac:dyDescent="0.2">
      <c r="A666">
        <v>665</v>
      </c>
      <c r="B666" t="s">
        <v>1234</v>
      </c>
      <c r="C666" t="s">
        <v>1399</v>
      </c>
      <c r="D666">
        <v>83757</v>
      </c>
      <c r="E666" s="34" t="s">
        <v>1399</v>
      </c>
      <c r="F666" s="34" t="s">
        <v>1400</v>
      </c>
      <c r="G666" s="34" t="s">
        <v>1401</v>
      </c>
    </row>
    <row r="667" spans="1:7" ht="17" x14ac:dyDescent="0.2">
      <c r="A667">
        <v>666</v>
      </c>
      <c r="B667" t="s">
        <v>1234</v>
      </c>
      <c r="C667" t="s">
        <v>1402</v>
      </c>
      <c r="D667">
        <v>65312</v>
      </c>
      <c r="E667" s="34" t="s">
        <v>1403</v>
      </c>
      <c r="F667" s="39" t="s">
        <v>1404</v>
      </c>
      <c r="G667" s="39" t="s">
        <v>1021</v>
      </c>
    </row>
    <row r="668" spans="1:7" ht="17" x14ac:dyDescent="0.2">
      <c r="A668">
        <v>667</v>
      </c>
      <c r="B668" t="s">
        <v>1234</v>
      </c>
      <c r="C668" t="s">
        <v>1405</v>
      </c>
      <c r="D668">
        <v>83759</v>
      </c>
      <c r="E668" s="34" t="s">
        <v>1406</v>
      </c>
      <c r="F668" s="34" t="s">
        <v>1407</v>
      </c>
      <c r="G668" s="34" t="s">
        <v>1021</v>
      </c>
    </row>
    <row r="669" spans="1:7" ht="17" x14ac:dyDescent="0.2">
      <c r="A669">
        <v>668</v>
      </c>
      <c r="B669" t="s">
        <v>1234</v>
      </c>
      <c r="C669" t="s">
        <v>1408</v>
      </c>
      <c r="D669">
        <v>83769</v>
      </c>
      <c r="E669" s="34" t="s">
        <v>1409</v>
      </c>
      <c r="F669" s="39" t="s">
        <v>1410</v>
      </c>
      <c r="G669" s="39" t="s">
        <v>1411</v>
      </c>
    </row>
    <row r="670" spans="1:7" ht="17" x14ac:dyDescent="0.2">
      <c r="A670">
        <v>669</v>
      </c>
      <c r="B670" t="s">
        <v>1234</v>
      </c>
      <c r="C670" t="s">
        <v>1412</v>
      </c>
      <c r="D670">
        <v>66036</v>
      </c>
      <c r="E670" s="34" t="s">
        <v>1413</v>
      </c>
      <c r="F670" s="34" t="s">
        <v>1414</v>
      </c>
      <c r="G670" s="34" t="s">
        <v>1021</v>
      </c>
    </row>
    <row r="671" spans="1:7" ht="17" x14ac:dyDescent="0.2">
      <c r="A671">
        <v>670</v>
      </c>
      <c r="B671" t="s">
        <v>1234</v>
      </c>
      <c r="C671" t="s">
        <v>1415</v>
      </c>
      <c r="D671">
        <v>37196</v>
      </c>
      <c r="E671" s="34" t="s">
        <v>1416</v>
      </c>
      <c r="F671" s="34" t="s">
        <v>1417</v>
      </c>
      <c r="G671" s="34" t="s">
        <v>1021</v>
      </c>
    </row>
    <row r="672" spans="1:7" x14ac:dyDescent="0.2">
      <c r="A672">
        <v>671</v>
      </c>
      <c r="B672" t="s">
        <v>1234</v>
      </c>
      <c r="C672" t="s">
        <v>1418</v>
      </c>
      <c r="D672">
        <v>83842</v>
      </c>
      <c r="F672" s="6" t="s">
        <v>15</v>
      </c>
      <c r="G672" s="7" t="s">
        <v>983</v>
      </c>
    </row>
    <row r="673" spans="1:10" ht="17" x14ac:dyDescent="0.2">
      <c r="A673">
        <v>672</v>
      </c>
      <c r="B673" t="s">
        <v>1234</v>
      </c>
      <c r="C673" t="s">
        <v>1419</v>
      </c>
      <c r="D673">
        <v>43879</v>
      </c>
      <c r="E673" s="34" t="s">
        <v>1420</v>
      </c>
      <c r="F673" s="34" t="s">
        <v>1421</v>
      </c>
      <c r="G673" s="34" t="s">
        <v>1021</v>
      </c>
    </row>
    <row r="674" spans="1:10" ht="17" x14ac:dyDescent="0.2">
      <c r="A674">
        <v>673</v>
      </c>
      <c r="B674" t="s">
        <v>1234</v>
      </c>
      <c r="C674" t="s">
        <v>1422</v>
      </c>
      <c r="D674">
        <v>51585</v>
      </c>
      <c r="E674" s="34" t="s">
        <v>1423</v>
      </c>
      <c r="F674" s="34" t="s">
        <v>1424</v>
      </c>
      <c r="G674" s="34" t="s">
        <v>1425</v>
      </c>
    </row>
    <row r="675" spans="1:10" ht="17" x14ac:dyDescent="0.2">
      <c r="A675">
        <v>674</v>
      </c>
      <c r="B675" t="s">
        <v>1234</v>
      </c>
      <c r="C675" t="s">
        <v>1426</v>
      </c>
      <c r="D675">
        <v>83915</v>
      </c>
      <c r="E675" s="34" t="s">
        <v>1427</v>
      </c>
      <c r="F675" s="34" t="s">
        <v>1428</v>
      </c>
      <c r="G675" s="34" t="s">
        <v>1429</v>
      </c>
      <c r="J675" t="s">
        <v>1430</v>
      </c>
    </row>
    <row r="676" spans="1:10" ht="17" x14ac:dyDescent="0.2">
      <c r="A676">
        <v>675</v>
      </c>
      <c r="B676" t="s">
        <v>1234</v>
      </c>
      <c r="C676" t="s">
        <v>1431</v>
      </c>
      <c r="D676">
        <v>83938</v>
      </c>
      <c r="E676" s="34" t="s">
        <v>1432</v>
      </c>
      <c r="F676" s="34" t="s">
        <v>1433</v>
      </c>
      <c r="G676" s="34" t="s">
        <v>1021</v>
      </c>
    </row>
    <row r="677" spans="1:10" ht="17" x14ac:dyDescent="0.2">
      <c r="A677">
        <v>676</v>
      </c>
      <c r="B677" t="s">
        <v>1234</v>
      </c>
      <c r="C677" t="s">
        <v>1434</v>
      </c>
      <c r="D677">
        <v>39606</v>
      </c>
      <c r="E677" s="34" t="s">
        <v>1435</v>
      </c>
      <c r="F677" s="34" t="s">
        <v>1436</v>
      </c>
      <c r="G677" s="34" t="s">
        <v>1021</v>
      </c>
    </row>
    <row r="678" spans="1:10" ht="17" x14ac:dyDescent="0.2">
      <c r="A678">
        <v>677</v>
      </c>
      <c r="B678" t="s">
        <v>1234</v>
      </c>
      <c r="C678" t="s">
        <v>1437</v>
      </c>
      <c r="D678">
        <v>168660</v>
      </c>
      <c r="E678" s="34" t="s">
        <v>1437</v>
      </c>
      <c r="F678" s="34" t="s">
        <v>1438</v>
      </c>
      <c r="G678" s="34" t="s">
        <v>1333</v>
      </c>
    </row>
    <row r="679" spans="1:10" ht="17" x14ac:dyDescent="0.2">
      <c r="A679">
        <v>678</v>
      </c>
      <c r="B679" t="s">
        <v>1234</v>
      </c>
      <c r="C679" t="s">
        <v>1439</v>
      </c>
      <c r="D679">
        <v>41867</v>
      </c>
      <c r="E679" s="34" t="s">
        <v>1440</v>
      </c>
      <c r="F679" s="34" t="s">
        <v>1441</v>
      </c>
      <c r="G679" s="34" t="s">
        <v>1442</v>
      </c>
    </row>
    <row r="680" spans="1:10" ht="17" x14ac:dyDescent="0.2">
      <c r="A680">
        <v>679</v>
      </c>
      <c r="B680" t="s">
        <v>1234</v>
      </c>
      <c r="C680" t="s">
        <v>1443</v>
      </c>
      <c r="D680">
        <v>190704</v>
      </c>
      <c r="E680" s="34" t="s">
        <v>1443</v>
      </c>
      <c r="F680" s="34" t="s">
        <v>1444</v>
      </c>
      <c r="G680" s="34" t="s">
        <v>1445</v>
      </c>
    </row>
    <row r="681" spans="1:10" ht="17" x14ac:dyDescent="0.2">
      <c r="A681">
        <v>680</v>
      </c>
      <c r="B681" t="s">
        <v>1234</v>
      </c>
      <c r="C681" t="s">
        <v>1446</v>
      </c>
      <c r="D681">
        <v>84002</v>
      </c>
      <c r="E681" s="34" t="s">
        <v>1447</v>
      </c>
      <c r="F681" s="39" t="s">
        <v>1448</v>
      </c>
      <c r="G681" s="39" t="s">
        <v>1449</v>
      </c>
    </row>
    <row r="682" spans="1:10" ht="17" x14ac:dyDescent="0.2">
      <c r="A682">
        <v>681</v>
      </c>
      <c r="B682" t="s">
        <v>1234</v>
      </c>
      <c r="C682" t="s">
        <v>1450</v>
      </c>
      <c r="D682">
        <v>51543</v>
      </c>
      <c r="E682" s="34" t="s">
        <v>1450</v>
      </c>
      <c r="F682" s="39" t="s">
        <v>1451</v>
      </c>
      <c r="G682" s="39" t="s">
        <v>1452</v>
      </c>
    </row>
    <row r="683" spans="1:10" ht="17" x14ac:dyDescent="0.2">
      <c r="A683">
        <v>682</v>
      </c>
      <c r="B683" t="s">
        <v>1234</v>
      </c>
      <c r="C683" t="s">
        <v>1453</v>
      </c>
      <c r="D683">
        <v>37314</v>
      </c>
      <c r="E683" s="34" t="s">
        <v>1454</v>
      </c>
      <c r="F683" s="39" t="s">
        <v>1455</v>
      </c>
      <c r="G683" s="39" t="s">
        <v>1456</v>
      </c>
    </row>
    <row r="684" spans="1:10" ht="17" x14ac:dyDescent="0.2">
      <c r="A684">
        <v>683</v>
      </c>
      <c r="B684" t="s">
        <v>1234</v>
      </c>
      <c r="C684" t="s">
        <v>1457</v>
      </c>
      <c r="D684">
        <v>84110</v>
      </c>
      <c r="E684" s="34" t="s">
        <v>1458</v>
      </c>
      <c r="F684" s="34" t="s">
        <v>1459</v>
      </c>
      <c r="G684" s="34" t="s">
        <v>1460</v>
      </c>
    </row>
    <row r="685" spans="1:10" ht="17" x14ac:dyDescent="0.2">
      <c r="A685">
        <v>684</v>
      </c>
      <c r="B685" t="s">
        <v>1234</v>
      </c>
      <c r="C685" t="s">
        <v>1461</v>
      </c>
      <c r="D685">
        <v>84118</v>
      </c>
      <c r="E685" s="34" t="s">
        <v>1462</v>
      </c>
      <c r="F685" s="34" t="s">
        <v>1463</v>
      </c>
      <c r="G685" s="34" t="s">
        <v>1464</v>
      </c>
    </row>
    <row r="686" spans="1:10" ht="17" x14ac:dyDescent="0.2">
      <c r="A686">
        <v>685</v>
      </c>
      <c r="B686" t="s">
        <v>1234</v>
      </c>
      <c r="C686" t="s">
        <v>1465</v>
      </c>
      <c r="D686">
        <v>84123</v>
      </c>
      <c r="E686" s="34" t="s">
        <v>1466</v>
      </c>
      <c r="F686" s="39" t="s">
        <v>1467</v>
      </c>
      <c r="G686" s="39" t="s">
        <v>631</v>
      </c>
    </row>
    <row r="687" spans="1:10" ht="17" x14ac:dyDescent="0.2">
      <c r="A687">
        <v>686</v>
      </c>
      <c r="B687" t="s">
        <v>1234</v>
      </c>
      <c r="C687" t="s">
        <v>1468</v>
      </c>
      <c r="D687">
        <v>37069</v>
      </c>
      <c r="E687" s="34" t="s">
        <v>1469</v>
      </c>
      <c r="F687" s="39" t="s">
        <v>1470</v>
      </c>
      <c r="G687" s="39" t="s">
        <v>1021</v>
      </c>
    </row>
    <row r="688" spans="1:10" ht="17" x14ac:dyDescent="0.2">
      <c r="A688">
        <v>687</v>
      </c>
      <c r="B688" t="s">
        <v>1234</v>
      </c>
      <c r="C688" t="s">
        <v>1471</v>
      </c>
      <c r="D688">
        <v>37272</v>
      </c>
      <c r="E688" s="34" t="s">
        <v>1472</v>
      </c>
      <c r="F688" s="39" t="s">
        <v>1473</v>
      </c>
      <c r="G688" s="39" t="s">
        <v>1474</v>
      </c>
    </row>
    <row r="689" spans="1:7" ht="17" x14ac:dyDescent="0.2">
      <c r="A689">
        <v>688</v>
      </c>
      <c r="B689" t="s">
        <v>1234</v>
      </c>
      <c r="C689" t="s">
        <v>1475</v>
      </c>
      <c r="D689">
        <v>37228</v>
      </c>
      <c r="E689" s="34" t="s">
        <v>1476</v>
      </c>
      <c r="F689" s="34" t="s">
        <v>1477</v>
      </c>
      <c r="G689" s="34" t="s">
        <v>1021</v>
      </c>
    </row>
    <row r="690" spans="1:7" ht="17" x14ac:dyDescent="0.2">
      <c r="A690">
        <v>689</v>
      </c>
      <c r="B690" t="s">
        <v>1234</v>
      </c>
      <c r="C690" t="s">
        <v>1478</v>
      </c>
      <c r="D690">
        <v>84246</v>
      </c>
      <c r="E690" s="34" t="s">
        <v>1479</v>
      </c>
      <c r="F690" s="34" t="s">
        <v>1480</v>
      </c>
      <c r="G690" s="34" t="s">
        <v>1481</v>
      </c>
    </row>
    <row r="691" spans="1:7" ht="17" x14ac:dyDescent="0.2">
      <c r="A691">
        <v>690</v>
      </c>
      <c r="B691" t="s">
        <v>1234</v>
      </c>
      <c r="C691" t="s">
        <v>1482</v>
      </c>
      <c r="D691">
        <v>46519</v>
      </c>
      <c r="E691" s="34" t="s">
        <v>1483</v>
      </c>
      <c r="F691" s="34" t="s">
        <v>1484</v>
      </c>
      <c r="G691" s="34" t="s">
        <v>1021</v>
      </c>
    </row>
    <row r="692" spans="1:7" ht="17" x14ac:dyDescent="0.2">
      <c r="A692">
        <v>691</v>
      </c>
      <c r="B692" t="s">
        <v>1234</v>
      </c>
      <c r="C692" t="s">
        <v>1485</v>
      </c>
      <c r="D692">
        <v>37249</v>
      </c>
      <c r="E692" s="34" t="s">
        <v>1485</v>
      </c>
      <c r="F692" s="39" t="s">
        <v>1486</v>
      </c>
      <c r="G692" s="39" t="s">
        <v>1487</v>
      </c>
    </row>
    <row r="693" spans="1:7" ht="17" x14ac:dyDescent="0.2">
      <c r="A693">
        <v>692</v>
      </c>
      <c r="B693" t="s">
        <v>1234</v>
      </c>
      <c r="C693" t="s">
        <v>1488</v>
      </c>
      <c r="D693">
        <v>44854</v>
      </c>
      <c r="E693" s="34" t="s">
        <v>1489</v>
      </c>
      <c r="F693" s="34" t="s">
        <v>1490</v>
      </c>
      <c r="G693" s="34" t="s">
        <v>1021</v>
      </c>
    </row>
    <row r="694" spans="1:7" ht="17" x14ac:dyDescent="0.2">
      <c r="A694">
        <v>693</v>
      </c>
      <c r="B694" t="s">
        <v>1234</v>
      </c>
      <c r="C694" t="s">
        <v>1491</v>
      </c>
      <c r="D694">
        <v>84409</v>
      </c>
      <c r="E694" s="34" t="s">
        <v>1492</v>
      </c>
      <c r="F694" s="39" t="s">
        <v>1493</v>
      </c>
      <c r="G694" s="39" t="s">
        <v>1494</v>
      </c>
    </row>
    <row r="695" spans="1:7" ht="17" x14ac:dyDescent="0.2">
      <c r="A695">
        <v>694</v>
      </c>
      <c r="B695" t="s">
        <v>1234</v>
      </c>
      <c r="C695" t="s">
        <v>1495</v>
      </c>
      <c r="D695">
        <v>84428</v>
      </c>
      <c r="E695" s="34" t="s">
        <v>1496</v>
      </c>
      <c r="F695" s="34" t="s">
        <v>1497</v>
      </c>
      <c r="G695" s="34" t="s">
        <v>1498</v>
      </c>
    </row>
    <row r="696" spans="1:7" ht="17" x14ac:dyDescent="0.2">
      <c r="A696">
        <v>695</v>
      </c>
      <c r="B696" t="s">
        <v>1234</v>
      </c>
      <c r="C696" t="s">
        <v>1499</v>
      </c>
      <c r="D696">
        <v>47572</v>
      </c>
      <c r="E696" s="34" t="s">
        <v>1500</v>
      </c>
      <c r="F696" s="39" t="s">
        <v>1501</v>
      </c>
      <c r="G696" s="39" t="s">
        <v>1021</v>
      </c>
    </row>
    <row r="697" spans="1:7" ht="17" x14ac:dyDescent="0.2">
      <c r="A697">
        <v>696</v>
      </c>
      <c r="B697" t="s">
        <v>1234</v>
      </c>
      <c r="C697" t="s">
        <v>1502</v>
      </c>
      <c r="D697">
        <v>84500</v>
      </c>
      <c r="E697" s="34" t="s">
        <v>1503</v>
      </c>
      <c r="F697" s="34" t="s">
        <v>1504</v>
      </c>
      <c r="G697" s="34" t="s">
        <v>1021</v>
      </c>
    </row>
    <row r="698" spans="1:7" ht="17" x14ac:dyDescent="0.2">
      <c r="A698">
        <v>697</v>
      </c>
      <c r="B698" t="s">
        <v>1234</v>
      </c>
      <c r="C698" t="s">
        <v>1505</v>
      </c>
      <c r="D698">
        <v>84540</v>
      </c>
      <c r="E698" s="34" t="s">
        <v>1506</v>
      </c>
      <c r="F698" s="39" t="s">
        <v>1507</v>
      </c>
      <c r="G698" s="39" t="s">
        <v>1508</v>
      </c>
    </row>
    <row r="699" spans="1:7" ht="17" x14ac:dyDescent="0.2">
      <c r="A699">
        <v>698</v>
      </c>
      <c r="B699" t="s">
        <v>1234</v>
      </c>
      <c r="C699" t="s">
        <v>1509</v>
      </c>
      <c r="D699">
        <v>48590</v>
      </c>
      <c r="E699" s="34" t="s">
        <v>1510</v>
      </c>
      <c r="F699" s="39" t="s">
        <v>1511</v>
      </c>
      <c r="G699" s="39" t="s">
        <v>1512</v>
      </c>
    </row>
    <row r="700" spans="1:7" ht="17" x14ac:dyDescent="0.2">
      <c r="A700">
        <v>699</v>
      </c>
      <c r="B700" t="s">
        <v>1234</v>
      </c>
      <c r="C700" t="s">
        <v>1513</v>
      </c>
      <c r="D700">
        <v>37003</v>
      </c>
      <c r="E700" s="34" t="s">
        <v>1513</v>
      </c>
      <c r="F700" s="34" t="s">
        <v>1514</v>
      </c>
      <c r="G700" s="34" t="s">
        <v>1515</v>
      </c>
    </row>
    <row r="701" spans="1:7" ht="17" x14ac:dyDescent="0.2">
      <c r="A701">
        <v>700</v>
      </c>
      <c r="B701" t="s">
        <v>1234</v>
      </c>
      <c r="C701" t="s">
        <v>1516</v>
      </c>
      <c r="D701">
        <v>65134</v>
      </c>
      <c r="E701" s="34" t="s">
        <v>1517</v>
      </c>
      <c r="F701" s="34" t="s">
        <v>1518</v>
      </c>
      <c r="G701" s="34" t="s">
        <v>1021</v>
      </c>
    </row>
    <row r="702" spans="1:7" ht="17" x14ac:dyDescent="0.2">
      <c r="A702">
        <v>701</v>
      </c>
      <c r="B702" t="s">
        <v>1234</v>
      </c>
      <c r="C702" t="s">
        <v>1519</v>
      </c>
      <c r="D702">
        <v>37176</v>
      </c>
      <c r="E702" s="34" t="s">
        <v>1520</v>
      </c>
      <c r="F702" s="34" t="s">
        <v>1521</v>
      </c>
      <c r="G702" s="34" t="s">
        <v>1522</v>
      </c>
    </row>
    <row r="703" spans="1:7" ht="17" x14ac:dyDescent="0.2">
      <c r="A703">
        <v>702</v>
      </c>
      <c r="B703" t="s">
        <v>1234</v>
      </c>
      <c r="C703" t="s">
        <v>1523</v>
      </c>
      <c r="D703">
        <v>37282</v>
      </c>
      <c r="E703" s="34" t="s">
        <v>1524</v>
      </c>
      <c r="F703" s="34" t="s">
        <v>1525</v>
      </c>
      <c r="G703" s="34" t="s">
        <v>1526</v>
      </c>
    </row>
    <row r="704" spans="1:7" ht="17" x14ac:dyDescent="0.2">
      <c r="A704">
        <v>703</v>
      </c>
      <c r="B704" t="s">
        <v>1234</v>
      </c>
      <c r="C704" t="s">
        <v>1527</v>
      </c>
      <c r="D704">
        <v>84609</v>
      </c>
      <c r="E704" s="34" t="s">
        <v>1528</v>
      </c>
      <c r="F704" s="39" t="s">
        <v>1529</v>
      </c>
      <c r="G704" s="39" t="s">
        <v>1530</v>
      </c>
    </row>
    <row r="705" spans="1:10" ht="17" x14ac:dyDescent="0.2">
      <c r="A705">
        <v>704</v>
      </c>
      <c r="B705" t="s">
        <v>1234</v>
      </c>
      <c r="C705" t="s">
        <v>1531</v>
      </c>
      <c r="D705">
        <v>37186</v>
      </c>
      <c r="E705" s="34" t="s">
        <v>1531</v>
      </c>
      <c r="F705" s="39" t="s">
        <v>1532</v>
      </c>
      <c r="G705" s="39" t="s">
        <v>1533</v>
      </c>
    </row>
    <row r="706" spans="1:10" ht="17" x14ac:dyDescent="0.2">
      <c r="A706">
        <v>705</v>
      </c>
      <c r="B706" t="s">
        <v>1234</v>
      </c>
      <c r="C706" t="s">
        <v>1534</v>
      </c>
      <c r="D706">
        <v>84655</v>
      </c>
      <c r="E706" s="34" t="s">
        <v>1535</v>
      </c>
      <c r="F706" s="39" t="s">
        <v>1536</v>
      </c>
      <c r="G706" s="39" t="s">
        <v>1537</v>
      </c>
    </row>
    <row r="707" spans="1:10" ht="17" x14ac:dyDescent="0.2">
      <c r="A707">
        <v>706</v>
      </c>
      <c r="B707" t="s">
        <v>1234</v>
      </c>
      <c r="C707" t="s">
        <v>1538</v>
      </c>
      <c r="D707">
        <v>84658</v>
      </c>
      <c r="E707" s="34" t="s">
        <v>1538</v>
      </c>
      <c r="F707" s="34" t="s">
        <v>1539</v>
      </c>
      <c r="G707" s="34" t="s">
        <v>656</v>
      </c>
    </row>
    <row r="708" spans="1:10" ht="17" x14ac:dyDescent="0.2">
      <c r="A708">
        <v>707</v>
      </c>
      <c r="B708" t="s">
        <v>1234</v>
      </c>
      <c r="C708" t="s">
        <v>1540</v>
      </c>
      <c r="D708">
        <v>55912</v>
      </c>
      <c r="E708" s="34" t="s">
        <v>1541</v>
      </c>
      <c r="F708" s="34" t="s">
        <v>1542</v>
      </c>
      <c r="G708" s="34" t="s">
        <v>854</v>
      </c>
      <c r="I708" s="42"/>
      <c r="J708" t="s">
        <v>1543</v>
      </c>
    </row>
    <row r="709" spans="1:10" ht="17" x14ac:dyDescent="0.2">
      <c r="A709">
        <v>708</v>
      </c>
      <c r="B709" t="s">
        <v>1234</v>
      </c>
      <c r="C709" t="s">
        <v>1544</v>
      </c>
      <c r="D709">
        <v>58375</v>
      </c>
      <c r="E709" s="34" t="s">
        <v>1545</v>
      </c>
      <c r="F709" s="34" t="s">
        <v>1546</v>
      </c>
      <c r="G709" s="34" t="s">
        <v>1021</v>
      </c>
    </row>
    <row r="710" spans="1:10" ht="17" x14ac:dyDescent="0.2">
      <c r="A710">
        <v>709</v>
      </c>
      <c r="B710" t="s">
        <v>1234</v>
      </c>
      <c r="C710" t="s">
        <v>1547</v>
      </c>
      <c r="D710">
        <v>37302</v>
      </c>
      <c r="E710" s="34" t="s">
        <v>1548</v>
      </c>
      <c r="F710" s="39" t="s">
        <v>1549</v>
      </c>
      <c r="G710" s="39" t="s">
        <v>1550</v>
      </c>
    </row>
    <row r="711" spans="1:10" ht="17" x14ac:dyDescent="0.2">
      <c r="A711">
        <v>710</v>
      </c>
      <c r="B711" t="s">
        <v>1234</v>
      </c>
      <c r="C711" t="s">
        <v>1551</v>
      </c>
      <c r="D711">
        <v>40327</v>
      </c>
      <c r="E711" s="34" t="s">
        <v>1552</v>
      </c>
      <c r="F711" s="39" t="s">
        <v>1553</v>
      </c>
      <c r="G711" s="39" t="s">
        <v>1021</v>
      </c>
    </row>
    <row r="712" spans="1:10" ht="17" x14ac:dyDescent="0.2">
      <c r="A712">
        <v>711</v>
      </c>
      <c r="B712" t="s">
        <v>1234</v>
      </c>
      <c r="C712" t="s">
        <v>1554</v>
      </c>
      <c r="D712">
        <v>84831</v>
      </c>
      <c r="E712" s="34" t="s">
        <v>1555</v>
      </c>
      <c r="F712" s="39" t="s">
        <v>1556</v>
      </c>
      <c r="G712" s="39" t="s">
        <v>1557</v>
      </c>
    </row>
    <row r="713" spans="1:10" s="8" customFormat="1" x14ac:dyDescent="0.2">
      <c r="A713" s="8">
        <v>712</v>
      </c>
      <c r="B713" s="8" t="s">
        <v>1558</v>
      </c>
      <c r="C713" s="8" t="s">
        <v>1559</v>
      </c>
      <c r="D713" s="8">
        <v>190734</v>
      </c>
      <c r="E713" s="23" t="s">
        <v>1560</v>
      </c>
      <c r="F713" s="24">
        <v>4003360</v>
      </c>
      <c r="G713" s="11">
        <v>870</v>
      </c>
    </row>
    <row r="714" spans="1:10" ht="17" x14ac:dyDescent="0.2">
      <c r="A714">
        <v>713</v>
      </c>
      <c r="B714" t="s">
        <v>1558</v>
      </c>
      <c r="C714" t="s">
        <v>1561</v>
      </c>
      <c r="D714">
        <v>37375</v>
      </c>
      <c r="E714" s="34" t="s">
        <v>1562</v>
      </c>
      <c r="F714" s="34" t="s">
        <v>1563</v>
      </c>
      <c r="G714" s="34" t="s">
        <v>1564</v>
      </c>
    </row>
    <row r="715" spans="1:10" ht="17" x14ac:dyDescent="0.2">
      <c r="A715">
        <v>714</v>
      </c>
      <c r="B715" t="s">
        <v>1558</v>
      </c>
      <c r="C715" t="s">
        <v>1565</v>
      </c>
      <c r="D715">
        <v>37378</v>
      </c>
      <c r="E715" s="34" t="s">
        <v>1566</v>
      </c>
      <c r="F715" s="34" t="s">
        <v>1567</v>
      </c>
      <c r="G715" s="34" t="s">
        <v>1564</v>
      </c>
    </row>
    <row r="716" spans="1:10" ht="17" x14ac:dyDescent="0.2">
      <c r="A716">
        <v>715</v>
      </c>
      <c r="B716" t="s">
        <v>1558</v>
      </c>
      <c r="C716" t="s">
        <v>1568</v>
      </c>
      <c r="D716">
        <v>190769</v>
      </c>
      <c r="E716" s="34" t="s">
        <v>1569</v>
      </c>
      <c r="F716" s="34" t="s">
        <v>1570</v>
      </c>
      <c r="G716" s="34" t="s">
        <v>1571</v>
      </c>
    </row>
    <row r="717" spans="1:10" x14ac:dyDescent="0.2">
      <c r="A717">
        <v>716</v>
      </c>
      <c r="B717" t="s">
        <v>1558</v>
      </c>
      <c r="C717" t="s">
        <v>1572</v>
      </c>
      <c r="D717">
        <v>146943</v>
      </c>
      <c r="E717" t="s">
        <v>1573</v>
      </c>
      <c r="F717" s="6">
        <v>4007170</v>
      </c>
      <c r="G717" s="7">
        <v>409</v>
      </c>
    </row>
    <row r="718" spans="1:10" ht="17" x14ac:dyDescent="0.2">
      <c r="A718">
        <v>717</v>
      </c>
      <c r="B718" t="s">
        <v>1558</v>
      </c>
      <c r="C718" t="s">
        <v>1574</v>
      </c>
      <c r="D718">
        <v>148644</v>
      </c>
      <c r="E718" s="34" t="s">
        <v>1575</v>
      </c>
      <c r="F718" s="34" t="s">
        <v>1576</v>
      </c>
      <c r="G718" s="34" t="s">
        <v>1564</v>
      </c>
    </row>
    <row r="719" spans="1:10" ht="17" x14ac:dyDescent="0.2">
      <c r="A719">
        <v>718</v>
      </c>
      <c r="B719" t="s">
        <v>1558</v>
      </c>
      <c r="C719" t="s">
        <v>1577</v>
      </c>
      <c r="D719">
        <v>48680</v>
      </c>
      <c r="E719" s="34" t="s">
        <v>1578</v>
      </c>
      <c r="F719" s="34" t="s">
        <v>1579</v>
      </c>
      <c r="G719" s="34" t="s">
        <v>1564</v>
      </c>
    </row>
    <row r="720" spans="1:10" ht="17" x14ac:dyDescent="0.2">
      <c r="A720">
        <v>719</v>
      </c>
      <c r="B720" t="s">
        <v>1558</v>
      </c>
      <c r="C720" t="s">
        <v>1580</v>
      </c>
      <c r="D720">
        <v>37456</v>
      </c>
      <c r="E720" s="34" t="s">
        <v>1581</v>
      </c>
      <c r="F720" s="39" t="s">
        <v>1582</v>
      </c>
      <c r="G720" s="39" t="s">
        <v>1564</v>
      </c>
    </row>
    <row r="721" spans="1:10" x14ac:dyDescent="0.2">
      <c r="A721">
        <v>720</v>
      </c>
      <c r="B721" t="s">
        <v>1558</v>
      </c>
      <c r="C721" t="s">
        <v>1583</v>
      </c>
      <c r="D721">
        <v>149585</v>
      </c>
      <c r="F721" s="6" t="s">
        <v>15</v>
      </c>
      <c r="G721" s="7" t="s">
        <v>983</v>
      </c>
    </row>
    <row r="722" spans="1:10" ht="17" x14ac:dyDescent="0.2">
      <c r="A722">
        <v>721</v>
      </c>
      <c r="B722" t="s">
        <v>1558</v>
      </c>
      <c r="C722" t="s">
        <v>1584</v>
      </c>
      <c r="D722">
        <v>147131</v>
      </c>
      <c r="E722" s="34" t="s">
        <v>1585</v>
      </c>
      <c r="F722" s="34" t="s">
        <v>1586</v>
      </c>
      <c r="G722" s="34" t="s">
        <v>605</v>
      </c>
      <c r="J722" s="42" t="s">
        <v>1587</v>
      </c>
    </row>
    <row r="723" spans="1:10" ht="17" x14ac:dyDescent="0.2">
      <c r="A723">
        <v>722</v>
      </c>
      <c r="B723" t="s">
        <v>1558</v>
      </c>
      <c r="C723" t="s">
        <v>1588</v>
      </c>
      <c r="D723">
        <v>103048</v>
      </c>
      <c r="E723" s="34" t="s">
        <v>1589</v>
      </c>
      <c r="F723" s="34" t="s">
        <v>1590</v>
      </c>
      <c r="G723" s="34" t="s">
        <v>1564</v>
      </c>
    </row>
    <row r="724" spans="1:10" ht="17" x14ac:dyDescent="0.2">
      <c r="A724">
        <v>723</v>
      </c>
      <c r="B724" t="s">
        <v>1558</v>
      </c>
      <c r="C724" t="s">
        <v>1591</v>
      </c>
      <c r="D724">
        <v>227707</v>
      </c>
      <c r="E724" s="34" t="s">
        <v>1592</v>
      </c>
      <c r="F724" s="39" t="s">
        <v>1593</v>
      </c>
      <c r="G724" s="39" t="s">
        <v>1594</v>
      </c>
    </row>
    <row r="725" spans="1:10" ht="17" x14ac:dyDescent="0.2">
      <c r="A725">
        <v>724</v>
      </c>
      <c r="B725" t="s">
        <v>1558</v>
      </c>
      <c r="C725" t="s">
        <v>1595</v>
      </c>
      <c r="D725">
        <v>37418</v>
      </c>
      <c r="E725" s="34" t="s">
        <v>1596</v>
      </c>
      <c r="F725" s="34" t="s">
        <v>1597</v>
      </c>
      <c r="G725" s="34" t="s">
        <v>1564</v>
      </c>
    </row>
    <row r="726" spans="1:10" ht="17" x14ac:dyDescent="0.2">
      <c r="A726">
        <v>725</v>
      </c>
      <c r="B726" t="s">
        <v>1558</v>
      </c>
      <c r="C726" t="s">
        <v>1598</v>
      </c>
      <c r="D726">
        <v>84944</v>
      </c>
      <c r="E726" s="34" t="s">
        <v>1599</v>
      </c>
      <c r="F726" s="34" t="s">
        <v>1600</v>
      </c>
      <c r="G726" s="34" t="s">
        <v>1564</v>
      </c>
    </row>
    <row r="727" spans="1:10" x14ac:dyDescent="0.2">
      <c r="A727">
        <v>726</v>
      </c>
      <c r="B727" t="s">
        <v>1558</v>
      </c>
      <c r="C727" t="s">
        <v>1601</v>
      </c>
      <c r="D727">
        <v>147345</v>
      </c>
      <c r="E727" t="s">
        <v>1602</v>
      </c>
      <c r="F727" s="6">
        <v>4020910</v>
      </c>
      <c r="G727" s="7">
        <v>228</v>
      </c>
    </row>
    <row r="728" spans="1:10" ht="17" x14ac:dyDescent="0.2">
      <c r="A728">
        <v>727</v>
      </c>
      <c r="B728" t="s">
        <v>1558</v>
      </c>
      <c r="C728" t="s">
        <v>1603</v>
      </c>
      <c r="D728">
        <v>200042</v>
      </c>
      <c r="E728" s="34" t="s">
        <v>1604</v>
      </c>
      <c r="F728" s="34" t="s">
        <v>1605</v>
      </c>
      <c r="G728" s="34" t="s">
        <v>1606</v>
      </c>
    </row>
    <row r="729" spans="1:10" ht="17" x14ac:dyDescent="0.2">
      <c r="A729">
        <v>728</v>
      </c>
      <c r="B729" t="s">
        <v>1558</v>
      </c>
      <c r="C729" t="s">
        <v>1607</v>
      </c>
      <c r="D729">
        <v>37462</v>
      </c>
      <c r="E729" s="34" t="s">
        <v>1608</v>
      </c>
      <c r="F729" s="34" t="s">
        <v>1609</v>
      </c>
      <c r="G729" s="34" t="s">
        <v>1564</v>
      </c>
    </row>
    <row r="730" spans="1:10" x14ac:dyDescent="0.2">
      <c r="A730">
        <v>729</v>
      </c>
      <c r="B730" t="s">
        <v>1558</v>
      </c>
      <c r="C730" t="s">
        <v>1610</v>
      </c>
      <c r="D730">
        <v>147600</v>
      </c>
      <c r="F730" s="6" t="s">
        <v>15</v>
      </c>
      <c r="G730" s="7" t="s">
        <v>983</v>
      </c>
      <c r="H730" t="s">
        <v>1611</v>
      </c>
      <c r="J730" t="s">
        <v>1611</v>
      </c>
    </row>
    <row r="731" spans="1:10" ht="17" x14ac:dyDescent="0.2">
      <c r="A731">
        <v>730</v>
      </c>
      <c r="B731" t="s">
        <v>1558</v>
      </c>
      <c r="C731" t="s">
        <v>1612</v>
      </c>
      <c r="D731">
        <v>65192</v>
      </c>
      <c r="E731" s="34" t="s">
        <v>1613</v>
      </c>
      <c r="F731" s="34" t="s">
        <v>1614</v>
      </c>
      <c r="G731" s="34" t="s">
        <v>1564</v>
      </c>
    </row>
    <row r="732" spans="1:10" ht="17" x14ac:dyDescent="0.2">
      <c r="A732">
        <v>731</v>
      </c>
      <c r="B732" t="s">
        <v>1558</v>
      </c>
      <c r="C732" t="s">
        <v>1615</v>
      </c>
      <c r="D732">
        <v>168683</v>
      </c>
      <c r="E732" s="34" t="s">
        <v>1616</v>
      </c>
      <c r="F732" s="39" t="s">
        <v>1617</v>
      </c>
      <c r="G732" s="39" t="s">
        <v>602</v>
      </c>
    </row>
    <row r="733" spans="1:10" ht="17" x14ac:dyDescent="0.2">
      <c r="A733">
        <v>732</v>
      </c>
      <c r="B733" t="s">
        <v>1558</v>
      </c>
      <c r="C733" t="s">
        <v>1618</v>
      </c>
      <c r="D733">
        <v>46042</v>
      </c>
      <c r="E733" s="34" t="s">
        <v>1619</v>
      </c>
      <c r="F733" s="34" t="s">
        <v>1620</v>
      </c>
      <c r="G733" s="34" t="s">
        <v>1564</v>
      </c>
    </row>
    <row r="734" spans="1:10" ht="17" x14ac:dyDescent="0.2">
      <c r="A734">
        <v>733</v>
      </c>
      <c r="B734" t="s">
        <v>1558</v>
      </c>
      <c r="C734" t="s">
        <v>1621</v>
      </c>
      <c r="D734">
        <v>41367</v>
      </c>
      <c r="E734" s="34" t="s">
        <v>1622</v>
      </c>
      <c r="F734" s="34" t="s">
        <v>1623</v>
      </c>
      <c r="G734" s="7">
        <v>0</v>
      </c>
    </row>
    <row r="735" spans="1:10" ht="17" x14ac:dyDescent="0.2">
      <c r="A735">
        <v>734</v>
      </c>
      <c r="B735" t="s">
        <v>1558</v>
      </c>
      <c r="C735" t="s">
        <v>1624</v>
      </c>
      <c r="D735">
        <v>65021</v>
      </c>
      <c r="E735" s="34" t="s">
        <v>1625</v>
      </c>
      <c r="F735" s="34" t="s">
        <v>1626</v>
      </c>
      <c r="G735" s="34" t="s">
        <v>1627</v>
      </c>
    </row>
    <row r="736" spans="1:10" s="8" customFormat="1" ht="17" x14ac:dyDescent="0.2">
      <c r="A736" s="8">
        <v>735</v>
      </c>
      <c r="B736" s="8" t="s">
        <v>1628</v>
      </c>
      <c r="C736" s="8" t="s">
        <v>1629</v>
      </c>
      <c r="D736" s="8">
        <v>86249</v>
      </c>
      <c r="E736" s="34" t="s">
        <v>1630</v>
      </c>
      <c r="F736" s="34" t="s">
        <v>1631</v>
      </c>
      <c r="G736" s="34" t="s">
        <v>1632</v>
      </c>
    </row>
    <row r="737" spans="1:7" ht="17" x14ac:dyDescent="0.2">
      <c r="A737">
        <v>736</v>
      </c>
      <c r="B737" t="s">
        <v>1628</v>
      </c>
      <c r="C737" t="s">
        <v>1633</v>
      </c>
      <c r="D737">
        <v>85692</v>
      </c>
      <c r="E737" s="34" t="s">
        <v>1634</v>
      </c>
      <c r="F737" s="34" t="s">
        <v>1635</v>
      </c>
      <c r="G737" s="34" t="s">
        <v>1636</v>
      </c>
    </row>
    <row r="738" spans="1:7" ht="17" x14ac:dyDescent="0.2">
      <c r="A738">
        <v>737</v>
      </c>
      <c r="B738" t="s">
        <v>1628</v>
      </c>
      <c r="C738" t="s">
        <v>1637</v>
      </c>
      <c r="D738">
        <v>90838</v>
      </c>
      <c r="E738" s="34" t="s">
        <v>1638</v>
      </c>
      <c r="F738" s="34" t="s">
        <v>1639</v>
      </c>
      <c r="G738" s="34" t="s">
        <v>1640</v>
      </c>
    </row>
    <row r="739" spans="1:7" ht="17" x14ac:dyDescent="0.2">
      <c r="A739">
        <v>738</v>
      </c>
      <c r="B739" t="s">
        <v>1628</v>
      </c>
      <c r="C739" t="s">
        <v>1641</v>
      </c>
      <c r="D739">
        <v>86129</v>
      </c>
      <c r="E739" s="34" t="s">
        <v>1642</v>
      </c>
      <c r="F739" s="34" t="s">
        <v>1643</v>
      </c>
      <c r="G739" s="34" t="s">
        <v>1644</v>
      </c>
    </row>
    <row r="740" spans="1:7" ht="17" x14ac:dyDescent="0.2">
      <c r="A740">
        <v>739</v>
      </c>
      <c r="B740" t="s">
        <v>1628</v>
      </c>
      <c r="C740" t="s">
        <v>1645</v>
      </c>
      <c r="D740">
        <v>90967</v>
      </c>
      <c r="E740" s="34" t="s">
        <v>1646</v>
      </c>
      <c r="F740" s="34" t="s">
        <v>1647</v>
      </c>
      <c r="G740" s="34" t="s">
        <v>1648</v>
      </c>
    </row>
    <row r="741" spans="1:7" x14ac:dyDescent="0.2">
      <c r="A741">
        <v>740</v>
      </c>
      <c r="B741" t="s">
        <v>1628</v>
      </c>
      <c r="C741" t="s">
        <v>1649</v>
      </c>
      <c r="D741">
        <v>85223</v>
      </c>
      <c r="F741" s="6" t="s">
        <v>15</v>
      </c>
      <c r="G741" s="7" t="s">
        <v>983</v>
      </c>
    </row>
    <row r="742" spans="1:7" ht="17" x14ac:dyDescent="0.2">
      <c r="A742">
        <v>741</v>
      </c>
      <c r="B742" t="s">
        <v>1628</v>
      </c>
      <c r="C742" t="s">
        <v>1650</v>
      </c>
      <c r="D742">
        <v>90958</v>
      </c>
      <c r="E742" s="34" t="s">
        <v>1651</v>
      </c>
      <c r="F742" s="34" t="s">
        <v>1652</v>
      </c>
      <c r="G742" s="34" t="s">
        <v>1653</v>
      </c>
    </row>
    <row r="743" spans="1:7" ht="17" x14ac:dyDescent="0.2">
      <c r="A743">
        <v>742</v>
      </c>
      <c r="B743" t="s">
        <v>1628</v>
      </c>
      <c r="C743" t="s">
        <v>1654</v>
      </c>
      <c r="D743">
        <v>164419</v>
      </c>
      <c r="E743" s="34" t="s">
        <v>1655</v>
      </c>
      <c r="F743" s="34" t="s">
        <v>1656</v>
      </c>
      <c r="G743" s="34" t="s">
        <v>1021</v>
      </c>
    </row>
    <row r="744" spans="1:7" ht="17" x14ac:dyDescent="0.2">
      <c r="A744">
        <v>743</v>
      </c>
      <c r="B744" t="s">
        <v>1628</v>
      </c>
      <c r="C744" t="s">
        <v>1657</v>
      </c>
      <c r="D744">
        <v>153351</v>
      </c>
      <c r="E744" s="34" t="s">
        <v>1658</v>
      </c>
      <c r="F744" s="34" t="s">
        <v>1659</v>
      </c>
      <c r="G744" s="34" t="s">
        <v>1021</v>
      </c>
    </row>
    <row r="745" spans="1:7" ht="17" x14ac:dyDescent="0.2">
      <c r="A745">
        <v>744</v>
      </c>
      <c r="B745" t="s">
        <v>1628</v>
      </c>
      <c r="C745" t="s">
        <v>1660</v>
      </c>
      <c r="D745">
        <v>90823</v>
      </c>
      <c r="E745" s="34" t="s">
        <v>1661</v>
      </c>
      <c r="F745" s="34" t="s">
        <v>1662</v>
      </c>
      <c r="G745" s="34" t="s">
        <v>1663</v>
      </c>
    </row>
    <row r="746" spans="1:7" ht="17" x14ac:dyDescent="0.2">
      <c r="A746">
        <v>745</v>
      </c>
      <c r="B746" t="s">
        <v>1628</v>
      </c>
      <c r="C746" t="s">
        <v>1664</v>
      </c>
      <c r="D746">
        <v>85391</v>
      </c>
      <c r="E746" s="34" t="s">
        <v>1665</v>
      </c>
      <c r="F746" s="39" t="s">
        <v>1666</v>
      </c>
      <c r="G746" s="39" t="s">
        <v>1667</v>
      </c>
    </row>
    <row r="747" spans="1:7" ht="17" x14ac:dyDescent="0.2">
      <c r="A747">
        <v>746</v>
      </c>
      <c r="B747" t="s">
        <v>1628</v>
      </c>
      <c r="C747" t="s">
        <v>1668</v>
      </c>
      <c r="D747">
        <v>85392</v>
      </c>
      <c r="E747" s="34" t="s">
        <v>1669</v>
      </c>
      <c r="F747" s="39" t="s">
        <v>1670</v>
      </c>
      <c r="G747" s="39" t="s">
        <v>1671</v>
      </c>
    </row>
    <row r="748" spans="1:7" ht="17" x14ac:dyDescent="0.2">
      <c r="A748">
        <v>747</v>
      </c>
      <c r="B748" t="s">
        <v>1628</v>
      </c>
      <c r="C748" t="s">
        <v>1672</v>
      </c>
      <c r="D748">
        <v>228087</v>
      </c>
      <c r="E748" s="34" t="s">
        <v>1673</v>
      </c>
      <c r="F748" s="39" t="s">
        <v>1674</v>
      </c>
      <c r="G748" s="39" t="s">
        <v>1675</v>
      </c>
    </row>
    <row r="749" spans="1:7" ht="17" x14ac:dyDescent="0.2">
      <c r="A749">
        <v>748</v>
      </c>
      <c r="B749" t="s">
        <v>1628</v>
      </c>
      <c r="C749" t="s">
        <v>1676</v>
      </c>
      <c r="D749">
        <v>190981</v>
      </c>
      <c r="E749" s="34" t="s">
        <v>1677</v>
      </c>
      <c r="F749" s="39" t="s">
        <v>1678</v>
      </c>
      <c r="G749" s="39" t="s">
        <v>1679</v>
      </c>
    </row>
    <row r="750" spans="1:7" ht="17" x14ac:dyDescent="0.2">
      <c r="A750">
        <v>749</v>
      </c>
      <c r="B750" t="s">
        <v>1628</v>
      </c>
      <c r="C750" t="s">
        <v>1680</v>
      </c>
      <c r="D750">
        <v>37616</v>
      </c>
      <c r="E750" s="34" t="s">
        <v>1681</v>
      </c>
      <c r="F750" s="39" t="s">
        <v>1682</v>
      </c>
      <c r="G750" s="39" t="s">
        <v>1683</v>
      </c>
    </row>
    <row r="751" spans="1:7" ht="17" x14ac:dyDescent="0.2">
      <c r="A751">
        <v>750</v>
      </c>
      <c r="B751" t="s">
        <v>1628</v>
      </c>
      <c r="C751" t="s">
        <v>1684</v>
      </c>
      <c r="D751">
        <v>85526</v>
      </c>
      <c r="E751" s="34" t="s">
        <v>1685</v>
      </c>
      <c r="F751" s="34" t="s">
        <v>1686</v>
      </c>
      <c r="G751" s="34" t="s">
        <v>1687</v>
      </c>
    </row>
    <row r="752" spans="1:7" x14ac:dyDescent="0.2">
      <c r="A752">
        <v>751</v>
      </c>
      <c r="B752" t="s">
        <v>1628</v>
      </c>
      <c r="C752" t="s">
        <v>1688</v>
      </c>
      <c r="D752">
        <v>86943</v>
      </c>
      <c r="F752" s="6" t="s">
        <v>15</v>
      </c>
      <c r="G752" s="7" t="s">
        <v>983</v>
      </c>
    </row>
    <row r="753" spans="1:7" ht="17" x14ac:dyDescent="0.2">
      <c r="A753">
        <v>752</v>
      </c>
      <c r="B753" t="s">
        <v>1628</v>
      </c>
      <c r="C753" t="s">
        <v>1689</v>
      </c>
      <c r="D753">
        <v>85193</v>
      </c>
      <c r="E753" s="34" t="s">
        <v>1690</v>
      </c>
      <c r="F753" s="34" t="s">
        <v>1691</v>
      </c>
      <c r="G753" s="34" t="s">
        <v>1692</v>
      </c>
    </row>
    <row r="754" spans="1:7" ht="17" x14ac:dyDescent="0.2">
      <c r="A754">
        <v>753</v>
      </c>
      <c r="B754" t="s">
        <v>1628</v>
      </c>
      <c r="C754" t="s">
        <v>1693</v>
      </c>
      <c r="D754">
        <v>85531</v>
      </c>
      <c r="E754" s="34" t="s">
        <v>1694</v>
      </c>
      <c r="F754" s="39" t="s">
        <v>1695</v>
      </c>
      <c r="G754" s="39" t="s">
        <v>1696</v>
      </c>
    </row>
    <row r="755" spans="1:7" ht="17" x14ac:dyDescent="0.2">
      <c r="A755">
        <v>754</v>
      </c>
      <c r="B755" t="s">
        <v>1628</v>
      </c>
      <c r="C755" t="s">
        <v>1697</v>
      </c>
      <c r="D755">
        <v>85532</v>
      </c>
      <c r="E755" s="34" t="s">
        <v>1698</v>
      </c>
      <c r="F755" s="34" t="s">
        <v>1699</v>
      </c>
      <c r="G755" s="34" t="s">
        <v>1700</v>
      </c>
    </row>
    <row r="756" spans="1:7" ht="17" x14ac:dyDescent="0.2">
      <c r="A756">
        <v>755</v>
      </c>
      <c r="B756" t="s">
        <v>1628</v>
      </c>
      <c r="C756" t="s">
        <v>1701</v>
      </c>
      <c r="D756">
        <v>90860</v>
      </c>
      <c r="E756" s="34" t="s">
        <v>1702</v>
      </c>
      <c r="F756" s="34" t="s">
        <v>1703</v>
      </c>
      <c r="G756" s="34" t="s">
        <v>1704</v>
      </c>
    </row>
    <row r="757" spans="1:7" ht="17" x14ac:dyDescent="0.2">
      <c r="A757">
        <v>756</v>
      </c>
      <c r="B757" t="s">
        <v>1628</v>
      </c>
      <c r="C757" t="s">
        <v>1705</v>
      </c>
      <c r="D757">
        <v>85534</v>
      </c>
      <c r="E757" s="34" t="s">
        <v>1706</v>
      </c>
      <c r="F757" s="34" t="s">
        <v>1707</v>
      </c>
      <c r="G757" s="34" t="s">
        <v>1708</v>
      </c>
    </row>
    <row r="758" spans="1:7" ht="17" x14ac:dyDescent="0.2">
      <c r="A758">
        <v>757</v>
      </c>
      <c r="B758" t="s">
        <v>1628</v>
      </c>
      <c r="C758" t="s">
        <v>1709</v>
      </c>
      <c r="D758">
        <v>190960</v>
      </c>
      <c r="E758" s="34" t="s">
        <v>1710</v>
      </c>
      <c r="F758" s="34" t="s">
        <v>1711</v>
      </c>
      <c r="G758" s="34" t="s">
        <v>1021</v>
      </c>
    </row>
    <row r="759" spans="1:7" ht="17" x14ac:dyDescent="0.2">
      <c r="A759">
        <v>758</v>
      </c>
      <c r="B759" t="s">
        <v>1628</v>
      </c>
      <c r="C759" t="s">
        <v>1712</v>
      </c>
      <c r="D759">
        <v>85664</v>
      </c>
      <c r="E759" s="34" t="s">
        <v>1713</v>
      </c>
      <c r="F759" s="34" t="s">
        <v>1714</v>
      </c>
      <c r="G759" s="34" t="s">
        <v>1715</v>
      </c>
    </row>
    <row r="760" spans="1:7" ht="17" x14ac:dyDescent="0.2">
      <c r="A760">
        <v>759</v>
      </c>
      <c r="B760" t="s">
        <v>1628</v>
      </c>
      <c r="C760" t="s">
        <v>1716</v>
      </c>
      <c r="D760">
        <v>85722</v>
      </c>
      <c r="E760" s="34" t="s">
        <v>1717</v>
      </c>
      <c r="F760" s="34" t="s">
        <v>1718</v>
      </c>
      <c r="G760" s="34" t="s">
        <v>1021</v>
      </c>
    </row>
    <row r="761" spans="1:7" ht="17" x14ac:dyDescent="0.2">
      <c r="A761">
        <v>760</v>
      </c>
      <c r="B761" t="s">
        <v>1628</v>
      </c>
      <c r="C761" t="s">
        <v>1719</v>
      </c>
      <c r="D761">
        <v>90914</v>
      </c>
      <c r="E761" s="34" t="s">
        <v>1720</v>
      </c>
      <c r="F761" s="34" t="s">
        <v>1721</v>
      </c>
      <c r="G761" s="34" t="s">
        <v>1722</v>
      </c>
    </row>
    <row r="762" spans="1:7" ht="17" x14ac:dyDescent="0.2">
      <c r="A762">
        <v>761</v>
      </c>
      <c r="B762" t="s">
        <v>1628</v>
      </c>
      <c r="C762" t="s">
        <v>1723</v>
      </c>
      <c r="D762">
        <v>85730</v>
      </c>
      <c r="E762" s="34" t="s">
        <v>1724</v>
      </c>
      <c r="F762" s="34" t="s">
        <v>1725</v>
      </c>
      <c r="G762" s="34" t="s">
        <v>1726</v>
      </c>
    </row>
    <row r="763" spans="1:7" ht="17" x14ac:dyDescent="0.2">
      <c r="A763">
        <v>762</v>
      </c>
      <c r="B763" t="s">
        <v>1628</v>
      </c>
      <c r="C763" t="s">
        <v>1727</v>
      </c>
      <c r="D763">
        <v>164421</v>
      </c>
      <c r="E763" s="34" t="s">
        <v>1728</v>
      </c>
      <c r="F763" s="34" t="s">
        <v>1729</v>
      </c>
      <c r="G763" s="34" t="s">
        <v>1021</v>
      </c>
    </row>
    <row r="764" spans="1:7" ht="17" x14ac:dyDescent="0.2">
      <c r="A764">
        <v>763</v>
      </c>
      <c r="B764" t="s">
        <v>1628</v>
      </c>
      <c r="C764" t="s">
        <v>1730</v>
      </c>
      <c r="D764">
        <v>85770</v>
      </c>
      <c r="E764" s="34" t="s">
        <v>1731</v>
      </c>
      <c r="F764" s="39" t="s">
        <v>1732</v>
      </c>
      <c r="G764" s="39" t="s">
        <v>1733</v>
      </c>
    </row>
    <row r="765" spans="1:7" ht="17" x14ac:dyDescent="0.2">
      <c r="A765">
        <v>764</v>
      </c>
      <c r="B765" t="s">
        <v>1628</v>
      </c>
      <c r="C765" t="s">
        <v>1734</v>
      </c>
      <c r="D765">
        <v>85779</v>
      </c>
      <c r="E765" s="34" t="s">
        <v>1735</v>
      </c>
      <c r="F765" s="34" t="s">
        <v>1736</v>
      </c>
      <c r="G765" s="34" t="s">
        <v>1737</v>
      </c>
    </row>
    <row r="766" spans="1:7" ht="17" x14ac:dyDescent="0.2">
      <c r="A766">
        <v>765</v>
      </c>
      <c r="B766" t="s">
        <v>1628</v>
      </c>
      <c r="C766" t="s">
        <v>1738</v>
      </c>
      <c r="D766">
        <v>85781</v>
      </c>
      <c r="E766" s="34" t="s">
        <v>1739</v>
      </c>
      <c r="F766" s="34" t="s">
        <v>1740</v>
      </c>
      <c r="G766" s="34" t="s">
        <v>1741</v>
      </c>
    </row>
    <row r="767" spans="1:7" ht="17" x14ac:dyDescent="0.2">
      <c r="A767">
        <v>766</v>
      </c>
      <c r="B767" t="s">
        <v>1628</v>
      </c>
      <c r="C767" t="s">
        <v>1742</v>
      </c>
      <c r="D767">
        <v>85784</v>
      </c>
      <c r="E767" s="34" t="s">
        <v>1743</v>
      </c>
      <c r="F767" s="34" t="s">
        <v>1744</v>
      </c>
      <c r="G767" s="34" t="s">
        <v>1745</v>
      </c>
    </row>
    <row r="768" spans="1:7" ht="17" x14ac:dyDescent="0.2">
      <c r="A768">
        <v>767</v>
      </c>
      <c r="B768" t="s">
        <v>1628</v>
      </c>
      <c r="C768" t="s">
        <v>1746</v>
      </c>
      <c r="D768">
        <v>85785</v>
      </c>
      <c r="E768" s="34" t="s">
        <v>1747</v>
      </c>
      <c r="F768" s="34" t="s">
        <v>1748</v>
      </c>
      <c r="G768" s="34" t="s">
        <v>1749</v>
      </c>
    </row>
    <row r="769" spans="1:7" ht="17" x14ac:dyDescent="0.2">
      <c r="A769">
        <v>768</v>
      </c>
      <c r="B769" t="s">
        <v>1628</v>
      </c>
      <c r="C769" t="s">
        <v>1750</v>
      </c>
      <c r="D769">
        <v>85786</v>
      </c>
      <c r="E769" s="34" t="s">
        <v>1751</v>
      </c>
      <c r="F769" s="34" t="s">
        <v>1752</v>
      </c>
      <c r="G769" s="34" t="s">
        <v>1753</v>
      </c>
    </row>
    <row r="770" spans="1:7" ht="17" x14ac:dyDescent="0.2">
      <c r="A770">
        <v>769</v>
      </c>
      <c r="B770" t="s">
        <v>1628</v>
      </c>
      <c r="C770" t="s">
        <v>1754</v>
      </c>
      <c r="D770">
        <v>86253</v>
      </c>
      <c r="E770" s="34" t="s">
        <v>1755</v>
      </c>
      <c r="F770" s="34" t="s">
        <v>1756</v>
      </c>
      <c r="G770" s="34" t="s">
        <v>1757</v>
      </c>
    </row>
    <row r="771" spans="1:7" ht="17" x14ac:dyDescent="0.2">
      <c r="A771">
        <v>770</v>
      </c>
      <c r="B771" t="s">
        <v>1628</v>
      </c>
      <c r="C771" t="s">
        <v>1758</v>
      </c>
      <c r="D771">
        <v>197340</v>
      </c>
      <c r="E771" s="34" t="s">
        <v>1759</v>
      </c>
      <c r="F771" s="39" t="s">
        <v>1760</v>
      </c>
      <c r="G771" s="39" t="s">
        <v>1021</v>
      </c>
    </row>
    <row r="772" spans="1:7" ht="17" x14ac:dyDescent="0.2">
      <c r="A772">
        <v>771</v>
      </c>
      <c r="B772" t="s">
        <v>1628</v>
      </c>
      <c r="C772" t="s">
        <v>1761</v>
      </c>
      <c r="D772">
        <v>90820</v>
      </c>
      <c r="E772" s="34" t="s">
        <v>1762</v>
      </c>
      <c r="F772" s="34" t="s">
        <v>1763</v>
      </c>
      <c r="G772" s="34" t="s">
        <v>1764</v>
      </c>
    </row>
    <row r="773" spans="1:7" x14ac:dyDescent="0.2">
      <c r="A773">
        <v>772</v>
      </c>
      <c r="B773" t="s">
        <v>1628</v>
      </c>
      <c r="C773" t="s">
        <v>1765</v>
      </c>
      <c r="D773">
        <v>85894</v>
      </c>
      <c r="F773" s="6" t="s">
        <v>15</v>
      </c>
      <c r="G773" s="7" t="s">
        <v>983</v>
      </c>
    </row>
    <row r="774" spans="1:7" ht="17" x14ac:dyDescent="0.2">
      <c r="A774">
        <v>773</v>
      </c>
      <c r="B774" t="s">
        <v>1628</v>
      </c>
      <c r="C774" t="s">
        <v>1766</v>
      </c>
      <c r="D774">
        <v>55430</v>
      </c>
      <c r="E774" s="34" t="s">
        <v>1767</v>
      </c>
      <c r="F774" s="34" t="s">
        <v>1768</v>
      </c>
      <c r="G774" s="34" t="s">
        <v>1021</v>
      </c>
    </row>
    <row r="775" spans="1:7" ht="17" x14ac:dyDescent="0.2">
      <c r="A775">
        <v>774</v>
      </c>
      <c r="B775" t="s">
        <v>1628</v>
      </c>
      <c r="C775" t="s">
        <v>1769</v>
      </c>
      <c r="D775">
        <v>85902</v>
      </c>
      <c r="E775" s="34" t="s">
        <v>1770</v>
      </c>
      <c r="F775" s="39" t="s">
        <v>1771</v>
      </c>
      <c r="G775" s="39" t="s">
        <v>1772</v>
      </c>
    </row>
    <row r="776" spans="1:7" ht="17" x14ac:dyDescent="0.2">
      <c r="A776">
        <v>775</v>
      </c>
      <c r="B776" t="s">
        <v>1628</v>
      </c>
      <c r="C776" t="s">
        <v>1773</v>
      </c>
      <c r="D776">
        <v>37631</v>
      </c>
      <c r="E776" s="34" t="s">
        <v>1774</v>
      </c>
      <c r="F776" s="34" t="s">
        <v>1775</v>
      </c>
      <c r="G776" s="34" t="s">
        <v>1776</v>
      </c>
    </row>
    <row r="777" spans="1:7" ht="17" x14ac:dyDescent="0.2">
      <c r="A777">
        <v>776</v>
      </c>
      <c r="B777" t="s">
        <v>1628</v>
      </c>
      <c r="C777" t="s">
        <v>1777</v>
      </c>
      <c r="D777">
        <v>85926</v>
      </c>
      <c r="E777" s="34" t="s">
        <v>1778</v>
      </c>
      <c r="F777" s="39" t="s">
        <v>1779</v>
      </c>
      <c r="G777" s="39" t="s">
        <v>1780</v>
      </c>
    </row>
    <row r="778" spans="1:7" ht="17" x14ac:dyDescent="0.2">
      <c r="A778">
        <v>777</v>
      </c>
      <c r="B778" t="s">
        <v>1628</v>
      </c>
      <c r="C778" t="s">
        <v>1781</v>
      </c>
      <c r="D778">
        <v>85927</v>
      </c>
      <c r="E778" s="34" t="s">
        <v>1782</v>
      </c>
      <c r="F778" s="39" t="s">
        <v>1783</v>
      </c>
      <c r="G778" s="39" t="s">
        <v>1784</v>
      </c>
    </row>
    <row r="779" spans="1:7" ht="17" x14ac:dyDescent="0.2">
      <c r="A779">
        <v>778</v>
      </c>
      <c r="B779" t="s">
        <v>1628</v>
      </c>
      <c r="C779" t="s">
        <v>1785</v>
      </c>
      <c r="D779">
        <v>90887</v>
      </c>
      <c r="E779" s="34" t="s">
        <v>1786</v>
      </c>
      <c r="F779" s="34" t="s">
        <v>1787</v>
      </c>
      <c r="G779" s="34" t="s">
        <v>1788</v>
      </c>
    </row>
    <row r="780" spans="1:7" ht="17" x14ac:dyDescent="0.2">
      <c r="A780">
        <v>779</v>
      </c>
      <c r="B780" t="s">
        <v>1628</v>
      </c>
      <c r="C780" t="s">
        <v>1789</v>
      </c>
      <c r="D780">
        <v>85930</v>
      </c>
      <c r="E780" s="34" t="s">
        <v>1790</v>
      </c>
      <c r="F780" s="34" t="s">
        <v>1791</v>
      </c>
      <c r="G780" s="34" t="s">
        <v>1757</v>
      </c>
    </row>
    <row r="781" spans="1:7" x14ac:dyDescent="0.2">
      <c r="A781">
        <v>780</v>
      </c>
      <c r="B781" t="s">
        <v>1628</v>
      </c>
      <c r="C781" t="s">
        <v>1792</v>
      </c>
      <c r="D781">
        <v>85931</v>
      </c>
      <c r="F781" s="6" t="s">
        <v>15</v>
      </c>
      <c r="G781" s="7" t="s">
        <v>983</v>
      </c>
    </row>
    <row r="782" spans="1:7" ht="17" x14ac:dyDescent="0.2">
      <c r="A782">
        <v>781</v>
      </c>
      <c r="B782" t="s">
        <v>1628</v>
      </c>
      <c r="C782" t="s">
        <v>1793</v>
      </c>
      <c r="D782">
        <v>85558</v>
      </c>
      <c r="E782" s="34" t="s">
        <v>1794</v>
      </c>
      <c r="F782" s="34" t="s">
        <v>1795</v>
      </c>
      <c r="G782" s="34" t="s">
        <v>1796</v>
      </c>
    </row>
    <row r="783" spans="1:7" ht="17" x14ac:dyDescent="0.2">
      <c r="A783">
        <v>782</v>
      </c>
      <c r="B783" t="s">
        <v>1628</v>
      </c>
      <c r="C783" t="s">
        <v>1797</v>
      </c>
      <c r="D783">
        <v>85933</v>
      </c>
      <c r="E783" s="34" t="s">
        <v>1798</v>
      </c>
      <c r="F783" s="34" t="s">
        <v>1799</v>
      </c>
      <c r="G783" s="34" t="s">
        <v>1350</v>
      </c>
    </row>
    <row r="784" spans="1:7" ht="17" x14ac:dyDescent="0.2">
      <c r="A784">
        <v>783</v>
      </c>
      <c r="B784" t="s">
        <v>1628</v>
      </c>
      <c r="C784" t="s">
        <v>1800</v>
      </c>
      <c r="D784">
        <v>85934</v>
      </c>
      <c r="E784" s="34" t="s">
        <v>1801</v>
      </c>
      <c r="F784" s="34" t="s">
        <v>1802</v>
      </c>
      <c r="G784" s="34" t="s">
        <v>1803</v>
      </c>
    </row>
    <row r="785" spans="1:7" x14ac:dyDescent="0.2">
      <c r="A785">
        <v>784</v>
      </c>
      <c r="B785" t="s">
        <v>1628</v>
      </c>
      <c r="C785" t="s">
        <v>1804</v>
      </c>
      <c r="D785">
        <v>85942</v>
      </c>
      <c r="F785" s="6" t="s">
        <v>15</v>
      </c>
      <c r="G785" s="7" t="s">
        <v>983</v>
      </c>
    </row>
    <row r="786" spans="1:7" ht="17" x14ac:dyDescent="0.2">
      <c r="A786">
        <v>785</v>
      </c>
      <c r="B786" t="s">
        <v>1628</v>
      </c>
      <c r="C786" t="s">
        <v>1805</v>
      </c>
      <c r="D786">
        <v>85953</v>
      </c>
      <c r="E786" s="34" t="s">
        <v>1806</v>
      </c>
      <c r="F786" s="34" t="s">
        <v>1807</v>
      </c>
      <c r="G786" s="34" t="s">
        <v>1021</v>
      </c>
    </row>
    <row r="787" spans="1:7" ht="17" x14ac:dyDescent="0.2">
      <c r="A787">
        <v>786</v>
      </c>
      <c r="B787" t="s">
        <v>1628</v>
      </c>
      <c r="C787" t="s">
        <v>1808</v>
      </c>
      <c r="D787">
        <v>85959</v>
      </c>
      <c r="E787" s="34" t="s">
        <v>1809</v>
      </c>
      <c r="F787" s="34" t="s">
        <v>1810</v>
      </c>
      <c r="G787" s="34" t="s">
        <v>1811</v>
      </c>
    </row>
    <row r="788" spans="1:7" ht="17" x14ac:dyDescent="0.2">
      <c r="A788">
        <v>787</v>
      </c>
      <c r="B788" t="s">
        <v>1628</v>
      </c>
      <c r="C788" t="s">
        <v>1812</v>
      </c>
      <c r="D788">
        <v>164427</v>
      </c>
      <c r="E788" s="34" t="s">
        <v>1813</v>
      </c>
      <c r="F788" s="34" t="s">
        <v>1814</v>
      </c>
      <c r="G788" s="34" t="s">
        <v>1021</v>
      </c>
    </row>
    <row r="789" spans="1:7" ht="17" x14ac:dyDescent="0.2">
      <c r="A789">
        <v>788</v>
      </c>
      <c r="B789" t="s">
        <v>1628</v>
      </c>
      <c r="C789" t="s">
        <v>1815</v>
      </c>
      <c r="D789">
        <v>190992</v>
      </c>
      <c r="E789" s="34" t="s">
        <v>1816</v>
      </c>
      <c r="F789" s="34" t="s">
        <v>1817</v>
      </c>
      <c r="G789" s="34" t="s">
        <v>1818</v>
      </c>
    </row>
    <row r="790" spans="1:7" x14ac:dyDescent="0.2">
      <c r="A790">
        <v>789</v>
      </c>
      <c r="B790" t="s">
        <v>1628</v>
      </c>
      <c r="C790" t="s">
        <v>1819</v>
      </c>
      <c r="D790">
        <v>86084</v>
      </c>
      <c r="F790" s="6" t="s">
        <v>15</v>
      </c>
      <c r="G790" s="7" t="s">
        <v>983</v>
      </c>
    </row>
    <row r="791" spans="1:7" x14ac:dyDescent="0.2">
      <c r="A791">
        <v>790</v>
      </c>
      <c r="B791" t="s">
        <v>1628</v>
      </c>
      <c r="C791" t="s">
        <v>1820</v>
      </c>
      <c r="D791">
        <v>86085</v>
      </c>
      <c r="F791" s="6" t="s">
        <v>15</v>
      </c>
      <c r="G791" s="7" t="s">
        <v>983</v>
      </c>
    </row>
    <row r="792" spans="1:7" ht="17" x14ac:dyDescent="0.2">
      <c r="A792">
        <v>791</v>
      </c>
      <c r="B792" t="s">
        <v>1628</v>
      </c>
      <c r="C792" t="s">
        <v>1821</v>
      </c>
      <c r="D792">
        <v>86086</v>
      </c>
      <c r="E792" s="34" t="s">
        <v>1822</v>
      </c>
      <c r="F792" s="34" t="s">
        <v>1823</v>
      </c>
      <c r="G792" s="34" t="s">
        <v>1824</v>
      </c>
    </row>
    <row r="793" spans="1:7" x14ac:dyDescent="0.2">
      <c r="A793">
        <v>792</v>
      </c>
      <c r="B793" t="s">
        <v>1628</v>
      </c>
      <c r="C793" t="s">
        <v>1825</v>
      </c>
      <c r="D793">
        <v>86118</v>
      </c>
      <c r="F793" s="6" t="s">
        <v>15</v>
      </c>
      <c r="G793" s="7" t="s">
        <v>983</v>
      </c>
    </row>
    <row r="794" spans="1:7" ht="17" x14ac:dyDescent="0.2">
      <c r="A794">
        <v>793</v>
      </c>
      <c r="B794" t="s">
        <v>1628</v>
      </c>
      <c r="C794" t="s">
        <v>1826</v>
      </c>
      <c r="D794">
        <v>94017</v>
      </c>
      <c r="E794" s="34" t="s">
        <v>1827</v>
      </c>
      <c r="F794" s="39" t="s">
        <v>1828</v>
      </c>
      <c r="G794" s="39" t="s">
        <v>1829</v>
      </c>
    </row>
    <row r="795" spans="1:7" ht="17" x14ac:dyDescent="0.2">
      <c r="A795">
        <v>794</v>
      </c>
      <c r="B795" t="s">
        <v>1628</v>
      </c>
      <c r="C795" t="s">
        <v>1830</v>
      </c>
      <c r="D795">
        <v>86132</v>
      </c>
      <c r="E795" s="34" t="s">
        <v>1831</v>
      </c>
      <c r="F795" s="34" t="s">
        <v>1832</v>
      </c>
      <c r="G795" s="34" t="s">
        <v>1021</v>
      </c>
    </row>
    <row r="796" spans="1:7" x14ac:dyDescent="0.2">
      <c r="A796">
        <v>795</v>
      </c>
      <c r="B796" t="s">
        <v>1628</v>
      </c>
      <c r="C796" t="s">
        <v>1833</v>
      </c>
      <c r="D796">
        <v>86134</v>
      </c>
      <c r="F796" s="6" t="s">
        <v>15</v>
      </c>
      <c r="G796" s="7" t="s">
        <v>983</v>
      </c>
    </row>
    <row r="797" spans="1:7" ht="17" x14ac:dyDescent="0.2">
      <c r="A797">
        <v>796</v>
      </c>
      <c r="B797" t="s">
        <v>1628</v>
      </c>
      <c r="C797" t="s">
        <v>1834</v>
      </c>
      <c r="D797">
        <v>164429</v>
      </c>
      <c r="E797" s="34" t="s">
        <v>1835</v>
      </c>
      <c r="F797" s="34" t="s">
        <v>1836</v>
      </c>
      <c r="G797" s="34" t="s">
        <v>1021</v>
      </c>
    </row>
    <row r="798" spans="1:7" ht="17" x14ac:dyDescent="0.2">
      <c r="A798">
        <v>797</v>
      </c>
      <c r="B798" t="s">
        <v>1628</v>
      </c>
      <c r="C798" t="s">
        <v>1837</v>
      </c>
      <c r="D798">
        <v>90883</v>
      </c>
      <c r="E798" s="34" t="s">
        <v>1838</v>
      </c>
      <c r="F798" s="39" t="s">
        <v>1839</v>
      </c>
      <c r="G798" s="39" t="s">
        <v>1840</v>
      </c>
    </row>
    <row r="799" spans="1:7" ht="17" x14ac:dyDescent="0.2">
      <c r="A799">
        <v>798</v>
      </c>
      <c r="B799" t="s">
        <v>1628</v>
      </c>
      <c r="C799" t="s">
        <v>1841</v>
      </c>
      <c r="D799">
        <v>164430</v>
      </c>
      <c r="E799" s="34" t="s">
        <v>1842</v>
      </c>
      <c r="F799" s="34" t="s">
        <v>1843</v>
      </c>
      <c r="G799" s="34" t="s">
        <v>1021</v>
      </c>
    </row>
    <row r="800" spans="1:7" ht="17" x14ac:dyDescent="0.2">
      <c r="A800">
        <v>799</v>
      </c>
      <c r="B800" t="s">
        <v>1628</v>
      </c>
      <c r="C800" t="s">
        <v>1844</v>
      </c>
      <c r="D800">
        <v>86311</v>
      </c>
      <c r="E800" s="34" t="s">
        <v>1845</v>
      </c>
      <c r="F800" s="39" t="s">
        <v>1846</v>
      </c>
      <c r="G800" s="39" t="s">
        <v>1847</v>
      </c>
    </row>
    <row r="801" spans="1:7" x14ac:dyDescent="0.2">
      <c r="A801">
        <v>800</v>
      </c>
      <c r="B801" t="s">
        <v>1628</v>
      </c>
      <c r="C801" t="s">
        <v>1848</v>
      </c>
      <c r="D801">
        <v>86419</v>
      </c>
      <c r="F801" s="6" t="s">
        <v>15</v>
      </c>
      <c r="G801" s="7" t="s">
        <v>983</v>
      </c>
    </row>
    <row r="802" spans="1:7" ht="17" x14ac:dyDescent="0.2">
      <c r="A802">
        <v>801</v>
      </c>
      <c r="B802" t="s">
        <v>1628</v>
      </c>
      <c r="C802" t="s">
        <v>1849</v>
      </c>
      <c r="D802">
        <v>37671</v>
      </c>
      <c r="E802" s="34" t="s">
        <v>1850</v>
      </c>
      <c r="F802" s="39" t="s">
        <v>1851</v>
      </c>
      <c r="G802" s="39" t="s">
        <v>1852</v>
      </c>
    </row>
    <row r="803" spans="1:7" x14ac:dyDescent="0.2">
      <c r="A803">
        <v>803</v>
      </c>
      <c r="B803" t="s">
        <v>1628</v>
      </c>
      <c r="C803" t="s">
        <v>1853</v>
      </c>
      <c r="D803">
        <v>197346</v>
      </c>
      <c r="F803" s="6" t="s">
        <v>15</v>
      </c>
      <c r="G803" s="7" t="s">
        <v>983</v>
      </c>
    </row>
    <row r="804" spans="1:7" ht="17" x14ac:dyDescent="0.2">
      <c r="A804">
        <v>804</v>
      </c>
      <c r="B804" t="s">
        <v>1628</v>
      </c>
      <c r="C804" t="s">
        <v>1854</v>
      </c>
      <c r="D804">
        <v>164432</v>
      </c>
      <c r="E804" s="34" t="s">
        <v>1855</v>
      </c>
      <c r="F804" s="34" t="s">
        <v>1856</v>
      </c>
      <c r="G804" s="34" t="s">
        <v>1021</v>
      </c>
    </row>
    <row r="805" spans="1:7" ht="17" x14ac:dyDescent="0.2">
      <c r="A805">
        <v>805</v>
      </c>
      <c r="B805" t="s">
        <v>1628</v>
      </c>
      <c r="C805" t="s">
        <v>1857</v>
      </c>
      <c r="D805">
        <v>164433</v>
      </c>
      <c r="E805" s="34" t="s">
        <v>1858</v>
      </c>
      <c r="F805" s="39" t="s">
        <v>1859</v>
      </c>
      <c r="G805" s="39" t="s">
        <v>1021</v>
      </c>
    </row>
    <row r="806" spans="1:7" ht="17" x14ac:dyDescent="0.2">
      <c r="A806">
        <v>806</v>
      </c>
      <c r="B806" t="s">
        <v>1628</v>
      </c>
      <c r="C806" t="s">
        <v>1860</v>
      </c>
      <c r="D806">
        <v>87147</v>
      </c>
      <c r="E806" s="34" t="s">
        <v>1861</v>
      </c>
      <c r="F806" s="39" t="s">
        <v>1862</v>
      </c>
      <c r="G806" s="39" t="s">
        <v>1863</v>
      </c>
    </row>
    <row r="807" spans="1:7" ht="17" x14ac:dyDescent="0.2">
      <c r="A807">
        <v>807</v>
      </c>
      <c r="B807" t="s">
        <v>1628</v>
      </c>
      <c r="C807" t="s">
        <v>1864</v>
      </c>
      <c r="D807">
        <v>164434</v>
      </c>
      <c r="E807" s="34" t="s">
        <v>1865</v>
      </c>
      <c r="F807" s="34" t="s">
        <v>1866</v>
      </c>
      <c r="G807" s="34" t="s">
        <v>1021</v>
      </c>
    </row>
    <row r="808" spans="1:7" ht="17" x14ac:dyDescent="0.2">
      <c r="A808">
        <v>808</v>
      </c>
      <c r="B808" t="s">
        <v>1628</v>
      </c>
      <c r="C808" t="s">
        <v>1867</v>
      </c>
      <c r="D808">
        <v>86652</v>
      </c>
      <c r="E808" s="34" t="s">
        <v>1868</v>
      </c>
      <c r="F808" s="34" t="s">
        <v>1869</v>
      </c>
      <c r="G808" s="34" t="s">
        <v>1870</v>
      </c>
    </row>
    <row r="809" spans="1:7" ht="17" x14ac:dyDescent="0.2">
      <c r="A809">
        <v>809</v>
      </c>
      <c r="B809" t="s">
        <v>1628</v>
      </c>
      <c r="C809" t="s">
        <v>1871</v>
      </c>
      <c r="D809">
        <v>153367</v>
      </c>
      <c r="E809" s="34" t="s">
        <v>1872</v>
      </c>
      <c r="F809" s="34" t="s">
        <v>1873</v>
      </c>
      <c r="G809" s="34" t="s">
        <v>1021</v>
      </c>
    </row>
    <row r="810" spans="1:7" x14ac:dyDescent="0.2">
      <c r="A810">
        <v>810</v>
      </c>
      <c r="B810" t="s">
        <v>1628</v>
      </c>
      <c r="C810" t="s">
        <v>1874</v>
      </c>
      <c r="D810">
        <v>86818</v>
      </c>
      <c r="F810" s="6" t="s">
        <v>15</v>
      </c>
      <c r="G810" s="7" t="s">
        <v>983</v>
      </c>
    </row>
    <row r="811" spans="1:7" x14ac:dyDescent="0.2">
      <c r="A811">
        <v>811</v>
      </c>
      <c r="B811" t="s">
        <v>1628</v>
      </c>
      <c r="C811" t="s">
        <v>1875</v>
      </c>
      <c r="D811">
        <v>86888</v>
      </c>
      <c r="F811" s="6" t="s">
        <v>15</v>
      </c>
      <c r="G811" s="7" t="s">
        <v>983</v>
      </c>
    </row>
    <row r="812" spans="1:7" ht="17" x14ac:dyDescent="0.2">
      <c r="A812">
        <v>812</v>
      </c>
      <c r="B812" t="s">
        <v>1628</v>
      </c>
      <c r="C812" t="s">
        <v>1876</v>
      </c>
      <c r="D812">
        <v>164439</v>
      </c>
      <c r="E812" s="34" t="s">
        <v>1877</v>
      </c>
      <c r="F812" s="34" t="s">
        <v>1878</v>
      </c>
      <c r="G812" s="34" t="s">
        <v>1021</v>
      </c>
    </row>
    <row r="813" spans="1:7" x14ac:dyDescent="0.2">
      <c r="A813">
        <v>813</v>
      </c>
      <c r="B813" t="s">
        <v>1628</v>
      </c>
      <c r="C813" t="s">
        <v>1879</v>
      </c>
      <c r="D813">
        <v>86926</v>
      </c>
      <c r="F813" s="6" t="s">
        <v>15</v>
      </c>
      <c r="G813" s="7" t="s">
        <v>983</v>
      </c>
    </row>
    <row r="814" spans="1:7" x14ac:dyDescent="0.2">
      <c r="A814">
        <v>814</v>
      </c>
      <c r="B814" t="s">
        <v>1628</v>
      </c>
      <c r="C814" t="s">
        <v>1880</v>
      </c>
      <c r="D814">
        <v>85783</v>
      </c>
      <c r="F814" s="6" t="s">
        <v>15</v>
      </c>
      <c r="G814" s="7" t="s">
        <v>983</v>
      </c>
    </row>
    <row r="815" spans="1:7" ht="17" x14ac:dyDescent="0.2">
      <c r="A815">
        <v>815</v>
      </c>
      <c r="B815" t="s">
        <v>1628</v>
      </c>
      <c r="C815" t="s">
        <v>1881</v>
      </c>
      <c r="D815">
        <v>191001</v>
      </c>
      <c r="E815" s="34" t="s">
        <v>1882</v>
      </c>
      <c r="F815" s="34" t="s">
        <v>1883</v>
      </c>
      <c r="G815" s="34" t="s">
        <v>1021</v>
      </c>
    </row>
    <row r="816" spans="1:7" x14ac:dyDescent="0.2">
      <c r="A816">
        <v>816</v>
      </c>
      <c r="B816" t="s">
        <v>1628</v>
      </c>
      <c r="C816" t="s">
        <v>1884</v>
      </c>
      <c r="D816">
        <v>86961</v>
      </c>
      <c r="F816" s="6" t="s">
        <v>15</v>
      </c>
      <c r="G816" s="7" t="s">
        <v>983</v>
      </c>
    </row>
    <row r="817" spans="1:10" x14ac:dyDescent="0.2">
      <c r="A817">
        <v>817</v>
      </c>
      <c r="B817" t="s">
        <v>1628</v>
      </c>
      <c r="C817" t="s">
        <v>1885</v>
      </c>
      <c r="D817">
        <v>190961</v>
      </c>
      <c r="F817" s="6" t="s">
        <v>15</v>
      </c>
      <c r="G817" s="7" t="s">
        <v>983</v>
      </c>
    </row>
    <row r="818" spans="1:10" x14ac:dyDescent="0.2">
      <c r="A818">
        <v>818</v>
      </c>
      <c r="B818" t="s">
        <v>1628</v>
      </c>
      <c r="C818" t="s">
        <v>1886</v>
      </c>
      <c r="D818">
        <v>190977</v>
      </c>
      <c r="F818" s="6" t="s">
        <v>15</v>
      </c>
      <c r="G818" s="7" t="s">
        <v>983</v>
      </c>
    </row>
    <row r="819" spans="1:10" ht="17" x14ac:dyDescent="0.2">
      <c r="A819">
        <v>819</v>
      </c>
      <c r="B819" t="s">
        <v>1628</v>
      </c>
      <c r="C819" t="s">
        <v>1887</v>
      </c>
      <c r="D819">
        <v>87124</v>
      </c>
      <c r="E819" s="34" t="s">
        <v>1888</v>
      </c>
      <c r="F819" s="39" t="s">
        <v>1889</v>
      </c>
      <c r="G819" s="39" t="s">
        <v>1890</v>
      </c>
    </row>
    <row r="820" spans="1:10" ht="17" x14ac:dyDescent="0.2">
      <c r="A820">
        <v>820</v>
      </c>
      <c r="B820" t="s">
        <v>1628</v>
      </c>
      <c r="C820" t="s">
        <v>1891</v>
      </c>
      <c r="D820">
        <v>90888</v>
      </c>
      <c r="E820" s="34" t="s">
        <v>1892</v>
      </c>
      <c r="F820" s="39" t="s">
        <v>1893</v>
      </c>
      <c r="G820" s="39" t="s">
        <v>1894</v>
      </c>
    </row>
    <row r="821" spans="1:10" x14ac:dyDescent="0.2">
      <c r="A821">
        <v>821</v>
      </c>
      <c r="B821" t="s">
        <v>1628</v>
      </c>
      <c r="C821" t="s">
        <v>1895</v>
      </c>
      <c r="D821">
        <v>87143</v>
      </c>
      <c r="F821" s="6" t="s">
        <v>15</v>
      </c>
      <c r="G821" s="7" t="s">
        <v>983</v>
      </c>
      <c r="J821" t="s">
        <v>1896</v>
      </c>
    </row>
    <row r="822" spans="1:10" ht="17" x14ac:dyDescent="0.2">
      <c r="A822">
        <v>822</v>
      </c>
      <c r="B822" t="s">
        <v>1628</v>
      </c>
      <c r="C822" t="s">
        <v>1897</v>
      </c>
      <c r="D822">
        <v>85890</v>
      </c>
      <c r="E822" s="34" t="s">
        <v>1898</v>
      </c>
      <c r="F822" s="34" t="s">
        <v>1899</v>
      </c>
      <c r="G822" s="34" t="s">
        <v>1900</v>
      </c>
    </row>
    <row r="823" spans="1:10" ht="17" x14ac:dyDescent="0.2">
      <c r="A823">
        <v>823</v>
      </c>
      <c r="B823" t="s">
        <v>1628</v>
      </c>
      <c r="C823" t="s">
        <v>1901</v>
      </c>
      <c r="D823">
        <v>87144</v>
      </c>
      <c r="E823" s="34" t="s">
        <v>1902</v>
      </c>
      <c r="F823" s="34" t="s">
        <v>1903</v>
      </c>
      <c r="G823" s="34" t="s">
        <v>1904</v>
      </c>
    </row>
    <row r="824" spans="1:10" ht="17" x14ac:dyDescent="0.2">
      <c r="A824">
        <v>824</v>
      </c>
      <c r="B824" t="s">
        <v>1628</v>
      </c>
      <c r="C824" t="s">
        <v>1905</v>
      </c>
      <c r="D824">
        <v>85780</v>
      </c>
      <c r="E824" s="34" t="s">
        <v>1906</v>
      </c>
      <c r="F824" s="34" t="s">
        <v>1907</v>
      </c>
      <c r="G824" s="34" t="s">
        <v>1908</v>
      </c>
    </row>
    <row r="825" spans="1:10" x14ac:dyDescent="0.2">
      <c r="A825">
        <v>825</v>
      </c>
      <c r="B825" t="s">
        <v>1628</v>
      </c>
      <c r="C825" t="s">
        <v>1909</v>
      </c>
      <c r="D825">
        <v>190996</v>
      </c>
    </row>
    <row r="826" spans="1:10" ht="17" x14ac:dyDescent="0.2">
      <c r="A826">
        <v>826</v>
      </c>
      <c r="B826" t="s">
        <v>1628</v>
      </c>
      <c r="C826" t="s">
        <v>1910</v>
      </c>
      <c r="D826">
        <v>87209</v>
      </c>
      <c r="E826" s="34" t="s">
        <v>1911</v>
      </c>
      <c r="F826" s="34" t="s">
        <v>1912</v>
      </c>
      <c r="G826" s="34" t="s">
        <v>1913</v>
      </c>
    </row>
    <row r="827" spans="1:10" ht="17" x14ac:dyDescent="0.2">
      <c r="A827">
        <v>827</v>
      </c>
      <c r="B827" t="s">
        <v>1628</v>
      </c>
      <c r="C827" t="s">
        <v>1914</v>
      </c>
      <c r="D827">
        <v>90886</v>
      </c>
      <c r="E827" s="34" t="s">
        <v>1915</v>
      </c>
      <c r="F827" s="34" t="s">
        <v>1916</v>
      </c>
      <c r="G827" s="34" t="s">
        <v>837</v>
      </c>
    </row>
    <row r="828" spans="1:10" ht="17" x14ac:dyDescent="0.2">
      <c r="A828">
        <v>828</v>
      </c>
      <c r="B828" t="s">
        <v>1628</v>
      </c>
      <c r="C828" t="s">
        <v>1917</v>
      </c>
      <c r="D828">
        <v>87300</v>
      </c>
      <c r="E828" s="34" t="s">
        <v>1918</v>
      </c>
      <c r="F828" s="34" t="s">
        <v>1919</v>
      </c>
      <c r="G828" s="34" t="s">
        <v>1920</v>
      </c>
    </row>
    <row r="829" spans="1:10" ht="17" x14ac:dyDescent="0.2">
      <c r="A829">
        <v>829</v>
      </c>
      <c r="B829" t="s">
        <v>1628</v>
      </c>
      <c r="C829" t="s">
        <v>1921</v>
      </c>
      <c r="D829">
        <v>197358</v>
      </c>
      <c r="E829" s="34" t="s">
        <v>1922</v>
      </c>
      <c r="F829" s="39" t="s">
        <v>1923</v>
      </c>
      <c r="G829" s="39" t="s">
        <v>1021</v>
      </c>
    </row>
    <row r="830" spans="1:10" s="8" customFormat="1" x14ac:dyDescent="0.2">
      <c r="A830" s="8">
        <v>830</v>
      </c>
      <c r="B830" s="8" t="s">
        <v>1924</v>
      </c>
      <c r="C830" s="8" t="s">
        <v>1925</v>
      </c>
      <c r="D830" s="8">
        <v>60736</v>
      </c>
      <c r="E830" s="23" t="s">
        <v>1926</v>
      </c>
      <c r="F830" s="12" t="s">
        <v>1927</v>
      </c>
      <c r="G830" s="11">
        <v>0</v>
      </c>
      <c r="H830" s="8" t="s">
        <v>75</v>
      </c>
    </row>
    <row r="831" spans="1:10" x14ac:dyDescent="0.2">
      <c r="A831">
        <v>831</v>
      </c>
      <c r="B831" t="s">
        <v>1924</v>
      </c>
      <c r="C831" t="s">
        <v>1928</v>
      </c>
      <c r="D831">
        <v>38009</v>
      </c>
      <c r="E831" t="s">
        <v>1929</v>
      </c>
      <c r="F831" s="24">
        <v>4289380</v>
      </c>
      <c r="G831" s="7">
        <v>37</v>
      </c>
      <c r="H831" s="8" t="s">
        <v>75</v>
      </c>
    </row>
    <row r="832" spans="1:10" x14ac:dyDescent="0.2">
      <c r="A832">
        <v>832</v>
      </c>
      <c r="B832" t="s">
        <v>1924</v>
      </c>
      <c r="C832" t="s">
        <v>1930</v>
      </c>
      <c r="D832">
        <v>37872</v>
      </c>
      <c r="E832" s="23" t="s">
        <v>1931</v>
      </c>
      <c r="F832" s="6" t="s">
        <v>1932</v>
      </c>
      <c r="G832" s="7">
        <v>193</v>
      </c>
      <c r="H832" s="8" t="s">
        <v>75</v>
      </c>
    </row>
    <row r="833" spans="1:8" x14ac:dyDescent="0.2">
      <c r="A833">
        <v>833</v>
      </c>
      <c r="B833" t="s">
        <v>1924</v>
      </c>
      <c r="C833" t="s">
        <v>1933</v>
      </c>
      <c r="D833">
        <v>95696</v>
      </c>
      <c r="E833" s="23" t="s">
        <v>1934</v>
      </c>
      <c r="F833" s="6" t="s">
        <v>1935</v>
      </c>
      <c r="G833" s="7">
        <v>37</v>
      </c>
      <c r="H833" s="8" t="s">
        <v>1936</v>
      </c>
    </row>
    <row r="834" spans="1:8" x14ac:dyDescent="0.2">
      <c r="A834">
        <v>834</v>
      </c>
      <c r="B834" t="s">
        <v>1924</v>
      </c>
      <c r="C834" t="s">
        <v>1937</v>
      </c>
      <c r="D834">
        <v>400715</v>
      </c>
      <c r="E834" s="23" t="s">
        <v>1938</v>
      </c>
      <c r="F834" s="6" t="s">
        <v>1939</v>
      </c>
      <c r="G834" s="7">
        <v>113</v>
      </c>
      <c r="H834" s="8" t="s">
        <v>75</v>
      </c>
    </row>
    <row r="835" spans="1:8" x14ac:dyDescent="0.2">
      <c r="A835">
        <v>835</v>
      </c>
      <c r="B835" t="s">
        <v>1924</v>
      </c>
      <c r="C835" t="s">
        <v>1940</v>
      </c>
      <c r="D835">
        <v>38074</v>
      </c>
      <c r="E835" s="23" t="s">
        <v>1941</v>
      </c>
      <c r="F835" s="24">
        <v>4289270</v>
      </c>
      <c r="G835" s="7">
        <v>310</v>
      </c>
      <c r="H835" s="8" t="s">
        <v>75</v>
      </c>
    </row>
    <row r="836" spans="1:8" x14ac:dyDescent="0.2">
      <c r="A836">
        <v>836</v>
      </c>
      <c r="B836" t="s">
        <v>1924</v>
      </c>
      <c r="C836" t="s">
        <v>1942</v>
      </c>
      <c r="D836">
        <v>151326</v>
      </c>
      <c r="E836" s="23" t="s">
        <v>1943</v>
      </c>
      <c r="F836" s="6" t="s">
        <v>1944</v>
      </c>
      <c r="G836" s="7">
        <v>586</v>
      </c>
      <c r="H836" s="8" t="s">
        <v>75</v>
      </c>
    </row>
    <row r="837" spans="1:8" x14ac:dyDescent="0.2">
      <c r="A837">
        <v>837</v>
      </c>
      <c r="B837" t="s">
        <v>1924</v>
      </c>
      <c r="C837" t="s">
        <v>1945</v>
      </c>
      <c r="D837">
        <v>42507</v>
      </c>
      <c r="F837" s="6" t="s">
        <v>1946</v>
      </c>
      <c r="G837" s="7">
        <v>1461</v>
      </c>
    </row>
    <row r="838" spans="1:8" x14ac:dyDescent="0.2">
      <c r="A838">
        <v>838</v>
      </c>
      <c r="B838" t="s">
        <v>1924</v>
      </c>
      <c r="C838" t="s">
        <v>1947</v>
      </c>
      <c r="D838">
        <v>37958</v>
      </c>
      <c r="E838" s="23" t="s">
        <v>1948</v>
      </c>
      <c r="F838" s="24">
        <v>4289250</v>
      </c>
      <c r="G838" s="7">
        <v>324</v>
      </c>
      <c r="H838" s="8" t="s">
        <v>75</v>
      </c>
    </row>
    <row r="839" spans="1:8" x14ac:dyDescent="0.2">
      <c r="A839">
        <v>839</v>
      </c>
      <c r="B839" t="s">
        <v>1924</v>
      </c>
      <c r="C839" t="s">
        <v>1949</v>
      </c>
      <c r="D839">
        <v>38055</v>
      </c>
      <c r="E839" s="23" t="s">
        <v>1950</v>
      </c>
      <c r="F839" s="24">
        <v>4289310</v>
      </c>
      <c r="G839" s="7">
        <v>456</v>
      </c>
      <c r="H839" s="8" t="s">
        <v>75</v>
      </c>
    </row>
    <row r="840" spans="1:8" x14ac:dyDescent="0.2">
      <c r="A840">
        <v>840</v>
      </c>
      <c r="B840" t="s">
        <v>1924</v>
      </c>
      <c r="C840" t="s">
        <v>1951</v>
      </c>
      <c r="D840">
        <v>87518</v>
      </c>
      <c r="E840" s="23" t="s">
        <v>1952</v>
      </c>
      <c r="F840" s="24">
        <v>428026009930</v>
      </c>
      <c r="G840" s="7">
        <v>18</v>
      </c>
      <c r="H840" s="8" t="s">
        <v>1953</v>
      </c>
    </row>
    <row r="841" spans="1:8" x14ac:dyDescent="0.2">
      <c r="A841">
        <v>841</v>
      </c>
      <c r="B841" t="s">
        <v>1924</v>
      </c>
      <c r="C841" t="s">
        <v>1954</v>
      </c>
      <c r="D841">
        <v>153402</v>
      </c>
      <c r="E841" s="23" t="s">
        <v>1955</v>
      </c>
      <c r="F841" s="24">
        <v>4289260</v>
      </c>
      <c r="G841" s="7">
        <v>533</v>
      </c>
      <c r="H841" s="8" t="s">
        <v>75</v>
      </c>
    </row>
    <row r="842" spans="1:8" x14ac:dyDescent="0.2">
      <c r="A842">
        <v>842</v>
      </c>
      <c r="B842" t="s">
        <v>1924</v>
      </c>
      <c r="C842" t="s">
        <v>1956</v>
      </c>
      <c r="D842">
        <v>37948</v>
      </c>
      <c r="E842" s="23" t="s">
        <v>1957</v>
      </c>
      <c r="F842" s="6" t="s">
        <v>1958</v>
      </c>
      <c r="G842" s="7">
        <v>11</v>
      </c>
      <c r="H842" s="8" t="s">
        <v>1953</v>
      </c>
    </row>
    <row r="843" spans="1:8" x14ac:dyDescent="0.2">
      <c r="A843">
        <v>843</v>
      </c>
      <c r="B843" t="s">
        <v>1924</v>
      </c>
      <c r="C843" t="s">
        <v>1959</v>
      </c>
      <c r="D843">
        <v>38112</v>
      </c>
      <c r="E843" s="23" t="s">
        <v>1960</v>
      </c>
      <c r="F843" s="24">
        <v>4289300</v>
      </c>
      <c r="G843" s="7">
        <v>1435</v>
      </c>
      <c r="H843" s="8" t="s">
        <v>75</v>
      </c>
    </row>
    <row r="844" spans="1:8" x14ac:dyDescent="0.2">
      <c r="A844">
        <v>844</v>
      </c>
      <c r="B844" t="s">
        <v>1924</v>
      </c>
      <c r="C844" t="s">
        <v>1961</v>
      </c>
      <c r="D844">
        <v>37966</v>
      </c>
      <c r="F844" s="6" t="s">
        <v>1962</v>
      </c>
      <c r="G844" s="7">
        <v>1083</v>
      </c>
      <c r="H844" s="23" t="s">
        <v>1936</v>
      </c>
    </row>
    <row r="845" spans="1:8" x14ac:dyDescent="0.2">
      <c r="A845">
        <v>845</v>
      </c>
      <c r="B845" t="s">
        <v>1924</v>
      </c>
      <c r="C845" t="s">
        <v>1963</v>
      </c>
      <c r="D845">
        <v>197364</v>
      </c>
      <c r="E845" s="23" t="s">
        <v>1964</v>
      </c>
      <c r="F845" s="24">
        <v>4280200</v>
      </c>
      <c r="G845" s="7">
        <v>102</v>
      </c>
    </row>
    <row r="846" spans="1:8" x14ac:dyDescent="0.2">
      <c r="A846">
        <v>846</v>
      </c>
      <c r="B846" t="s">
        <v>1924</v>
      </c>
      <c r="C846" t="s">
        <v>1965</v>
      </c>
      <c r="D846">
        <v>151348</v>
      </c>
      <c r="E846" s="23" t="s">
        <v>1966</v>
      </c>
      <c r="F846" s="24">
        <v>4289350</v>
      </c>
      <c r="G846" s="7">
        <v>349</v>
      </c>
      <c r="H846" s="8" t="s">
        <v>75</v>
      </c>
    </row>
    <row r="847" spans="1:8" x14ac:dyDescent="0.2">
      <c r="A847">
        <v>847</v>
      </c>
      <c r="B847" t="s">
        <v>1924</v>
      </c>
      <c r="C847" t="s">
        <v>1967</v>
      </c>
      <c r="D847">
        <v>38103</v>
      </c>
      <c r="E847" s="23" t="s">
        <v>1968</v>
      </c>
      <c r="F847" s="6" t="s">
        <v>1969</v>
      </c>
      <c r="G847" s="7">
        <v>17</v>
      </c>
      <c r="H847" s="8" t="s">
        <v>1953</v>
      </c>
    </row>
    <row r="848" spans="1:8" x14ac:dyDescent="0.2">
      <c r="A848">
        <v>848</v>
      </c>
      <c r="B848" t="s">
        <v>1924</v>
      </c>
      <c r="C848" t="s">
        <v>1970</v>
      </c>
      <c r="D848">
        <v>37893</v>
      </c>
      <c r="E848" s="23" t="s">
        <v>1971</v>
      </c>
      <c r="F848" s="24">
        <v>428008007049</v>
      </c>
      <c r="G848" s="7">
        <v>40</v>
      </c>
    </row>
    <row r="849" spans="1:10" x14ac:dyDescent="0.2">
      <c r="A849">
        <v>849</v>
      </c>
      <c r="B849" t="s">
        <v>1924</v>
      </c>
      <c r="C849" t="s">
        <v>1972</v>
      </c>
      <c r="D849">
        <v>37923</v>
      </c>
      <c r="E849" s="23" t="s">
        <v>1973</v>
      </c>
      <c r="F849" s="24">
        <v>421097005288</v>
      </c>
      <c r="G849" s="7">
        <v>4</v>
      </c>
      <c r="H849" t="s">
        <v>1953</v>
      </c>
    </row>
    <row r="850" spans="1:10" x14ac:dyDescent="0.2">
      <c r="A850">
        <v>850</v>
      </c>
      <c r="B850" t="s">
        <v>1924</v>
      </c>
      <c r="C850" t="s">
        <v>1974</v>
      </c>
      <c r="D850">
        <v>38008</v>
      </c>
      <c r="F850" s="24">
        <v>428066007107</v>
      </c>
      <c r="G850" s="7">
        <v>9</v>
      </c>
      <c r="H850" t="s">
        <v>1953</v>
      </c>
    </row>
    <row r="851" spans="1:10" x14ac:dyDescent="0.2">
      <c r="A851">
        <v>851</v>
      </c>
      <c r="B851" t="s">
        <v>1924</v>
      </c>
      <c r="C851" t="s">
        <v>1975</v>
      </c>
      <c r="D851">
        <v>65034</v>
      </c>
      <c r="E851" s="23" t="s">
        <v>1976</v>
      </c>
      <c r="F851" s="24">
        <v>421233505180</v>
      </c>
      <c r="G851" s="7">
        <v>468</v>
      </c>
      <c r="H851" t="s">
        <v>1953</v>
      </c>
    </row>
    <row r="852" spans="1:10" x14ac:dyDescent="0.2">
      <c r="A852">
        <v>852</v>
      </c>
      <c r="B852" t="s">
        <v>1924</v>
      </c>
      <c r="C852" t="s">
        <v>1977</v>
      </c>
      <c r="D852">
        <v>41216</v>
      </c>
      <c r="E852" s="23" t="s">
        <v>1978</v>
      </c>
      <c r="F852" s="24">
        <v>4280270</v>
      </c>
      <c r="G852" s="7">
        <v>38</v>
      </c>
      <c r="H852" t="s">
        <v>1936</v>
      </c>
    </row>
    <row r="853" spans="1:10" x14ac:dyDescent="0.2">
      <c r="A853">
        <v>853</v>
      </c>
      <c r="B853" t="s">
        <v>1924</v>
      </c>
      <c r="C853" t="s">
        <v>1979</v>
      </c>
      <c r="D853">
        <v>38038</v>
      </c>
      <c r="E853" s="23" t="s">
        <v>1980</v>
      </c>
      <c r="F853" s="24">
        <v>4289230</v>
      </c>
      <c r="G853" s="7">
        <v>738</v>
      </c>
      <c r="H853" t="s">
        <v>75</v>
      </c>
    </row>
    <row r="854" spans="1:10" x14ac:dyDescent="0.2">
      <c r="A854">
        <v>854</v>
      </c>
      <c r="B854" t="s">
        <v>1924</v>
      </c>
      <c r="C854" t="s">
        <v>1981</v>
      </c>
      <c r="D854">
        <v>38049</v>
      </c>
      <c r="E854" s="23" t="s">
        <v>1982</v>
      </c>
      <c r="F854" s="24">
        <v>428028007075</v>
      </c>
      <c r="G854" s="7">
        <v>15</v>
      </c>
      <c r="H854" t="s">
        <v>1953</v>
      </c>
    </row>
    <row r="855" spans="1:10" x14ac:dyDescent="0.2">
      <c r="A855">
        <v>855</v>
      </c>
      <c r="B855" t="s">
        <v>1924</v>
      </c>
      <c r="C855" t="s">
        <v>1983</v>
      </c>
      <c r="D855">
        <v>46359</v>
      </c>
      <c r="F855" s="6" t="s">
        <v>1984</v>
      </c>
      <c r="G855" s="7">
        <v>37</v>
      </c>
      <c r="H855" t="s">
        <v>1953</v>
      </c>
    </row>
    <row r="856" spans="1:10" x14ac:dyDescent="0.2">
      <c r="A856">
        <v>856</v>
      </c>
      <c r="B856" t="s">
        <v>1924</v>
      </c>
      <c r="C856" t="s">
        <v>1985</v>
      </c>
      <c r="D856">
        <v>37862</v>
      </c>
      <c r="E856" s="23" t="s">
        <v>1986</v>
      </c>
      <c r="F856" s="24">
        <v>420260004807</v>
      </c>
      <c r="G856" s="7">
        <v>536</v>
      </c>
      <c r="H856" t="s">
        <v>1953</v>
      </c>
    </row>
    <row r="857" spans="1:10" x14ac:dyDescent="0.2">
      <c r="A857">
        <v>857</v>
      </c>
      <c r="B857" t="s">
        <v>1924</v>
      </c>
      <c r="C857" t="s">
        <v>1987</v>
      </c>
      <c r="D857">
        <v>38066</v>
      </c>
      <c r="E857" s="23" t="s">
        <v>1988</v>
      </c>
      <c r="F857" s="24">
        <v>4289280</v>
      </c>
      <c r="G857" s="7">
        <v>458</v>
      </c>
      <c r="H857" t="s">
        <v>75</v>
      </c>
    </row>
    <row r="858" spans="1:10" x14ac:dyDescent="0.2">
      <c r="A858">
        <v>858</v>
      </c>
      <c r="B858" t="s">
        <v>1924</v>
      </c>
      <c r="C858" t="s">
        <v>1989</v>
      </c>
      <c r="D858">
        <v>151386</v>
      </c>
      <c r="E858" s="23" t="s">
        <v>1990</v>
      </c>
      <c r="F858" s="24">
        <v>4289330</v>
      </c>
      <c r="G858" s="7">
        <v>330</v>
      </c>
      <c r="H858" t="s">
        <v>75</v>
      </c>
    </row>
    <row r="859" spans="1:10" x14ac:dyDescent="0.2">
      <c r="A859">
        <v>859</v>
      </c>
      <c r="B859" t="s">
        <v>1924</v>
      </c>
      <c r="C859" t="s">
        <v>1991</v>
      </c>
      <c r="D859">
        <v>38023</v>
      </c>
      <c r="E859" t="s">
        <v>1991</v>
      </c>
      <c r="F859" s="24">
        <v>4289290</v>
      </c>
      <c r="G859" s="7">
        <v>96</v>
      </c>
      <c r="H859" t="s">
        <v>75</v>
      </c>
    </row>
    <row r="860" spans="1:10" x14ac:dyDescent="0.2">
      <c r="A860">
        <v>860</v>
      </c>
      <c r="B860" t="s">
        <v>1924</v>
      </c>
      <c r="C860" t="s">
        <v>1992</v>
      </c>
      <c r="D860">
        <v>38192</v>
      </c>
      <c r="E860" s="23" t="s">
        <v>1993</v>
      </c>
      <c r="F860" s="24">
        <v>4217520</v>
      </c>
      <c r="G860" s="7">
        <v>3848</v>
      </c>
      <c r="H860" t="s">
        <v>66</v>
      </c>
    </row>
    <row r="861" spans="1:10" x14ac:dyDescent="0.2">
      <c r="A861">
        <v>861</v>
      </c>
      <c r="B861" t="s">
        <v>1924</v>
      </c>
      <c r="C861" t="s">
        <v>1994</v>
      </c>
      <c r="D861">
        <v>228813</v>
      </c>
      <c r="E861" s="23" t="s">
        <v>1995</v>
      </c>
      <c r="F861" s="24">
        <v>4289150</v>
      </c>
      <c r="G861" s="7">
        <v>0</v>
      </c>
      <c r="H861" t="s">
        <v>75</v>
      </c>
    </row>
    <row r="862" spans="1:10" x14ac:dyDescent="0.2">
      <c r="A862">
        <v>862</v>
      </c>
      <c r="B862" t="s">
        <v>1924</v>
      </c>
      <c r="C862" t="s">
        <v>1996</v>
      </c>
      <c r="D862">
        <v>37852</v>
      </c>
      <c r="E862" s="23" t="s">
        <v>1997</v>
      </c>
      <c r="F862" s="24">
        <v>4200109</v>
      </c>
      <c r="G862" s="7">
        <v>0</v>
      </c>
      <c r="H862" t="s">
        <v>75</v>
      </c>
    </row>
    <row r="863" spans="1:10" x14ac:dyDescent="0.2">
      <c r="A863">
        <v>863</v>
      </c>
      <c r="B863" t="s">
        <v>1924</v>
      </c>
      <c r="C863" t="s">
        <v>1998</v>
      </c>
      <c r="D863">
        <v>37940</v>
      </c>
      <c r="E863" s="23" t="s">
        <v>1999</v>
      </c>
      <c r="F863" s="24">
        <v>4289160</v>
      </c>
      <c r="G863" s="7">
        <v>100</v>
      </c>
      <c r="H863" t="s">
        <v>75</v>
      </c>
    </row>
    <row r="864" spans="1:10" x14ac:dyDescent="0.2">
      <c r="A864">
        <v>864</v>
      </c>
      <c r="B864" t="s">
        <v>1924</v>
      </c>
      <c r="C864" t="s">
        <v>2000</v>
      </c>
      <c r="D864">
        <v>87500</v>
      </c>
      <c r="E864" s="23" t="s">
        <v>2001</v>
      </c>
      <c r="F864" s="24">
        <v>4226820</v>
      </c>
      <c r="G864" s="7">
        <v>6189</v>
      </c>
      <c r="H864" t="s">
        <v>66</v>
      </c>
      <c r="J864" t="s">
        <v>2002</v>
      </c>
    </row>
    <row r="865" spans="1:10" x14ac:dyDescent="0.2">
      <c r="A865">
        <v>865</v>
      </c>
      <c r="B865" t="s">
        <v>1924</v>
      </c>
      <c r="C865" t="s">
        <v>2003</v>
      </c>
      <c r="D865">
        <v>38133</v>
      </c>
      <c r="F865" s="6">
        <v>4280620</v>
      </c>
      <c r="G865" s="7">
        <v>40</v>
      </c>
      <c r="H865" t="s">
        <v>1936</v>
      </c>
    </row>
    <row r="866" spans="1:10" x14ac:dyDescent="0.2">
      <c r="A866">
        <v>866</v>
      </c>
      <c r="B866" t="s">
        <v>1924</v>
      </c>
      <c r="C866" t="s">
        <v>2004</v>
      </c>
      <c r="D866">
        <v>42756</v>
      </c>
      <c r="E866" s="23" t="s">
        <v>2005</v>
      </c>
      <c r="F866" s="24">
        <v>4289190</v>
      </c>
      <c r="G866" s="7">
        <v>157</v>
      </c>
      <c r="H866" t="s">
        <v>75</v>
      </c>
    </row>
    <row r="867" spans="1:10" x14ac:dyDescent="0.2">
      <c r="A867">
        <v>867</v>
      </c>
      <c r="B867" t="s">
        <v>1924</v>
      </c>
      <c r="C867" t="s">
        <v>2006</v>
      </c>
      <c r="D867">
        <v>55884</v>
      </c>
      <c r="E867" s="23" t="s">
        <v>2006</v>
      </c>
      <c r="F867" s="24">
        <v>428040007085</v>
      </c>
      <c r="G867" s="7">
        <v>10</v>
      </c>
      <c r="H867" t="s">
        <v>1953</v>
      </c>
    </row>
    <row r="868" spans="1:10" x14ac:dyDescent="0.2">
      <c r="A868">
        <v>868</v>
      </c>
      <c r="B868" t="s">
        <v>1924</v>
      </c>
      <c r="C868" t="s">
        <v>2007</v>
      </c>
      <c r="D868">
        <v>38081</v>
      </c>
      <c r="E868" s="23" t="s">
        <v>2008</v>
      </c>
      <c r="F868" s="24">
        <v>4289210</v>
      </c>
      <c r="G868" s="7">
        <v>38</v>
      </c>
      <c r="H868" t="s">
        <v>75</v>
      </c>
    </row>
    <row r="869" spans="1:10" x14ac:dyDescent="0.2">
      <c r="A869">
        <v>869</v>
      </c>
      <c r="B869" t="s">
        <v>1924</v>
      </c>
      <c r="C869" t="s">
        <v>2009</v>
      </c>
      <c r="D869">
        <v>38154</v>
      </c>
      <c r="F869" s="24">
        <v>428043007087</v>
      </c>
      <c r="G869" s="7">
        <v>3</v>
      </c>
      <c r="H869" t="s">
        <v>1953</v>
      </c>
    </row>
    <row r="870" spans="1:10" x14ac:dyDescent="0.2">
      <c r="A870">
        <v>870</v>
      </c>
      <c r="B870" t="s">
        <v>1924</v>
      </c>
      <c r="C870" t="s">
        <v>2010</v>
      </c>
      <c r="D870">
        <v>38068</v>
      </c>
      <c r="E870" s="23" t="s">
        <v>2011</v>
      </c>
      <c r="F870" s="24">
        <v>428030007077</v>
      </c>
      <c r="G870" s="7">
        <v>46</v>
      </c>
      <c r="H870" t="s">
        <v>1953</v>
      </c>
    </row>
    <row r="871" spans="1:10" x14ac:dyDescent="0.2">
      <c r="A871">
        <v>871</v>
      </c>
      <c r="B871" t="s">
        <v>1924</v>
      </c>
      <c r="C871" t="s">
        <v>2012</v>
      </c>
      <c r="D871">
        <v>38200</v>
      </c>
      <c r="E871" s="23" t="s">
        <v>2013</v>
      </c>
      <c r="F871" s="24">
        <v>422681005168</v>
      </c>
      <c r="G871" s="7">
        <v>1659</v>
      </c>
      <c r="H871" t="s">
        <v>1953</v>
      </c>
    </row>
    <row r="872" spans="1:10" s="8" customFormat="1" x14ac:dyDescent="0.2">
      <c r="A872" s="8">
        <v>872</v>
      </c>
      <c r="B872" s="8" t="s">
        <v>2014</v>
      </c>
      <c r="C872" s="8" t="s">
        <v>2015</v>
      </c>
      <c r="D872" s="8">
        <v>45162</v>
      </c>
      <c r="E872" s="8" t="s">
        <v>2016</v>
      </c>
      <c r="F872" s="24">
        <v>4503840</v>
      </c>
      <c r="G872" s="11">
        <v>8831</v>
      </c>
      <c r="J872"/>
    </row>
    <row r="873" spans="1:10" x14ac:dyDescent="0.2">
      <c r="A873">
        <v>873</v>
      </c>
      <c r="B873" t="s">
        <v>2014</v>
      </c>
      <c r="C873" t="s">
        <v>2017</v>
      </c>
      <c r="D873">
        <v>168833</v>
      </c>
      <c r="E873" t="s">
        <v>2018</v>
      </c>
      <c r="F873" s="6" t="s">
        <v>2019</v>
      </c>
      <c r="G873" s="7">
        <v>626</v>
      </c>
    </row>
    <row r="874" spans="1:10" x14ac:dyDescent="0.2">
      <c r="A874">
        <v>874</v>
      </c>
      <c r="B874" t="s">
        <v>2014</v>
      </c>
      <c r="C874" t="s">
        <v>2020</v>
      </c>
      <c r="D874">
        <v>38374</v>
      </c>
      <c r="E874" s="23" t="s">
        <v>2021</v>
      </c>
      <c r="F874" s="24">
        <v>4503900</v>
      </c>
      <c r="G874" s="29">
        <v>17868</v>
      </c>
    </row>
    <row r="875" spans="1:10" x14ac:dyDescent="0.2">
      <c r="A875">
        <v>875</v>
      </c>
      <c r="B875" t="s">
        <v>2014</v>
      </c>
      <c r="C875" t="s">
        <v>2022</v>
      </c>
      <c r="D875">
        <v>38343</v>
      </c>
      <c r="E875" t="s">
        <v>2023</v>
      </c>
      <c r="F875" s="24">
        <v>4502370</v>
      </c>
      <c r="G875" s="7">
        <v>932</v>
      </c>
    </row>
    <row r="876" spans="1:10" x14ac:dyDescent="0.2">
      <c r="A876">
        <v>876</v>
      </c>
      <c r="B876" t="s">
        <v>2014</v>
      </c>
      <c r="C876" t="s">
        <v>2024</v>
      </c>
      <c r="D876">
        <v>38350</v>
      </c>
      <c r="E876" s="23" t="s">
        <v>2025</v>
      </c>
      <c r="F876" s="24">
        <v>4502640</v>
      </c>
      <c r="G876" s="7">
        <v>2766</v>
      </c>
    </row>
    <row r="877" spans="1:10" s="8" customFormat="1" x14ac:dyDescent="0.2">
      <c r="A877" s="8">
        <v>877</v>
      </c>
      <c r="B877" s="8" t="s">
        <v>2026</v>
      </c>
      <c r="C877" s="8" t="s">
        <v>2027</v>
      </c>
      <c r="D877" s="8">
        <v>38433</v>
      </c>
      <c r="F877" s="12" t="s">
        <v>2028</v>
      </c>
      <c r="G877" s="11">
        <v>0</v>
      </c>
      <c r="H877" s="23" t="s">
        <v>75</v>
      </c>
    </row>
    <row r="878" spans="1:10" x14ac:dyDescent="0.2">
      <c r="A878">
        <v>878</v>
      </c>
      <c r="B878" t="s">
        <v>2026</v>
      </c>
      <c r="C878" t="s">
        <v>2029</v>
      </c>
      <c r="D878">
        <v>65042</v>
      </c>
      <c r="F878" s="24">
        <v>4616150</v>
      </c>
      <c r="G878" s="7">
        <v>0</v>
      </c>
      <c r="H878" s="23" t="s">
        <v>75</v>
      </c>
    </row>
    <row r="879" spans="1:10" x14ac:dyDescent="0.2">
      <c r="A879">
        <v>879</v>
      </c>
      <c r="B879" t="s">
        <v>2026</v>
      </c>
      <c r="C879" t="s">
        <v>2030</v>
      </c>
      <c r="D879">
        <v>153631</v>
      </c>
      <c r="F879" s="24">
        <v>5900113</v>
      </c>
      <c r="G879" s="7">
        <v>115</v>
      </c>
    </row>
    <row r="880" spans="1:10" x14ac:dyDescent="0.2">
      <c r="A880">
        <v>880</v>
      </c>
      <c r="B880" t="s">
        <v>2026</v>
      </c>
      <c r="C880" t="s">
        <v>2031</v>
      </c>
      <c r="D880">
        <v>103098</v>
      </c>
      <c r="E880" t="s">
        <v>2032</v>
      </c>
      <c r="F880" s="24">
        <v>5900181</v>
      </c>
      <c r="G880" s="7">
        <v>49</v>
      </c>
    </row>
    <row r="881" spans="1:9" x14ac:dyDescent="0.2">
      <c r="A881">
        <v>881</v>
      </c>
      <c r="B881" t="s">
        <v>2026</v>
      </c>
      <c r="C881" t="s">
        <v>2033</v>
      </c>
      <c r="D881">
        <v>1035654</v>
      </c>
      <c r="E881" t="s">
        <v>2034</v>
      </c>
      <c r="F881" s="6" t="s">
        <v>2035</v>
      </c>
      <c r="G881" s="7">
        <v>596</v>
      </c>
    </row>
    <row r="882" spans="1:9" x14ac:dyDescent="0.2">
      <c r="A882">
        <v>882</v>
      </c>
      <c r="B882" t="s">
        <v>2026</v>
      </c>
      <c r="C882" t="s">
        <v>2036</v>
      </c>
      <c r="D882">
        <v>54697</v>
      </c>
      <c r="F882" s="24">
        <v>4680431</v>
      </c>
      <c r="G882" s="7">
        <v>0</v>
      </c>
      <c r="H882" s="23" t="s">
        <v>75</v>
      </c>
    </row>
    <row r="883" spans="1:9" x14ac:dyDescent="0.2">
      <c r="A883">
        <v>883</v>
      </c>
      <c r="B883" t="s">
        <v>2026</v>
      </c>
      <c r="C883" t="s">
        <v>2037</v>
      </c>
      <c r="D883">
        <v>38445</v>
      </c>
      <c r="F883" s="24">
        <v>4664300</v>
      </c>
      <c r="G883" s="7">
        <v>0</v>
      </c>
      <c r="H883" s="23" t="s">
        <v>75</v>
      </c>
    </row>
    <row r="884" spans="1:9" s="8" customFormat="1" x14ac:dyDescent="0.2">
      <c r="A884" s="8">
        <v>884</v>
      </c>
      <c r="B884" s="8" t="s">
        <v>2038</v>
      </c>
      <c r="C884" s="8" t="s">
        <v>2039</v>
      </c>
      <c r="D884" s="8">
        <v>106528</v>
      </c>
      <c r="E884" s="23" t="s">
        <v>2040</v>
      </c>
      <c r="F884" s="24">
        <v>4700030</v>
      </c>
      <c r="G884" s="11">
        <v>606</v>
      </c>
    </row>
    <row r="885" spans="1:9" x14ac:dyDescent="0.2">
      <c r="A885">
        <v>885</v>
      </c>
      <c r="B885" t="s">
        <v>2038</v>
      </c>
      <c r="C885" t="s">
        <v>2041</v>
      </c>
      <c r="D885">
        <v>40334</v>
      </c>
      <c r="E885" s="23" t="s">
        <v>2042</v>
      </c>
      <c r="F885" s="24">
        <v>100120</v>
      </c>
      <c r="G885" s="7">
        <v>4788</v>
      </c>
    </row>
    <row r="886" spans="1:9" x14ac:dyDescent="0.2">
      <c r="A886">
        <v>886</v>
      </c>
      <c r="B886" t="s">
        <v>2038</v>
      </c>
      <c r="C886" t="s">
        <v>2043</v>
      </c>
      <c r="D886">
        <v>106569</v>
      </c>
      <c r="F886" s="6" t="s">
        <v>15</v>
      </c>
      <c r="G886" s="7" t="s">
        <v>983</v>
      </c>
    </row>
    <row r="887" spans="1:9" x14ac:dyDescent="0.2">
      <c r="A887">
        <v>887</v>
      </c>
      <c r="B887" t="s">
        <v>2038</v>
      </c>
      <c r="C887" t="s">
        <v>2044</v>
      </c>
      <c r="D887">
        <v>106570</v>
      </c>
      <c r="E887" s="23" t="s">
        <v>2045</v>
      </c>
      <c r="F887" s="24">
        <v>4700210</v>
      </c>
      <c r="G887" s="7">
        <v>392</v>
      </c>
    </row>
    <row r="888" spans="1:9" x14ac:dyDescent="0.2">
      <c r="A888">
        <v>888</v>
      </c>
      <c r="B888" t="s">
        <v>2038</v>
      </c>
      <c r="C888" t="s">
        <v>2046</v>
      </c>
      <c r="D888">
        <v>401769</v>
      </c>
      <c r="E888" s="23" t="s">
        <v>2047</v>
      </c>
      <c r="F888" s="24">
        <v>4701500</v>
      </c>
      <c r="G888" s="23">
        <v>2943</v>
      </c>
    </row>
    <row r="889" spans="1:9" x14ac:dyDescent="0.2">
      <c r="A889">
        <v>889</v>
      </c>
      <c r="B889" t="s">
        <v>2038</v>
      </c>
      <c r="C889" t="s">
        <v>2048</v>
      </c>
      <c r="D889">
        <v>106715</v>
      </c>
      <c r="E889" s="23" t="s">
        <v>2049</v>
      </c>
      <c r="F889" s="24">
        <v>4700149</v>
      </c>
      <c r="G889" s="7">
        <v>9060</v>
      </c>
    </row>
    <row r="890" spans="1:9" x14ac:dyDescent="0.2">
      <c r="A890">
        <v>890</v>
      </c>
      <c r="B890" t="s">
        <v>2038</v>
      </c>
      <c r="C890" t="s">
        <v>2050</v>
      </c>
      <c r="D890">
        <v>168875</v>
      </c>
      <c r="F890" s="6" t="s">
        <v>15</v>
      </c>
      <c r="G890" s="7">
        <v>1175</v>
      </c>
      <c r="I890" t="s">
        <v>60</v>
      </c>
    </row>
    <row r="891" spans="1:9" x14ac:dyDescent="0.2">
      <c r="A891">
        <v>891</v>
      </c>
      <c r="B891" t="s">
        <v>2038</v>
      </c>
      <c r="C891" t="s">
        <v>2051</v>
      </c>
      <c r="D891">
        <v>106744</v>
      </c>
      <c r="E891" s="23" t="s">
        <v>2051</v>
      </c>
      <c r="F891" s="24">
        <v>470014802548</v>
      </c>
      <c r="G891" s="7">
        <v>478</v>
      </c>
      <c r="H891" t="s">
        <v>2052</v>
      </c>
    </row>
    <row r="892" spans="1:9" x14ac:dyDescent="0.2">
      <c r="A892">
        <v>892</v>
      </c>
      <c r="B892" t="s">
        <v>2038</v>
      </c>
      <c r="C892" t="s">
        <v>2053</v>
      </c>
      <c r="D892">
        <v>106829</v>
      </c>
      <c r="E892" s="23" t="s">
        <v>2053</v>
      </c>
      <c r="F892" s="24">
        <v>470318002449</v>
      </c>
      <c r="G892" s="7">
        <v>518</v>
      </c>
      <c r="H892" t="s">
        <v>2052</v>
      </c>
    </row>
    <row r="893" spans="1:9" x14ac:dyDescent="0.2">
      <c r="A893">
        <v>893</v>
      </c>
      <c r="B893" t="s">
        <v>2038</v>
      </c>
      <c r="C893" t="s">
        <v>2054</v>
      </c>
      <c r="D893">
        <v>106895</v>
      </c>
      <c r="E893" s="23" t="s">
        <v>2047</v>
      </c>
      <c r="F893" s="24">
        <v>4701500</v>
      </c>
      <c r="G893" s="7">
        <v>2943</v>
      </c>
      <c r="H893" t="s">
        <v>66</v>
      </c>
    </row>
    <row r="894" spans="1:9" x14ac:dyDescent="0.2">
      <c r="A894">
        <v>894</v>
      </c>
      <c r="B894" t="s">
        <v>2038</v>
      </c>
      <c r="C894" t="s">
        <v>2055</v>
      </c>
      <c r="D894">
        <v>106978</v>
      </c>
      <c r="E894" s="23" t="s">
        <v>2056</v>
      </c>
      <c r="F894" s="24">
        <v>691009</v>
      </c>
      <c r="G894" s="7">
        <v>252</v>
      </c>
    </row>
    <row r="895" spans="1:9" x14ac:dyDescent="0.2">
      <c r="A895">
        <v>895</v>
      </c>
      <c r="B895" t="s">
        <v>2038</v>
      </c>
      <c r="C895" t="s">
        <v>2057</v>
      </c>
      <c r="D895">
        <v>107060</v>
      </c>
      <c r="E895" s="23" t="s">
        <v>2058</v>
      </c>
      <c r="F895" s="24">
        <v>4701400</v>
      </c>
      <c r="G895" s="7">
        <v>3905</v>
      </c>
      <c r="I895" t="s">
        <v>2059</v>
      </c>
    </row>
    <row r="896" spans="1:9" x14ac:dyDescent="0.2">
      <c r="A896">
        <v>896</v>
      </c>
      <c r="B896" t="s">
        <v>2038</v>
      </c>
      <c r="C896" t="s">
        <v>2060</v>
      </c>
      <c r="D896">
        <v>107101</v>
      </c>
      <c r="E896" s="23" t="s">
        <v>2061</v>
      </c>
      <c r="F896" s="24">
        <v>4702400</v>
      </c>
      <c r="G896" s="7">
        <v>2512</v>
      </c>
    </row>
    <row r="897" spans="1:10" x14ac:dyDescent="0.2">
      <c r="A897">
        <v>897</v>
      </c>
      <c r="B897" t="s">
        <v>2038</v>
      </c>
      <c r="C897" t="s">
        <v>2062</v>
      </c>
      <c r="D897">
        <v>107110</v>
      </c>
      <c r="E897" s="23" t="s">
        <v>2063</v>
      </c>
      <c r="F897" s="24">
        <v>4702460</v>
      </c>
      <c r="G897" s="7">
        <v>870</v>
      </c>
    </row>
    <row r="898" spans="1:10" x14ac:dyDescent="0.2">
      <c r="A898">
        <v>898</v>
      </c>
      <c r="B898" t="s">
        <v>2038</v>
      </c>
      <c r="C898" t="s">
        <v>2064</v>
      </c>
      <c r="D898">
        <v>198024</v>
      </c>
      <c r="F898" s="6" t="s">
        <v>15</v>
      </c>
      <c r="G898" s="7" t="s">
        <v>983</v>
      </c>
    </row>
    <row r="899" spans="1:10" x14ac:dyDescent="0.2">
      <c r="A899">
        <v>899</v>
      </c>
      <c r="B899" t="s">
        <v>2038</v>
      </c>
      <c r="C899" t="s">
        <v>2065</v>
      </c>
      <c r="D899">
        <v>107203</v>
      </c>
      <c r="E899" s="23" t="s">
        <v>2066</v>
      </c>
      <c r="F899" s="24">
        <v>4703180</v>
      </c>
      <c r="G899" s="7">
        <v>80381</v>
      </c>
    </row>
    <row r="900" spans="1:10" x14ac:dyDescent="0.2">
      <c r="A900">
        <v>900</v>
      </c>
      <c r="B900" t="s">
        <v>2038</v>
      </c>
      <c r="C900" t="s">
        <v>2067</v>
      </c>
      <c r="D900">
        <v>107215</v>
      </c>
      <c r="E900" s="23" t="s">
        <v>2068</v>
      </c>
      <c r="F900" s="24">
        <v>4700150</v>
      </c>
      <c r="G900" s="7">
        <v>2540</v>
      </c>
    </row>
    <row r="901" spans="1:10" x14ac:dyDescent="0.2">
      <c r="A901">
        <v>901</v>
      </c>
      <c r="B901" t="s">
        <v>2038</v>
      </c>
      <c r="C901" t="s">
        <v>2069</v>
      </c>
      <c r="D901">
        <v>107280</v>
      </c>
      <c r="E901" s="23" t="s">
        <v>2070</v>
      </c>
      <c r="F901" s="24">
        <v>4703240</v>
      </c>
      <c r="G901" s="7">
        <v>4757</v>
      </c>
    </row>
    <row r="902" spans="1:10" x14ac:dyDescent="0.2">
      <c r="A902">
        <v>902</v>
      </c>
      <c r="B902" t="s">
        <v>2038</v>
      </c>
      <c r="C902" t="s">
        <v>2071</v>
      </c>
      <c r="D902">
        <v>107307</v>
      </c>
      <c r="E902" s="23" t="s">
        <v>2071</v>
      </c>
      <c r="F902" s="24">
        <v>470014802544</v>
      </c>
      <c r="G902" s="7">
        <v>260</v>
      </c>
      <c r="H902" t="s">
        <v>2052</v>
      </c>
    </row>
    <row r="903" spans="1:10" x14ac:dyDescent="0.2">
      <c r="A903">
        <v>903</v>
      </c>
      <c r="B903" t="s">
        <v>2038</v>
      </c>
      <c r="C903" t="s">
        <v>2072</v>
      </c>
      <c r="D903">
        <v>401793</v>
      </c>
      <c r="E903" s="23" t="s">
        <v>2073</v>
      </c>
      <c r="F903" s="24">
        <v>4703600</v>
      </c>
      <c r="G903" s="7">
        <v>14343</v>
      </c>
    </row>
    <row r="904" spans="1:10" x14ac:dyDescent="0.2">
      <c r="A904">
        <v>904</v>
      </c>
      <c r="B904" t="s">
        <v>2038</v>
      </c>
      <c r="C904" t="s">
        <v>2074</v>
      </c>
      <c r="D904">
        <v>107431</v>
      </c>
      <c r="E904" s="23" t="s">
        <v>2075</v>
      </c>
      <c r="F904" s="24">
        <v>4700148</v>
      </c>
      <c r="G904" s="7">
        <v>105596</v>
      </c>
    </row>
    <row r="905" spans="1:10" x14ac:dyDescent="0.2">
      <c r="A905">
        <v>905</v>
      </c>
      <c r="B905" t="s">
        <v>2038</v>
      </c>
      <c r="C905" t="s">
        <v>2076</v>
      </c>
      <c r="D905">
        <v>107402</v>
      </c>
      <c r="F905" s="6" t="s">
        <v>15</v>
      </c>
      <c r="G905" s="7" t="s">
        <v>983</v>
      </c>
    </row>
    <row r="906" spans="1:10" x14ac:dyDescent="0.2">
      <c r="A906">
        <v>906</v>
      </c>
      <c r="B906" t="s">
        <v>2038</v>
      </c>
      <c r="C906" t="s">
        <v>2077</v>
      </c>
      <c r="D906">
        <v>151433</v>
      </c>
      <c r="F906" s="6" t="s">
        <v>15</v>
      </c>
      <c r="G906" s="7" t="s">
        <v>983</v>
      </c>
      <c r="H906" t="s">
        <v>321</v>
      </c>
      <c r="J906" t="s">
        <v>2078</v>
      </c>
    </row>
    <row r="907" spans="1:10" x14ac:dyDescent="0.2">
      <c r="A907">
        <v>907</v>
      </c>
      <c r="B907" t="s">
        <v>2038</v>
      </c>
      <c r="C907" t="s">
        <v>2079</v>
      </c>
      <c r="D907">
        <v>107534</v>
      </c>
      <c r="E907" s="23" t="s">
        <v>2080</v>
      </c>
      <c r="F907" s="24">
        <v>4704260</v>
      </c>
      <c r="G907" s="7">
        <v>1545</v>
      </c>
    </row>
    <row r="908" spans="1:10" x14ac:dyDescent="0.2">
      <c r="A908">
        <v>908</v>
      </c>
      <c r="B908" t="s">
        <v>2038</v>
      </c>
      <c r="C908" t="s">
        <v>2081</v>
      </c>
      <c r="D908">
        <v>191336</v>
      </c>
      <c r="F908" s="6" t="s">
        <v>15</v>
      </c>
      <c r="H908" t="s">
        <v>321</v>
      </c>
    </row>
    <row r="909" spans="1:10" s="8" customFormat="1" x14ac:dyDescent="0.2">
      <c r="A909" s="8">
        <v>909</v>
      </c>
      <c r="B909" s="8" t="s">
        <v>2082</v>
      </c>
      <c r="C909" s="8" t="s">
        <v>2083</v>
      </c>
      <c r="D909" s="8">
        <v>163559</v>
      </c>
      <c r="E909" t="s">
        <v>2084</v>
      </c>
      <c r="F909" s="6">
        <v>4818000</v>
      </c>
      <c r="G909" s="7">
        <v>33822</v>
      </c>
      <c r="H909"/>
    </row>
    <row r="910" spans="1:10" x14ac:dyDescent="0.2">
      <c r="A910">
        <v>910</v>
      </c>
      <c r="B910" t="s">
        <v>2082</v>
      </c>
      <c r="C910" t="s">
        <v>2085</v>
      </c>
      <c r="D910">
        <v>45474</v>
      </c>
      <c r="E910" s="23" t="s">
        <v>2086</v>
      </c>
      <c r="F910" s="24">
        <v>4800104</v>
      </c>
      <c r="G910" s="7">
        <v>0</v>
      </c>
    </row>
    <row r="911" spans="1:10" x14ac:dyDescent="0.2">
      <c r="A911">
        <v>911</v>
      </c>
      <c r="B911" t="s">
        <v>2082</v>
      </c>
      <c r="C911" t="s">
        <v>2087</v>
      </c>
      <c r="D911">
        <v>40486</v>
      </c>
      <c r="E911" s="23" t="s">
        <v>2088</v>
      </c>
      <c r="F911" s="24">
        <v>4800162</v>
      </c>
      <c r="G911" s="7">
        <v>0</v>
      </c>
    </row>
    <row r="912" spans="1:10" x14ac:dyDescent="0.2">
      <c r="A912">
        <v>912</v>
      </c>
      <c r="B912" t="s">
        <v>2082</v>
      </c>
      <c r="C912" t="s">
        <v>2089</v>
      </c>
      <c r="D912">
        <v>40358</v>
      </c>
      <c r="E912" s="23" t="s">
        <v>2090</v>
      </c>
      <c r="F912" s="24">
        <v>4800164</v>
      </c>
      <c r="G912" s="7">
        <v>0</v>
      </c>
    </row>
    <row r="913" spans="1:9" x14ac:dyDescent="0.2">
      <c r="A913">
        <v>913</v>
      </c>
      <c r="B913" t="s">
        <v>2082</v>
      </c>
      <c r="C913" t="s">
        <v>2091</v>
      </c>
      <c r="D913">
        <v>40219</v>
      </c>
      <c r="E913" s="23" t="s">
        <v>2092</v>
      </c>
      <c r="F913" s="24">
        <v>4800166</v>
      </c>
      <c r="G913" s="7">
        <v>0</v>
      </c>
    </row>
    <row r="914" spans="1:9" x14ac:dyDescent="0.2">
      <c r="A914">
        <v>914</v>
      </c>
      <c r="B914" t="s">
        <v>2082</v>
      </c>
      <c r="C914" t="s">
        <v>2093</v>
      </c>
      <c r="D914">
        <v>40864</v>
      </c>
      <c r="E914" s="23" t="s">
        <v>2094</v>
      </c>
      <c r="F914" s="24">
        <v>4800261</v>
      </c>
      <c r="G914" s="7">
        <v>0</v>
      </c>
    </row>
    <row r="915" spans="1:9" x14ac:dyDescent="0.2">
      <c r="A915">
        <v>915</v>
      </c>
      <c r="B915" t="s">
        <v>2082</v>
      </c>
      <c r="C915" t="s">
        <v>2095</v>
      </c>
      <c r="D915">
        <v>163651</v>
      </c>
      <c r="E915" s="23" t="s">
        <v>2096</v>
      </c>
      <c r="F915" s="24">
        <v>4845600</v>
      </c>
      <c r="G915" s="7">
        <v>4906</v>
      </c>
    </row>
    <row r="916" spans="1:9" x14ac:dyDescent="0.2">
      <c r="A916">
        <v>916</v>
      </c>
      <c r="B916" t="s">
        <v>2082</v>
      </c>
      <c r="C916" t="s">
        <v>2097</v>
      </c>
      <c r="D916">
        <v>39146</v>
      </c>
      <c r="E916" s="23" t="s">
        <v>2098</v>
      </c>
      <c r="F916" s="24">
        <v>4800156</v>
      </c>
      <c r="G916" s="7">
        <v>0</v>
      </c>
    </row>
    <row r="917" spans="1:9" x14ac:dyDescent="0.2">
      <c r="A917">
        <v>917</v>
      </c>
      <c r="B917" t="s">
        <v>2082</v>
      </c>
      <c r="C917" t="s">
        <v>2099</v>
      </c>
      <c r="D917">
        <v>40357</v>
      </c>
      <c r="E917" s="23" t="s">
        <v>2100</v>
      </c>
      <c r="F917" s="24">
        <v>4800144</v>
      </c>
      <c r="G917" s="7">
        <v>0</v>
      </c>
    </row>
    <row r="918" spans="1:9" x14ac:dyDescent="0.2">
      <c r="A918">
        <v>918</v>
      </c>
      <c r="B918" t="s">
        <v>2082</v>
      </c>
      <c r="C918" t="s">
        <v>2101</v>
      </c>
      <c r="D918">
        <v>41696</v>
      </c>
      <c r="E918" s="23" t="s">
        <v>2102</v>
      </c>
      <c r="F918" s="24">
        <v>4800150</v>
      </c>
      <c r="G918" s="7">
        <v>0</v>
      </c>
    </row>
    <row r="919" spans="1:9" x14ac:dyDescent="0.2">
      <c r="A919">
        <v>919</v>
      </c>
      <c r="B919" t="s">
        <v>2082</v>
      </c>
      <c r="C919" t="s">
        <v>2103</v>
      </c>
      <c r="D919">
        <v>38927</v>
      </c>
      <c r="E919" s="23" t="s">
        <v>2104</v>
      </c>
      <c r="F919" s="24">
        <v>4800107</v>
      </c>
      <c r="G919" s="7">
        <v>0</v>
      </c>
    </row>
    <row r="920" spans="1:9" x14ac:dyDescent="0.2">
      <c r="A920">
        <v>920</v>
      </c>
      <c r="B920" t="s">
        <v>2082</v>
      </c>
      <c r="C920" t="s">
        <v>2105</v>
      </c>
      <c r="D920">
        <v>39246</v>
      </c>
      <c r="E920" s="23" t="s">
        <v>2106</v>
      </c>
      <c r="F920" s="24">
        <v>4800176</v>
      </c>
      <c r="G920" s="7">
        <v>0</v>
      </c>
    </row>
    <row r="921" spans="1:9" x14ac:dyDescent="0.2">
      <c r="A921">
        <v>921</v>
      </c>
      <c r="B921" t="s">
        <v>2082</v>
      </c>
      <c r="C921" t="s">
        <v>2107</v>
      </c>
      <c r="D921">
        <v>39230</v>
      </c>
      <c r="E921" s="23" t="s">
        <v>2108</v>
      </c>
      <c r="F921" s="24">
        <v>4800172</v>
      </c>
      <c r="G921" s="7">
        <v>0</v>
      </c>
    </row>
    <row r="922" spans="1:9" x14ac:dyDescent="0.2">
      <c r="A922">
        <v>922</v>
      </c>
      <c r="B922" t="s">
        <v>2082</v>
      </c>
      <c r="C922" t="s">
        <v>2109</v>
      </c>
      <c r="D922">
        <v>41686</v>
      </c>
      <c r="E922" s="23" t="s">
        <v>2110</v>
      </c>
      <c r="F922" s="24">
        <v>4800110</v>
      </c>
      <c r="G922" s="7">
        <v>0</v>
      </c>
    </row>
    <row r="923" spans="1:9" x14ac:dyDescent="0.2">
      <c r="A923">
        <v>923</v>
      </c>
      <c r="B923" t="s">
        <v>2082</v>
      </c>
      <c r="C923" t="s">
        <v>2111</v>
      </c>
      <c r="D923">
        <v>39207</v>
      </c>
      <c r="E923" s="23" t="s">
        <v>2112</v>
      </c>
      <c r="F923" s="24">
        <v>4800165</v>
      </c>
      <c r="G923" s="7">
        <v>0</v>
      </c>
    </row>
    <row r="924" spans="1:9" x14ac:dyDescent="0.2">
      <c r="B924" t="s">
        <v>2082</v>
      </c>
      <c r="C924" s="54" t="s">
        <v>2113</v>
      </c>
      <c r="D924">
        <v>38820</v>
      </c>
      <c r="E924" s="23" t="s">
        <v>2114</v>
      </c>
      <c r="F924" s="24">
        <v>4833120</v>
      </c>
      <c r="G924" s="32">
        <v>102377</v>
      </c>
    </row>
    <row r="925" spans="1:9" s="8" customFormat="1" x14ac:dyDescent="0.2">
      <c r="A925" s="8">
        <v>924</v>
      </c>
      <c r="B925" s="8" t="s">
        <v>2115</v>
      </c>
      <c r="C925" s="8" t="s">
        <v>2116</v>
      </c>
      <c r="D925" s="8">
        <v>169058</v>
      </c>
      <c r="E925" s="23" t="s">
        <v>2117</v>
      </c>
      <c r="F925" s="24">
        <v>4900202</v>
      </c>
      <c r="G925" s="11">
        <v>492</v>
      </c>
    </row>
    <row r="926" spans="1:9" x14ac:dyDescent="0.2">
      <c r="A926">
        <v>925</v>
      </c>
      <c r="B926" t="s">
        <v>2115</v>
      </c>
      <c r="C926" t="s">
        <v>2118</v>
      </c>
      <c r="D926">
        <v>102367</v>
      </c>
      <c r="E926" s="23" t="s">
        <v>2119</v>
      </c>
      <c r="F926" s="24">
        <v>4900027</v>
      </c>
      <c r="G926" s="7">
        <v>0</v>
      </c>
    </row>
    <row r="927" spans="1:9" x14ac:dyDescent="0.2">
      <c r="A927">
        <v>926</v>
      </c>
      <c r="B927" t="s">
        <v>2115</v>
      </c>
      <c r="C927" t="s">
        <v>2120</v>
      </c>
      <c r="D927">
        <v>197631</v>
      </c>
      <c r="F927" s="6" t="s">
        <v>15</v>
      </c>
      <c r="G927" s="7" t="s">
        <v>983</v>
      </c>
      <c r="I927" t="s">
        <v>321</v>
      </c>
    </row>
    <row r="928" spans="1:9" x14ac:dyDescent="0.2">
      <c r="A928">
        <v>927</v>
      </c>
      <c r="B928" t="s">
        <v>2115</v>
      </c>
      <c r="C928" t="s">
        <v>2121</v>
      </c>
      <c r="D928">
        <v>102418</v>
      </c>
      <c r="E928" s="23" t="s">
        <v>2122</v>
      </c>
      <c r="F928" s="24">
        <v>4900028</v>
      </c>
      <c r="G928" s="7">
        <v>0</v>
      </c>
    </row>
    <row r="929" spans="1:7" x14ac:dyDescent="0.2">
      <c r="A929">
        <v>928</v>
      </c>
      <c r="B929" t="s">
        <v>2115</v>
      </c>
      <c r="C929" t="s">
        <v>2123</v>
      </c>
      <c r="D929">
        <v>197633</v>
      </c>
      <c r="E929" s="23" t="s">
        <v>2124</v>
      </c>
      <c r="F929" s="24">
        <v>4900118</v>
      </c>
      <c r="G929" s="7">
        <v>0</v>
      </c>
    </row>
    <row r="930" spans="1:7" x14ac:dyDescent="0.2">
      <c r="A930">
        <v>929</v>
      </c>
      <c r="B930" t="s">
        <v>2115</v>
      </c>
      <c r="C930" t="s">
        <v>2125</v>
      </c>
      <c r="D930">
        <v>102449</v>
      </c>
      <c r="E930" s="23" t="s">
        <v>2126</v>
      </c>
      <c r="F930" s="24">
        <v>4900168</v>
      </c>
      <c r="G930" s="7">
        <v>113</v>
      </c>
    </row>
    <row r="931" spans="1:7" x14ac:dyDescent="0.2">
      <c r="A931">
        <v>930</v>
      </c>
      <c r="B931" t="s">
        <v>2115</v>
      </c>
      <c r="C931" t="s">
        <v>2127</v>
      </c>
      <c r="D931">
        <v>102455</v>
      </c>
      <c r="E931" s="23" t="s">
        <v>2128</v>
      </c>
      <c r="F931" s="24">
        <v>4900013</v>
      </c>
      <c r="G931" s="7">
        <v>72</v>
      </c>
    </row>
    <row r="932" spans="1:7" x14ac:dyDescent="0.2">
      <c r="A932">
        <v>931</v>
      </c>
      <c r="B932" t="s">
        <v>2115</v>
      </c>
      <c r="C932" t="s">
        <v>2129</v>
      </c>
      <c r="D932">
        <v>102465</v>
      </c>
      <c r="E932" s="23" t="s">
        <v>2129</v>
      </c>
      <c r="F932" s="24">
        <v>4900061</v>
      </c>
      <c r="G932" s="7">
        <v>426</v>
      </c>
    </row>
    <row r="933" spans="1:7" s="8" customFormat="1" x14ac:dyDescent="0.2">
      <c r="A933" s="8">
        <v>932</v>
      </c>
      <c r="B933" s="8" t="s">
        <v>2130</v>
      </c>
      <c r="C933" s="8" t="s">
        <v>2131</v>
      </c>
      <c r="D933" s="8">
        <v>39364</v>
      </c>
      <c r="E933" s="23" t="s">
        <v>2132</v>
      </c>
      <c r="F933" s="24">
        <v>5099906</v>
      </c>
      <c r="G933" s="11">
        <v>0</v>
      </c>
    </row>
    <row r="934" spans="1:7" x14ac:dyDescent="0.2">
      <c r="A934">
        <v>933</v>
      </c>
      <c r="B934" t="s">
        <v>2130</v>
      </c>
      <c r="C934" t="s">
        <v>2133</v>
      </c>
      <c r="D934">
        <v>44828</v>
      </c>
      <c r="E934" s="23" t="s">
        <v>2133</v>
      </c>
      <c r="F934" s="24">
        <v>5099909</v>
      </c>
      <c r="G934" s="7">
        <v>0</v>
      </c>
    </row>
    <row r="935" spans="1:7" ht="17" x14ac:dyDescent="0.2">
      <c r="A935">
        <v>934</v>
      </c>
      <c r="B935" t="s">
        <v>2130</v>
      </c>
      <c r="C935" t="s">
        <v>2134</v>
      </c>
      <c r="D935">
        <v>43329</v>
      </c>
      <c r="E935" s="34" t="s">
        <v>2134</v>
      </c>
      <c r="F935" s="34" t="s">
        <v>2135</v>
      </c>
      <c r="G935" s="7">
        <v>0</v>
      </c>
    </row>
    <row r="936" spans="1:7" ht="17" x14ac:dyDescent="0.2">
      <c r="A936">
        <v>935</v>
      </c>
      <c r="B936" t="s">
        <v>2130</v>
      </c>
      <c r="C936" t="s">
        <v>2136</v>
      </c>
      <c r="D936">
        <v>39373</v>
      </c>
      <c r="E936" s="34" t="s">
        <v>2136</v>
      </c>
      <c r="F936" s="34" t="s">
        <v>2137</v>
      </c>
      <c r="G936" s="7">
        <v>0</v>
      </c>
    </row>
    <row r="937" spans="1:7" ht="17" x14ac:dyDescent="0.2">
      <c r="A937">
        <v>936</v>
      </c>
      <c r="B937" t="s">
        <v>2130</v>
      </c>
      <c r="C937" t="s">
        <v>2138</v>
      </c>
      <c r="D937">
        <v>39374</v>
      </c>
      <c r="E937" s="34" t="s">
        <v>2138</v>
      </c>
      <c r="F937" s="34" t="s">
        <v>2139</v>
      </c>
      <c r="G937" s="7">
        <v>0</v>
      </c>
    </row>
    <row r="938" spans="1:7" ht="17" x14ac:dyDescent="0.2">
      <c r="A938">
        <v>937</v>
      </c>
      <c r="B938" t="s">
        <v>2130</v>
      </c>
      <c r="C938" t="s">
        <v>2140</v>
      </c>
      <c r="D938">
        <v>39375</v>
      </c>
      <c r="E938" s="34" t="s">
        <v>2140</v>
      </c>
      <c r="F938" s="34" t="s">
        <v>2141</v>
      </c>
      <c r="G938" s="7">
        <v>0</v>
      </c>
    </row>
    <row r="939" spans="1:7" ht="17" x14ac:dyDescent="0.2">
      <c r="A939">
        <v>938</v>
      </c>
      <c r="B939" t="s">
        <v>2130</v>
      </c>
      <c r="C939" t="s">
        <v>2142</v>
      </c>
      <c r="D939">
        <v>39376</v>
      </c>
      <c r="E939" s="34" t="s">
        <v>2142</v>
      </c>
      <c r="F939" s="39" t="s">
        <v>2143</v>
      </c>
      <c r="G939" s="7">
        <v>0</v>
      </c>
    </row>
    <row r="940" spans="1:7" ht="17" x14ac:dyDescent="0.2">
      <c r="A940">
        <v>939</v>
      </c>
      <c r="B940" t="s">
        <v>2130</v>
      </c>
      <c r="C940" t="s">
        <v>2144</v>
      </c>
      <c r="D940">
        <v>39377</v>
      </c>
      <c r="E940" s="34" t="s">
        <v>2144</v>
      </c>
      <c r="F940" s="39" t="s">
        <v>2145</v>
      </c>
      <c r="G940" s="7">
        <v>0</v>
      </c>
    </row>
    <row r="941" spans="1:7" ht="17" x14ac:dyDescent="0.2">
      <c r="A941">
        <v>940</v>
      </c>
      <c r="B941" t="s">
        <v>2130</v>
      </c>
      <c r="C941" t="s">
        <v>2146</v>
      </c>
      <c r="D941">
        <v>39379</v>
      </c>
      <c r="E941" s="46" t="s">
        <v>2146</v>
      </c>
      <c r="F941" s="47" t="s">
        <v>2147</v>
      </c>
      <c r="G941" s="7">
        <v>0</v>
      </c>
    </row>
    <row r="942" spans="1:7" ht="17" x14ac:dyDescent="0.2">
      <c r="A942">
        <v>941</v>
      </c>
      <c r="B942" t="s">
        <v>2130</v>
      </c>
      <c r="C942" t="s">
        <v>2148</v>
      </c>
      <c r="D942">
        <v>57407</v>
      </c>
      <c r="E942" s="34" t="s">
        <v>2148</v>
      </c>
      <c r="F942" s="34" t="s">
        <v>2149</v>
      </c>
      <c r="G942" s="7">
        <v>0</v>
      </c>
    </row>
    <row r="943" spans="1:7" ht="17" x14ac:dyDescent="0.2">
      <c r="A943">
        <v>942</v>
      </c>
      <c r="B943" t="s">
        <v>2130</v>
      </c>
      <c r="C943" t="s">
        <v>2150</v>
      </c>
      <c r="D943">
        <v>39386</v>
      </c>
      <c r="E943" s="34" t="s">
        <v>2150</v>
      </c>
      <c r="F943" s="39" t="s">
        <v>2151</v>
      </c>
      <c r="G943" s="7">
        <v>0</v>
      </c>
    </row>
    <row r="944" spans="1:7" ht="17" x14ac:dyDescent="0.2">
      <c r="A944">
        <v>943</v>
      </c>
      <c r="B944" t="s">
        <v>2130</v>
      </c>
      <c r="C944" t="s">
        <v>2152</v>
      </c>
      <c r="D944">
        <v>39387</v>
      </c>
      <c r="E944" s="46" t="s">
        <v>2152</v>
      </c>
      <c r="F944" s="47" t="s">
        <v>2153</v>
      </c>
      <c r="G944" s="7">
        <v>0</v>
      </c>
    </row>
    <row r="945" spans="1:10" x14ac:dyDescent="0.2">
      <c r="A945">
        <v>944</v>
      </c>
      <c r="B945" t="s">
        <v>2130</v>
      </c>
      <c r="C945" t="s">
        <v>2154</v>
      </c>
      <c r="D945">
        <v>169242</v>
      </c>
      <c r="E945" t="s">
        <v>2155</v>
      </c>
      <c r="F945" s="6">
        <v>5000431</v>
      </c>
      <c r="G945" s="7">
        <v>2498</v>
      </c>
    </row>
    <row r="946" spans="1:10" ht="17" x14ac:dyDescent="0.2">
      <c r="A946">
        <v>945</v>
      </c>
      <c r="B946" t="s">
        <v>2130</v>
      </c>
      <c r="C946" t="s">
        <v>2156</v>
      </c>
      <c r="D946">
        <v>39388</v>
      </c>
      <c r="E946" s="34" t="s">
        <v>2156</v>
      </c>
      <c r="F946" s="39" t="s">
        <v>2157</v>
      </c>
      <c r="G946" s="7">
        <v>0</v>
      </c>
    </row>
    <row r="947" spans="1:10" ht="17" x14ac:dyDescent="0.2">
      <c r="A947">
        <v>946</v>
      </c>
      <c r="B947" t="s">
        <v>2130</v>
      </c>
      <c r="C947" t="s">
        <v>2158</v>
      </c>
      <c r="D947">
        <v>46659</v>
      </c>
      <c r="E947" s="46" t="s">
        <v>2158</v>
      </c>
      <c r="F947" s="47" t="s">
        <v>2159</v>
      </c>
      <c r="G947" s="7">
        <v>0</v>
      </c>
    </row>
    <row r="948" spans="1:10" ht="17" x14ac:dyDescent="0.2">
      <c r="A948">
        <v>947</v>
      </c>
      <c r="B948" t="s">
        <v>2130</v>
      </c>
      <c r="C948" t="s">
        <v>2160</v>
      </c>
      <c r="D948">
        <v>48634</v>
      </c>
      <c r="E948" s="34" t="s">
        <v>2160</v>
      </c>
      <c r="F948" s="34" t="s">
        <v>2161</v>
      </c>
      <c r="G948" s="7">
        <v>0</v>
      </c>
    </row>
    <row r="949" spans="1:10" ht="17" x14ac:dyDescent="0.2">
      <c r="A949">
        <v>948</v>
      </c>
      <c r="B949" t="s">
        <v>2130</v>
      </c>
      <c r="C949" t="s">
        <v>2162</v>
      </c>
      <c r="D949">
        <v>39390</v>
      </c>
      <c r="E949" s="34" t="s">
        <v>2162</v>
      </c>
      <c r="F949" s="34" t="s">
        <v>2163</v>
      </c>
      <c r="G949" s="7">
        <v>0</v>
      </c>
    </row>
    <row r="950" spans="1:10" s="8" customFormat="1" x14ac:dyDescent="0.2">
      <c r="A950" s="8">
        <v>949</v>
      </c>
      <c r="B950" s="8" t="s">
        <v>2164</v>
      </c>
      <c r="C950" s="8" t="s">
        <v>2165</v>
      </c>
      <c r="D950" s="8">
        <v>48842</v>
      </c>
      <c r="E950" s="23" t="s">
        <v>2166</v>
      </c>
      <c r="F950" s="24">
        <v>5300004</v>
      </c>
      <c r="G950" s="11">
        <v>0</v>
      </c>
      <c r="H950" s="23" t="s">
        <v>75</v>
      </c>
    </row>
    <row r="951" spans="1:10" x14ac:dyDescent="0.2">
      <c r="A951">
        <v>950</v>
      </c>
      <c r="B951" t="s">
        <v>2164</v>
      </c>
      <c r="C951" t="s">
        <v>2167</v>
      </c>
      <c r="D951">
        <v>39652</v>
      </c>
      <c r="E951" s="23" t="s">
        <v>2168</v>
      </c>
      <c r="F951" s="24">
        <v>5300007</v>
      </c>
      <c r="G951" s="7">
        <v>5</v>
      </c>
      <c r="H951" s="23" t="s">
        <v>2169</v>
      </c>
    </row>
    <row r="952" spans="1:10" x14ac:dyDescent="0.2">
      <c r="A952">
        <v>951</v>
      </c>
      <c r="B952" t="s">
        <v>2164</v>
      </c>
      <c r="C952" t="s">
        <v>2170</v>
      </c>
      <c r="D952">
        <v>89386</v>
      </c>
      <c r="F952" s="6" t="s">
        <v>15</v>
      </c>
      <c r="G952" s="7">
        <v>0</v>
      </c>
    </row>
    <row r="953" spans="1:10" s="8" customFormat="1" x14ac:dyDescent="0.2">
      <c r="A953" s="8">
        <v>952</v>
      </c>
      <c r="B953" s="8" t="s">
        <v>2171</v>
      </c>
      <c r="C953" s="8" t="s">
        <v>2172</v>
      </c>
      <c r="D953" s="8">
        <v>66409</v>
      </c>
      <c r="F953" s="24">
        <v>5400059</v>
      </c>
      <c r="G953" s="11">
        <v>0</v>
      </c>
      <c r="H953" s="23" t="s">
        <v>75</v>
      </c>
    </row>
    <row r="954" spans="1:10" x14ac:dyDescent="0.2">
      <c r="A954">
        <v>953</v>
      </c>
      <c r="B954" t="s">
        <v>877</v>
      </c>
      <c r="C954" s="54" t="s">
        <v>2173</v>
      </c>
      <c r="D954">
        <v>449745</v>
      </c>
      <c r="E954" s="23" t="s">
        <v>2174</v>
      </c>
      <c r="F954" s="24">
        <v>2710170</v>
      </c>
      <c r="G954" s="7">
        <v>2429</v>
      </c>
    </row>
    <row r="955" spans="1:10" s="1" customFormat="1" x14ac:dyDescent="0.2">
      <c r="A955" s="8">
        <v>954</v>
      </c>
      <c r="B955" s="43" t="s">
        <v>574</v>
      </c>
      <c r="C955" s="43" t="s">
        <v>2175</v>
      </c>
      <c r="D955" s="43">
        <v>1267424</v>
      </c>
      <c r="E955" s="43" t="s">
        <v>2175</v>
      </c>
      <c r="F955" s="44">
        <v>2502790</v>
      </c>
      <c r="G955" s="43">
        <v>50480</v>
      </c>
      <c r="H955" s="43"/>
      <c r="I955" s="43"/>
      <c r="J955" s="43"/>
    </row>
    <row r="956" spans="1:10" x14ac:dyDescent="0.2">
      <c r="A956">
        <v>955</v>
      </c>
      <c r="B956" t="s">
        <v>2176</v>
      </c>
      <c r="C956" s="49" t="s">
        <v>2219</v>
      </c>
      <c r="D956">
        <v>1267422</v>
      </c>
      <c r="E956" t="s">
        <v>2177</v>
      </c>
      <c r="F956" s="44">
        <v>5100840</v>
      </c>
      <c r="G956" s="43">
        <v>62614</v>
      </c>
    </row>
    <row r="957" spans="1:10" x14ac:dyDescent="0.2">
      <c r="A957">
        <v>957</v>
      </c>
      <c r="B957" s="43" t="s">
        <v>2176</v>
      </c>
      <c r="C957" s="43" t="s">
        <v>2178</v>
      </c>
      <c r="D957">
        <v>1267423</v>
      </c>
      <c r="E957" s="43" t="s">
        <v>2178</v>
      </c>
      <c r="F957" s="44">
        <v>5101890</v>
      </c>
      <c r="G957" s="43">
        <v>51786</v>
      </c>
    </row>
    <row r="958" spans="1:10" s="1" customFormat="1" x14ac:dyDescent="0.2">
      <c r="A958">
        <v>959</v>
      </c>
      <c r="B958" s="43" t="s">
        <v>2176</v>
      </c>
      <c r="C958" s="43" t="s">
        <v>2179</v>
      </c>
      <c r="D958">
        <v>1267421</v>
      </c>
      <c r="E958" s="43" t="s">
        <v>2179</v>
      </c>
      <c r="F958" s="44">
        <v>5101260</v>
      </c>
      <c r="G958" s="43">
        <v>188887</v>
      </c>
      <c r="H958" s="43"/>
      <c r="I958" s="43"/>
      <c r="J958" s="43"/>
    </row>
    <row r="959" spans="1:10" s="1" customFormat="1" x14ac:dyDescent="0.2">
      <c r="A959" s="8">
        <v>960</v>
      </c>
      <c r="B959" s="43" t="s">
        <v>2176</v>
      </c>
      <c r="C959" s="49" t="s">
        <v>2220</v>
      </c>
      <c r="D959" s="43">
        <v>1250804</v>
      </c>
      <c r="E959" s="43" t="s">
        <v>2180</v>
      </c>
      <c r="F959" s="44">
        <v>5102250</v>
      </c>
      <c r="G959" s="43">
        <v>83606</v>
      </c>
      <c r="H959" s="43"/>
      <c r="I959" s="43"/>
      <c r="J959" s="43"/>
    </row>
    <row r="960" spans="1:10" s="1" customFormat="1" x14ac:dyDescent="0.2">
      <c r="A960">
        <v>961</v>
      </c>
      <c r="B960" s="43" t="s">
        <v>2176</v>
      </c>
      <c r="C960" s="49" t="s">
        <v>2221</v>
      </c>
      <c r="D960">
        <v>1250808</v>
      </c>
      <c r="E960" s="43" t="s">
        <v>2181</v>
      </c>
      <c r="F960" s="44">
        <v>5103130</v>
      </c>
      <c r="G960" s="43">
        <v>92237</v>
      </c>
      <c r="H960" s="43"/>
      <c r="I960" s="43"/>
      <c r="J960" s="43"/>
    </row>
    <row r="961" spans="1:10" s="1" customFormat="1" x14ac:dyDescent="0.2">
      <c r="A961" s="8">
        <v>962</v>
      </c>
      <c r="B961" s="43" t="s">
        <v>2176</v>
      </c>
      <c r="C961" s="49" t="s">
        <v>2227</v>
      </c>
      <c r="D961" s="43">
        <v>1265776</v>
      </c>
      <c r="E961" s="43" t="s">
        <v>2182</v>
      </c>
      <c r="F961" s="44">
        <v>5103840</v>
      </c>
      <c r="G961" s="43">
        <v>68706</v>
      </c>
      <c r="H961" s="43"/>
      <c r="I961" s="43"/>
      <c r="J961" s="43"/>
    </row>
    <row r="962" spans="1:10" s="1" customFormat="1" x14ac:dyDescent="0.2">
      <c r="A962">
        <v>963</v>
      </c>
      <c r="B962" s="43" t="s">
        <v>2183</v>
      </c>
      <c r="C962" s="43" t="s">
        <v>2184</v>
      </c>
      <c r="D962" s="43">
        <v>88888</v>
      </c>
      <c r="E962" s="43" t="s">
        <v>2184</v>
      </c>
      <c r="F962" s="44">
        <v>1100030</v>
      </c>
      <c r="G962" s="43">
        <v>50971</v>
      </c>
      <c r="H962" s="43"/>
      <c r="I962" s="43"/>
      <c r="J962" s="43"/>
    </row>
    <row r="963" spans="1:10" s="1" customFormat="1" x14ac:dyDescent="0.2">
      <c r="A963" s="43"/>
      <c r="B963" s="43" t="s">
        <v>103</v>
      </c>
      <c r="C963" s="43" t="s">
        <v>2185</v>
      </c>
      <c r="D963" s="43">
        <v>32045</v>
      </c>
      <c r="E963" s="43" t="s">
        <v>2186</v>
      </c>
      <c r="F963" s="44" t="s">
        <v>2187</v>
      </c>
      <c r="G963" s="43">
        <v>67305</v>
      </c>
      <c r="H963" s="43"/>
      <c r="I963" s="43"/>
      <c r="J963" s="43"/>
    </row>
    <row r="964" spans="1:10" s="1" customFormat="1" ht="18" x14ac:dyDescent="0.2">
      <c r="A964" s="43"/>
      <c r="B964" s="43" t="s">
        <v>2176</v>
      </c>
      <c r="C964" s="56" t="s">
        <v>2235</v>
      </c>
      <c r="D964" s="43">
        <v>1265761</v>
      </c>
      <c r="E964" s="43" t="s">
        <v>2188</v>
      </c>
      <c r="F964" s="44">
        <v>5100810</v>
      </c>
      <c r="G964" s="43">
        <v>41597</v>
      </c>
      <c r="H964" s="43"/>
      <c r="I964" s="43"/>
      <c r="J964" s="43"/>
    </row>
    <row r="965" spans="1:10" s="1" customFormat="1" ht="18" x14ac:dyDescent="0.2">
      <c r="A965" s="43"/>
      <c r="B965" s="43" t="s">
        <v>103</v>
      </c>
      <c r="C965" s="5" t="s">
        <v>2230</v>
      </c>
      <c r="D965" s="43">
        <v>32038</v>
      </c>
      <c r="E965" s="43" t="s">
        <v>2189</v>
      </c>
      <c r="F965" s="44" t="s">
        <v>2190</v>
      </c>
      <c r="G965" s="43">
        <v>40088</v>
      </c>
      <c r="H965" s="43"/>
      <c r="I965" s="43"/>
      <c r="J965" s="43"/>
    </row>
    <row r="966" spans="1:10" s="1" customFormat="1" ht="18" x14ac:dyDescent="0.2">
      <c r="A966" s="43"/>
      <c r="B966" s="43" t="s">
        <v>103</v>
      </c>
      <c r="C966" s="5" t="s">
        <v>2231</v>
      </c>
      <c r="D966" s="43">
        <v>1266165</v>
      </c>
      <c r="E966" s="23" t="s">
        <v>2191</v>
      </c>
      <c r="F966" s="24" t="s">
        <v>2192</v>
      </c>
      <c r="G966" s="32">
        <v>32384</v>
      </c>
      <c r="H966" s="43"/>
      <c r="I966" s="43" t="s">
        <v>2193</v>
      </c>
      <c r="J966" s="43"/>
    </row>
    <row r="967" spans="1:10" s="1" customFormat="1" ht="18" x14ac:dyDescent="0.2">
      <c r="A967" s="43"/>
      <c r="B967" s="43" t="s">
        <v>2194</v>
      </c>
      <c r="C967" s="5" t="s">
        <v>2232</v>
      </c>
      <c r="D967" s="43">
        <v>32051</v>
      </c>
      <c r="E967" s="43" t="s">
        <v>2195</v>
      </c>
      <c r="F967" s="44" t="s">
        <v>2196</v>
      </c>
      <c r="G967" s="43">
        <v>26603</v>
      </c>
      <c r="H967" s="43"/>
      <c r="I967" s="43"/>
      <c r="J967" s="43"/>
    </row>
    <row r="968" spans="1:10" s="1" customFormat="1" x14ac:dyDescent="0.2">
      <c r="A968" s="43"/>
      <c r="B968" s="43" t="s">
        <v>103</v>
      </c>
      <c r="C968" s="54" t="s">
        <v>144</v>
      </c>
      <c r="D968" s="43">
        <v>1265813</v>
      </c>
      <c r="E968" s="43" t="s">
        <v>2233</v>
      </c>
      <c r="F968" s="44" t="s">
        <v>2197</v>
      </c>
      <c r="G968" s="43">
        <v>22544</v>
      </c>
      <c r="H968" s="43"/>
      <c r="I968" s="43"/>
      <c r="J968" s="43"/>
    </row>
    <row r="969" spans="1:10" s="1" customFormat="1" x14ac:dyDescent="0.2">
      <c r="A969" s="43"/>
      <c r="B969" s="43" t="s">
        <v>1072</v>
      </c>
      <c r="C969" s="43" t="s">
        <v>2198</v>
      </c>
      <c r="D969" s="43">
        <v>109312</v>
      </c>
      <c r="E969" s="43" t="s">
        <v>2199</v>
      </c>
      <c r="F969" s="43">
        <v>3173740</v>
      </c>
      <c r="G969" s="43">
        <v>24038</v>
      </c>
      <c r="H969" s="43"/>
      <c r="I969" s="43"/>
      <c r="J969" s="43"/>
    </row>
    <row r="970" spans="1:10" s="1" customFormat="1" ht="17" thickBot="1" x14ac:dyDescent="0.25">
      <c r="B970" s="1" t="s">
        <v>150</v>
      </c>
      <c r="C970" s="50" t="s">
        <v>2200</v>
      </c>
      <c r="D970" s="1">
        <v>77777</v>
      </c>
      <c r="E970" s="17" t="s">
        <v>2201</v>
      </c>
      <c r="F970" s="18" t="s">
        <v>2202</v>
      </c>
      <c r="G970" s="17">
        <v>20468</v>
      </c>
      <c r="I970" s="1" t="s">
        <v>2203</v>
      </c>
    </row>
    <row r="971" spans="1:10" s="1" customFormat="1" ht="17" thickBot="1" x14ac:dyDescent="0.25">
      <c r="B971" s="51" t="s">
        <v>877</v>
      </c>
      <c r="C971" s="55" t="s">
        <v>2173</v>
      </c>
      <c r="D971" s="17">
        <v>282266</v>
      </c>
      <c r="E971" s="51" t="s">
        <v>2174</v>
      </c>
      <c r="F971" s="52">
        <v>2710170</v>
      </c>
      <c r="G971" s="53">
        <v>2429</v>
      </c>
    </row>
    <row r="972" spans="1:10" s="1" customFormat="1" ht="17" thickBot="1" x14ac:dyDescent="0.25">
      <c r="B972" s="1" t="s">
        <v>1628</v>
      </c>
      <c r="C972" s="17" t="s">
        <v>2204</v>
      </c>
      <c r="D972" s="17">
        <v>85931</v>
      </c>
      <c r="E972" s="1" t="s">
        <v>2205</v>
      </c>
      <c r="F972" s="17">
        <v>4102940</v>
      </c>
      <c r="G972" s="17">
        <v>4863</v>
      </c>
    </row>
    <row r="973" spans="1:10" s="1" customFormat="1" ht="17" thickBot="1" x14ac:dyDescent="0.25">
      <c r="B973" s="1" t="s">
        <v>1000</v>
      </c>
      <c r="C973" s="55" t="s">
        <v>2206</v>
      </c>
      <c r="D973" s="17">
        <v>282443</v>
      </c>
      <c r="E973" s="51" t="s">
        <v>2207</v>
      </c>
      <c r="F973" s="17">
        <v>2917820</v>
      </c>
      <c r="G973" s="17">
        <v>4228</v>
      </c>
    </row>
    <row r="974" spans="1:10" s="1" customFormat="1" ht="17" thickBot="1" x14ac:dyDescent="0.25">
      <c r="B974" s="51" t="s">
        <v>267</v>
      </c>
      <c r="C974" s="55" t="s">
        <v>2208</v>
      </c>
      <c r="D974" s="17">
        <v>1238125</v>
      </c>
      <c r="E974" s="51" t="s">
        <v>2209</v>
      </c>
      <c r="F974" s="17">
        <v>1601590</v>
      </c>
      <c r="G974" s="17">
        <v>4184</v>
      </c>
    </row>
    <row r="975" spans="1:10" s="1" customFormat="1" ht="17" thickBot="1" x14ac:dyDescent="0.25">
      <c r="B975" s="1" t="s">
        <v>150</v>
      </c>
      <c r="C975" s="55" t="s">
        <v>2210</v>
      </c>
      <c r="D975" s="17">
        <v>32209</v>
      </c>
      <c r="E975" s="51" t="s">
        <v>155</v>
      </c>
      <c r="F975" s="17">
        <v>903537</v>
      </c>
      <c r="G975" s="17">
        <v>3646</v>
      </c>
    </row>
    <row r="976" spans="1:10" s="1" customFormat="1" ht="17" thickBot="1" x14ac:dyDescent="0.25">
      <c r="B976" s="1" t="s">
        <v>1628</v>
      </c>
      <c r="C976" t="s">
        <v>2234</v>
      </c>
      <c r="D976" s="17">
        <v>86627</v>
      </c>
      <c r="E976" s="51" t="s">
        <v>2211</v>
      </c>
      <c r="F976" s="17">
        <v>4109480</v>
      </c>
      <c r="G976" s="17">
        <v>3124</v>
      </c>
    </row>
    <row r="977" spans="2:7" s="1" customFormat="1" ht="17" thickBot="1" x14ac:dyDescent="0.25">
      <c r="B977" s="1" t="s">
        <v>1924</v>
      </c>
      <c r="C977" s="55" t="s">
        <v>2212</v>
      </c>
      <c r="D977" s="17">
        <v>87405</v>
      </c>
      <c r="E977" s="51" t="s">
        <v>2213</v>
      </c>
      <c r="F977" s="17">
        <v>4205860</v>
      </c>
      <c r="G977" s="17">
        <v>2789</v>
      </c>
    </row>
    <row r="978" spans="2:7" s="1" customFormat="1" x14ac:dyDescent="0.2">
      <c r="B978" s="1" t="s">
        <v>103</v>
      </c>
      <c r="C978" s="55" t="s">
        <v>104</v>
      </c>
      <c r="D978" s="17">
        <v>32037</v>
      </c>
      <c r="E978" s="1" t="s">
        <v>2214</v>
      </c>
      <c r="F978" s="17">
        <v>803780</v>
      </c>
      <c r="G978" s="17">
        <v>2634</v>
      </c>
    </row>
    <row r="979" spans="2:7" x14ac:dyDescent="0.2">
      <c r="B979" s="1" t="s">
        <v>103</v>
      </c>
      <c r="C979" t="s">
        <v>2222</v>
      </c>
      <c r="D979">
        <v>1237862</v>
      </c>
      <c r="F979" s="6" t="s">
        <v>2223</v>
      </c>
    </row>
    <row r="980" spans="2:7" x14ac:dyDescent="0.2">
      <c r="B980" s="1" t="s">
        <v>2226</v>
      </c>
      <c r="C980" s="19" t="s">
        <v>2225</v>
      </c>
      <c r="D980">
        <v>1017229</v>
      </c>
      <c r="F980" s="6" t="s">
        <v>2224</v>
      </c>
    </row>
  </sheetData>
  <autoFilter ref="A1:J978" xr:uid="{00000000-0009-0000-0000-000000000000}"/>
  <hyperlinks>
    <hyperlink ref="C968" r:id="rId1" display="https://acfrs.reason.org/acfrs/entity/1265813/" xr:uid="{00000000-0004-0000-0000-000000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7:G18"/>
  <sheetViews>
    <sheetView workbookViewId="0">
      <selection activeCell="E17" sqref="E17:E18"/>
    </sheetView>
  </sheetViews>
  <sheetFormatPr baseColWidth="10" defaultRowHeight="16" x14ac:dyDescent="0.2"/>
  <cols>
    <col min="5" max="5" width="59.6640625" customWidth="1"/>
  </cols>
  <sheetData>
    <row r="17" spans="2:7" s="2" customFormat="1" ht="19" x14ac:dyDescent="0.2">
      <c r="B17" s="2" t="s">
        <v>2176</v>
      </c>
      <c r="C17" s="4" t="s">
        <v>2215</v>
      </c>
      <c r="D17" s="2">
        <v>77777</v>
      </c>
      <c r="E17" s="3" t="s">
        <v>2216</v>
      </c>
      <c r="F17" s="3">
        <v>5103640</v>
      </c>
      <c r="G17" s="3">
        <v>23882</v>
      </c>
    </row>
    <row r="18" spans="2:7" s="2" customFormat="1" ht="19" x14ac:dyDescent="0.2">
      <c r="B18" s="2" t="s">
        <v>2176</v>
      </c>
      <c r="C18" s="4" t="s">
        <v>2217</v>
      </c>
      <c r="D18" s="2">
        <v>77777</v>
      </c>
      <c r="E18" s="3" t="s">
        <v>2218</v>
      </c>
      <c r="F18" s="3">
        <v>5100270</v>
      </c>
      <c r="G18" s="3">
        <v>28151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acfrs_NOT_in_dictionary1234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Nguyen</dc:creator>
  <cp:lastModifiedBy>Thuy Nguyen</cp:lastModifiedBy>
  <dcterms:created xsi:type="dcterms:W3CDTF">2023-05-15T14:44:18Z</dcterms:created>
  <dcterms:modified xsi:type="dcterms:W3CDTF">2024-05-16T18:01:06Z</dcterms:modified>
</cp:coreProperties>
</file>