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.pereira\Desktop\"/>
    </mc:Choice>
  </mc:AlternateContent>
  <xr:revisionPtr revIDLastSave="0" documentId="13_ncr:1_{F7607FB0-D742-434B-95E9-18264C425DB8}" xr6:coauthVersionLast="46" xr6:coauthVersionMax="47" xr10:uidLastSave="{00000000-0000-0000-0000-000000000000}"/>
  <bookViews>
    <workbookView xWindow="28680" yWindow="-120" windowWidth="29040" windowHeight="15840" activeTab="1" xr2:uid="{927B0B69-2E3B-42CF-8068-4C069EED06E9}"/>
  </bookViews>
  <sheets>
    <sheet name="Clientes" sheetId="1" r:id="rId1"/>
    <sheet name="Carros" sheetId="2" r:id="rId2"/>
  </sheets>
  <definedNames>
    <definedName name="_xlnm._FilterDatabase" localSheetId="1" hidden="1">Carros!$A$1:$E$104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2" i="2"/>
  <c r="I2" i="1"/>
  <c r="I3" i="1"/>
  <c r="I4" i="1"/>
  <c r="I5" i="1"/>
  <c r="I6" i="1"/>
  <c r="I7" i="1"/>
  <c r="I8" i="1"/>
  <c r="I9" i="1"/>
  <c r="I10" i="1"/>
  <c r="I11" i="1"/>
</calcChain>
</file>

<file path=xl/sharedStrings.xml><?xml version="1.0" encoding="utf-8"?>
<sst xmlns="http://schemas.openxmlformats.org/spreadsheetml/2006/main" count="371" uniqueCount="208">
  <si>
    <t>Id</t>
  </si>
  <si>
    <t>Nome</t>
  </si>
  <si>
    <t>Sobrenome</t>
  </si>
  <si>
    <t>Idade</t>
  </si>
  <si>
    <t>E-mail</t>
  </si>
  <si>
    <t>Endereço</t>
  </si>
  <si>
    <t>Número</t>
  </si>
  <si>
    <t>CEP da residência</t>
  </si>
  <si>
    <t>Marcos</t>
  </si>
  <si>
    <t>Borba</t>
  </si>
  <si>
    <t>marcos.borba@iteris.com.br</t>
  </si>
  <si>
    <t>Rua A</t>
  </si>
  <si>
    <t>02214-120</t>
  </si>
  <si>
    <t>Eduardo</t>
  </si>
  <si>
    <t>Vicente</t>
  </si>
  <si>
    <t>eduardo.vicente@iteris.com.br</t>
  </si>
  <si>
    <t>Rua B</t>
  </si>
  <si>
    <t>02354-001</t>
  </si>
  <si>
    <t>Haroldo</t>
  </si>
  <si>
    <t>Medeiros</t>
  </si>
  <si>
    <t>haroldo.medeiros@iteris.com.br</t>
  </si>
  <si>
    <t>Rua C</t>
  </si>
  <si>
    <t>13514-024</t>
  </si>
  <si>
    <t>Julio</t>
  </si>
  <si>
    <t>Guzelotto</t>
  </si>
  <si>
    <t>julio.guzelotto@iteris.com.br</t>
  </si>
  <si>
    <t>12345-123</t>
  </si>
  <si>
    <t>Luis</t>
  </si>
  <si>
    <t>Imoto</t>
  </si>
  <si>
    <t>luis.imoto@iteris.com.br</t>
  </si>
  <si>
    <t>12352-090</t>
  </si>
  <si>
    <t>Rafael</t>
  </si>
  <si>
    <t>Francisco</t>
  </si>
  <si>
    <t>rafael.francisco@iteris.com.br</t>
  </si>
  <si>
    <t>24678-221</t>
  </si>
  <si>
    <t>Alex</t>
  </si>
  <si>
    <t>Oshika</t>
  </si>
  <si>
    <t>alex.oshika@iteris.com.br</t>
  </si>
  <si>
    <t>35552-119</t>
  </si>
  <si>
    <t>Juliana</t>
  </si>
  <si>
    <t>Sandow</t>
  </si>
  <si>
    <t>juliana.sandow@iteris.com.br</t>
  </si>
  <si>
    <t>23452-234</t>
  </si>
  <si>
    <t>Tony</t>
  </si>
  <si>
    <t>Rodrigues</t>
  </si>
  <si>
    <t>tony.rodrigues@iteris.com.br</t>
  </si>
  <si>
    <t>13212-534</t>
  </si>
  <si>
    <t>Thiago</t>
  </si>
  <si>
    <t>Boldrin</t>
  </si>
  <si>
    <t>thiago.boldrin@iteris.com.br</t>
  </si>
  <si>
    <t>45345-766</t>
  </si>
  <si>
    <t>Modelo</t>
  </si>
  <si>
    <t>Marca</t>
  </si>
  <si>
    <t>Ano</t>
  </si>
  <si>
    <t>Versão</t>
  </si>
  <si>
    <t>Towner Panel Van</t>
  </si>
  <si>
    <t>Asia Motors</t>
  </si>
  <si>
    <t>A4 2.4 30V Avant Mec</t>
  </si>
  <si>
    <t>Audi</t>
  </si>
  <si>
    <t>A6 3.0 Avant V6 30V 218cv Multitronic 5p</t>
  </si>
  <si>
    <t>318i/iA Compact 1.8 16V</t>
  </si>
  <si>
    <t>BMW</t>
  </si>
  <si>
    <t>528IA High</t>
  </si>
  <si>
    <t>X3 Sport 2.5 24V 192cv</t>
  </si>
  <si>
    <t>Cirrus LXi 2.5 V6 24V</t>
  </si>
  <si>
    <t>Chrysler</t>
  </si>
  <si>
    <t>Xantia 2.0  16V</t>
  </si>
  <si>
    <t>Citroën</t>
  </si>
  <si>
    <t>Xsara VTS 1.6 16V 3p</t>
  </si>
  <si>
    <t>Move Van</t>
  </si>
  <si>
    <t>Daihatsu</t>
  </si>
  <si>
    <t>360 Spider 400cv</t>
  </si>
  <si>
    <t>Ferrari</t>
  </si>
  <si>
    <t>Duna 1.6ie</t>
  </si>
  <si>
    <t>Fiat</t>
  </si>
  <si>
    <t>Palio 1.0/ Trofeo 1.0 Fire/ Fire Flex 4p</t>
  </si>
  <si>
    <t>Palio EX Century 1.0 mpi Fire 16v 4p</t>
  </si>
  <si>
    <t>CHAMPION 45 100cc</t>
  </si>
  <si>
    <t>BAJAJ</t>
  </si>
  <si>
    <t>FIREBOLT XB12 R</t>
  </si>
  <si>
    <t>BUELL</t>
  </si>
  <si>
    <t>DUCATI</t>
  </si>
  <si>
    <t>749 749</t>
  </si>
  <si>
    <t>EC 125 ENDUCROSS</t>
  </si>
  <si>
    <t>GAS GAS</t>
  </si>
  <si>
    <t>ROAD KING Classic/ Custom</t>
  </si>
  <si>
    <t>HARLEY-DAVIDSON</t>
  </si>
  <si>
    <t>CBR 600 F</t>
  </si>
  <si>
    <t>HONDA</t>
  </si>
  <si>
    <t>VALKYRIE 1500</t>
  </si>
  <si>
    <t>ERO PLUS 125cc</t>
  </si>
  <si>
    <t>KASINSKI</t>
  </si>
  <si>
    <t>VULCAN VN 1500 CLASSIC/ Mean Streak</t>
  </si>
  <si>
    <t>KAWASAKI</t>
  </si>
  <si>
    <t>QUATTOR 30.0 190cc</t>
  </si>
  <si>
    <t>LAVRALE</t>
  </si>
  <si>
    <t>VIVACITY 50</t>
  </si>
  <si>
    <t>PEUGEOT</t>
  </si>
  <si>
    <t>AN 125 Burgman</t>
  </si>
  <si>
    <t>SUZUKI</t>
  </si>
  <si>
    <t>CJ 50-F</t>
  </si>
  <si>
    <t>TRAXX</t>
  </si>
  <si>
    <t>BWS 50</t>
  </si>
  <si>
    <t>YAMAHA</t>
  </si>
  <si>
    <t>YFM 350 GRIZZLY 350cc</t>
  </si>
  <si>
    <t>Premio CSL 1.6 i.e./ 1.5 4p</t>
  </si>
  <si>
    <t>Strada Trekking 1.4 mpi Fire Flex 8V CE</t>
  </si>
  <si>
    <t>Uno Mille  ELX  2p e 4p</t>
  </si>
  <si>
    <t>Del Rey Belina GL</t>
  </si>
  <si>
    <t>Ford</t>
  </si>
  <si>
    <t>Escort XR3 1.8 / 1.6 Conversível</t>
  </si>
  <si>
    <t>F-1000 XLT 2.5 HSD Diesel TB</t>
  </si>
  <si>
    <t>Fiesta GL 1.0 5p</t>
  </si>
  <si>
    <t>KA Street 1.0i</t>
  </si>
  <si>
    <t>Ranger Splash CE</t>
  </si>
  <si>
    <t>Ranger XLT 4.0 4x4 CE</t>
  </si>
  <si>
    <t>A-20 Custom Std. CD/ De Luxe CD</t>
  </si>
  <si>
    <t>Chevrolet</t>
  </si>
  <si>
    <t>Blazer SS-10 4.3 V6</t>
  </si>
  <si>
    <t>Chevette L / SL / SL/e / DL / SE 1.6</t>
  </si>
  <si>
    <t>Corsa Sedan GLS 1.6 MPFI 4p</t>
  </si>
  <si>
    <t>Kadett GSi 2.0 Conversível</t>
  </si>
  <si>
    <t>S10 Blazer Colina 2.8 TDI 4x4 Diesel</t>
  </si>
  <si>
    <t>S10 Pick-Up Std. 2.2 MPFI / EFI</t>
  </si>
  <si>
    <t>Trafic Furgão Carga 2.1 Diesel</t>
  </si>
  <si>
    <t>BR-800 (todos)/ Supermini</t>
  </si>
  <si>
    <t>Gurgel</t>
  </si>
  <si>
    <t>Fit LXL 1.4/ 1.4 Flex 8V 5p Mec.</t>
  </si>
  <si>
    <t>Honda</t>
  </si>
  <si>
    <t>H100 GL Furgão Extra-Longo Diesel</t>
  </si>
  <si>
    <t>Hyundai</t>
  </si>
  <si>
    <t>XJ-8 Executive/ Centenary 4.0</t>
  </si>
  <si>
    <t>Jaguar</t>
  </si>
  <si>
    <t>Bongo K-2700 2.7 4x4 Basculante Diesel</t>
  </si>
  <si>
    <t>Kia Motors</t>
  </si>
  <si>
    <t>Magentis LX 2.0 16V 145cv Aut</t>
  </si>
  <si>
    <t>Range Rover Sport HSE 4.4 V8 32V 295cv</t>
  </si>
  <si>
    <t>Land Rover</t>
  </si>
  <si>
    <t>Spyder CC 4.2 V8 32V 390cv</t>
  </si>
  <si>
    <t>Maserati</t>
  </si>
  <si>
    <t>C-180 Kompressor Classic 1.8 16V 143cv</t>
  </si>
  <si>
    <t>Mercedes-Benz</t>
  </si>
  <si>
    <t>Classe B 200 2.0 Turbo 193cv Aut.</t>
  </si>
  <si>
    <t>E-430 Avantgarde</t>
  </si>
  <si>
    <t>Sprinter 311 Chassi 2.2 109cv Diesel</t>
  </si>
  <si>
    <t>S-63 AMG L 6.3 V8 525cv Aut</t>
  </si>
  <si>
    <t>Lancer Evolut. IX MR 2.0 290cv TB-IC</t>
  </si>
  <si>
    <t>Mitsubishi</t>
  </si>
  <si>
    <t>Pajero TR4 2.0 16V 131cv 4x4 Mec.</t>
  </si>
  <si>
    <t>Pathfinder LE 4.0 V6 24V 266cv</t>
  </si>
  <si>
    <t>Nissan</t>
  </si>
  <si>
    <t>106 Soleil 1.0 5p</t>
  </si>
  <si>
    <t>Peugeot</t>
  </si>
  <si>
    <t>306 Selection Hatch 1.8 16V</t>
  </si>
  <si>
    <t>406 ST/ SVA 2.0 16V Aut</t>
  </si>
  <si>
    <t>911 Carrera 4S Coupé-4</t>
  </si>
  <si>
    <t>Porsche</t>
  </si>
  <si>
    <t>Clio Authentique 1.0/1.0 Hi-Power 16V 3p</t>
  </si>
  <si>
    <t>Renault</t>
  </si>
  <si>
    <t>Clio Tech Run 1.0 16v 70cv 5p</t>
  </si>
  <si>
    <t>Megane Sedan RXE/Egeus 2.0</t>
  </si>
  <si>
    <t>9000 CD 2.3 Turbo</t>
  </si>
  <si>
    <t>Saab</t>
  </si>
  <si>
    <t>Impreza GL 4x4 1.8 16V</t>
  </si>
  <si>
    <t>Subaru</t>
  </si>
  <si>
    <t>Grand Vitara 2.5 V6 5p Aut.</t>
  </si>
  <si>
    <t>Suzuki</t>
  </si>
  <si>
    <t>Corolla Fielder SW 1.8 16V Aut.</t>
  </si>
  <si>
    <t>Toyota</t>
  </si>
  <si>
    <t>Hilux CS D4-D 4x2 2.5 16V 102cv TB Dies.</t>
  </si>
  <si>
    <t>850 GLT SW 2.5 20V</t>
  </si>
  <si>
    <t>Volvo</t>
  </si>
  <si>
    <t>V40 T-4 ARM Aut.</t>
  </si>
  <si>
    <t>Gol 1.0 Plus 16v 2p</t>
  </si>
  <si>
    <t>VolksWagen</t>
  </si>
  <si>
    <t>Gol City 1.6 Mi Total Flex 8V 2p</t>
  </si>
  <si>
    <t>Golf 2.0 Mec. ( e Black and Silver )</t>
  </si>
  <si>
    <t>Logus GLSi / GLS 2000</t>
  </si>
  <si>
    <t>Passat 1.8 Aut.</t>
  </si>
  <si>
    <t>Quantum 1.8 Mi/ 1.8i</t>
  </si>
  <si>
    <t>Saveiro SPORTLINE 1.8 Mi Total Flex 8V</t>
  </si>
  <si>
    <t>7000 D 2p (diesel)</t>
  </si>
  <si>
    <t>AGRALE</t>
  </si>
  <si>
    <t>CARGO 1215 2p (diesel)</t>
  </si>
  <si>
    <t>FORD</t>
  </si>
  <si>
    <t>CARGO 1721 T 3-Eixos 2p (diesel)</t>
  </si>
  <si>
    <t>F-14000 HD 3-Eixos 2p (diesel)</t>
  </si>
  <si>
    <t>EUROCARGO 120-E15 3-Eixos 2p (diesel)</t>
  </si>
  <si>
    <t>IVECO</t>
  </si>
  <si>
    <t>1214 C 2p (diesel)</t>
  </si>
  <si>
    <t>709 2p (diesel)</t>
  </si>
  <si>
    <t>L-1214 3-Eixos 2p (diesel)</t>
  </si>
  <si>
    <t>L-1630 2p (diesel)</t>
  </si>
  <si>
    <t>LS-2635 2p (diesel)</t>
  </si>
  <si>
    <t>T-142 E 450 6x4 2p (diesel)</t>
  </si>
  <si>
    <t>SAAB-SCANIA</t>
  </si>
  <si>
    <t>R-113 H 320 4x2 2p (diesel)</t>
  </si>
  <si>
    <t>SCANIA</t>
  </si>
  <si>
    <t>T-113 H 320 6X2 2p (diesel)</t>
  </si>
  <si>
    <t>12-140 3-Eixos 2p (diesel)</t>
  </si>
  <si>
    <t>VOLKSWAGEN</t>
  </si>
  <si>
    <t>16-200 3-Eixos 2p (diesel)</t>
  </si>
  <si>
    <t>5-140 E DELIVERY 2p (diesel)</t>
  </si>
  <si>
    <t>FH-12 380 GLOBETROTTER 4X2 2p (diesel)</t>
  </si>
  <si>
    <t>VOLVO</t>
  </si>
  <si>
    <t>NL-10 280 6X2 2p (diesel)</t>
  </si>
  <si>
    <t>JAGUAR JT 100</t>
  </si>
  <si>
    <t>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</si>
</sst>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y.rodrigues@iteris.com.br" TargetMode="External"/><Relationship Id="rId3" Type="http://schemas.openxmlformats.org/officeDocument/2006/relationships/hyperlink" Target="mailto:haroldo.medeiros@iteris.com.br" TargetMode="External"/><Relationship Id="rId7" Type="http://schemas.openxmlformats.org/officeDocument/2006/relationships/hyperlink" Target="mailto:juliana.sandow@iteris.com.br" TargetMode="External"/><Relationship Id="rId2" Type="http://schemas.openxmlformats.org/officeDocument/2006/relationships/hyperlink" Target="mailto:eduardo.vicente@iteris.com.br" TargetMode="External"/><Relationship Id="rId1" Type="http://schemas.openxmlformats.org/officeDocument/2006/relationships/hyperlink" Target="mailto:marcos.borba@iteris.com.br" TargetMode="External"/><Relationship Id="rId6" Type="http://schemas.openxmlformats.org/officeDocument/2006/relationships/hyperlink" Target="mailto:alex.oshika@iteris.com.b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uis.imoto@iteris.com.br" TargetMode="External"/><Relationship Id="rId10" Type="http://schemas.openxmlformats.org/officeDocument/2006/relationships/hyperlink" Target="mailto:rafael.francisco@iteris.com.br" TargetMode="External"/><Relationship Id="rId4" Type="http://schemas.openxmlformats.org/officeDocument/2006/relationships/hyperlink" Target="mailto:julio.guzelotto@iteris.com.br" TargetMode="External"/><Relationship Id="rId9" Type="http://schemas.openxmlformats.org/officeDocument/2006/relationships/hyperlink" Target="mailto:thiago.boldrin@iteri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AF6D-E31B-4F5E-9EC4-3503CF3BFFB2}">
  <dimension ref="A1:I11"/>
  <sheetViews>
    <sheetView workbookViewId="0">
      <selection activeCell="G23" sqref="G23"/>
    </sheetView>
  </sheetViews>
  <sheetFormatPr defaultRowHeight="14.4" x14ac:dyDescent="0.3"/>
  <cols>
    <col min="1" max="1" width="3" bestFit="1" customWidth="1"/>
    <col min="2" max="2" width="15.33203125" customWidth="1"/>
    <col min="3" max="3" width="13.5546875" customWidth="1"/>
    <col min="4" max="4" width="14.5546875" customWidth="1"/>
    <col min="5" max="5" width="28" bestFit="1" customWidth="1"/>
    <col min="6" max="6" width="23.5546875" customWidth="1"/>
    <col min="7" max="7" width="15.88671875" customWidth="1"/>
    <col min="8" max="8" width="17.6640625" customWidth="1"/>
    <col min="9" max="9" width="10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</v>
      </c>
      <c r="B2" t="s">
        <v>8</v>
      </c>
      <c r="C2" t="s">
        <v>9</v>
      </c>
      <c r="D2">
        <v>20</v>
      </c>
      <c r="E2" s="1" t="s">
        <v>10</v>
      </c>
      <c r="F2" t="s">
        <v>11</v>
      </c>
      <c r="G2">
        <v>234</v>
      </c>
      <c r="H2" t="s">
        <v>12</v>
      </c>
      <c r="I2" t="str">
        <f>_xlfn.CONCAT("insert into clientes values (","'",B2,"',","'",C2,"',",D2,",","'",E2,"',","'",F2,"',",G2,",","'",H2,"'",");")</f>
        <v>insert into clientes values ('Marcos','Borba',20,'marcos.borba@iteris.com.br','Rua A',234,'02214-120');</v>
      </c>
    </row>
    <row r="3" spans="1:9" x14ac:dyDescent="0.3">
      <c r="A3">
        <v>2</v>
      </c>
      <c r="B3" t="s">
        <v>13</v>
      </c>
      <c r="C3" t="s">
        <v>14</v>
      </c>
      <c r="D3">
        <v>25</v>
      </c>
      <c r="E3" s="1" t="s">
        <v>15</v>
      </c>
      <c r="F3" t="s">
        <v>16</v>
      </c>
      <c r="G3">
        <v>231</v>
      </c>
      <c r="H3" t="s">
        <v>17</v>
      </c>
      <c r="I3" t="str">
        <f t="shared" ref="I3:I11" si="0">_xlfn.CONCAT("insert into clientes values (","'",B3,"',","'",C3,"',",D3,",","'",E3,"',","'",F3,"',",G3,",","'",H3,"'",");")</f>
        <v>insert into clientes values ('Eduardo','Vicente',25,'eduardo.vicente@iteris.com.br','Rua B',231,'02354-001');</v>
      </c>
    </row>
    <row r="4" spans="1:9" x14ac:dyDescent="0.3">
      <c r="A4">
        <v>3</v>
      </c>
      <c r="B4" t="s">
        <v>18</v>
      </c>
      <c r="C4" t="s">
        <v>19</v>
      </c>
      <c r="D4">
        <v>19</v>
      </c>
      <c r="E4" s="1" t="s">
        <v>20</v>
      </c>
      <c r="F4" t="s">
        <v>21</v>
      </c>
      <c r="G4">
        <v>543</v>
      </c>
      <c r="H4" t="s">
        <v>22</v>
      </c>
      <c r="I4" t="str">
        <f t="shared" si="0"/>
        <v>insert into clientes values ('Haroldo','Medeiros',19,'haroldo.medeiros@iteris.com.br','Rua C',543,'13514-024');</v>
      </c>
    </row>
    <row r="5" spans="1:9" x14ac:dyDescent="0.3">
      <c r="A5">
        <v>4</v>
      </c>
      <c r="B5" t="s">
        <v>23</v>
      </c>
      <c r="C5" t="s">
        <v>24</v>
      </c>
      <c r="D5">
        <v>36</v>
      </c>
      <c r="E5" s="1" t="s">
        <v>25</v>
      </c>
      <c r="F5" t="s">
        <v>11</v>
      </c>
      <c r="G5">
        <v>12314</v>
      </c>
      <c r="H5" t="s">
        <v>26</v>
      </c>
      <c r="I5" t="str">
        <f t="shared" si="0"/>
        <v>insert into clientes values ('Julio','Guzelotto',36,'julio.guzelotto@iteris.com.br','Rua A',12314,'12345-123');</v>
      </c>
    </row>
    <row r="6" spans="1:9" x14ac:dyDescent="0.3">
      <c r="A6">
        <v>5</v>
      </c>
      <c r="B6" t="s">
        <v>27</v>
      </c>
      <c r="C6" t="s">
        <v>28</v>
      </c>
      <c r="D6">
        <v>28</v>
      </c>
      <c r="E6" s="1" t="s">
        <v>29</v>
      </c>
      <c r="F6" t="s">
        <v>16</v>
      </c>
      <c r="G6">
        <v>1235</v>
      </c>
      <c r="H6" t="s">
        <v>30</v>
      </c>
      <c r="I6" t="str">
        <f t="shared" si="0"/>
        <v>insert into clientes values ('Luis','Imoto',28,'luis.imoto@iteris.com.br','Rua B',1235,'12352-090');</v>
      </c>
    </row>
    <row r="7" spans="1:9" x14ac:dyDescent="0.3">
      <c r="A7">
        <v>6</v>
      </c>
      <c r="B7" t="s">
        <v>31</v>
      </c>
      <c r="C7" t="s">
        <v>32</v>
      </c>
      <c r="D7">
        <v>34</v>
      </c>
      <c r="E7" s="1" t="s">
        <v>33</v>
      </c>
      <c r="F7" t="s">
        <v>21</v>
      </c>
      <c r="G7" s="2">
        <v>65</v>
      </c>
      <c r="H7" t="s">
        <v>34</v>
      </c>
      <c r="I7" t="str">
        <f t="shared" si="0"/>
        <v>insert into clientes values ('Rafael','Francisco',34,'rafael.francisco@iteris.com.br','Rua C',65,'24678-221');</v>
      </c>
    </row>
    <row r="8" spans="1:9" x14ac:dyDescent="0.3">
      <c r="A8">
        <v>7</v>
      </c>
      <c r="B8" t="s">
        <v>35</v>
      </c>
      <c r="C8" t="s">
        <v>36</v>
      </c>
      <c r="D8">
        <v>37</v>
      </c>
      <c r="E8" s="1" t="s">
        <v>37</v>
      </c>
      <c r="F8" t="s">
        <v>11</v>
      </c>
      <c r="G8">
        <v>321</v>
      </c>
      <c r="H8" t="s">
        <v>38</v>
      </c>
      <c r="I8" t="str">
        <f t="shared" si="0"/>
        <v>insert into clientes values ('Alex','Oshika',37,'alex.oshika@iteris.com.br','Rua A',321,'35552-119');</v>
      </c>
    </row>
    <row r="9" spans="1:9" x14ac:dyDescent="0.3">
      <c r="A9">
        <v>8</v>
      </c>
      <c r="B9" t="s">
        <v>39</v>
      </c>
      <c r="C9" t="s">
        <v>40</v>
      </c>
      <c r="D9">
        <v>41</v>
      </c>
      <c r="E9" s="1" t="s">
        <v>41</v>
      </c>
      <c r="F9" t="s">
        <v>16</v>
      </c>
      <c r="G9">
        <v>32</v>
      </c>
      <c r="H9" t="s">
        <v>42</v>
      </c>
      <c r="I9" t="str">
        <f t="shared" si="0"/>
        <v>insert into clientes values ('Juliana','Sandow',41,'juliana.sandow@iteris.com.br','Rua B',32,'23452-234');</v>
      </c>
    </row>
    <row r="10" spans="1:9" x14ac:dyDescent="0.3">
      <c r="A10">
        <v>9</v>
      </c>
      <c r="B10" t="s">
        <v>43</v>
      </c>
      <c r="C10" t="s">
        <v>44</v>
      </c>
      <c r="D10">
        <v>33</v>
      </c>
      <c r="E10" s="1" t="s">
        <v>45</v>
      </c>
      <c r="F10" t="s">
        <v>21</v>
      </c>
      <c r="G10">
        <v>4</v>
      </c>
      <c r="H10" t="s">
        <v>46</v>
      </c>
      <c r="I10" t="str">
        <f t="shared" si="0"/>
        <v>insert into clientes values ('Tony','Rodrigues',33,'tony.rodrigues@iteris.com.br','Rua C',4,'13212-534');</v>
      </c>
    </row>
    <row r="11" spans="1:9" x14ac:dyDescent="0.3">
      <c r="A11">
        <v>10</v>
      </c>
      <c r="B11" t="s">
        <v>47</v>
      </c>
      <c r="C11" t="s">
        <v>48</v>
      </c>
      <c r="D11">
        <v>36</v>
      </c>
      <c r="E11" s="1" t="s">
        <v>49</v>
      </c>
      <c r="F11" t="s">
        <v>11</v>
      </c>
      <c r="G11">
        <v>66</v>
      </c>
      <c r="H11" t="s">
        <v>50</v>
      </c>
      <c r="I11" t="str">
        <f t="shared" si="0"/>
        <v>insert into clientes values ('Thiago','Boldrin',36,'thiago.boldrin@iteris.com.br','Rua A',66,'45345-766');</v>
      </c>
    </row>
  </sheetData>
  <hyperlinks>
    <hyperlink ref="E2" r:id="rId1" xr:uid="{C3A5BC0D-0214-46C5-80A5-DB6052F676FC}"/>
    <hyperlink ref="E3" r:id="rId2" xr:uid="{BAD3368B-A806-46BE-B449-9D1C3C345BE1}"/>
    <hyperlink ref="E4" r:id="rId3" xr:uid="{98F46C08-8CB9-4D7E-8C56-EEC7D3624F5C}"/>
    <hyperlink ref="E5" r:id="rId4" xr:uid="{306D713F-1204-4658-A0CF-843044A7E7A3}"/>
    <hyperlink ref="E6" r:id="rId5" xr:uid="{43DEF24A-C6DA-4B68-A91B-F30E16117D45}"/>
    <hyperlink ref="E8" r:id="rId6" xr:uid="{BEE7546C-D86C-41B6-8DAD-2594D28D6CB9}"/>
    <hyperlink ref="E9" r:id="rId7" xr:uid="{9FDB5878-26D5-4099-AA79-41F5EB23F32E}"/>
    <hyperlink ref="E10" r:id="rId8" xr:uid="{F45E16AF-2C27-40E9-827C-8DAB03BE9A3D}"/>
    <hyperlink ref="E11" r:id="rId9" xr:uid="{0523C002-3112-464F-AD46-FC40BA734D61}"/>
    <hyperlink ref="E7" r:id="rId10" xr:uid="{644ADE7F-305B-4850-9206-920261743611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2FD5-6DC2-45E2-8143-271DB03CDF38}">
  <dimension ref="A1:F104"/>
  <sheetViews>
    <sheetView tabSelected="1" workbookViewId="0">
      <selection activeCell="F105" sqref="F105"/>
    </sheetView>
  </sheetViews>
  <sheetFormatPr defaultRowHeight="14.4" x14ac:dyDescent="0.3"/>
  <cols>
    <col min="2" max="2" width="38.6640625" bestFit="1" customWidth="1"/>
    <col min="3" max="3" width="18.33203125" bestFit="1" customWidth="1"/>
    <col min="4" max="4" width="16.44140625" customWidth="1"/>
    <col min="5" max="5" width="38.6640625" bestFit="1" customWidth="1"/>
    <col min="6" max="6" width="79.77734375" customWidth="1"/>
  </cols>
  <sheetData>
    <row r="1" spans="1:6" x14ac:dyDescent="0.3">
      <c r="A1" t="s">
        <v>0</v>
      </c>
      <c r="B1" t="s">
        <v>51</v>
      </c>
      <c r="C1" t="s">
        <v>52</v>
      </c>
      <c r="D1" t="s">
        <v>53</v>
      </c>
      <c r="E1" t="s">
        <v>54</v>
      </c>
    </row>
    <row r="2" spans="1:6" x14ac:dyDescent="0.3">
      <c r="A2">
        <v>1</v>
      </c>
      <c r="B2" t="s">
        <v>55</v>
      </c>
      <c r="C2" t="s">
        <v>56</v>
      </c>
      <c r="D2">
        <v>2015</v>
      </c>
      <c r="E2" t="s">
        <v>55</v>
      </c>
      <c r="F2" t="str">
        <f>_xlfn.CONCAT("insert into clientes values (","'",B2,"',","'",C2,"',",D2,",","'",E2,"'",");")</f>
        <v>insert into clientes values ('Towner Panel Van','Asia Motors',2015,'Towner Panel Van');</v>
      </c>
    </row>
    <row r="3" spans="1:6" x14ac:dyDescent="0.3">
      <c r="A3">
        <v>2</v>
      </c>
      <c r="B3" t="s">
        <v>57</v>
      </c>
      <c r="C3" t="s">
        <v>58</v>
      </c>
      <c r="D3">
        <v>2017</v>
      </c>
      <c r="E3" t="s">
        <v>57</v>
      </c>
      <c r="F3" t="str">
        <f t="shared" ref="F3:F66" si="0">_xlfn.CONCAT("insert into clientes values (","'",B3,"',","'",C3,"',",D3,",","'",E3,"'",");")</f>
        <v>insert into clientes values ('A4 2.4 30V Avant Mec','Audi',2017,'A4 2.4 30V Avant Mec');</v>
      </c>
    </row>
    <row r="4" spans="1:6" x14ac:dyDescent="0.3">
      <c r="A4">
        <v>3</v>
      </c>
      <c r="B4" t="s">
        <v>59</v>
      </c>
      <c r="C4" t="s">
        <v>58</v>
      </c>
      <c r="D4">
        <v>2005</v>
      </c>
      <c r="E4" t="s">
        <v>59</v>
      </c>
      <c r="F4" t="str">
        <f t="shared" si="0"/>
        <v>insert into clientes values ('A6 3.0 Avant V6 30V 218cv Multitronic 5p','Audi',2005,'A6 3.0 Avant V6 30V 218cv Multitronic 5p');</v>
      </c>
    </row>
    <row r="5" spans="1:6" x14ac:dyDescent="0.3">
      <c r="A5">
        <v>4</v>
      </c>
      <c r="B5" t="s">
        <v>60</v>
      </c>
      <c r="C5" t="s">
        <v>61</v>
      </c>
      <c r="D5">
        <v>2001</v>
      </c>
      <c r="E5" t="s">
        <v>60</v>
      </c>
      <c r="F5" t="str">
        <f t="shared" si="0"/>
        <v>insert into clientes values ('318i/iA Compact 1.8 16V','BMW',2001,'318i/iA Compact 1.8 16V');</v>
      </c>
    </row>
    <row r="6" spans="1:6" x14ac:dyDescent="0.3">
      <c r="A6">
        <v>5</v>
      </c>
      <c r="B6" t="s">
        <v>62</v>
      </c>
      <c r="C6" t="s">
        <v>61</v>
      </c>
      <c r="D6">
        <v>1996</v>
      </c>
      <c r="E6" t="s">
        <v>62</v>
      </c>
      <c r="F6" t="str">
        <f t="shared" si="0"/>
        <v>insert into clientes values ('528IA High','BMW',1996,'528IA High');</v>
      </c>
    </row>
    <row r="7" spans="1:6" x14ac:dyDescent="0.3">
      <c r="A7">
        <v>6</v>
      </c>
      <c r="B7" t="s">
        <v>63</v>
      </c>
      <c r="C7" t="s">
        <v>61</v>
      </c>
      <c r="D7">
        <v>2007</v>
      </c>
      <c r="E7" t="s">
        <v>63</v>
      </c>
      <c r="F7" t="str">
        <f t="shared" si="0"/>
        <v>insert into clientes values ('X3 Sport 2.5 24V 192cv','BMW',2007,'X3 Sport 2.5 24V 192cv');</v>
      </c>
    </row>
    <row r="8" spans="1:6" x14ac:dyDescent="0.3">
      <c r="A8">
        <v>7</v>
      </c>
      <c r="B8" t="s">
        <v>64</v>
      </c>
      <c r="C8" t="s">
        <v>65</v>
      </c>
      <c r="D8">
        <v>2002</v>
      </c>
      <c r="E8" t="s">
        <v>64</v>
      </c>
      <c r="F8" t="str">
        <f t="shared" si="0"/>
        <v>insert into clientes values ('Cirrus LXi 2.5 V6 24V','Chrysler',2002,'Cirrus LXi 2.5 V6 24V');</v>
      </c>
    </row>
    <row r="9" spans="1:6" x14ac:dyDescent="0.3">
      <c r="A9">
        <v>8</v>
      </c>
      <c r="B9" t="s">
        <v>66</v>
      </c>
      <c r="C9" t="s">
        <v>67</v>
      </c>
      <c r="D9">
        <v>2013</v>
      </c>
      <c r="E9" t="s">
        <v>66</v>
      </c>
      <c r="F9" t="str">
        <f t="shared" si="0"/>
        <v>insert into clientes values ('Xantia 2.0  16V','Citroën',2013,'Xantia 2.0  16V');</v>
      </c>
    </row>
    <row r="10" spans="1:6" x14ac:dyDescent="0.3">
      <c r="A10">
        <v>9</v>
      </c>
      <c r="B10" t="s">
        <v>68</v>
      </c>
      <c r="C10" t="s">
        <v>67</v>
      </c>
      <c r="D10">
        <v>2011</v>
      </c>
      <c r="E10" t="s">
        <v>68</v>
      </c>
      <c r="F10" t="str">
        <f t="shared" si="0"/>
        <v>insert into clientes values ('Xsara VTS 1.6 16V 3p','Citroën',2011,'Xsara VTS 1.6 16V 3p');</v>
      </c>
    </row>
    <row r="11" spans="1:6" x14ac:dyDescent="0.3">
      <c r="A11">
        <v>10</v>
      </c>
      <c r="B11" t="s">
        <v>69</v>
      </c>
      <c r="C11" t="s">
        <v>70</v>
      </c>
      <c r="D11">
        <v>2015</v>
      </c>
      <c r="E11" t="s">
        <v>69</v>
      </c>
      <c r="F11" t="str">
        <f t="shared" si="0"/>
        <v>insert into clientes values ('Move Van','Daihatsu',2015,'Move Van');</v>
      </c>
    </row>
    <row r="12" spans="1:6" x14ac:dyDescent="0.3">
      <c r="A12">
        <v>11</v>
      </c>
      <c r="B12" t="s">
        <v>71</v>
      </c>
      <c r="C12" t="s">
        <v>72</v>
      </c>
      <c r="D12">
        <v>1993</v>
      </c>
      <c r="E12" t="s">
        <v>71</v>
      </c>
      <c r="F12" t="str">
        <f t="shared" si="0"/>
        <v>insert into clientes values ('360 Spider 400cv','Ferrari',1993,'360 Spider 400cv');</v>
      </c>
    </row>
    <row r="13" spans="1:6" x14ac:dyDescent="0.3">
      <c r="A13">
        <v>12</v>
      </c>
      <c r="B13" t="s">
        <v>73</v>
      </c>
      <c r="C13" t="s">
        <v>74</v>
      </c>
      <c r="D13">
        <v>2014</v>
      </c>
      <c r="E13" t="s">
        <v>73</v>
      </c>
      <c r="F13" t="str">
        <f t="shared" si="0"/>
        <v>insert into clientes values ('Duna 1.6ie','Fiat',2014,'Duna 1.6ie');</v>
      </c>
    </row>
    <row r="14" spans="1:6" x14ac:dyDescent="0.3">
      <c r="A14">
        <v>13</v>
      </c>
      <c r="B14" t="s">
        <v>75</v>
      </c>
      <c r="C14" t="s">
        <v>74</v>
      </c>
      <c r="D14">
        <v>1995</v>
      </c>
      <c r="E14" t="s">
        <v>75</v>
      </c>
      <c r="F14" t="str">
        <f t="shared" si="0"/>
        <v>insert into clientes values ('Palio 1.0/ Trofeo 1.0 Fire/ Fire Flex 4p','Fiat',1995,'Palio 1.0/ Trofeo 1.0 Fire/ Fire Flex 4p');</v>
      </c>
    </row>
    <row r="15" spans="1:6" x14ac:dyDescent="0.3">
      <c r="A15">
        <v>14</v>
      </c>
      <c r="B15" t="s">
        <v>76</v>
      </c>
      <c r="C15" t="s">
        <v>74</v>
      </c>
      <c r="D15">
        <v>1991</v>
      </c>
      <c r="E15" t="s">
        <v>76</v>
      </c>
      <c r="F15" t="str">
        <f t="shared" si="0"/>
        <v>insert into clientes values ('Palio EX Century 1.0 mpi Fire 16v 4p','Fiat',1991,'Palio EX Century 1.0 mpi Fire 16v 4p');</v>
      </c>
    </row>
    <row r="16" spans="1:6" x14ac:dyDescent="0.3">
      <c r="A16">
        <v>15</v>
      </c>
      <c r="B16" t="s">
        <v>77</v>
      </c>
      <c r="C16" t="s">
        <v>78</v>
      </c>
      <c r="D16">
        <v>2010</v>
      </c>
      <c r="E16" t="s">
        <v>77</v>
      </c>
      <c r="F16" t="str">
        <f t="shared" si="0"/>
        <v>insert into clientes values ('CHAMPION 45 100cc','BAJAJ',2010,'CHAMPION 45 100cc');</v>
      </c>
    </row>
    <row r="17" spans="1:6" x14ac:dyDescent="0.3">
      <c r="A17">
        <v>16</v>
      </c>
      <c r="B17" t="s">
        <v>79</v>
      </c>
      <c r="C17" t="s">
        <v>80</v>
      </c>
      <c r="D17">
        <v>1998</v>
      </c>
      <c r="E17" t="s">
        <v>79</v>
      </c>
      <c r="F17" t="str">
        <f t="shared" si="0"/>
        <v>insert into clientes values ('FIREBOLT XB12 R','BUELL',1998,'FIREBOLT XB12 R');</v>
      </c>
    </row>
    <row r="18" spans="1:6" x14ac:dyDescent="0.3">
      <c r="A18">
        <v>17</v>
      </c>
      <c r="B18">
        <v>749</v>
      </c>
      <c r="C18" t="s">
        <v>81</v>
      </c>
      <c r="D18">
        <v>1999</v>
      </c>
      <c r="E18" t="s">
        <v>82</v>
      </c>
      <c r="F18" t="str">
        <f t="shared" si="0"/>
        <v>insert into clientes values ('749','DUCATI',1999,'749 749');</v>
      </c>
    </row>
    <row r="19" spans="1:6" x14ac:dyDescent="0.3">
      <c r="A19">
        <v>18</v>
      </c>
      <c r="B19" t="s">
        <v>83</v>
      </c>
      <c r="C19" t="s">
        <v>84</v>
      </c>
      <c r="D19">
        <v>1992</v>
      </c>
      <c r="E19" t="s">
        <v>83</v>
      </c>
      <c r="F19" t="str">
        <f t="shared" si="0"/>
        <v>insert into clientes values ('EC 125 ENDUCROSS','GAS GAS',1992,'EC 125 ENDUCROSS');</v>
      </c>
    </row>
    <row r="20" spans="1:6" x14ac:dyDescent="0.3">
      <c r="A20">
        <v>19</v>
      </c>
      <c r="B20" t="s">
        <v>85</v>
      </c>
      <c r="C20" t="s">
        <v>86</v>
      </c>
      <c r="D20">
        <v>2014</v>
      </c>
      <c r="E20" t="s">
        <v>85</v>
      </c>
      <c r="F20" t="str">
        <f t="shared" si="0"/>
        <v>insert into clientes values ('ROAD KING Classic/ Custom','HARLEY-DAVIDSON',2014,'ROAD KING Classic/ Custom');</v>
      </c>
    </row>
    <row r="21" spans="1:6" x14ac:dyDescent="0.3">
      <c r="A21">
        <v>20</v>
      </c>
      <c r="B21" t="s">
        <v>87</v>
      </c>
      <c r="C21" t="s">
        <v>88</v>
      </c>
      <c r="D21">
        <v>2016</v>
      </c>
      <c r="E21" t="s">
        <v>87</v>
      </c>
      <c r="F21" t="str">
        <f t="shared" si="0"/>
        <v>insert into clientes values ('CBR 600 F','HONDA',2016,'CBR 600 F');</v>
      </c>
    </row>
    <row r="22" spans="1:6" x14ac:dyDescent="0.3">
      <c r="A22">
        <v>21</v>
      </c>
      <c r="B22" t="s">
        <v>89</v>
      </c>
      <c r="C22" t="s">
        <v>88</v>
      </c>
      <c r="D22">
        <v>2004</v>
      </c>
      <c r="E22" t="s">
        <v>89</v>
      </c>
      <c r="F22" t="str">
        <f t="shared" si="0"/>
        <v>insert into clientes values ('VALKYRIE 1500','HONDA',2004,'VALKYRIE 1500');</v>
      </c>
    </row>
    <row r="23" spans="1:6" x14ac:dyDescent="0.3">
      <c r="A23">
        <v>22</v>
      </c>
      <c r="B23" t="s">
        <v>90</v>
      </c>
      <c r="C23" t="s">
        <v>91</v>
      </c>
      <c r="D23">
        <v>1996</v>
      </c>
      <c r="E23" t="s">
        <v>90</v>
      </c>
      <c r="F23" t="str">
        <f t="shared" si="0"/>
        <v>insert into clientes values ('ERO PLUS 125cc','KASINSKI',1996,'ERO PLUS 125cc');</v>
      </c>
    </row>
    <row r="24" spans="1:6" x14ac:dyDescent="0.3">
      <c r="A24">
        <v>23</v>
      </c>
      <c r="B24" t="s">
        <v>92</v>
      </c>
      <c r="C24" t="s">
        <v>93</v>
      </c>
      <c r="D24">
        <v>2013</v>
      </c>
      <c r="E24" t="s">
        <v>92</v>
      </c>
      <c r="F24" t="str">
        <f t="shared" si="0"/>
        <v>insert into clientes values ('VULCAN VN 1500 CLASSIC/ Mean Streak','KAWASAKI',2013,'VULCAN VN 1500 CLASSIC/ Mean Streak');</v>
      </c>
    </row>
    <row r="25" spans="1:6" x14ac:dyDescent="0.3">
      <c r="A25">
        <v>24</v>
      </c>
      <c r="B25" t="s">
        <v>94</v>
      </c>
      <c r="C25" t="s">
        <v>95</v>
      </c>
      <c r="D25">
        <v>1996</v>
      </c>
      <c r="E25" t="s">
        <v>94</v>
      </c>
      <c r="F25" t="str">
        <f t="shared" si="0"/>
        <v>insert into clientes values ('QUATTOR 30.0 190cc','LAVRALE',1996,'QUATTOR 30.0 190cc');</v>
      </c>
    </row>
    <row r="26" spans="1:6" x14ac:dyDescent="0.3">
      <c r="A26">
        <v>25</v>
      </c>
      <c r="B26" t="s">
        <v>96</v>
      </c>
      <c r="C26" t="s">
        <v>97</v>
      </c>
      <c r="D26">
        <v>1990</v>
      </c>
      <c r="E26" t="s">
        <v>96</v>
      </c>
      <c r="F26" t="str">
        <f t="shared" si="0"/>
        <v>insert into clientes values ('VIVACITY 50','PEUGEOT',1990,'VIVACITY 50');</v>
      </c>
    </row>
    <row r="27" spans="1:6" x14ac:dyDescent="0.3">
      <c r="A27">
        <v>26</v>
      </c>
      <c r="B27" t="s">
        <v>98</v>
      </c>
      <c r="C27" t="s">
        <v>99</v>
      </c>
      <c r="D27">
        <v>1997</v>
      </c>
      <c r="E27" t="s">
        <v>98</v>
      </c>
      <c r="F27" t="str">
        <f t="shared" si="0"/>
        <v>insert into clientes values ('AN 125 Burgman','SUZUKI',1997,'AN 125 Burgman');</v>
      </c>
    </row>
    <row r="28" spans="1:6" x14ac:dyDescent="0.3">
      <c r="A28">
        <v>27</v>
      </c>
      <c r="B28" t="s">
        <v>100</v>
      </c>
      <c r="C28" t="s">
        <v>101</v>
      </c>
      <c r="D28">
        <v>2005</v>
      </c>
      <c r="E28" t="s">
        <v>100</v>
      </c>
      <c r="F28" t="str">
        <f t="shared" si="0"/>
        <v>insert into clientes values ('CJ 50-F','TRAXX',2005,'CJ 50-F');</v>
      </c>
    </row>
    <row r="29" spans="1:6" x14ac:dyDescent="0.3">
      <c r="A29">
        <v>28</v>
      </c>
      <c r="B29" t="s">
        <v>102</v>
      </c>
      <c r="C29" t="s">
        <v>103</v>
      </c>
      <c r="D29">
        <v>2006</v>
      </c>
      <c r="E29" t="s">
        <v>102</v>
      </c>
      <c r="F29" t="str">
        <f t="shared" si="0"/>
        <v>insert into clientes values ('BWS 50','YAMAHA',2006,'BWS 50');</v>
      </c>
    </row>
    <row r="30" spans="1:6" x14ac:dyDescent="0.3">
      <c r="A30">
        <v>29</v>
      </c>
      <c r="B30" t="s">
        <v>104</v>
      </c>
      <c r="C30" t="s">
        <v>103</v>
      </c>
      <c r="D30">
        <v>1997</v>
      </c>
      <c r="E30" t="s">
        <v>104</v>
      </c>
      <c r="F30" t="str">
        <f t="shared" si="0"/>
        <v>insert into clientes values ('YFM 350 GRIZZLY 350cc','YAMAHA',1997,'YFM 350 GRIZZLY 350cc');</v>
      </c>
    </row>
    <row r="31" spans="1:6" x14ac:dyDescent="0.3">
      <c r="A31">
        <v>30</v>
      </c>
      <c r="B31" t="s">
        <v>105</v>
      </c>
      <c r="C31" t="s">
        <v>74</v>
      </c>
      <c r="D31">
        <v>2012</v>
      </c>
      <c r="E31" t="s">
        <v>105</v>
      </c>
      <c r="F31" t="str">
        <f t="shared" si="0"/>
        <v>insert into clientes values ('Premio CSL 1.6 i.e./ 1.5 4p','Fiat',2012,'Premio CSL 1.6 i.e./ 1.5 4p');</v>
      </c>
    </row>
    <row r="32" spans="1:6" x14ac:dyDescent="0.3">
      <c r="A32">
        <v>31</v>
      </c>
      <c r="B32" t="s">
        <v>106</v>
      </c>
      <c r="C32" t="s">
        <v>74</v>
      </c>
      <c r="D32">
        <v>1992</v>
      </c>
      <c r="E32" t="s">
        <v>106</v>
      </c>
      <c r="F32" t="str">
        <f t="shared" si="0"/>
        <v>insert into clientes values ('Strada Trekking 1.4 mpi Fire Flex 8V CE','Fiat',1992,'Strada Trekking 1.4 mpi Fire Flex 8V CE');</v>
      </c>
    </row>
    <row r="33" spans="1:6" x14ac:dyDescent="0.3">
      <c r="A33">
        <v>32</v>
      </c>
      <c r="B33" t="s">
        <v>107</v>
      </c>
      <c r="C33" t="s">
        <v>74</v>
      </c>
      <c r="D33">
        <v>2009</v>
      </c>
      <c r="E33" t="s">
        <v>107</v>
      </c>
      <c r="F33" t="str">
        <f t="shared" si="0"/>
        <v>insert into clientes values ('Uno Mille  ELX  2p e 4p','Fiat',2009,'Uno Mille  ELX  2p e 4p');</v>
      </c>
    </row>
    <row r="34" spans="1:6" x14ac:dyDescent="0.3">
      <c r="A34">
        <v>33</v>
      </c>
      <c r="B34" t="s">
        <v>108</v>
      </c>
      <c r="C34" t="s">
        <v>109</v>
      </c>
      <c r="D34">
        <v>2013</v>
      </c>
      <c r="E34" t="s">
        <v>108</v>
      </c>
      <c r="F34" t="str">
        <f t="shared" si="0"/>
        <v>insert into clientes values ('Del Rey Belina GL','Ford',2013,'Del Rey Belina GL');</v>
      </c>
    </row>
    <row r="35" spans="1:6" x14ac:dyDescent="0.3">
      <c r="A35">
        <v>34</v>
      </c>
      <c r="B35" t="s">
        <v>110</v>
      </c>
      <c r="C35" t="s">
        <v>109</v>
      </c>
      <c r="D35">
        <v>2014</v>
      </c>
      <c r="E35" t="s">
        <v>110</v>
      </c>
      <c r="F35" t="str">
        <f t="shared" si="0"/>
        <v>insert into clientes values ('Escort XR3 1.8 / 1.6 Conversível','Ford',2014,'Escort XR3 1.8 / 1.6 Conversível');</v>
      </c>
    </row>
    <row r="36" spans="1:6" x14ac:dyDescent="0.3">
      <c r="A36">
        <v>35</v>
      </c>
      <c r="B36" t="s">
        <v>111</v>
      </c>
      <c r="C36" t="s">
        <v>109</v>
      </c>
      <c r="D36">
        <v>2012</v>
      </c>
      <c r="E36" t="s">
        <v>111</v>
      </c>
      <c r="F36" t="str">
        <f t="shared" si="0"/>
        <v>insert into clientes values ('F-1000 XLT 2.5 HSD Diesel TB','Ford',2012,'F-1000 XLT 2.5 HSD Diesel TB');</v>
      </c>
    </row>
    <row r="37" spans="1:6" x14ac:dyDescent="0.3">
      <c r="A37">
        <v>36</v>
      </c>
      <c r="B37" t="s">
        <v>112</v>
      </c>
      <c r="C37" t="s">
        <v>109</v>
      </c>
      <c r="D37">
        <v>2013</v>
      </c>
      <c r="E37" t="s">
        <v>112</v>
      </c>
      <c r="F37" t="str">
        <f t="shared" si="0"/>
        <v>insert into clientes values ('Fiesta GL 1.0 5p','Ford',2013,'Fiesta GL 1.0 5p');</v>
      </c>
    </row>
    <row r="38" spans="1:6" x14ac:dyDescent="0.3">
      <c r="A38">
        <v>37</v>
      </c>
      <c r="B38" t="s">
        <v>113</v>
      </c>
      <c r="C38" t="s">
        <v>109</v>
      </c>
      <c r="D38">
        <v>1992</v>
      </c>
      <c r="E38" t="s">
        <v>113</v>
      </c>
      <c r="F38" t="str">
        <f t="shared" si="0"/>
        <v>insert into clientes values ('KA Street 1.0i','Ford',1992,'KA Street 1.0i');</v>
      </c>
    </row>
    <row r="39" spans="1:6" x14ac:dyDescent="0.3">
      <c r="A39">
        <v>38</v>
      </c>
      <c r="B39" t="s">
        <v>114</v>
      </c>
      <c r="C39" t="s">
        <v>109</v>
      </c>
      <c r="D39">
        <v>2012</v>
      </c>
      <c r="E39" t="s">
        <v>114</v>
      </c>
      <c r="F39" t="str">
        <f t="shared" si="0"/>
        <v>insert into clientes values ('Ranger Splash CE','Ford',2012,'Ranger Splash CE');</v>
      </c>
    </row>
    <row r="40" spans="1:6" x14ac:dyDescent="0.3">
      <c r="A40">
        <v>39</v>
      </c>
      <c r="B40" t="s">
        <v>115</v>
      </c>
      <c r="C40" t="s">
        <v>109</v>
      </c>
      <c r="D40">
        <v>1993</v>
      </c>
      <c r="E40" t="s">
        <v>115</v>
      </c>
      <c r="F40" t="str">
        <f t="shared" si="0"/>
        <v>insert into clientes values ('Ranger XLT 4.0 4x4 CE','Ford',1993,'Ranger XLT 4.0 4x4 CE');</v>
      </c>
    </row>
    <row r="41" spans="1:6" x14ac:dyDescent="0.3">
      <c r="A41">
        <v>40</v>
      </c>
      <c r="B41" t="s">
        <v>116</v>
      </c>
      <c r="C41" t="s">
        <v>117</v>
      </c>
      <c r="D41">
        <v>1992</v>
      </c>
      <c r="E41" t="s">
        <v>116</v>
      </c>
      <c r="F41" t="str">
        <f t="shared" si="0"/>
        <v>insert into clientes values ('A-20 Custom Std. CD/ De Luxe CD','Chevrolet',1992,'A-20 Custom Std. CD/ De Luxe CD');</v>
      </c>
    </row>
    <row r="42" spans="1:6" x14ac:dyDescent="0.3">
      <c r="A42">
        <v>41</v>
      </c>
      <c r="B42" t="s">
        <v>118</v>
      </c>
      <c r="C42" t="s">
        <v>117</v>
      </c>
      <c r="D42">
        <v>2001</v>
      </c>
      <c r="E42" t="s">
        <v>118</v>
      </c>
      <c r="F42" t="str">
        <f t="shared" si="0"/>
        <v>insert into clientes values ('Blazer SS-10 4.3 V6','Chevrolet',2001,'Blazer SS-10 4.3 V6');</v>
      </c>
    </row>
    <row r="43" spans="1:6" x14ac:dyDescent="0.3">
      <c r="A43">
        <v>42</v>
      </c>
      <c r="B43" t="s">
        <v>119</v>
      </c>
      <c r="C43" t="s">
        <v>117</v>
      </c>
      <c r="D43">
        <v>2016</v>
      </c>
      <c r="E43" t="s">
        <v>119</v>
      </c>
      <c r="F43" t="str">
        <f t="shared" si="0"/>
        <v>insert into clientes values ('Chevette L / SL / SL/e / DL / SE 1.6','Chevrolet',2016,'Chevette L / SL / SL/e / DL / SE 1.6');</v>
      </c>
    </row>
    <row r="44" spans="1:6" x14ac:dyDescent="0.3">
      <c r="A44">
        <v>43</v>
      </c>
      <c r="B44" t="s">
        <v>120</v>
      </c>
      <c r="C44" t="s">
        <v>117</v>
      </c>
      <c r="D44">
        <v>1997</v>
      </c>
      <c r="E44" t="s">
        <v>120</v>
      </c>
      <c r="F44" t="str">
        <f t="shared" si="0"/>
        <v>insert into clientes values ('Corsa Sedan GLS 1.6 MPFI 4p','Chevrolet',1997,'Corsa Sedan GLS 1.6 MPFI 4p');</v>
      </c>
    </row>
    <row r="45" spans="1:6" x14ac:dyDescent="0.3">
      <c r="A45">
        <v>44</v>
      </c>
      <c r="B45" t="s">
        <v>121</v>
      </c>
      <c r="C45" t="s">
        <v>117</v>
      </c>
      <c r="D45">
        <v>1996</v>
      </c>
      <c r="E45" t="s">
        <v>121</v>
      </c>
      <c r="F45" t="str">
        <f t="shared" si="0"/>
        <v>insert into clientes values ('Kadett GSi 2.0 Conversível','Chevrolet',1996,'Kadett GSi 2.0 Conversível');</v>
      </c>
    </row>
    <row r="46" spans="1:6" x14ac:dyDescent="0.3">
      <c r="A46">
        <v>45</v>
      </c>
      <c r="B46" t="s">
        <v>122</v>
      </c>
      <c r="C46" t="s">
        <v>117</v>
      </c>
      <c r="D46">
        <v>1999</v>
      </c>
      <c r="E46" t="s">
        <v>122</v>
      </c>
      <c r="F46" t="str">
        <f t="shared" si="0"/>
        <v>insert into clientes values ('S10 Blazer Colina 2.8 TDI 4x4 Diesel','Chevrolet',1999,'S10 Blazer Colina 2.8 TDI 4x4 Diesel');</v>
      </c>
    </row>
    <row r="47" spans="1:6" x14ac:dyDescent="0.3">
      <c r="A47">
        <v>46</v>
      </c>
      <c r="B47" t="s">
        <v>123</v>
      </c>
      <c r="C47" t="s">
        <v>117</v>
      </c>
      <c r="D47">
        <v>2016</v>
      </c>
      <c r="E47" t="s">
        <v>123</v>
      </c>
      <c r="F47" t="str">
        <f t="shared" si="0"/>
        <v>insert into clientes values ('S10 Pick-Up Std. 2.2 MPFI / EFI','Chevrolet',2016,'S10 Pick-Up Std. 2.2 MPFI / EFI');</v>
      </c>
    </row>
    <row r="48" spans="1:6" x14ac:dyDescent="0.3">
      <c r="A48">
        <v>47</v>
      </c>
      <c r="B48" t="s">
        <v>124</v>
      </c>
      <c r="C48" t="s">
        <v>117</v>
      </c>
      <c r="D48">
        <v>2003</v>
      </c>
      <c r="E48" t="s">
        <v>124</v>
      </c>
      <c r="F48" t="str">
        <f t="shared" si="0"/>
        <v>insert into clientes values ('Trafic Furgão Carga 2.1 Diesel','Chevrolet',2003,'Trafic Furgão Carga 2.1 Diesel');</v>
      </c>
    </row>
    <row r="49" spans="1:6" x14ac:dyDescent="0.3">
      <c r="A49">
        <v>48</v>
      </c>
      <c r="B49" t="s">
        <v>125</v>
      </c>
      <c r="C49" t="s">
        <v>126</v>
      </c>
      <c r="D49">
        <v>2004</v>
      </c>
      <c r="E49" t="s">
        <v>125</v>
      </c>
      <c r="F49" t="str">
        <f t="shared" si="0"/>
        <v>insert into clientes values ('BR-800 (todos)/ Supermini','Gurgel',2004,'BR-800 (todos)/ Supermini');</v>
      </c>
    </row>
    <row r="50" spans="1:6" x14ac:dyDescent="0.3">
      <c r="A50">
        <v>49</v>
      </c>
      <c r="B50" t="s">
        <v>127</v>
      </c>
      <c r="C50" t="s">
        <v>128</v>
      </c>
      <c r="D50">
        <v>2000</v>
      </c>
      <c r="E50" t="s">
        <v>127</v>
      </c>
      <c r="F50" t="str">
        <f t="shared" si="0"/>
        <v>insert into clientes values ('Fit LXL 1.4/ 1.4 Flex 8V 5p Mec.','Honda',2000,'Fit LXL 1.4/ 1.4 Flex 8V 5p Mec.');</v>
      </c>
    </row>
    <row r="51" spans="1:6" x14ac:dyDescent="0.3">
      <c r="A51">
        <v>50</v>
      </c>
      <c r="B51" t="s">
        <v>129</v>
      </c>
      <c r="C51" t="s">
        <v>130</v>
      </c>
      <c r="D51">
        <v>1990</v>
      </c>
      <c r="E51" t="s">
        <v>129</v>
      </c>
      <c r="F51" t="str">
        <f t="shared" si="0"/>
        <v>insert into clientes values ('H100 GL Furgão Extra-Longo Diesel','Hyundai',1990,'H100 GL Furgão Extra-Longo Diesel');</v>
      </c>
    </row>
    <row r="52" spans="1:6" x14ac:dyDescent="0.3">
      <c r="A52">
        <v>51</v>
      </c>
      <c r="B52" t="s">
        <v>131</v>
      </c>
      <c r="C52" t="s">
        <v>132</v>
      </c>
      <c r="D52">
        <v>2002</v>
      </c>
      <c r="E52" t="s">
        <v>131</v>
      </c>
      <c r="F52" t="str">
        <f t="shared" si="0"/>
        <v>insert into clientes values ('XJ-8 Executive/ Centenary 4.0','Jaguar',2002,'XJ-8 Executive/ Centenary 4.0');</v>
      </c>
    </row>
    <row r="53" spans="1:6" x14ac:dyDescent="0.3">
      <c r="A53">
        <v>52</v>
      </c>
      <c r="B53" t="s">
        <v>133</v>
      </c>
      <c r="C53" t="s">
        <v>134</v>
      </c>
      <c r="D53">
        <v>1993</v>
      </c>
      <c r="E53" t="s">
        <v>133</v>
      </c>
      <c r="F53" t="str">
        <f t="shared" si="0"/>
        <v>insert into clientes values ('Bongo K-2700 2.7 4x4 Basculante Diesel','Kia Motors',1993,'Bongo K-2700 2.7 4x4 Basculante Diesel');</v>
      </c>
    </row>
    <row r="54" spans="1:6" x14ac:dyDescent="0.3">
      <c r="A54">
        <v>53</v>
      </c>
      <c r="B54" t="s">
        <v>135</v>
      </c>
      <c r="C54" t="s">
        <v>134</v>
      </c>
      <c r="D54">
        <v>2001</v>
      </c>
      <c r="E54" t="s">
        <v>135</v>
      </c>
      <c r="F54" t="str">
        <f t="shared" si="0"/>
        <v>insert into clientes values ('Magentis LX 2.0 16V 145cv Aut','Kia Motors',2001,'Magentis LX 2.0 16V 145cv Aut');</v>
      </c>
    </row>
    <row r="55" spans="1:6" x14ac:dyDescent="0.3">
      <c r="A55">
        <v>54</v>
      </c>
      <c r="B55" t="s">
        <v>136</v>
      </c>
      <c r="C55" t="s">
        <v>137</v>
      </c>
      <c r="D55">
        <v>2019</v>
      </c>
      <c r="E55" t="s">
        <v>136</v>
      </c>
      <c r="F55" t="str">
        <f t="shared" si="0"/>
        <v>insert into clientes values ('Range Rover Sport HSE 4.4 V8 32V 295cv','Land Rover',2019,'Range Rover Sport HSE 4.4 V8 32V 295cv');</v>
      </c>
    </row>
    <row r="56" spans="1:6" x14ac:dyDescent="0.3">
      <c r="A56">
        <v>55</v>
      </c>
      <c r="B56" t="s">
        <v>138</v>
      </c>
      <c r="C56" t="s">
        <v>139</v>
      </c>
      <c r="D56">
        <v>1996</v>
      </c>
      <c r="E56" t="s">
        <v>138</v>
      </c>
      <c r="F56" t="str">
        <f t="shared" si="0"/>
        <v>insert into clientes values ('Spyder CC 4.2 V8 32V 390cv','Maserati',1996,'Spyder CC 4.2 V8 32V 390cv');</v>
      </c>
    </row>
    <row r="57" spans="1:6" x14ac:dyDescent="0.3">
      <c r="A57">
        <v>56</v>
      </c>
      <c r="B57" t="s">
        <v>140</v>
      </c>
      <c r="C57" t="s">
        <v>141</v>
      </c>
      <c r="D57">
        <v>2015</v>
      </c>
      <c r="E57" t="s">
        <v>140</v>
      </c>
      <c r="F57" t="str">
        <f t="shared" si="0"/>
        <v>insert into clientes values ('C-180 Kompressor Classic 1.8 16V 143cv','Mercedes-Benz',2015,'C-180 Kompressor Classic 1.8 16V 143cv');</v>
      </c>
    </row>
    <row r="58" spans="1:6" x14ac:dyDescent="0.3">
      <c r="A58">
        <v>57</v>
      </c>
      <c r="B58" t="s">
        <v>142</v>
      </c>
      <c r="C58" t="s">
        <v>141</v>
      </c>
      <c r="D58">
        <v>1996</v>
      </c>
      <c r="E58" t="s">
        <v>142</v>
      </c>
      <c r="F58" t="str">
        <f t="shared" si="0"/>
        <v>insert into clientes values ('Classe B 200 2.0 Turbo 193cv Aut.','Mercedes-Benz',1996,'Classe B 200 2.0 Turbo 193cv Aut.');</v>
      </c>
    </row>
    <row r="59" spans="1:6" x14ac:dyDescent="0.3">
      <c r="A59">
        <v>58</v>
      </c>
      <c r="B59" t="s">
        <v>143</v>
      </c>
      <c r="C59" t="s">
        <v>141</v>
      </c>
      <c r="D59">
        <v>2019</v>
      </c>
      <c r="E59" t="s">
        <v>143</v>
      </c>
      <c r="F59" t="str">
        <f t="shared" si="0"/>
        <v>insert into clientes values ('E-430 Avantgarde','Mercedes-Benz',2019,'E-430 Avantgarde');</v>
      </c>
    </row>
    <row r="60" spans="1:6" x14ac:dyDescent="0.3">
      <c r="A60">
        <v>59</v>
      </c>
      <c r="B60" t="s">
        <v>144</v>
      </c>
      <c r="C60" t="s">
        <v>141</v>
      </c>
      <c r="D60">
        <v>2009</v>
      </c>
      <c r="E60" t="s">
        <v>144</v>
      </c>
      <c r="F60" t="str">
        <f t="shared" si="0"/>
        <v>insert into clientes values ('Sprinter 311 Chassi 2.2 109cv Diesel','Mercedes-Benz',2009,'Sprinter 311 Chassi 2.2 109cv Diesel');</v>
      </c>
    </row>
    <row r="61" spans="1:6" x14ac:dyDescent="0.3">
      <c r="A61">
        <v>60</v>
      </c>
      <c r="B61" t="s">
        <v>145</v>
      </c>
      <c r="C61" t="s">
        <v>141</v>
      </c>
      <c r="D61">
        <v>1993</v>
      </c>
      <c r="E61" t="s">
        <v>145</v>
      </c>
      <c r="F61" t="str">
        <f t="shared" si="0"/>
        <v>insert into clientes values ('S-63 AMG L 6.3 V8 525cv Aut','Mercedes-Benz',1993,'S-63 AMG L 6.3 V8 525cv Aut');</v>
      </c>
    </row>
    <row r="62" spans="1:6" x14ac:dyDescent="0.3">
      <c r="A62">
        <v>61</v>
      </c>
      <c r="B62" t="s">
        <v>146</v>
      </c>
      <c r="C62" t="s">
        <v>147</v>
      </c>
      <c r="D62">
        <v>2014</v>
      </c>
      <c r="E62" t="s">
        <v>146</v>
      </c>
      <c r="F62" t="str">
        <f t="shared" si="0"/>
        <v>insert into clientes values ('Lancer Evolut. IX MR 2.0 290cv TB-IC','Mitsubishi',2014,'Lancer Evolut. IX MR 2.0 290cv TB-IC');</v>
      </c>
    </row>
    <row r="63" spans="1:6" x14ac:dyDescent="0.3">
      <c r="A63">
        <v>62</v>
      </c>
      <c r="B63" t="s">
        <v>148</v>
      </c>
      <c r="C63" t="s">
        <v>147</v>
      </c>
      <c r="D63">
        <v>2008</v>
      </c>
      <c r="E63" t="s">
        <v>148</v>
      </c>
      <c r="F63" t="str">
        <f t="shared" si="0"/>
        <v>insert into clientes values ('Pajero TR4 2.0 16V 131cv 4x4 Mec.','Mitsubishi',2008,'Pajero TR4 2.0 16V 131cv 4x4 Mec.');</v>
      </c>
    </row>
    <row r="64" spans="1:6" x14ac:dyDescent="0.3">
      <c r="A64">
        <v>63</v>
      </c>
      <c r="B64" t="s">
        <v>149</v>
      </c>
      <c r="C64" t="s">
        <v>150</v>
      </c>
      <c r="D64">
        <v>2005</v>
      </c>
      <c r="E64" t="s">
        <v>149</v>
      </c>
      <c r="F64" t="str">
        <f t="shared" si="0"/>
        <v>insert into clientes values ('Pathfinder LE 4.0 V6 24V 266cv','Nissan',2005,'Pathfinder LE 4.0 V6 24V 266cv');</v>
      </c>
    </row>
    <row r="65" spans="1:6" x14ac:dyDescent="0.3">
      <c r="A65">
        <v>64</v>
      </c>
      <c r="B65" t="s">
        <v>151</v>
      </c>
      <c r="C65" t="s">
        <v>152</v>
      </c>
      <c r="D65">
        <v>2018</v>
      </c>
      <c r="E65" t="s">
        <v>151</v>
      </c>
      <c r="F65" t="str">
        <f t="shared" si="0"/>
        <v>insert into clientes values ('106 Soleil 1.0 5p','Peugeot',2018,'106 Soleil 1.0 5p');</v>
      </c>
    </row>
    <row r="66" spans="1:6" x14ac:dyDescent="0.3">
      <c r="A66">
        <v>65</v>
      </c>
      <c r="B66" t="s">
        <v>153</v>
      </c>
      <c r="C66" t="s">
        <v>152</v>
      </c>
      <c r="D66">
        <v>1995</v>
      </c>
      <c r="E66" t="s">
        <v>153</v>
      </c>
      <c r="F66" t="str">
        <f t="shared" si="0"/>
        <v>insert into clientes values ('306 Selection Hatch 1.8 16V','Peugeot',1995,'306 Selection Hatch 1.8 16V');</v>
      </c>
    </row>
    <row r="67" spans="1:6" x14ac:dyDescent="0.3">
      <c r="A67">
        <v>66</v>
      </c>
      <c r="B67" t="s">
        <v>154</v>
      </c>
      <c r="C67" t="s">
        <v>152</v>
      </c>
      <c r="D67">
        <v>2017</v>
      </c>
      <c r="E67" t="s">
        <v>154</v>
      </c>
      <c r="F67" t="str">
        <f t="shared" ref="F67:F105" si="1">_xlfn.CONCAT("insert into clientes values (","'",B67,"',","'",C67,"',",D67,",","'",E67,"'",");")</f>
        <v>insert into clientes values ('406 ST/ SVA 2.0 16V Aut','Peugeot',2017,'406 ST/ SVA 2.0 16V Aut');</v>
      </c>
    </row>
    <row r="68" spans="1:6" x14ac:dyDescent="0.3">
      <c r="A68">
        <v>67</v>
      </c>
      <c r="B68" t="s">
        <v>155</v>
      </c>
      <c r="C68" t="s">
        <v>156</v>
      </c>
      <c r="D68">
        <v>1994</v>
      </c>
      <c r="E68" t="s">
        <v>155</v>
      </c>
      <c r="F68" t="str">
        <f t="shared" si="1"/>
        <v>insert into clientes values ('911 Carrera 4S Coupé-4','Porsche',1994,'911 Carrera 4S Coupé-4');</v>
      </c>
    </row>
    <row r="69" spans="1:6" x14ac:dyDescent="0.3">
      <c r="A69">
        <v>68</v>
      </c>
      <c r="B69" t="s">
        <v>157</v>
      </c>
      <c r="C69" t="s">
        <v>158</v>
      </c>
      <c r="D69">
        <v>2003</v>
      </c>
      <c r="E69" t="s">
        <v>157</v>
      </c>
      <c r="F69" t="str">
        <f t="shared" si="1"/>
        <v>insert into clientes values ('Clio Authentique 1.0/1.0 Hi-Power 16V 3p','Renault',2003,'Clio Authentique 1.0/1.0 Hi-Power 16V 3p');</v>
      </c>
    </row>
    <row r="70" spans="1:6" x14ac:dyDescent="0.3">
      <c r="A70">
        <v>69</v>
      </c>
      <c r="B70" t="s">
        <v>159</v>
      </c>
      <c r="C70" t="s">
        <v>158</v>
      </c>
      <c r="D70">
        <v>1994</v>
      </c>
      <c r="E70" t="s">
        <v>159</v>
      </c>
      <c r="F70" t="str">
        <f t="shared" si="1"/>
        <v>insert into clientes values ('Clio Tech Run 1.0 16v 70cv 5p','Renault',1994,'Clio Tech Run 1.0 16v 70cv 5p');</v>
      </c>
    </row>
    <row r="71" spans="1:6" x14ac:dyDescent="0.3">
      <c r="A71">
        <v>70</v>
      </c>
      <c r="B71" t="s">
        <v>160</v>
      </c>
      <c r="C71" t="s">
        <v>158</v>
      </c>
      <c r="D71">
        <v>2016</v>
      </c>
      <c r="E71" t="s">
        <v>160</v>
      </c>
      <c r="F71" t="str">
        <f t="shared" si="1"/>
        <v>insert into clientes values ('Megane Sedan RXE/Egeus 2.0','Renault',2016,'Megane Sedan RXE/Egeus 2.0');</v>
      </c>
    </row>
    <row r="72" spans="1:6" x14ac:dyDescent="0.3">
      <c r="A72">
        <v>71</v>
      </c>
      <c r="B72" t="s">
        <v>161</v>
      </c>
      <c r="C72" t="s">
        <v>162</v>
      </c>
      <c r="D72">
        <v>1999</v>
      </c>
      <c r="E72" t="s">
        <v>161</v>
      </c>
      <c r="F72" t="str">
        <f t="shared" si="1"/>
        <v>insert into clientes values ('9000 CD 2.3 Turbo','Saab',1999,'9000 CD 2.3 Turbo');</v>
      </c>
    </row>
    <row r="73" spans="1:6" x14ac:dyDescent="0.3">
      <c r="A73">
        <v>72</v>
      </c>
      <c r="B73" t="s">
        <v>163</v>
      </c>
      <c r="C73" t="s">
        <v>164</v>
      </c>
      <c r="D73">
        <v>2012</v>
      </c>
      <c r="E73" t="s">
        <v>163</v>
      </c>
      <c r="F73" t="str">
        <f t="shared" si="1"/>
        <v>insert into clientes values ('Impreza GL 4x4 1.8 16V','Subaru',2012,'Impreza GL 4x4 1.8 16V');</v>
      </c>
    </row>
    <row r="74" spans="1:6" x14ac:dyDescent="0.3">
      <c r="A74">
        <v>73</v>
      </c>
      <c r="B74" t="s">
        <v>165</v>
      </c>
      <c r="C74" t="s">
        <v>166</v>
      </c>
      <c r="D74">
        <v>1994</v>
      </c>
      <c r="E74" t="s">
        <v>165</v>
      </c>
      <c r="F74" t="str">
        <f t="shared" si="1"/>
        <v>insert into clientes values ('Grand Vitara 2.5 V6 5p Aut.','Suzuki',1994,'Grand Vitara 2.5 V6 5p Aut.');</v>
      </c>
    </row>
    <row r="75" spans="1:6" x14ac:dyDescent="0.3">
      <c r="A75">
        <v>74</v>
      </c>
      <c r="B75" t="s">
        <v>167</v>
      </c>
      <c r="C75" t="s">
        <v>168</v>
      </c>
      <c r="D75">
        <v>2003</v>
      </c>
      <c r="E75" t="s">
        <v>167</v>
      </c>
      <c r="F75" t="str">
        <f t="shared" si="1"/>
        <v>insert into clientes values ('Corolla Fielder SW 1.8 16V Aut.','Toyota',2003,'Corolla Fielder SW 1.8 16V Aut.');</v>
      </c>
    </row>
    <row r="76" spans="1:6" x14ac:dyDescent="0.3">
      <c r="A76">
        <v>75</v>
      </c>
      <c r="B76" t="s">
        <v>169</v>
      </c>
      <c r="C76" t="s">
        <v>168</v>
      </c>
      <c r="D76">
        <v>2011</v>
      </c>
      <c r="E76" t="s">
        <v>169</v>
      </c>
      <c r="F76" t="str">
        <f t="shared" si="1"/>
        <v>insert into clientes values ('Hilux CS D4-D 4x2 2.5 16V 102cv TB Dies.','Toyota',2011,'Hilux CS D4-D 4x2 2.5 16V 102cv TB Dies.');</v>
      </c>
    </row>
    <row r="77" spans="1:6" x14ac:dyDescent="0.3">
      <c r="A77">
        <v>76</v>
      </c>
      <c r="B77" t="s">
        <v>170</v>
      </c>
      <c r="C77" t="s">
        <v>171</v>
      </c>
      <c r="D77">
        <v>2006</v>
      </c>
      <c r="E77" t="s">
        <v>170</v>
      </c>
      <c r="F77" t="str">
        <f t="shared" si="1"/>
        <v>insert into clientes values ('850 GLT SW 2.5 20V','Volvo',2006,'850 GLT SW 2.5 20V');</v>
      </c>
    </row>
    <row r="78" spans="1:6" x14ac:dyDescent="0.3">
      <c r="A78">
        <v>77</v>
      </c>
      <c r="B78" t="s">
        <v>172</v>
      </c>
      <c r="C78" t="s">
        <v>171</v>
      </c>
      <c r="D78">
        <v>1993</v>
      </c>
      <c r="E78" t="s">
        <v>172</v>
      </c>
      <c r="F78" t="str">
        <f t="shared" si="1"/>
        <v>insert into clientes values ('V40 T-4 ARM Aut.','Volvo',1993,'V40 T-4 ARM Aut.');</v>
      </c>
    </row>
    <row r="79" spans="1:6" x14ac:dyDescent="0.3">
      <c r="A79">
        <v>78</v>
      </c>
      <c r="B79" t="s">
        <v>173</v>
      </c>
      <c r="C79" t="s">
        <v>174</v>
      </c>
      <c r="D79">
        <v>2011</v>
      </c>
      <c r="E79" t="s">
        <v>173</v>
      </c>
      <c r="F79" t="str">
        <f t="shared" si="1"/>
        <v>insert into clientes values ('Gol 1.0 Plus 16v 2p','VolksWagen',2011,'Gol 1.0 Plus 16v 2p');</v>
      </c>
    </row>
    <row r="80" spans="1:6" x14ac:dyDescent="0.3">
      <c r="A80">
        <v>79</v>
      </c>
      <c r="B80" t="s">
        <v>175</v>
      </c>
      <c r="C80" t="s">
        <v>174</v>
      </c>
      <c r="D80">
        <v>1997</v>
      </c>
      <c r="E80" t="s">
        <v>175</v>
      </c>
      <c r="F80" t="str">
        <f t="shared" si="1"/>
        <v>insert into clientes values ('Gol City 1.6 Mi Total Flex 8V 2p','VolksWagen',1997,'Gol City 1.6 Mi Total Flex 8V 2p');</v>
      </c>
    </row>
    <row r="81" spans="1:6" x14ac:dyDescent="0.3">
      <c r="A81">
        <v>80</v>
      </c>
      <c r="B81" t="s">
        <v>176</v>
      </c>
      <c r="C81" t="s">
        <v>174</v>
      </c>
      <c r="D81">
        <v>1995</v>
      </c>
      <c r="E81" t="s">
        <v>176</v>
      </c>
      <c r="F81" t="str">
        <f t="shared" si="1"/>
        <v>insert into clientes values ('Golf 2.0 Mec. ( e Black and Silver )','VolksWagen',1995,'Golf 2.0 Mec. ( e Black and Silver )');</v>
      </c>
    </row>
    <row r="82" spans="1:6" x14ac:dyDescent="0.3">
      <c r="A82">
        <v>81</v>
      </c>
      <c r="B82" t="s">
        <v>177</v>
      </c>
      <c r="C82" t="s">
        <v>174</v>
      </c>
      <c r="D82">
        <v>1997</v>
      </c>
      <c r="E82" t="s">
        <v>177</v>
      </c>
      <c r="F82" t="str">
        <f t="shared" si="1"/>
        <v>insert into clientes values ('Logus GLSi / GLS 2000','VolksWagen',1997,'Logus GLSi / GLS 2000');</v>
      </c>
    </row>
    <row r="83" spans="1:6" x14ac:dyDescent="0.3">
      <c r="A83">
        <v>82</v>
      </c>
      <c r="B83" t="s">
        <v>178</v>
      </c>
      <c r="C83" t="s">
        <v>174</v>
      </c>
      <c r="D83">
        <v>2016</v>
      </c>
      <c r="E83" t="s">
        <v>178</v>
      </c>
      <c r="F83" t="str">
        <f t="shared" si="1"/>
        <v>insert into clientes values ('Passat 1.8 Aut.','VolksWagen',2016,'Passat 1.8 Aut.');</v>
      </c>
    </row>
    <row r="84" spans="1:6" x14ac:dyDescent="0.3">
      <c r="A84">
        <v>83</v>
      </c>
      <c r="B84" t="s">
        <v>179</v>
      </c>
      <c r="C84" t="s">
        <v>174</v>
      </c>
      <c r="D84">
        <v>1995</v>
      </c>
      <c r="E84" t="s">
        <v>179</v>
      </c>
      <c r="F84" t="str">
        <f t="shared" si="1"/>
        <v>insert into clientes values ('Quantum 1.8 Mi/ 1.8i','VolksWagen',1995,'Quantum 1.8 Mi/ 1.8i');</v>
      </c>
    </row>
    <row r="85" spans="1:6" x14ac:dyDescent="0.3">
      <c r="A85">
        <v>84</v>
      </c>
      <c r="B85" t="s">
        <v>180</v>
      </c>
      <c r="C85" t="s">
        <v>174</v>
      </c>
      <c r="D85">
        <v>2009</v>
      </c>
      <c r="E85" t="s">
        <v>180</v>
      </c>
      <c r="F85" t="str">
        <f t="shared" si="1"/>
        <v>insert into clientes values ('Saveiro SPORTLINE 1.8 Mi Total Flex 8V','VolksWagen',2009,'Saveiro SPORTLINE 1.8 Mi Total Flex 8V');</v>
      </c>
    </row>
    <row r="86" spans="1:6" x14ac:dyDescent="0.3">
      <c r="A86">
        <v>85</v>
      </c>
      <c r="B86" t="s">
        <v>181</v>
      </c>
      <c r="C86" t="s">
        <v>182</v>
      </c>
      <c r="D86">
        <v>1998</v>
      </c>
      <c r="E86" t="s">
        <v>181</v>
      </c>
      <c r="F86" t="str">
        <f t="shared" si="1"/>
        <v>insert into clientes values ('7000 D 2p (diesel)','AGRALE',1998,'7000 D 2p (diesel)');</v>
      </c>
    </row>
    <row r="87" spans="1:6" x14ac:dyDescent="0.3">
      <c r="A87">
        <v>86</v>
      </c>
      <c r="B87" t="s">
        <v>183</v>
      </c>
      <c r="C87" t="s">
        <v>184</v>
      </c>
      <c r="D87">
        <v>1995</v>
      </c>
      <c r="E87" t="s">
        <v>183</v>
      </c>
      <c r="F87" t="str">
        <f t="shared" si="1"/>
        <v>insert into clientes values ('CARGO 1215 2p (diesel)','FORD',1995,'CARGO 1215 2p (diesel)');</v>
      </c>
    </row>
    <row r="88" spans="1:6" x14ac:dyDescent="0.3">
      <c r="A88">
        <v>87</v>
      </c>
      <c r="B88" t="s">
        <v>185</v>
      </c>
      <c r="C88" t="s">
        <v>184</v>
      </c>
      <c r="D88">
        <v>1990</v>
      </c>
      <c r="E88" t="s">
        <v>185</v>
      </c>
      <c r="F88" t="str">
        <f t="shared" si="1"/>
        <v>insert into clientes values ('CARGO 1721 T 3-Eixos 2p (diesel)','FORD',1990,'CARGO 1721 T 3-Eixos 2p (diesel)');</v>
      </c>
    </row>
    <row r="89" spans="1:6" x14ac:dyDescent="0.3">
      <c r="A89">
        <v>88</v>
      </c>
      <c r="B89" t="s">
        <v>186</v>
      </c>
      <c r="C89" t="s">
        <v>184</v>
      </c>
      <c r="D89">
        <v>2011</v>
      </c>
      <c r="E89" t="s">
        <v>186</v>
      </c>
      <c r="F89" t="str">
        <f t="shared" si="1"/>
        <v>insert into clientes values ('F-14000 HD 3-Eixos 2p (diesel)','FORD',2011,'F-14000 HD 3-Eixos 2p (diesel)');</v>
      </c>
    </row>
    <row r="90" spans="1:6" x14ac:dyDescent="0.3">
      <c r="A90">
        <v>89</v>
      </c>
      <c r="B90" t="s">
        <v>187</v>
      </c>
      <c r="C90" t="s">
        <v>188</v>
      </c>
      <c r="D90">
        <v>2006</v>
      </c>
      <c r="E90" t="s">
        <v>187</v>
      </c>
      <c r="F90" t="str">
        <f t="shared" si="1"/>
        <v>insert into clientes values ('EUROCARGO 120-E15 3-Eixos 2p (diesel)','IVECO',2006,'EUROCARGO 120-E15 3-Eixos 2p (diesel)');</v>
      </c>
    </row>
    <row r="91" spans="1:6" x14ac:dyDescent="0.3">
      <c r="A91">
        <v>90</v>
      </c>
      <c r="B91" t="s">
        <v>189</v>
      </c>
      <c r="C91" t="s">
        <v>141</v>
      </c>
      <c r="D91">
        <v>1999</v>
      </c>
      <c r="E91" t="s">
        <v>189</v>
      </c>
      <c r="F91" t="str">
        <f t="shared" si="1"/>
        <v>insert into clientes values ('1214 C 2p (diesel)','Mercedes-Benz',1999,'1214 C 2p (diesel)');</v>
      </c>
    </row>
    <row r="92" spans="1:6" x14ac:dyDescent="0.3">
      <c r="A92">
        <v>91</v>
      </c>
      <c r="B92" t="s">
        <v>190</v>
      </c>
      <c r="C92" t="s">
        <v>141</v>
      </c>
      <c r="D92">
        <v>1993</v>
      </c>
      <c r="E92" t="s">
        <v>190</v>
      </c>
      <c r="F92" t="str">
        <f t="shared" si="1"/>
        <v>insert into clientes values ('709 2p (diesel)','Mercedes-Benz',1993,'709 2p (diesel)');</v>
      </c>
    </row>
    <row r="93" spans="1:6" x14ac:dyDescent="0.3">
      <c r="A93">
        <v>92</v>
      </c>
      <c r="B93" t="s">
        <v>191</v>
      </c>
      <c r="C93" t="s">
        <v>141</v>
      </c>
      <c r="D93">
        <v>2010</v>
      </c>
      <c r="E93" t="s">
        <v>191</v>
      </c>
      <c r="F93" t="str">
        <f t="shared" si="1"/>
        <v>insert into clientes values ('L-1214 3-Eixos 2p (diesel)','Mercedes-Benz',2010,'L-1214 3-Eixos 2p (diesel)');</v>
      </c>
    </row>
    <row r="94" spans="1:6" x14ac:dyDescent="0.3">
      <c r="A94">
        <v>93</v>
      </c>
      <c r="B94" t="s">
        <v>192</v>
      </c>
      <c r="C94" t="s">
        <v>141</v>
      </c>
      <c r="D94">
        <v>2002</v>
      </c>
      <c r="E94" t="s">
        <v>192</v>
      </c>
      <c r="F94" t="str">
        <f t="shared" si="1"/>
        <v>insert into clientes values ('L-1630 2p (diesel)','Mercedes-Benz',2002,'L-1630 2p (diesel)');</v>
      </c>
    </row>
    <row r="95" spans="1:6" x14ac:dyDescent="0.3">
      <c r="A95">
        <v>94</v>
      </c>
      <c r="B95" t="s">
        <v>193</v>
      </c>
      <c r="C95" t="s">
        <v>141</v>
      </c>
      <c r="D95">
        <v>2002</v>
      </c>
      <c r="E95" t="s">
        <v>193</v>
      </c>
      <c r="F95" t="str">
        <f t="shared" si="1"/>
        <v>insert into clientes values ('LS-2635 2p (diesel)','Mercedes-Benz',2002,'LS-2635 2p (diesel)');</v>
      </c>
    </row>
    <row r="96" spans="1:6" x14ac:dyDescent="0.3">
      <c r="A96">
        <v>95</v>
      </c>
      <c r="B96" t="s">
        <v>194</v>
      </c>
      <c r="C96" t="s">
        <v>195</v>
      </c>
      <c r="D96">
        <v>1999</v>
      </c>
      <c r="E96" t="s">
        <v>194</v>
      </c>
      <c r="F96" t="str">
        <f t="shared" si="1"/>
        <v>insert into clientes values ('T-142 E 450 6x4 2p (diesel)','SAAB-SCANIA',1999,'T-142 E 450 6x4 2p (diesel)');</v>
      </c>
    </row>
    <row r="97" spans="1:6" x14ac:dyDescent="0.3">
      <c r="A97">
        <v>96</v>
      </c>
      <c r="B97" t="s">
        <v>196</v>
      </c>
      <c r="C97" t="s">
        <v>197</v>
      </c>
      <c r="D97">
        <v>2015</v>
      </c>
      <c r="E97" t="s">
        <v>196</v>
      </c>
      <c r="F97" t="str">
        <f t="shared" si="1"/>
        <v>insert into clientes values ('R-113 H 320 4x2 2p (diesel)','SCANIA',2015,'R-113 H 320 4x2 2p (diesel)');</v>
      </c>
    </row>
    <row r="98" spans="1:6" x14ac:dyDescent="0.3">
      <c r="A98">
        <v>97</v>
      </c>
      <c r="B98" t="s">
        <v>198</v>
      </c>
      <c r="C98" t="s">
        <v>197</v>
      </c>
      <c r="D98">
        <v>2004</v>
      </c>
      <c r="E98" t="s">
        <v>198</v>
      </c>
      <c r="F98" t="str">
        <f t="shared" si="1"/>
        <v>insert into clientes values ('T-113 H 320 6X2 2p (diesel)','SCANIA',2004,'T-113 H 320 6X2 2p (diesel)');</v>
      </c>
    </row>
    <row r="99" spans="1:6" x14ac:dyDescent="0.3">
      <c r="A99">
        <v>98</v>
      </c>
      <c r="B99" t="s">
        <v>199</v>
      </c>
      <c r="C99" t="s">
        <v>200</v>
      </c>
      <c r="D99">
        <v>1992</v>
      </c>
      <c r="E99" t="s">
        <v>199</v>
      </c>
      <c r="F99" t="str">
        <f t="shared" si="1"/>
        <v>insert into clientes values ('12-140 3-Eixos 2p (diesel)','VOLKSWAGEN',1992,'12-140 3-Eixos 2p (diesel)');</v>
      </c>
    </row>
    <row r="100" spans="1:6" x14ac:dyDescent="0.3">
      <c r="A100">
        <v>99</v>
      </c>
      <c r="B100" t="s">
        <v>201</v>
      </c>
      <c r="C100" t="s">
        <v>200</v>
      </c>
      <c r="D100">
        <v>1991</v>
      </c>
      <c r="E100" t="s">
        <v>201</v>
      </c>
      <c r="F100" t="str">
        <f t="shared" si="1"/>
        <v>insert into clientes values ('16-200 3-Eixos 2p (diesel)','VOLKSWAGEN',1991,'16-200 3-Eixos 2p (diesel)');</v>
      </c>
    </row>
    <row r="101" spans="1:6" x14ac:dyDescent="0.3">
      <c r="A101">
        <v>100</v>
      </c>
      <c r="B101" t="s">
        <v>202</v>
      </c>
      <c r="C101" t="s">
        <v>200</v>
      </c>
      <c r="D101">
        <v>2014</v>
      </c>
      <c r="E101" t="s">
        <v>202</v>
      </c>
      <c r="F101" t="str">
        <f t="shared" si="1"/>
        <v>insert into clientes values ('5-140 E DELIVERY 2p (diesel)','VOLKSWAGEN',2014,'5-140 E DELIVERY 2p (diesel)');</v>
      </c>
    </row>
    <row r="102" spans="1:6" x14ac:dyDescent="0.3">
      <c r="A102">
        <v>101</v>
      </c>
      <c r="B102" t="s">
        <v>203</v>
      </c>
      <c r="C102" t="s">
        <v>204</v>
      </c>
      <c r="D102">
        <v>2014</v>
      </c>
      <c r="E102" t="s">
        <v>203</v>
      </c>
      <c r="F102" t="str">
        <f t="shared" si="1"/>
        <v>insert into clientes values ('FH-12 380 GLOBETROTTER 4X2 2p (diesel)','VOLVO',2014,'FH-12 380 GLOBETROTTER 4X2 2p (diesel)');</v>
      </c>
    </row>
    <row r="103" spans="1:6" x14ac:dyDescent="0.3">
      <c r="A103">
        <v>102</v>
      </c>
      <c r="B103" t="s">
        <v>205</v>
      </c>
      <c r="C103" t="s">
        <v>204</v>
      </c>
      <c r="D103">
        <v>1998</v>
      </c>
      <c r="E103" t="s">
        <v>205</v>
      </c>
      <c r="F103" t="str">
        <f t="shared" si="1"/>
        <v>insert into clientes values ('NL-10 280 6X2 2p (diesel)','VOLVO',1998,'NL-10 280 6X2 2p (diesel)');</v>
      </c>
    </row>
    <row r="104" spans="1:6" x14ac:dyDescent="0.3">
      <c r="A104">
        <v>103</v>
      </c>
      <c r="B104" t="s">
        <v>206</v>
      </c>
      <c r="C104" t="s">
        <v>207</v>
      </c>
      <c r="D104">
        <v>2016</v>
      </c>
      <c r="E104" t="s">
        <v>206</v>
      </c>
      <c r="F104" t="str">
        <f t="shared" si="1"/>
        <v>insert into clientes values ('JAGUAR JT 100','ADLY',2016,'JAGUAR JT 100');</v>
      </c>
    </row>
  </sheetData>
  <autoFilter ref="A1:E104" xr:uid="{29BC0C9C-2C7F-4615-BFF6-0D3F249634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C3BFE145793C48B0B7EA494289502F" ma:contentTypeVersion="2" ma:contentTypeDescription="Crie um novo documento." ma:contentTypeScope="" ma:versionID="ffe5c7511cc603d4d8f3913dd25ac42e">
  <xsd:schema xmlns:xsd="http://www.w3.org/2001/XMLSchema" xmlns:xs="http://www.w3.org/2001/XMLSchema" xmlns:p="http://schemas.microsoft.com/office/2006/metadata/properties" xmlns:ns2="e80c1db5-c514-4dd2-bc6f-14a8d009b091" targetNamespace="http://schemas.microsoft.com/office/2006/metadata/properties" ma:root="true" ma:fieldsID="f54c51cea009ed5530d261295d5abe72" ns2:_="">
    <xsd:import namespace="e80c1db5-c514-4dd2-bc6f-14a8d009b0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c1db5-c514-4dd2-bc6f-14a8d009b0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D0043-E660-4B62-9CA9-7F6DE67FE5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A5DD2F-36EC-4032-BB68-536CD7A5B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0c1db5-c514-4dd2-bc6f-14a8d009b0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4A2CB6-38D6-4D22-9C36-9FFFD2A03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Carros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Alves Ribeiro de Souza - RSU</dc:creator>
  <cp:keywords/>
  <dc:description/>
  <cp:lastModifiedBy>Douglas Fernandes Pereira da Silva Jr - DPE</cp:lastModifiedBy>
  <cp:revision/>
  <dcterms:created xsi:type="dcterms:W3CDTF">2020-01-02T12:44:06Z</dcterms:created>
  <dcterms:modified xsi:type="dcterms:W3CDTF">2021-05-12T12:28:30Z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0x0101004BC3BFE145793C48B0B7EA494289502F</vt:lpwstr>
  </property>
</Properties>
</file>