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<sst xmlns="http://schemas.openxmlformats.org/spreadsheetml/2006/main" count="62" uniqueCount="38">
  <si>
    <t>Sneaky Rain</t>
  </si>
  <si>
    <t>Unit Price</t>
  </si>
  <si>
    <t>Quantity</t>
  </si>
  <si>
    <t>Total Price</t>
  </si>
  <si>
    <t>link</t>
  </si>
  <si>
    <t>Analog Voltage meter</t>
  </si>
  <si>
    <t>http://www.amazon.com/Amico-Measuring-0-20V-Analog-Voltmeter/dp/B00ABIT8TA/ref=sr_1_3?s=hi&amp;ie=UTF8&amp;qid=1361301150&amp;sr=1-3&amp;keywords=analog+voltage+meter</t>
  </si>
  <si>
    <t>Analog Current meter</t>
  </si>
  <si>
    <t>http://www.amazon.com/Amico-Rectangular-Analog-Ammeter-YS-670/dp/B005UADMAK/ref=sr_1_4?s=hi&amp;ie=UTF8&amp;qid=1361505994&amp;sr=1-4&amp;keywords=analog+current+meter</t>
  </si>
  <si>
    <t>Charge Controller</t>
  </si>
  <si>
    <t>http://www.amazon.com/Sunforce-60031-Digital-Charge-Controller/dp/B001DZONCW/ref=sr_1_2?s=hi&amp;ie=UTF8&amp;qid=1361506183&amp;sr=1-2&amp;keywords=charge+controller</t>
  </si>
  <si>
    <t>Inverter</t>
  </si>
  <si>
    <t>http://www.amazon.com/Cobra-CPI-880-Inverter-output/dp/B001TE0IMG/ref=lp_583328_1_13?ie=UTF8&amp;qid=1361125024&amp;sr=1-13</t>
  </si>
  <si>
    <t>Battery</t>
  </si>
  <si>
    <t>http://www.amazon.com/NP18-12B-Compatible-Sealed-Battery-Terminal/dp/B0079VPGQQ/ref=sr_1_3?ie=UTF8&amp;qid=1361568990&amp;sr=8-3&amp;keywords=sla+12v+18ah+battery</t>
  </si>
  <si>
    <t>Wire</t>
  </si>
  <si>
    <t>http://www.homedepot.com/Electrical-Wire/h_d1/N-5yc1vZbm7v/R-202206558/h_d2/ProductDisplay?catalogId=10053&amp;langId=-1&amp;storeId=10051#.USPQYlriobF</t>
  </si>
  <si>
    <t>Fan(s)</t>
  </si>
  <si>
    <t>http://www.amazon.com/50mm-10mm-0-10A-4800-9-58/dp/B008GVQU3Q/ref=sr_1_22?s=pc&amp;ie=UTF8&amp;qid=1361567776&amp;sr=1-22&amp;keywords=computer+fan</t>
  </si>
  <si>
    <t>Outlet</t>
  </si>
  <si>
    <t>http://www.homedepot.com/h_d1/N-5yc1v/R-100662608/h_d2/ProductDisplay?catalogId=10053&amp;langId=-1&amp;keyword=outlet&amp;storeId=10051#.USff2Vp34bE</t>
  </si>
  <si>
    <t>NI DAQ</t>
  </si>
  <si>
    <t>http://www.ni.com/products/usb-6008/</t>
  </si>
  <si>
    <t>Hinges</t>
  </si>
  <si>
    <t>http://www.homedepot.com/h_d1/N-5yc1v/R-202558075/h_d2/ProductDisplay?catalogId=10053&amp;langId=-1&amp;keyword=hinge&amp;storeId=10051#.USbxWFp34bE</t>
  </si>
  <si>
    <t>Switch</t>
  </si>
  <si>
    <t>http://www.homedepot.com/h_d1/N-5yc1v/R-100026991/h_d2/ProductDisplay?catalogId=10053&amp;langId=-1&amp;keyword=switch&amp;storeId=10051#.USbxw1p34bE</t>
  </si>
  <si>
    <t>Wood</t>
  </si>
  <si>
    <t>http://www.homedepot.com/h_d1/N-5yc1v/R-100322328/h_d2/ProductDisplay?catalogId=10053&amp;langId=-1&amp;keyword=wood&amp;storeId=10051#.USfoWVp34bE</t>
  </si>
  <si>
    <t>Aluminum</t>
  </si>
  <si>
    <t>Aluminum from recycling yard</t>
  </si>
  <si>
    <t>Wheels</t>
  </si>
  <si>
    <t>http://www.homedepot.com/h_d1/N-5yc1v/R-202523257/h_d2/ProductDisplay?catalogId=10053&amp;langId=-1&amp;keyword=wheels&amp;storeId=10051#.UScFZ1p34bE</t>
  </si>
  <si>
    <t>Total:</t>
  </si>
  <si>
    <t>Budget Proposal</t>
  </si>
  <si>
    <t>Home Depot/harbor Freight</t>
  </si>
  <si>
    <t>Online purchases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</si>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</sst>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3" fillId="0" fontId="3" numFmtId="0" xfId="0" applyAlignment="1" applyBorder="1" applyFont="1">
      <alignment readingOrder="0" shrinkToFit="0" wrapText="1"/>
    </xf>
    <xf borderId="7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horizontal="right" readingOrder="0" shrinkToFit="0" vertical="bottom" wrapText="1"/>
    </xf>
    <xf borderId="9" fillId="0" fontId="2" numFmtId="0" xfId="0" applyAlignment="1" applyBorder="1" applyFont="1">
      <alignment shrinkToFit="0" wrapText="1"/>
    </xf>
    <xf borderId="10" fillId="0" fontId="2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www.amazon.com/Amico-Measuring-0-20V-Analog-Voltmeter/dp/B00ABIT8TA/ref=sr_1_3?s=hi&amp;ie=UTF8&amp;qid=1361301150&amp;sr=1-3&amp;keywords=analog+voltage+meter" TargetMode="External"/><Relationship Id="rId22" Type="http://schemas.openxmlformats.org/officeDocument/2006/relationships/hyperlink" Target="http://www.amazon.com/Sunforce-60031-Digital-Charge-Controller/dp/B001DZONCW/ref=sr_1_2?s=hi&amp;ie=UTF8&amp;qid=1361506183&amp;sr=1-2&amp;keywords=charge+controller" TargetMode="External"/><Relationship Id="rId21" Type="http://schemas.openxmlformats.org/officeDocument/2006/relationships/hyperlink" Target="http://www.amazon.com/Amico-Rectangular-Analog-Ammeter-YS-670/dp/B005UADMAK/ref=sr_1_4?s=hi&amp;ie=UTF8&amp;qid=1361505994&amp;sr=1-4&amp;keywords=analog+current+meter" TargetMode="External"/><Relationship Id="rId24" Type="http://schemas.openxmlformats.org/officeDocument/2006/relationships/hyperlink" Target="http://www.amazon.com/NP18-12B-Compatible-Sealed-Battery-Terminal/dp/B0079VPGQQ/ref=sr_1_3?ie=UTF8&amp;qid=1361568990&amp;sr=8-3&amp;keywords=sla+12v+18ah+battery" TargetMode="External"/><Relationship Id="rId23" Type="http://schemas.openxmlformats.org/officeDocument/2006/relationships/hyperlink" Target="http://www.amazon.com/Cobra-CPI-880-Inverter-output/dp/B001TE0IMG/ref=lp_583328_1_13?ie=UTF8&amp;qid=1361125024&amp;sr=1-13" TargetMode="External"/><Relationship Id="rId1" Type="http://schemas.openxmlformats.org/officeDocument/2006/relationships/hyperlink" Target="http://www.amazon.com/Amico-Measuring-0-20V-Analog-Voltmeter/dp/B00ABIT8TA/ref=sr_1_3?s=hi&amp;ie=UTF8&amp;qid=1361301150&amp;sr=1-3&amp;keywords=analog+voltage+meter" TargetMode="External"/><Relationship Id="rId2" Type="http://schemas.openxmlformats.org/officeDocument/2006/relationships/hyperlink" Target="http://www.amazon.com/Amico-Rectangular-Analog-Ammeter-YS-670/dp/B005UADMAK/ref=sr_1_4?s=hi&amp;ie=UTF8&amp;qid=1361505994&amp;sr=1-4&amp;keywords=analog+current+meter" TargetMode="External"/><Relationship Id="rId3" Type="http://schemas.openxmlformats.org/officeDocument/2006/relationships/hyperlink" Target="http://www.amazon.com/Sunforce-60031-Digital-Charge-Controller/dp/B001DZONCW/ref=sr_1_2?s=hi&amp;ie=UTF8&amp;qid=1361506183&amp;sr=1-2&amp;keywords=charge+controller" TargetMode="External"/><Relationship Id="rId4" Type="http://schemas.openxmlformats.org/officeDocument/2006/relationships/hyperlink" Target="http://www.amazon.com/Cobra-CPI-880-Inverter-output/dp/B001TE0IMG/ref=lp_583328_1_13?ie=UTF8&amp;qid=1361125024&amp;sr=1-13" TargetMode="External"/><Relationship Id="rId9" Type="http://schemas.openxmlformats.org/officeDocument/2006/relationships/hyperlink" Target="http://www.ni.com/products/usb-6008/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://www.amazon.com/NP18-12B-Compatible-Sealed-Battery-Terminal/dp/B0079VPGQQ/ref=sr_1_3?ie=UTF8&amp;qid=1361568990&amp;sr=8-3&amp;keywords=sla+12v+18ah+battery" TargetMode="External"/><Relationship Id="rId6" Type="http://schemas.openxmlformats.org/officeDocument/2006/relationships/hyperlink" Target="http://www.homedepot.com/Electrical-Wire/h_d1/N-5yc1vZbm7v/R-202206558/h_d2/ProductDisplay?catalogId=10053&amp;langId=-1&amp;storeId=10051" TargetMode="External"/><Relationship Id="rId7" Type="http://schemas.openxmlformats.org/officeDocument/2006/relationships/hyperlink" Target="http://www.amazon.com/50mm-10mm-0-10A-4800-9-58/dp/B008GVQU3Q/ref=sr_1_22?s=pc&amp;ie=UTF8&amp;qid=1361567776&amp;sr=1-22&amp;keywords=computer+fan" TargetMode="External"/><Relationship Id="rId8" Type="http://schemas.openxmlformats.org/officeDocument/2006/relationships/hyperlink" Target="http://www.homedepot.com/h_d1/N-5yc1v/R-100662608/h_d2/ProductDisplay?catalogId=10053&amp;langId=-1&amp;keyword=outlet&amp;storeId=10051" TargetMode="External"/><Relationship Id="rId11" Type="http://schemas.openxmlformats.org/officeDocument/2006/relationships/hyperlink" Target="http://www.homedepot.com/h_d1/N-5yc1v/R-100026991/h_d2/ProductDisplay?catalogId=10053&amp;langId=-1&amp;keyword=switch&amp;storeId=10051" TargetMode="External"/><Relationship Id="rId10" Type="http://schemas.openxmlformats.org/officeDocument/2006/relationships/hyperlink" Target="http://www.homedepot.com/h_d1/N-5yc1v/R-202558075/h_d2/ProductDisplay?catalogId=10053&amp;langId=-1&amp;keyword=hinge&amp;storeId=10051" TargetMode="External"/><Relationship Id="rId13" Type="http://schemas.openxmlformats.org/officeDocument/2006/relationships/hyperlink" Target="http://www.homedepot.com/h_d1/N-5yc1v/R-202523257/h_d2/ProductDisplay?catalogId=10053&amp;langId=-1&amp;keyword=wheels&amp;storeId=10051" TargetMode="External"/><Relationship Id="rId12" Type="http://schemas.openxmlformats.org/officeDocument/2006/relationships/hyperlink" Target="http://www.homedepot.com/h_d1/N-5yc1v/R-100322328/h_d2/ProductDisplay?catalogId=10053&amp;langId=-1&amp;keyword=wood&amp;storeId=10051" TargetMode="External"/><Relationship Id="rId15" Type="http://schemas.openxmlformats.org/officeDocument/2006/relationships/hyperlink" Target="http://www.homedepot.com/h_d1/N-5yc1v/R-100662608/h_d2/ProductDisplay?catalogId=10053&amp;langId=-1&amp;keyword=outlet&amp;storeId=10051" TargetMode="External"/><Relationship Id="rId14" Type="http://schemas.openxmlformats.org/officeDocument/2006/relationships/hyperlink" Target="http://www.homedepot.com/Electrical-Wire/h_d1/N-5yc1vZbm7v/R-202206558/h_d2/ProductDisplay?catalogId=10053&amp;langId=-1&amp;storeId=10051" TargetMode="External"/><Relationship Id="rId17" Type="http://schemas.openxmlformats.org/officeDocument/2006/relationships/hyperlink" Target="http://www.homedepot.com/h_d1/N-5yc1v/R-100026991/h_d2/ProductDisplay?catalogId=10053&amp;langId=-1&amp;keyword=switch&amp;storeId=10051" TargetMode="External"/><Relationship Id="rId16" Type="http://schemas.openxmlformats.org/officeDocument/2006/relationships/hyperlink" Target="http://www.homedepot.com/h_d1/N-5yc1v/R-202558075/h_d2/ProductDisplay?catalogId=10053&amp;langId=-1&amp;keyword=hinge&amp;storeId=10051" TargetMode="External"/><Relationship Id="rId19" Type="http://schemas.openxmlformats.org/officeDocument/2006/relationships/hyperlink" Target="http://www.homedepot.com/h_d1/N-5yc1v/R-202523257/h_d2/ProductDisplay?catalogId=10053&amp;langId=-1&amp;keyword=wheels&amp;storeId=10051" TargetMode="External"/><Relationship Id="rId18" Type="http://schemas.openxmlformats.org/officeDocument/2006/relationships/hyperlink" Target="http://www.homedepot.com/h_d1/N-5yc1v/R-100322328/h_d2/ProductDisplay?catalogId=10053&amp;langId=-1&amp;keyword=wood&amp;storeId=100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</row>
    <row r="2">
      <c r="A2" s="4"/>
      <c r="B2" s="5" t="s">
        <v>1</v>
      </c>
      <c r="C2" s="5" t="s">
        <v>2</v>
      </c>
      <c r="D2" s="5" t="s">
        <v>3</v>
      </c>
      <c r="E2" s="6" t="s">
        <v>4</v>
      </c>
      <c r="F2" s="7"/>
      <c r="G2" s="7"/>
      <c r="H2" s="7"/>
      <c r="I2" s="7"/>
      <c r="J2" s="8"/>
      <c r="K2" s="9"/>
    </row>
    <row r="3">
      <c r="A3" s="10" t="s">
        <v>5</v>
      </c>
      <c r="B3" s="5">
        <v>7.16</v>
      </c>
      <c r="C3" s="5">
        <v>1.0</v>
      </c>
      <c r="D3" s="4">
        <f t="shared" ref="D3:D7" si="1">B3*C3</f>
        <v>7.16</v>
      </c>
      <c r="E3" s="11" t="s">
        <v>6</v>
      </c>
      <c r="F3" s="7"/>
      <c r="G3" s="7"/>
      <c r="H3" s="7"/>
      <c r="I3" s="7"/>
      <c r="J3" s="8"/>
      <c r="K3" s="9"/>
    </row>
    <row r="4">
      <c r="A4" s="5" t="s">
        <v>7</v>
      </c>
      <c r="B4" s="5">
        <v>7.96</v>
      </c>
      <c r="C4" s="5">
        <v>1.0</v>
      </c>
      <c r="D4" s="4">
        <f t="shared" si="1"/>
        <v>7.96</v>
      </c>
      <c r="E4" s="11" t="s">
        <v>8</v>
      </c>
      <c r="F4" s="7"/>
      <c r="G4" s="7"/>
      <c r="H4" s="7"/>
      <c r="I4" s="7"/>
      <c r="J4" s="8"/>
      <c r="K4" s="9"/>
    </row>
    <row r="5">
      <c r="A5" s="10" t="s">
        <v>9</v>
      </c>
      <c r="B5" s="5">
        <v>33.66</v>
      </c>
      <c r="C5" s="5">
        <v>1.0</v>
      </c>
      <c r="D5" s="4">
        <f t="shared" si="1"/>
        <v>33.66</v>
      </c>
      <c r="E5" s="11" t="s">
        <v>10</v>
      </c>
      <c r="F5" s="7"/>
      <c r="G5" s="7"/>
      <c r="H5" s="7"/>
      <c r="I5" s="7"/>
      <c r="J5" s="8"/>
      <c r="K5" s="9"/>
    </row>
    <row r="6">
      <c r="A6" s="10" t="s">
        <v>11</v>
      </c>
      <c r="B6" s="5">
        <v>45.59</v>
      </c>
      <c r="C6" s="5">
        <v>1.0</v>
      </c>
      <c r="D6" s="4">
        <f t="shared" si="1"/>
        <v>45.59</v>
      </c>
      <c r="E6" s="11" t="s">
        <v>12</v>
      </c>
      <c r="F6" s="7"/>
      <c r="G6" s="7"/>
      <c r="H6" s="7"/>
      <c r="I6" s="7"/>
      <c r="J6" s="8"/>
      <c r="K6" s="9"/>
    </row>
    <row r="7">
      <c r="A7" s="5" t="s">
        <v>13</v>
      </c>
      <c r="B7" s="5">
        <v>39.95</v>
      </c>
      <c r="C7" s="5">
        <v>1.0</v>
      </c>
      <c r="D7" s="4">
        <f t="shared" si="1"/>
        <v>39.95</v>
      </c>
      <c r="E7" s="11" t="s">
        <v>14</v>
      </c>
      <c r="F7" s="7"/>
      <c r="G7" s="7"/>
      <c r="H7" s="7"/>
      <c r="I7" s="7"/>
      <c r="J7" s="8"/>
      <c r="K7" s="12"/>
    </row>
    <row r="8">
      <c r="A8" s="5" t="s">
        <v>15</v>
      </c>
      <c r="B8" s="5">
        <v>17.94</v>
      </c>
      <c r="C8" s="4"/>
      <c r="D8" s="5">
        <v>0.0</v>
      </c>
      <c r="E8" s="11" t="s">
        <v>16</v>
      </c>
      <c r="F8" s="7"/>
      <c r="G8" s="7"/>
      <c r="H8" s="7"/>
      <c r="I8" s="7"/>
      <c r="J8" s="8"/>
      <c r="K8" s="13"/>
    </row>
    <row r="9">
      <c r="A9" s="10" t="s">
        <v>17</v>
      </c>
      <c r="B9" s="5">
        <v>2.75</v>
      </c>
      <c r="C9" s="5">
        <v>3.0</v>
      </c>
      <c r="D9" s="4">
        <f t="shared" ref="D9:D13" si="2">B9*C9</f>
        <v>8.25</v>
      </c>
      <c r="E9" s="11" t="s">
        <v>18</v>
      </c>
      <c r="F9" s="7"/>
      <c r="G9" s="7"/>
      <c r="H9" s="7"/>
      <c r="I9" s="7"/>
      <c r="J9" s="8"/>
      <c r="K9" s="13"/>
    </row>
    <row r="10">
      <c r="A10" s="5" t="s">
        <v>19</v>
      </c>
      <c r="B10" s="5">
        <v>1.19</v>
      </c>
      <c r="C10" s="5">
        <v>2.0</v>
      </c>
      <c r="D10" s="4">
        <f t="shared" si="2"/>
        <v>2.38</v>
      </c>
      <c r="E10" s="11" t="s">
        <v>20</v>
      </c>
      <c r="F10" s="7"/>
      <c r="G10" s="7"/>
      <c r="H10" s="7"/>
      <c r="I10" s="7"/>
      <c r="J10" s="8"/>
      <c r="K10" s="14"/>
    </row>
    <row r="11">
      <c r="A11" s="5" t="s">
        <v>21</v>
      </c>
      <c r="B11" s="5">
        <v>169.0</v>
      </c>
      <c r="C11" s="5">
        <v>1.0</v>
      </c>
      <c r="D11" s="4">
        <f t="shared" si="2"/>
        <v>169</v>
      </c>
      <c r="E11" s="11" t="s">
        <v>22</v>
      </c>
      <c r="F11" s="7"/>
      <c r="G11" s="7"/>
      <c r="H11" s="7"/>
      <c r="I11" s="7"/>
      <c r="J11" s="8"/>
      <c r="K11" s="9"/>
    </row>
    <row r="12">
      <c r="A12" s="5" t="s">
        <v>23</v>
      </c>
      <c r="B12" s="5">
        <v>2.78</v>
      </c>
      <c r="C12" s="5">
        <v>2.0</v>
      </c>
      <c r="D12" s="4">
        <f t="shared" si="2"/>
        <v>5.56</v>
      </c>
      <c r="E12" s="11" t="s">
        <v>24</v>
      </c>
      <c r="F12" s="7"/>
      <c r="G12" s="7"/>
      <c r="H12" s="7"/>
      <c r="I12" s="7"/>
      <c r="J12" s="8"/>
      <c r="K12" s="9"/>
    </row>
    <row r="13">
      <c r="A13" s="5" t="s">
        <v>25</v>
      </c>
      <c r="B13" s="5">
        <v>0.69</v>
      </c>
      <c r="C13" s="5">
        <v>1.0</v>
      </c>
      <c r="D13" s="4">
        <f t="shared" si="2"/>
        <v>0.69</v>
      </c>
      <c r="E13" s="11" t="s">
        <v>26</v>
      </c>
      <c r="F13" s="7"/>
      <c r="G13" s="7"/>
      <c r="H13" s="7"/>
      <c r="I13" s="7"/>
      <c r="J13" s="8"/>
      <c r="K13" s="9"/>
    </row>
    <row r="14">
      <c r="A14" s="5" t="s">
        <v>27</v>
      </c>
      <c r="B14" s="5">
        <v>8.67</v>
      </c>
      <c r="C14" s="15">
        <v>2.0</v>
      </c>
      <c r="D14" s="4">
        <f>C14*B14</f>
        <v>17.34</v>
      </c>
      <c r="E14" s="11" t="s">
        <v>28</v>
      </c>
      <c r="F14" s="7"/>
      <c r="G14" s="7"/>
      <c r="H14" s="7"/>
      <c r="I14" s="7"/>
      <c r="J14" s="8"/>
      <c r="K14" s="9"/>
    </row>
    <row r="15">
      <c r="A15" s="5" t="s">
        <v>29</v>
      </c>
      <c r="B15" s="5">
        <v>0.65</v>
      </c>
      <c r="C15" s="15">
        <v>15.0</v>
      </c>
      <c r="D15" s="4">
        <f t="shared" ref="D15:D16" si="3">B15*C15</f>
        <v>9.75</v>
      </c>
      <c r="E15" s="6" t="s">
        <v>30</v>
      </c>
      <c r="F15" s="7"/>
      <c r="G15" s="7"/>
      <c r="H15" s="7"/>
      <c r="I15" s="7"/>
      <c r="J15" s="8"/>
      <c r="K15" s="9"/>
    </row>
    <row r="16">
      <c r="A16" s="5" t="s">
        <v>31</v>
      </c>
      <c r="B16" s="5">
        <v>5.98</v>
      </c>
      <c r="C16" s="5">
        <v>4.0</v>
      </c>
      <c r="D16" s="4">
        <f t="shared" si="3"/>
        <v>23.92</v>
      </c>
      <c r="E16" s="11" t="s">
        <v>32</v>
      </c>
      <c r="F16" s="7"/>
      <c r="G16" s="7"/>
      <c r="H16" s="7"/>
      <c r="I16" s="7"/>
      <c r="J16" s="8"/>
      <c r="K16" s="9"/>
    </row>
    <row r="17">
      <c r="A17" s="5" t="s">
        <v>33</v>
      </c>
      <c r="B17" s="14"/>
      <c r="C17" s="16"/>
      <c r="D17" s="4">
        <f>sum(D3:D16)</f>
        <v>371.21</v>
      </c>
      <c r="E17" s="14"/>
      <c r="F17" s="17"/>
      <c r="G17" s="17"/>
      <c r="H17" s="17"/>
      <c r="I17" s="17"/>
      <c r="J17" s="17"/>
    </row>
    <row r="18">
      <c r="A18" s="17"/>
      <c r="D18" s="17"/>
    </row>
    <row r="21">
      <c r="A21" s="18" t="s">
        <v>34</v>
      </c>
    </row>
    <row r="22">
      <c r="A22" s="2" t="s">
        <v>35</v>
      </c>
      <c r="B22" s="3"/>
      <c r="C22" s="3"/>
      <c r="D22" s="3"/>
      <c r="E22" s="3"/>
      <c r="F22" s="3"/>
      <c r="G22" s="3"/>
      <c r="H22" s="3"/>
      <c r="I22" s="3"/>
      <c r="J22" s="3"/>
    </row>
    <row r="23">
      <c r="A23" s="5" t="s">
        <v>15</v>
      </c>
      <c r="B23" s="5">
        <v>17.94</v>
      </c>
      <c r="C23" s="4"/>
      <c r="D23" s="5">
        <v>0.0</v>
      </c>
      <c r="E23" s="11" t="s">
        <v>16</v>
      </c>
      <c r="F23" s="7"/>
      <c r="G23" s="7"/>
      <c r="H23" s="7"/>
      <c r="I23" s="7"/>
      <c r="J23" s="8"/>
      <c r="K23" s="12"/>
    </row>
    <row r="24">
      <c r="A24" s="5" t="s">
        <v>19</v>
      </c>
      <c r="B24" s="5">
        <v>1.19</v>
      </c>
      <c r="C24" s="5">
        <v>2.0</v>
      </c>
      <c r="D24" s="4">
        <f t="shared" ref="D24:D26" si="4">B24*C24</f>
        <v>2.38</v>
      </c>
      <c r="E24" s="11" t="s">
        <v>20</v>
      </c>
      <c r="F24" s="7"/>
      <c r="G24" s="7"/>
      <c r="H24" s="7"/>
      <c r="I24" s="7"/>
      <c r="J24" s="8"/>
      <c r="K24" s="13"/>
    </row>
    <row r="25">
      <c r="A25" s="5" t="s">
        <v>23</v>
      </c>
      <c r="B25" s="5">
        <v>2.78</v>
      </c>
      <c r="C25" s="5">
        <v>2.0</v>
      </c>
      <c r="D25" s="4">
        <f t="shared" si="4"/>
        <v>5.56</v>
      </c>
      <c r="E25" s="11" t="s">
        <v>24</v>
      </c>
      <c r="F25" s="7"/>
      <c r="G25" s="7"/>
      <c r="H25" s="7"/>
      <c r="I25" s="7"/>
      <c r="J25" s="8"/>
      <c r="K25" s="13"/>
    </row>
    <row r="26">
      <c r="A26" s="5" t="s">
        <v>25</v>
      </c>
      <c r="B26" s="5">
        <v>0.69</v>
      </c>
      <c r="C26" s="5">
        <v>1.0</v>
      </c>
      <c r="D26" s="4">
        <f t="shared" si="4"/>
        <v>0.69</v>
      </c>
      <c r="E26" s="11" t="s">
        <v>26</v>
      </c>
      <c r="F26" s="7"/>
      <c r="G26" s="7"/>
      <c r="H26" s="7"/>
      <c r="I26" s="7"/>
      <c r="J26" s="8"/>
      <c r="K26" s="13"/>
    </row>
    <row r="27">
      <c r="A27" s="5" t="s">
        <v>27</v>
      </c>
      <c r="B27" s="5">
        <v>8.67</v>
      </c>
      <c r="C27" s="15">
        <v>2.0</v>
      </c>
      <c r="D27" s="4">
        <f>C27*B27</f>
        <v>17.34</v>
      </c>
      <c r="E27" s="11" t="s">
        <v>28</v>
      </c>
      <c r="F27" s="7"/>
      <c r="G27" s="7"/>
      <c r="H27" s="7"/>
      <c r="I27" s="7"/>
      <c r="J27" s="8"/>
      <c r="K27" s="13"/>
    </row>
    <row r="28">
      <c r="A28" s="5" t="s">
        <v>31</v>
      </c>
      <c r="B28" s="5">
        <v>5.98</v>
      </c>
      <c r="C28" s="5">
        <v>4.0</v>
      </c>
      <c r="D28" s="4">
        <f>B28*C28</f>
        <v>23.92</v>
      </c>
      <c r="E28" s="11" t="s">
        <v>32</v>
      </c>
      <c r="F28" s="7"/>
      <c r="G28" s="7"/>
      <c r="H28" s="7"/>
      <c r="I28" s="7"/>
      <c r="J28" s="8"/>
      <c r="K28" s="14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</row>
    <row r="30">
      <c r="A30" s="2" t="s">
        <v>36</v>
      </c>
      <c r="B30" s="3"/>
      <c r="C30" s="3"/>
      <c r="D30" s="3"/>
      <c r="E30" s="3"/>
      <c r="F30" s="3"/>
      <c r="G30" s="3"/>
      <c r="H30" s="3"/>
      <c r="I30" s="3"/>
      <c r="J30" s="3"/>
    </row>
    <row r="31">
      <c r="A31" s="5" t="s">
        <v>5</v>
      </c>
      <c r="B31" s="5">
        <v>7.16</v>
      </c>
      <c r="C31" s="5">
        <v>1.0</v>
      </c>
      <c r="D31" s="4">
        <f t="shared" ref="D31:D35" si="5">B31*C31</f>
        <v>7.16</v>
      </c>
      <c r="E31" s="11" t="s">
        <v>6</v>
      </c>
      <c r="F31" s="7"/>
      <c r="G31" s="7"/>
      <c r="H31" s="7"/>
      <c r="I31" s="7"/>
      <c r="J31" s="8"/>
      <c r="K31" s="9"/>
    </row>
    <row r="32">
      <c r="A32" s="5" t="s">
        <v>7</v>
      </c>
      <c r="B32" s="5">
        <v>7.96</v>
      </c>
      <c r="C32" s="5">
        <v>1.0</v>
      </c>
      <c r="D32" s="4">
        <f t="shared" si="5"/>
        <v>7.96</v>
      </c>
      <c r="E32" s="11" t="s">
        <v>8</v>
      </c>
      <c r="F32" s="7"/>
      <c r="G32" s="7"/>
      <c r="H32" s="7"/>
      <c r="I32" s="7"/>
      <c r="J32" s="8"/>
      <c r="K32" s="9"/>
    </row>
    <row r="33">
      <c r="A33" s="5" t="s">
        <v>9</v>
      </c>
      <c r="B33" s="5">
        <v>33.66</v>
      </c>
      <c r="C33" s="5">
        <v>1.0</v>
      </c>
      <c r="D33" s="4">
        <f t="shared" si="5"/>
        <v>33.66</v>
      </c>
      <c r="E33" s="11" t="s">
        <v>10</v>
      </c>
      <c r="F33" s="7"/>
      <c r="G33" s="7"/>
      <c r="H33" s="7"/>
      <c r="I33" s="7"/>
      <c r="J33" s="8"/>
      <c r="K33" s="9"/>
    </row>
    <row r="34">
      <c r="A34" s="5" t="s">
        <v>11</v>
      </c>
      <c r="B34" s="5">
        <v>45.59</v>
      </c>
      <c r="C34" s="5">
        <v>1.0</v>
      </c>
      <c r="D34" s="4">
        <f t="shared" si="5"/>
        <v>45.59</v>
      </c>
      <c r="E34" s="11" t="s">
        <v>12</v>
      </c>
      <c r="F34" s="7"/>
      <c r="G34" s="7"/>
      <c r="H34" s="7"/>
      <c r="I34" s="7"/>
      <c r="J34" s="8"/>
      <c r="K34" s="9"/>
    </row>
    <row r="35">
      <c r="A35" s="5" t="s">
        <v>13</v>
      </c>
      <c r="B35" s="5">
        <v>39.95</v>
      </c>
      <c r="C35" s="5">
        <v>1.0</v>
      </c>
      <c r="D35" s="4">
        <f t="shared" si="5"/>
        <v>39.95</v>
      </c>
      <c r="E35" s="11" t="s">
        <v>14</v>
      </c>
      <c r="F35" s="7"/>
      <c r="G35" s="7"/>
      <c r="H35" s="7"/>
      <c r="I35" s="7"/>
      <c r="J35" s="8"/>
      <c r="K35" s="9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</row>
    <row r="37">
      <c r="A37" s="2" t="s">
        <v>37</v>
      </c>
      <c r="B37" s="3"/>
      <c r="C37" s="3"/>
      <c r="D37" s="3"/>
      <c r="E37" s="3"/>
      <c r="F37" s="3"/>
      <c r="G37" s="3"/>
      <c r="H37" s="3"/>
      <c r="I37" s="3"/>
      <c r="J37" s="3"/>
    </row>
    <row r="38">
      <c r="A38" s="5" t="s">
        <v>29</v>
      </c>
      <c r="B38" s="5">
        <v>0.65</v>
      </c>
      <c r="C38" s="15">
        <v>15.0</v>
      </c>
      <c r="D38" s="4">
        <f>B38*C38</f>
        <v>9.75</v>
      </c>
      <c r="E38" s="6" t="s">
        <v>30</v>
      </c>
      <c r="F38" s="7"/>
      <c r="G38" s="7"/>
      <c r="H38" s="7"/>
      <c r="I38" s="7"/>
      <c r="J38" s="8"/>
      <c r="K38" s="9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</row>
  </sheetData>
  <mergeCells count="28">
    <mergeCell ref="E2:J2"/>
    <mergeCell ref="E3:J3"/>
    <mergeCell ref="E4:J4"/>
    <mergeCell ref="E5:J5"/>
    <mergeCell ref="E6:J6"/>
    <mergeCell ref="E7:J7"/>
    <mergeCell ref="E8:J8"/>
    <mergeCell ref="E28:J28"/>
    <mergeCell ref="E31:J31"/>
    <mergeCell ref="E32:J32"/>
    <mergeCell ref="E33:J33"/>
    <mergeCell ref="E34:J34"/>
    <mergeCell ref="E35:J35"/>
    <mergeCell ref="E38:J38"/>
    <mergeCell ref="E27:J27"/>
    <mergeCell ref="E16:J16"/>
    <mergeCell ref="A22:B22"/>
    <mergeCell ref="E23:J23"/>
    <mergeCell ref="E24:J24"/>
    <mergeCell ref="E25:J25"/>
    <mergeCell ref="E26:J26"/>
    <mergeCell ref="E9:J9"/>
    <mergeCell ref="E10:J10"/>
    <mergeCell ref="E11:J11"/>
    <mergeCell ref="E12:J12"/>
    <mergeCell ref="E13:J13"/>
    <mergeCell ref="E14:J14"/>
    <mergeCell ref="E15:J15"/>
  </mergeCells>
  <hyperlinks>
    <hyperlink r:id="rId1" ref="E3"/>
    <hyperlink r:id="rId2" ref="E4"/>
    <hyperlink r:id="rId3" ref="E5"/>
    <hyperlink r:id="rId4" ref="E6"/>
    <hyperlink r:id="rId5" ref="E7"/>
    <hyperlink r:id="rId6" location=".USPQYlriobF" ref="E8"/>
    <hyperlink r:id="rId7" ref="E9"/>
    <hyperlink r:id="rId8" location=".USff2Vp34bE" ref="E10"/>
    <hyperlink r:id="rId9" ref="E11"/>
    <hyperlink r:id="rId10" location=".USbxWFp34bE" ref="E12"/>
    <hyperlink r:id="rId11" location=".USbxw1p34bE" ref="E13"/>
    <hyperlink r:id="rId12" location=".USfoWVp34bE" ref="E14"/>
    <hyperlink r:id="rId13" location=".UScFZ1p34bE" ref="E16"/>
    <hyperlink r:id="rId14" location=".USPQYlriobF" ref="E23"/>
    <hyperlink r:id="rId15" location=".USff2Vp34bE" ref="E24"/>
    <hyperlink r:id="rId16" location=".USbxWFp34bE" ref="E25"/>
    <hyperlink r:id="rId17" location=".USbxw1p34bE" ref="E26"/>
    <hyperlink r:id="rId18" location=".USfoWVp34bE" ref="E27"/>
    <hyperlink r:id="rId19" location=".UScFZ1p34bE" ref="E28"/>
    <hyperlink r:id="rId20" ref="E31"/>
    <hyperlink r:id="rId21" ref="E32"/>
    <hyperlink r:id="rId22" ref="E33"/>
    <hyperlink r:id="rId23" ref="E34"/>
    <hyperlink r:id="rId24" ref="E35"/>
  </hyperlinks>
  <drawing r:id="rId25"/>
</worksheet>
</file>