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ortes\My Drive\Recerca\R Packages\GITHUB\CRAN_R_Sports_Packages\Data\"/>
    </mc:Choice>
  </mc:AlternateContent>
  <xr:revisionPtr revIDLastSave="0" documentId="13_ncr:1_{E79C6913-318E-4251-B67C-DC027BEB944C}" xr6:coauthVersionLast="36" xr6:coauthVersionMax="36" xr10:uidLastSave="{00000000-0000-0000-0000-000000000000}"/>
  <bookViews>
    <workbookView xWindow="-105" yWindow="-105" windowWidth="19425" windowHeight="10425" xr2:uid="{A0879DEA-BEF9-49CE-9EE2-094A84793E52}"/>
  </bookViews>
  <sheets>
    <sheet name="Sports Pack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6_3d272846-a9ac-4f57-8fcc-37176f6a9eba" name="Tabla6" connection="Consulta - Tabla6"/>
        </x15:modelTables>
      </x15:dataModel>
    </ext>
  </extLst>
</workbook>
</file>

<file path=xl/calcChain.xml><?xml version="1.0" encoding="utf-8"?>
<calcChain xmlns="http://schemas.openxmlformats.org/spreadsheetml/2006/main">
  <c r="X28" i="2" l="1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9" i="2" l="1"/>
  <c r="X3" i="2"/>
  <c r="Y3" i="2"/>
  <c r="X4" i="2"/>
  <c r="Y4" i="2"/>
  <c r="X5" i="2"/>
  <c r="Y5" i="2"/>
  <c r="X6" i="2"/>
  <c r="Y6" i="2"/>
  <c r="X7" i="2"/>
  <c r="Y7" i="2"/>
  <c r="X8" i="2"/>
  <c r="Y8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Y2" i="2"/>
  <c r="X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8D66DB-9755-4D53-AEF5-24C103061B81}" keepAlive="1" name="Consulta - Tabla4" description="Conexión a la consulta 'Tabla4' en el libro." type="5" refreshedVersion="6" background="1">
    <dbPr connection="Provider=Microsoft.Mashup.OleDb.1;Data Source=$Workbook$;Location=Tabla4;Extended Properties=&quot;&quot;" command="SELECT * FROM [Tabla4]"/>
  </connection>
  <connection id="2" xr16:uid="{83749D79-612F-440B-BBCF-668C507D0819}" name="Consulta - Tabla6" description="Conexión a la consulta 'Tabla6' en el libro." type="100" refreshedVersion="6" minRefreshableVersion="5">
    <extLst>
      <ext xmlns:x15="http://schemas.microsoft.com/office/spreadsheetml/2010/11/main" uri="{DE250136-89BD-433C-8126-D09CA5730AF9}">
        <x15:connection id="87f4ccad-a4b6-4c88-b32b-f102246630cd"/>
      </ext>
    </extLst>
  </connection>
  <connection id="3" xr16:uid="{D55149AD-01DF-4415-B519-9D9799F033E4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<sst xmlns="http://schemas.openxmlformats.org/spreadsheetml/2006/main" count="1645" uniqueCount="443">
  <si>
    <t>GGIR</t>
  </si>
  <si>
    <t>Raw Accelerometer Data Analysis</t>
  </si>
  <si>
    <t>AdvancedBasketballStats</t>
  </si>
  <si>
    <t>Advanced Basketball Statistics</t>
  </si>
  <si>
    <t>nflfastR</t>
  </si>
  <si>
    <t>Functions to Efficiently Access NFL Play by Play Data</t>
  </si>
  <si>
    <t>runexp</t>
  </si>
  <si>
    <t>Softball Run Expectancy using Markov Chains and Simulation</t>
  </si>
  <si>
    <t>BAwiR</t>
  </si>
  <si>
    <t>Analysis of Basketball Data</t>
  </si>
  <si>
    <t>squashinformr</t>
  </si>
  <si>
    <t>Politely Web Scrape Data from SquashInfo</t>
  </si>
  <si>
    <t>ffscrapr</t>
  </si>
  <si>
    <t>API Client for Fantasy Football League Platforms</t>
  </si>
  <si>
    <t>combinedevents</t>
  </si>
  <si>
    <t>Calculate Scores and Marks for Track and Field Combined Events</t>
  </si>
  <si>
    <t>yorkr</t>
  </si>
  <si>
    <t>Analyze Cricket Performances Based on Data from Cricsheet</t>
  </si>
  <si>
    <t>icdpicr</t>
  </si>
  <si>
    <t>'ICD' Programs for Injury Categorization in R</t>
  </si>
  <si>
    <t>PhysicalActivity</t>
  </si>
  <si>
    <t>Process Accelerometer Data for Physical Activity Measurement</t>
  </si>
  <si>
    <t>Lahman</t>
  </si>
  <si>
    <t>Sean 'Lahman' Baseball Database</t>
  </si>
  <si>
    <t>SwimmeR</t>
  </si>
  <si>
    <t>Data Import, Cleaning, and Conversions for Swimming Results</t>
  </si>
  <si>
    <t>tashu</t>
  </si>
  <si>
    <t>Analysis and Prediction of Bicycle Rental Amount</t>
  </si>
  <si>
    <t>fitzRoy</t>
  </si>
  <si>
    <t>Easily Scrape and Process AFL Data</t>
  </si>
  <si>
    <t>arctools</t>
  </si>
  <si>
    <t>Processing and Physical Activity Summaries of Minute Level Activity Data</t>
  </si>
  <si>
    <t>fflr</t>
  </si>
  <si>
    <t>Collect ESPN Fantasy Football Data</t>
  </si>
  <si>
    <t>nbapalettes</t>
  </si>
  <si>
    <t>An NBA Jersey Palette Generator</t>
  </si>
  <si>
    <t>NFLSimulatoR</t>
  </si>
  <si>
    <t>Simulating Plays and Drives in the NFL</t>
  </si>
  <si>
    <t>aRbs</t>
  </si>
  <si>
    <t>Find Arbitrage Opportunities for Sports Matches</t>
  </si>
  <si>
    <t>uncmbb</t>
  </si>
  <si>
    <t>UNC Men's Basketball Match Results Since 1949-1950 Season</t>
  </si>
  <si>
    <t>retrosheet</t>
  </si>
  <si>
    <t>Import Professional Baseball Data from 'Retrosheet'</t>
  </si>
  <si>
    <t>chess</t>
  </si>
  <si>
    <t>Read, Write, Create and Explore Chess Games</t>
  </si>
  <si>
    <t>shorts</t>
  </si>
  <si>
    <t>Short Sprints</t>
  </si>
  <si>
    <t>comperes</t>
  </si>
  <si>
    <t>Manage Competition Results</t>
  </si>
  <si>
    <t>matuR</t>
  </si>
  <si>
    <t>Athlete Maturation and Biobanding</t>
  </si>
  <si>
    <t>qqr</t>
  </si>
  <si>
    <t>Data from Brazilian Soccer Championship</t>
  </si>
  <si>
    <t>gsisdecoder</t>
  </si>
  <si>
    <t>High Efficient Functions to Decode NFL Player IDs</t>
  </si>
  <si>
    <t>cyclestreets</t>
  </si>
  <si>
    <t>Cycle Routing and Data for Cycling Advocacy</t>
  </si>
  <si>
    <t>PhysActBedRest</t>
  </si>
  <si>
    <t>Marks Periods of 'Bedrest' in Actigraph Accelerometer Data</t>
  </si>
  <si>
    <t>bigchess</t>
  </si>
  <si>
    <t>Read, Write, Manipulate, Explore Chess PGN Files and R API to UCI Chess Engines</t>
  </si>
  <si>
    <t>fivethirtyeight</t>
  </si>
  <si>
    <t>Data and Code Behind the Stories and Interactives at 'FiveThirtyEight'</t>
  </si>
  <si>
    <t>BasketballAnalyzeR</t>
  </si>
  <si>
    <t>Analysis and Visualization of Basketball Data</t>
  </si>
  <si>
    <t>cherryblossom</t>
  </si>
  <si>
    <t>Cherry Blossom Run Race Results</t>
  </si>
  <si>
    <t>ggsoccer</t>
  </si>
  <si>
    <t>Plot Soccer Event Data</t>
  </si>
  <si>
    <t>nhlapi</t>
  </si>
  <si>
    <t>A Minimum-Dependency 'R' Interface to the 'NHL' API</t>
  </si>
  <si>
    <t>PAutilities</t>
  </si>
  <si>
    <t>Streamline Physical Activity Research</t>
  </si>
  <si>
    <t>scuba</t>
  </si>
  <si>
    <t>Diving Calculations and Decompression Models</t>
  </si>
  <si>
    <t>trackeRapp</t>
  </si>
  <si>
    <t>Interface for the Analysis of Running, Cycling and Swimming Data from GPS-Enabled Tracking Devices</t>
  </si>
  <si>
    <t>bysykkel</t>
  </si>
  <si>
    <t>Get City Bike Data from Norway</t>
  </si>
  <si>
    <t>Anthropometry</t>
  </si>
  <si>
    <t>Statistical Methods for Anthropometric Data</t>
  </si>
  <si>
    <t>cricketr</t>
  </si>
  <si>
    <t>Analyze Cricketers and Cricket Teams Based on ESPN Cricinfo Statsguru</t>
  </si>
  <si>
    <t>eddington</t>
  </si>
  <si>
    <t>Compute a Cyclist's Eddington Number</t>
  </si>
  <si>
    <t>comperank</t>
  </si>
  <si>
    <t>Ranking Methods for Competition Results</t>
  </si>
  <si>
    <t>PlayerRatings</t>
  </si>
  <si>
    <t>Dynamic Updating Methods for Player Ratings Estimation</t>
  </si>
  <si>
    <t>nhlscrape</t>
  </si>
  <si>
    <t>Scrapes the 'NHL' API for Statistical Analysis</t>
  </si>
  <si>
    <t>teamcolors</t>
  </si>
  <si>
    <t>Color Palettes for Pro Sports Teams</t>
  </si>
  <si>
    <t>sport</t>
  </si>
  <si>
    <t>Sequential Pairwise Online Rating Techniques</t>
  </si>
  <si>
    <t>TouRnament</t>
  </si>
  <si>
    <t>Tools for Sports Competitions</t>
  </si>
  <si>
    <t>socceR</t>
  </si>
  <si>
    <t>Evaluating Sport Tournament Predictions</t>
  </si>
  <si>
    <t>piratings</t>
  </si>
  <si>
    <t>Calculate Pi Ratings for Teams Competing in Sport Matches</t>
  </si>
  <si>
    <t>volleystat</t>
  </si>
  <si>
    <t>Detailed Statistics on Volleyball Matches</t>
  </si>
  <si>
    <t>InjurySeverityScore</t>
  </si>
  <si>
    <t>Translate ICD-9 into Injury Severity Score</t>
  </si>
  <si>
    <t>trackeR</t>
  </si>
  <si>
    <t>Infrastructure for Running, Cycling and Swimming Data from GPS-Enabled Tracking Devices</t>
  </si>
  <si>
    <t>NBAloveR</t>
  </si>
  <si>
    <t>Help Basketball Data Analysis</t>
  </si>
  <si>
    <t>bikeshare14</t>
  </si>
  <si>
    <t>Bay Area Bike Share Trips in 2014</t>
  </si>
  <si>
    <t>HMMpa</t>
  </si>
  <si>
    <t>Analysing Accelerometer Data Using Hidden Markov Models</t>
  </si>
  <si>
    <t>accelerometry</t>
  </si>
  <si>
    <t>Functions for Processing Accelerometer Data</t>
  </si>
  <si>
    <t>mvglmmRank</t>
  </si>
  <si>
    <t>Multivariate Generalized Linear Mixed Models for Ranking Sports Teams</t>
  </si>
  <si>
    <t>ROpenDota</t>
  </si>
  <si>
    <t>Access OpenDota Services in R</t>
  </si>
  <si>
    <t>Observation</t>
  </si>
  <si>
    <t>Collect and Process Physical Activity Direct Observation Data</t>
  </si>
  <si>
    <t>mlbstats</t>
  </si>
  <si>
    <t>Major League Baseball Player Statistics Calculator</t>
  </si>
  <si>
    <t>SpatialBall</t>
  </si>
  <si>
    <t>Spatial NBA Visualization and Analysis</t>
  </si>
  <si>
    <t>opendotaR</t>
  </si>
  <si>
    <t>Interface for OpenDota API</t>
  </si>
  <si>
    <t>baseballDBR</t>
  </si>
  <si>
    <t>Sabermetrics and Advanced Baseball Statistics</t>
  </si>
  <si>
    <t>NHLData</t>
  </si>
  <si>
    <t>Scores for Every Season Since the Founding of the NHL in 1917</t>
  </si>
  <si>
    <t>colorr</t>
  </si>
  <si>
    <t>Color Palettes for EPL, MLB, NBA, NHL, and NFL Teams</t>
  </si>
  <si>
    <t>pawacc</t>
  </si>
  <si>
    <t>Physical Activity with Accelerometers</t>
  </si>
  <si>
    <t>acc</t>
  </si>
  <si>
    <t>Exploring Accelerometer Data</t>
  </si>
  <si>
    <t>RDota2</t>
  </si>
  <si>
    <t>An R Steam API Client for Valve's Dota2</t>
  </si>
  <si>
    <t>PASenseWear</t>
  </si>
  <si>
    <t>Summarize Daily Physical Activity from 'SenseWear' Accelerometer Data</t>
  </si>
  <si>
    <t>bundesligR</t>
  </si>
  <si>
    <t>All Final Tables of the Bundesliga</t>
  </si>
  <si>
    <t>engsoccerdata</t>
  </si>
  <si>
    <t>English and European Soccer Results 1871-2016</t>
  </si>
  <si>
    <t>tmpm</t>
  </si>
  <si>
    <t>Trauma Mortality Prediction Model</t>
  </si>
  <si>
    <t>cycleRtools</t>
  </si>
  <si>
    <t>Tools for Cycling Data Analysis</t>
  </si>
  <si>
    <t>pitchRx</t>
  </si>
  <si>
    <t>Tools for Harnessing 'MLBAM' 'Gameday' Data and Visualizing 'pitchfx'</t>
  </si>
  <si>
    <t>rchess</t>
  </si>
  <si>
    <t>Chess Move, Generation/Validation, Piece Placement/ Movement, and Check/Checkmate/Stalemate Detection</t>
  </si>
  <si>
    <t>fbRanks</t>
  </si>
  <si>
    <t>Association Football (Soccer) Ranking via Poisson Regression</t>
  </si>
  <si>
    <t>SportsAnalytics</t>
  </si>
  <si>
    <t>Infrastructure for Sports Analytics</t>
  </si>
  <si>
    <t>heatex</t>
  </si>
  <si>
    <t>Heat exchange calculations during physical activity</t>
  </si>
  <si>
    <t>darts</t>
  </si>
  <si>
    <t>Statistical Tools to Analyze Your Darts Game</t>
  </si>
  <si>
    <t>R journal</t>
  </si>
  <si>
    <t>No</t>
  </si>
  <si>
    <t>NS</t>
  </si>
  <si>
    <t>Both</t>
  </si>
  <si>
    <t>Yes</t>
  </si>
  <si>
    <t>0.6-17</t>
  </si>
  <si>
    <t>2.3-0</t>
  </si>
  <si>
    <t>Doubt</t>
  </si>
  <si>
    <t>Basketball</t>
  </si>
  <si>
    <t>1.0.0</t>
  </si>
  <si>
    <t>American Football</t>
  </si>
  <si>
    <t>Male</t>
  </si>
  <si>
    <t>Professional</t>
  </si>
  <si>
    <t>2.2.1</t>
  </si>
  <si>
    <t>4.0.0</t>
  </si>
  <si>
    <t>Softball</t>
  </si>
  <si>
    <t>0.1.0</t>
  </si>
  <si>
    <t>1.0</t>
  </si>
  <si>
    <t>1.2.5</t>
  </si>
  <si>
    <t>Squash</t>
  </si>
  <si>
    <t>0.1.2</t>
  </si>
  <si>
    <t>0.2.1</t>
  </si>
  <si>
    <t>1.2.2</t>
  </si>
  <si>
    <t>Cricket</t>
  </si>
  <si>
    <t>0.0.2</t>
  </si>
  <si>
    <t>0.0.19</t>
  </si>
  <si>
    <t>0.1-0</t>
  </si>
  <si>
    <t>0.2-4</t>
  </si>
  <si>
    <t>Baseball</t>
  </si>
  <si>
    <t>1.0-7</t>
  </si>
  <si>
    <t>8.0-1</t>
  </si>
  <si>
    <t>0.1.0.0</t>
  </si>
  <si>
    <t>0.7.2</t>
  </si>
  <si>
    <t>Cycling</t>
  </si>
  <si>
    <t>Amateur</t>
  </si>
  <si>
    <t>0.1.1</t>
  </si>
  <si>
    <t>1.1.0</t>
  </si>
  <si>
    <t>0.3.8</t>
  </si>
  <si>
    <t>0.3.15</t>
  </si>
  <si>
    <t>0.3.0</t>
  </si>
  <si>
    <t>0.0.1</t>
  </si>
  <si>
    <t>0.2.2</t>
  </si>
  <si>
    <t>1.0.1</t>
  </si>
  <si>
    <t>1.1.3</t>
  </si>
  <si>
    <t>Chess</t>
  </si>
  <si>
    <t>Running</t>
  </si>
  <si>
    <t>1.1.4</t>
  </si>
  <si>
    <t>0.2.0</t>
  </si>
  <si>
    <t>0.2.5</t>
  </si>
  <si>
    <t>Athletics</t>
  </si>
  <si>
    <t>0.0.1.0</t>
  </si>
  <si>
    <t>Football</t>
  </si>
  <si>
    <t>0.1.5</t>
  </si>
  <si>
    <t>1.1</t>
  </si>
  <si>
    <t>1.9.1</t>
  </si>
  <si>
    <t>Basketball/American Football/Baseball/Football/Tennis</t>
  </si>
  <si>
    <t>0.6.1</t>
  </si>
  <si>
    <t>Australian Football</t>
  </si>
  <si>
    <t>0.3.3</t>
  </si>
  <si>
    <t>0.5.0</t>
  </si>
  <si>
    <t>0.6.0</t>
  </si>
  <si>
    <t>0.1.4</t>
  </si>
  <si>
    <t>0.1.6</t>
  </si>
  <si>
    <t>Hockey</t>
  </si>
  <si>
    <t>Scuba diving</t>
  </si>
  <si>
    <t>1.1-2</t>
  </si>
  <si>
    <t>1.10-0</t>
  </si>
  <si>
    <t>Running/Cycling/Swimming</t>
  </si>
  <si>
    <t>0.1.1.0</t>
  </si>
  <si>
    <t>0.3.1</t>
  </si>
  <si>
    <t>1.14</t>
  </si>
  <si>
    <t>0.0.11</t>
  </si>
  <si>
    <t>0.0.23</t>
  </si>
  <si>
    <t>2.1.1</t>
  </si>
  <si>
    <t>Australian Football/Chess/Mahjong</t>
  </si>
  <si>
    <t>1.0-0</t>
  </si>
  <si>
    <t>1.1-0</t>
  </si>
  <si>
    <t>0.1.3</t>
  </si>
  <si>
    <t>Basketball/Football/American Football/Hockey</t>
  </si>
  <si>
    <t>0.0.4</t>
  </si>
  <si>
    <t>0.1.9</t>
  </si>
  <si>
    <t>Volleyball</t>
  </si>
  <si>
    <t>0.0.0.2</t>
  </si>
  <si>
    <t>0.0.0.1</t>
  </si>
  <si>
    <t>1.5.2</t>
  </si>
  <si>
    <t>0.1.3.3</t>
  </si>
  <si>
    <t>American Football/Basketball</t>
  </si>
  <si>
    <t>1.0-2</t>
  </si>
  <si>
    <t>1.2-2</t>
  </si>
  <si>
    <t>Football/Baseball/Basketball/Hockey/American Football</t>
  </si>
  <si>
    <t>1.0.2</t>
  </si>
  <si>
    <t>1.3.3</t>
  </si>
  <si>
    <t>3.1.2</t>
  </si>
  <si>
    <t>0.1</t>
  </si>
  <si>
    <t>1.0.3</t>
  </si>
  <si>
    <t>1.1.1</t>
  </si>
  <si>
    <t>1.8.2</t>
  </si>
  <si>
    <t>2.0</t>
  </si>
  <si>
    <t>Football/Basketball</t>
  </si>
  <si>
    <t>0.2</t>
  </si>
  <si>
    <t>Walking/Running/Cycling</t>
  </si>
  <si>
    <t>Injury sports medicine</t>
  </si>
  <si>
    <t>Descriptive</t>
  </si>
  <si>
    <t>Probabilities/prediction</t>
  </si>
  <si>
    <t>Scraping</t>
  </si>
  <si>
    <t>Simulation</t>
  </si>
  <si>
    <t>Scraping/probabilities</t>
  </si>
  <si>
    <t>Physical activity</t>
  </si>
  <si>
    <t>Speedway</t>
  </si>
  <si>
    <t>Arbitrage</t>
  </si>
  <si>
    <t>Yes (depends on other packages)</t>
  </si>
  <si>
    <t>Scraping/visualization</t>
  </si>
  <si>
    <t>Scraping/categorization</t>
  </si>
  <si>
    <t>Scraping/classification</t>
  </si>
  <si>
    <t>Swimming/Scuba diving</t>
  </si>
  <si>
    <t>Prediction/preprocessing</t>
  </si>
  <si>
    <t>Scraping/preprocessing</t>
  </si>
  <si>
    <t>Extraction/processing</t>
  </si>
  <si>
    <t>Modeling/prediction</t>
  </si>
  <si>
    <t>Descriptive/classification</t>
  </si>
  <si>
    <t>Preprocessing/visualization</t>
  </si>
  <si>
    <t>Decoding</t>
  </si>
  <si>
    <t>Processing/classification</t>
  </si>
  <si>
    <t>Visualization</t>
  </si>
  <si>
    <t>Processing</t>
  </si>
  <si>
    <t>Scraping/processing</t>
  </si>
  <si>
    <t>Classification</t>
  </si>
  <si>
    <t>Processing/descriptive</t>
  </si>
  <si>
    <t>Prediction/modeling</t>
  </si>
  <si>
    <t xml:space="preserve"> Sports technology</t>
  </si>
  <si>
    <t>Sports technology</t>
  </si>
  <si>
    <t>Sports performance analysis</t>
  </si>
  <si>
    <t>Movement integration</t>
  </si>
  <si>
    <t>Athlete health</t>
  </si>
  <si>
    <t>Billiard/basketball</t>
  </si>
  <si>
    <t>Darts</t>
  </si>
  <si>
    <t>Visualization/processing</t>
  </si>
  <si>
    <t>Francisco Javier Cantero, Juan Jose Cuadrado and Universidad de Alcala de Henares
  (2021). AdvancedBasketballStats: Advanced Basketball Statistics. R package
  version 1.0.0. https://CRAN.R-project.org/package=AdvancedBasketballStats</t>
  </si>
  <si>
    <t>Sebastian Carl and Ben Baldwin (2021). nflfastR: Functions to Efficiently Access
  NFL Play by Play Data. R package version 4.0.0.
  https://CRAN.R-project.org/package=nflfastR</t>
  </si>
  <si>
    <t>Annie Sauer and Sierra Merkes (2021). runexp: Softball Run Expectancy using
  Markov Chains and Simulation. R package version 0.1.0.
  https://CRAN.R-project.org/package=runexp</t>
  </si>
  <si>
    <t>Guillermo Vinue (2021). BAwiR: Analysis of Basketball Data. R package version
  1.2.5. https://CRAN.R-project.org/package=BAwiR</t>
  </si>
  <si>
    <t>Hayden MacDonald (2021). squashinformr: Politely Web Scrape Data from SquashInfo.
  R package version 0.2.1. https://CRAN.R-project.org/package=squashinformr</t>
  </si>
  <si>
    <t>van Hees V, Fang Z, Zhao J, Heywood J, Mirkes E, Sabia S, Migueles J (2020). _GGIR:
Raw Accelerometer Data Analysis_. doi: 10.5281/zenodo.1051064 (URL:
https://doi.org/10.5281/zenodo.1051064), R package version 2.2-0, &lt;URL:
van Hees V, Fang Z, Zhao J, Heywood J, Mirkes E, Sabia S, Migueles J (2020). _GGIR:
Raw Accelerometer Data Analysis_. doi: 10.5281/zenodo.1051064 (URL:
https://doi.org/10.5281/zenodo.1051064), R package version 2.2-0, &lt;URL:
https://CRAN.R-project.org/package=GGIR&gt;.</t>
  </si>
  <si>
    <t>Tan Ho (2021). ffscrapr: API Client for Fantasy Football League Platforms. R
  package version 1.2.2. https://CRAN.R-project.org/package=ffscrapr</t>
  </si>
  <si>
    <t>Katie Frank (2021). combinedevents: Calculate Scores and Marks for Track and
  Field Combined Events. R package version 0.1.1.
  https://CRAN.R-project.org/package=combinedevents</t>
  </si>
  <si>
    <t>Tinniam V Ganesh (2021). yorkr: Analyze Cricket Performances Based on Data from
  Cricsheet. R package version 0.0.19. https://CRAN.R-project.org/package=yorkr</t>
  </si>
  <si>
    <t>Adam Black and David Clark (2021). icdpicr: 'ICD' Programs for Injury
  Categorization in R. R package version 1.0.0.
  https://CRAN.R-project.org/package=icdpicr</t>
  </si>
  <si>
    <t>Leena Choi, Cole Beck, Zhouwen Liu, Ryan Moore, Charles E. Matthews and Maciej S.
  Buchowski (2021). PhysicalActivity: Process Accelerometer Data for Physical
  Activity Measurement. R package version 0.2-4.
  https://CRAN.R-project.org/package=PhysicalActivity</t>
  </si>
  <si>
    <t>Michael Friendly, Chris Dalzell, Martin Monkman and Dennis Murphy (2021). Lahman:
  Sean 'Lahman' Baseball Database. R package version 8.0-1.
  https://CRAN.R-project.org/package=Lahman</t>
  </si>
  <si>
    <t>Pilgrim, Gregory A. (2019). SwimmeR: Package for working with swimming data.
  version 0.5.4. https://github.com/gpilgrim2670/SwimmeR</t>
  </si>
  <si>
    <t>Jiwon Min (2021). tashu: Analysis and Prediction of Bicycle Rental Amount. R
  package version 0.1.1. https://CRAN.R-project.org/package=tashu</t>
  </si>
  <si>
    <t>James Day, Robert Nguyen and Oscar Lane (2021). fitzRoy: Easily Scrape and
  Process AFL Data. R package version 0.3.3.
  https://CRAN.R-project.org/package=fitzRoy</t>
  </si>
  <si>
    <t>Marta Karas, Jacek Urbanek and Jennifer Schrack (2021). arctools: Processing and
  Physical Activity Summaries of Minute Level Activity Data. R package version
  1.1.0. https://CRAN.R-project.org/package=arctools</t>
  </si>
  <si>
    <t>Kiernan Nicholls (2021). fflr: Collect ESPN Fantasy Football Data. R package
  version 0.3.15. https://CRAN.R-project.org/package=fflr</t>
  </si>
  <si>
    <t>Murray Josh (2021). nbapalettes: An NBA Jersey Palette Generator. R package
  version 0.1.0. https://CRAN.R-project.org/package=nbapalettes</t>
  </si>
  <si>
    <t>Ryan Elmore, Ben Williams and Will Palmquist (2021). NFLSimulatoR: Simulating
  Plays and Drives in the NFL. R package version 0.3.0.
  https://CRAN.R-project.org/package=NFLSimulatoR</t>
  </si>
  <si>
    <t>Andrew Little (2021). aRbs: Find Arbitrage Opportunities for Sports Matches. R
  package version 0.1.0. https://CRAN.R-project.org/package=aRbs</t>
  </si>
  <si>
    <t>Jay Lee (2021). uncmbb: UNC Men's Basketball Match Results Since 1949-1950
  Season. R package version 0.2.2. https://CRAN.R-project.org/package=uncmbb</t>
  </si>
  <si>
    <t>C. Lente (2020). chess: Read, Write, Create and Explore Chess Games. R package
  version 1.0.1. https://CRAN.R-project.org/package=chess</t>
  </si>
  <si>
    <t>Colin Douglas and Richard Scriven (2020). retrosheet: Import Professional Baseball
  Data from 'Retrosheet'. R package version 1.1.3.
  https://CRAN.R-project.org/package=retrosheet</t>
  </si>
  <si>
    <t>Mladen Jovanovic (2020). shorts: Short Sprints. R package version 1.1.4. url:
  https://CRAN.R-project.org/package=shorts. doi: 10.5281/zenodo.3751836</t>
  </si>
  <si>
    <t>Evgeni Chasnovski (2020). comperes: Manage Competition Results. R package version
  0.2.5. https://CRAN.R-project.org/package=comperes</t>
  </si>
  <si>
    <t>Jose Fernandez (2020). matuR: Athlete Maturation and Biobanding. R package version
  0.0.1.0. https://CRAN.R-project.org/package=matuR</t>
  </si>
  <si>
    <t>Jeferson Andrade, Joao Melo, Maisa Andrade and Andre Kalinovski (2020). qqr: Data
  from Brazilian Soccer Championship. R package version 0.0.1.
  https://CRAN.R-project.org/package=qqr</t>
  </si>
  <si>
    <t>Sebastian Carl (2020). gsisdecoder: High Efficient Functions to Decode NFL Player
  IDs. R package version 0.0.1. https://CRAN.R-project.org/package=gsisdecoder</t>
  </si>
  <si>
    <t>Robin Lovelace, Martin Lucas-Smith and Joey Talbot (2020). cyclestreets: Cycle
  Routing and Data for Cycling Advocacy. R package version 0.3.0.
  https://CRAN.R-project.org/package=cyclestreets</t>
  </si>
  <si>
    <t>J. Dustin Tracy, Zhiyi Xu, Sari Acra, Kong Y. Chen, Maciej S. Buchowski and Thomas
  Donnelly (2020). PhysActBedRest: Marks Periods of 'Bedrest' in Actigraph
  Accelerometer Data. R package version 1.1.
  https://CRAN.R-project.org/package=PhysActBedRest</t>
  </si>
  <si>
    <t>Wojciech Rosa (2020). bigchess: Read, Write, Manipulate, Explore Chess PGN Files
  and R API to UCI Chess Engines. R package version 1.9.1.
  https://CRAN.R-project.org/package=bigchess</t>
  </si>
  <si>
    <t>Kim, A. Y. and Ismay, C. and Chunn, J. (2018) The fivethirtyeight R Package: 'Tame
  Data' Principles for Introductory Statistics and Data Science Courses, Technology
  Innovations in Statistics Education. 11(1)</t>
  </si>
  <si>
    <t>Marco Sandri, Paola Zuccolotto and Marica Manisera (2020). BasketballAnalyzeR:
  Analysis and Visualization of Basketball Data. R package version 0.5.0.
  https://CRAN.R-project.org/package=BasketballAnalyzeR</t>
  </si>
  <si>
    <t>Mine Çetinkaya-Rundel (2020). cherryblossom: Cherry Blossom Run Race Results. R
  package version 0.1.0. https://CRAN.R-project.org/package=cherryblossom</t>
  </si>
  <si>
    <t>Ben Torvaney (2020). ggsoccer: Plot Soccer Event Data. R package version 0.1.6.
  https://CRAN.R-project.org/package=ggsoccer</t>
  </si>
  <si>
    <t>Jozef Hajnala (2021). nhlapi: A Minimum-Dependency 'R' Interface to the 'NHL' API.
  R package version 0.1.4. https://CRAN.R-project.org/package=nhlapi</t>
  </si>
  <si>
    <t>Paul R. Hibbing (2019). PAutilities: Streamline physical activity research. URL
  https://cran.r-project.org/package=PAutilities.</t>
  </si>
  <si>
    <t>Adrian Baddeley (2020). scuba: Diving Calculations and Decompression Models. R
  package version 1.10-0. https://CRAN.R-project.org/package=scuba</t>
  </si>
  <si>
    <t>Ioannis Kosmidis and Robin Hornak (2020). trackeRapp: Interface for the Analysis
  of Running, Cycling and Swimming Data from GPS-Enabled Tracking Devices. R package
  version 1.1. https://CRAN.R-project.org/package=trackeRapp</t>
  </si>
  <si>
    <t>Iman Ghayoornia (2020). bysykkel: Get City Bike Data from Norway. R package
  version 0.3.1. https://CRAN.R-project.org/package=bysykkel</t>
  </si>
  <si>
    <t>Guillermo Vinue (2017). Anthropometry: An R Package for Analysis of Anthropometric
  Data. Journal of Statistical Software, 77(6), 1-39. doi:10.18637/jss.v077.i06</t>
  </si>
  <si>
    <t>Tinniam V Ganesh (2020). cricketr: Analyze Cricketers and Cricket Teams Based on
  ESPN Cricinfo Statsguru. R package version 0.0.23.
  https://CRAN.R-project.org/package=cricketr</t>
  </si>
  <si>
    <t>Paul Egeler (2020). eddington: Compute a Cyclist's Eddington Number. R package
  version 2.1.1. https://CRAN.R-project.org/package=eddington</t>
  </si>
  <si>
    <t>Evgeni Chasnovski (2020). comperank: Ranking Methods for Competition Results. R
  package version 0.1.1. https://CRAN.R-project.org/package=comperank</t>
  </si>
  <si>
    <t>Alec Stephenson and Jeff Sonas. (2020). PlayerRatings: Dynamic Updating Methods
  for Player Ratings Estimation. R package version 1.1-0.
  https://CRAN.R-project.org/package=PlayerRatings</t>
  </si>
  <si>
    <t>Adam Azoulay (2020). nhlscrape: Scrapes the 'NHL' API for Statistical Analysis. R
  package version 0.1.3. https://CRAN.R-project.org/package=nhlscrape</t>
  </si>
  <si>
    <t>Benjamin S. Baumer and Gregory J. Matthews (2020). teamcolors: Color Palettes for
  Pro Sports Teams. R package version 0.0.4.
  https://CRAN.R-project.org/package=teamcolors</t>
  </si>
  <si>
    <t>Dawid Kaledkowski (2020). sport: Sequential Pairwise Online Rating Techniques. R
  package version 0.2.0. https://CRAN.R-project.org/package=sport</t>
  </si>
  <si>
    <t>Tobias Wolfanger (2019). TouRnament: Tools for Sports Competitions. R package
  version 0.2.5. https://CRAN.R-project.org/package=TouRnament</t>
  </si>
  <si>
    <t>Claus Thorn Ekstrøm (2019). socceR: Evaluating Sport Tournament Predictions. R
  package version 0.1.1. https://CRAN.R-project.org/package=socceR</t>
  </si>
  <si>
    <t>Lars Van Cutsem (2019). piratings: Calculate Pi Ratings for Teams Competing in
  Sport Matches. R package version 0.1.9.
  https://CRAN.R-project.org/package=piratings</t>
  </si>
  <si>
    <t>Viktor Bozhinov (2019). volleystat: Detailed Statistics on Volleyball Matches. R
  package version 0.2.0. https://CRAN.R-project.org/package=volleystat</t>
  </si>
  <si>
    <t>Dajun Tian (2019). InjurySeverityScore: Translate ICD-9 into Injury Severity
  Score. R package version 0.0.0.2.
  https://CRAN.R-project.org/package=InjurySeverityScore</t>
  </si>
  <si>
    <t>Frick H, Kosmidis I (2017). “trackeR: Infrastructure for Running and Cycling Data
from GPS-Enabled Tracking Devices in R.” _Journal of Statistical Software_, *82*(7),
1-29. doi: 10.18637/jss.v082.i07 (URL: https://doi.org/10.18637/jss.v082.i07).</t>
  </si>
  <si>
    <t>Koki Ando (2019). NBAloveR: Help Basketball Data Analysis. R package version
  0.1.3.3. https://CRAN.R-project.org/package=NBAloveR</t>
  </si>
  <si>
    <t>Arunkumar Srinivasan (2019). bikeshare14: Bay Area Bike Share Trips in 2014. R
  package version 0.1.2. https://CRAN.R-project.org/package=bikeshare14</t>
  </si>
  <si>
    <t>Vitali Witowski and Ronja Foraita (2018). HMMpa: Analysing Accelerometer Data
  Using Hidden Markov Models. R package version 1.0.1.
  https://CRAN.R-project.org/package=HMMpa</t>
  </si>
  <si>
    <t>Dane R. Van Domelen (2018). accelerometry: Functions for Processing Accelerometer
  Data. R package version 3.1.2. https://CRAN.R-project.org/package=accelerometry</t>
  </si>
  <si>
    <t>Andrew T. Karl and Jennifer Broatch (2018). mvglmmRank: Multivariate Generalized
  Linear Mixed Models for Ranking Sports Teams. R package version 1.2-2.
  https://CRAN.R-project.org/package=mvglmmRank</t>
  </si>
  <si>
    <t>Paul R. Hibbing (2018). Observation: Collect and Process Physical Activity Direct
  Observation Data. URL https://github.com/paulhibbing/Observation/.</t>
  </si>
  <si>
    <t>Philip D. Waggoner (2018). mlbstats: Major League Baseball Player Statistics
  Calculator. R package version 0.1.0. https://CRAN.R-project.org/package=mlbstats</t>
  </si>
  <si>
    <t>Derek Corcoran (2017). SpatialBall: Spatial NBA Visualization and Analysis. R
  package version 0.1.0. https://CRAN.R-project.org/package=SpatialBall</t>
  </si>
  <si>
    <t>Kris Eberwein (2017). baseballDBR: Sabermetrics and Advanced Baseball Statistics.
  R package version 0.1.2. https://CRAN.R-project.org/package=baseballDBR</t>
  </si>
  <si>
    <t>D. Lukke Sweet (2017). NHLData: Scores for Every Season Since the Founding of the
  NHL in 1917. R package version 1.0.0. https://CRAN.R-project.org/package=NHLData</t>
  </si>
  <si>
    <t>Charles Crabtree (2017). colorr: Color Palettes for EPL, MLB, NBA, NHL, and NFL
  Teams. R package version 1.0.0. https://CRAN.R-project.org/package=colorr</t>
  </si>
  <si>
    <t>Geraci M (2017). pawacc: Physical activity with accelerometers. R package version
  1.2.2. Available at https://CRAN.R-project.org/package=pawacc.</t>
  </si>
  <si>
    <t>Jaejoon Song and Matthew G. Cox (2016). acc: Exploring Accelerometer Data. R
  package version 1.3.3. https://CRAN.R-project.org/package=acc</t>
  </si>
  <si>
    <t>Yukun Zhang, Milad Yavari, Bob Haennel and Haocheng Li (2016). PASenseWear:
  Summarize Daily Physical Activity from 'SenseWear' Accelerometer Data. R package
  version 1.0. https://CRAN.R-project.org/package=PASenseWear</t>
  </si>
  <si>
    <t>Philipp Ottolinger (2016). bundesligR: All Final Tables of the Bundesliga. R
  package version 0.1.0. https://CRAN.R-project.org/package=bundesligR</t>
  </si>
  <si>
    <t>James Curley (2016). engsoccerdata: English and European Soccer Results 1871-2016.
  R package version 0.1.5. https://CRAN.R-project.org/package=engsoccerdata</t>
  </si>
  <si>
    <t>Cody Moore (2016). tmpm: Trauma Mortality Prediction Model. R package version
  1.0.3. https://CRAN.R-project.org/package=tmpm</t>
  </si>
  <si>
    <t>Jordan Mackie (2016). cycleRtools: Tools for Cycling Data Analysis. R package
  version 1.1.1. https://CRAN.R-project.org/package=cycleRtools</t>
  </si>
  <si>
    <t>Carson Sievert (2014). Taming PITCHf/x Data with {pitchRx} and {XML2R} The R
  Journal, 6(1). URL http://journal.r-project.org/archive/2014-1/sievert.pdf.</t>
  </si>
  <si>
    <t>Joshua Kunst (2015). rchess: Chess Move, Generation/Validation, Piece Placement/
  Movement, and Check/Checkmate/Stalemate Detection. R package version 0.1.
  https://CRAN.R-project.org/package=rchess</t>
  </si>
  <si>
    <t>Eli Holmes (2013). fbRanks: Association Football (Soccer) Ranking via Poisson
  Regression. R package version 2.0. https://CRAN.R-project.org/package=fbRanks</t>
  </si>
  <si>
    <t>Manuel J. A. Eugster. SportsAnalytics: Infrastructure for Sports Analytics. R
  package version 0.1 http://soccer.r-forge.r-project.org/</t>
  </si>
  <si>
    <t>Kerry Atkins (2013). heatex: Heat exchange calculations during physical activity..
  R package version 1.0. https://CRAN.R-project.org/package=heatex</t>
  </si>
  <si>
    <t>Ryan Tibshirani (2011). darts: Statistical Tools to Analyze Your Darts Game. R
  package version 1.0. https://CRAN.R-project.org/package=darts</t>
  </si>
  <si>
    <t>Dota2</t>
  </si>
  <si>
    <t>eSports</t>
  </si>
  <si>
    <t>Rosdyana Kusuma (2018). ROpenDota: Access OpenDota Services in R. R package
  version 0.1.2. https://CRAN.R-project.org/package=ROpenDota</t>
  </si>
  <si>
    <t>Kari Gunnarsson (2017). opendotaR: Interface for OpenDota API. R package version
  0.1.4. https://CRAN.R-project.org/package=opendotaR</t>
  </si>
  <si>
    <t>Theo Boutaris (2016). RDota2: An R Steam API Client for Valve's Dota2. R package
  version 0.1.6. https://CRAN.R-project.org/package=RDota2</t>
  </si>
  <si>
    <t>Fecha</t>
  </si>
  <si>
    <t>Paquete</t>
  </si>
  <si>
    <t>Título</t>
  </si>
  <si>
    <t>Paquete de deportes de R-Víctor</t>
  </si>
  <si>
    <t>Incluye datos</t>
  </si>
  <si>
    <t>Deporte</t>
  </si>
  <si>
    <t>Categoría</t>
  </si>
  <si>
    <t>Contiene metodología estadística de análisis</t>
  </si>
  <si>
    <t>Tipo de metodología</t>
  </si>
  <si>
    <t>Contiene tutorial de uso</t>
  </si>
  <si>
    <t>Versión del 1er paquete</t>
  </si>
  <si>
    <t>Fecha del 1er paquete</t>
  </si>
  <si>
    <t>Fecha del último paquete</t>
  </si>
  <si>
    <t>Versión del último paquete</t>
  </si>
  <si>
    <t>Clasificación de categorías</t>
  </si>
  <si>
    <t>Citación del paquete</t>
  </si>
  <si>
    <t>JQAS</t>
  </si>
  <si>
    <t>Género</t>
  </si>
  <si>
    <t>Paquete de deportes de R-Martí</t>
  </si>
  <si>
    <t>Paquete de deportes de R-Validación</t>
  </si>
  <si>
    <t>scraping/processing</t>
  </si>
  <si>
    <t>Prediction/simulation</t>
  </si>
  <si>
    <t>Compute/simulation</t>
  </si>
  <si>
    <t>Compute/visualization</t>
  </si>
  <si>
    <t>Compute</t>
  </si>
  <si>
    <t>Scraping/Compute</t>
  </si>
  <si>
    <t>Compute/scraping</t>
  </si>
  <si>
    <t>Compute/prediction</t>
  </si>
  <si>
    <t>Compute/processing</t>
  </si>
  <si>
    <t>Processing/Compute</t>
  </si>
  <si>
    <t>Creator's Country</t>
  </si>
  <si>
    <t>Creator's Sex</t>
  </si>
  <si>
    <t>United States of America</t>
  </si>
  <si>
    <t>Australia</t>
  </si>
  <si>
    <t>Austria</t>
  </si>
  <si>
    <t>Female</t>
  </si>
  <si>
    <t>Chile</t>
  </si>
  <si>
    <t>United Kingdom</t>
  </si>
  <si>
    <t>Deutschland</t>
  </si>
  <si>
    <t>Canada</t>
  </si>
  <si>
    <t>Hong Kong</t>
  </si>
  <si>
    <t>Taipei</t>
  </si>
  <si>
    <t>Japan</t>
  </si>
  <si>
    <t>Germany</t>
  </si>
  <si>
    <t>Belgium</t>
  </si>
  <si>
    <t>Denmark</t>
  </si>
  <si>
    <t>Sweden</t>
  </si>
  <si>
    <t>Ukraine</t>
  </si>
  <si>
    <t>India</t>
  </si>
  <si>
    <t>Spain</t>
  </si>
  <si>
    <t>Norway</t>
  </si>
  <si>
    <t>The Netherlands</t>
  </si>
  <si>
    <t>Italy</t>
  </si>
  <si>
    <t>Poland</t>
  </si>
  <si>
    <t>Saudi Arabia</t>
  </si>
  <si>
    <t>Serbia</t>
  </si>
  <si>
    <t>Brazil</t>
  </si>
  <si>
    <t>Korea</t>
  </si>
  <si>
    <t>NA</t>
  </si>
  <si>
    <t>year_updated</t>
  </si>
  <si>
    <t>year_creation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</si>
</sst>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/>
    </xf>
    <xf numFmtId="0" fontId="3" fillId="0" borderId="4" xfId="0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4" fillId="0" borderId="3" xfId="0" applyNumberFormat="1" applyFont="1" applyBorder="1" applyAlignment="1">
      <alignment horizontal="center" vertical="top"/>
    </xf>
    <xf numFmtId="15" fontId="0" fillId="0" borderId="1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6" xfId="0" applyFont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ran.r-project.org/web/packages/matuR/index.html" TargetMode="External"/><Relationship Id="rId21" Type="http://schemas.openxmlformats.org/officeDocument/2006/relationships/hyperlink" Target="https://cran.r-project.org/web/packages/uncmbb/index.html" TargetMode="External"/><Relationship Id="rId42" Type="http://schemas.openxmlformats.org/officeDocument/2006/relationships/hyperlink" Target="https://cran.r-project.org/web/packages/cricketr/index.html" TargetMode="External"/><Relationship Id="rId47" Type="http://schemas.openxmlformats.org/officeDocument/2006/relationships/hyperlink" Target="https://cran.r-project.org/web/packages/teamcolors/index.html" TargetMode="External"/><Relationship Id="rId63" Type="http://schemas.openxmlformats.org/officeDocument/2006/relationships/hyperlink" Target="https://cran.r-project.org/web/packages/SpatialBall/index.html" TargetMode="External"/><Relationship Id="rId68" Type="http://schemas.openxmlformats.org/officeDocument/2006/relationships/hyperlink" Target="https://cran.r-project.org/web/packages/pawacc/index.html" TargetMode="External"/><Relationship Id="rId16" Type="http://schemas.openxmlformats.org/officeDocument/2006/relationships/hyperlink" Target="https://cran.r-project.org/web/packages/arctools/index.html" TargetMode="External"/><Relationship Id="rId11" Type="http://schemas.openxmlformats.org/officeDocument/2006/relationships/hyperlink" Target="https://cran.r-project.org/web/packages/PhysicalActivity/index.html" TargetMode="External"/><Relationship Id="rId32" Type="http://schemas.openxmlformats.org/officeDocument/2006/relationships/hyperlink" Target="https://cran.r-project.org/web/packages/fivethirtyeight/index.html" TargetMode="External"/><Relationship Id="rId37" Type="http://schemas.openxmlformats.org/officeDocument/2006/relationships/hyperlink" Target="https://cran.r-project.org/web/packages/PAutilities/index.html" TargetMode="External"/><Relationship Id="rId53" Type="http://schemas.openxmlformats.org/officeDocument/2006/relationships/hyperlink" Target="https://cran.r-project.org/web/packages/InjurySeverityScore/index.html" TargetMode="External"/><Relationship Id="rId58" Type="http://schemas.openxmlformats.org/officeDocument/2006/relationships/hyperlink" Target="https://cran.r-project.org/web/packages/accelerometry/index.html" TargetMode="External"/><Relationship Id="rId74" Type="http://schemas.openxmlformats.org/officeDocument/2006/relationships/hyperlink" Target="https://cran.r-project.org/web/packages/tmpm/index.html" TargetMode="External"/><Relationship Id="rId79" Type="http://schemas.openxmlformats.org/officeDocument/2006/relationships/hyperlink" Target="https://cran.r-project.org/web/packages/SportsAnalytics/index.html" TargetMode="External"/><Relationship Id="rId5" Type="http://schemas.openxmlformats.org/officeDocument/2006/relationships/hyperlink" Target="https://cran.r-project.org/web/packages/BAwiR/index.html" TargetMode="External"/><Relationship Id="rId61" Type="http://schemas.openxmlformats.org/officeDocument/2006/relationships/hyperlink" Target="https://cran.r-project.org/web/packages/Observation/index.html" TargetMode="External"/><Relationship Id="rId19" Type="http://schemas.openxmlformats.org/officeDocument/2006/relationships/hyperlink" Target="https://cran.r-project.org/web/packages/NFLSimulatoR/index.html" TargetMode="External"/><Relationship Id="rId14" Type="http://schemas.openxmlformats.org/officeDocument/2006/relationships/hyperlink" Target="https://cran.r-project.org/web/packages/tashu/index.html" TargetMode="External"/><Relationship Id="rId22" Type="http://schemas.openxmlformats.org/officeDocument/2006/relationships/hyperlink" Target="https://cran.r-project.org/web/packages/retrosheet/index.html" TargetMode="External"/><Relationship Id="rId27" Type="http://schemas.openxmlformats.org/officeDocument/2006/relationships/hyperlink" Target="https://cran.r-project.org/web/packages/qqr/index.html" TargetMode="External"/><Relationship Id="rId30" Type="http://schemas.openxmlformats.org/officeDocument/2006/relationships/hyperlink" Target="https://cran.r-project.org/web/packages/PhysActBedRest/index.html" TargetMode="External"/><Relationship Id="rId35" Type="http://schemas.openxmlformats.org/officeDocument/2006/relationships/hyperlink" Target="https://cran.r-project.org/web/packages/ggsoccer/index.html" TargetMode="External"/><Relationship Id="rId43" Type="http://schemas.openxmlformats.org/officeDocument/2006/relationships/hyperlink" Target="https://cran.r-project.org/web/packages/eddington/index.html" TargetMode="External"/><Relationship Id="rId48" Type="http://schemas.openxmlformats.org/officeDocument/2006/relationships/hyperlink" Target="https://cran.r-project.org/web/packages/sport/index.html" TargetMode="External"/><Relationship Id="rId56" Type="http://schemas.openxmlformats.org/officeDocument/2006/relationships/hyperlink" Target="https://cran.r-project.org/web/packages/bikeshare14/index.html" TargetMode="External"/><Relationship Id="rId64" Type="http://schemas.openxmlformats.org/officeDocument/2006/relationships/hyperlink" Target="https://cran.r-project.org/web/packages/opendotaR/index.html" TargetMode="External"/><Relationship Id="rId69" Type="http://schemas.openxmlformats.org/officeDocument/2006/relationships/hyperlink" Target="https://cran.r-project.org/web/packages/acc/index.html" TargetMode="External"/><Relationship Id="rId77" Type="http://schemas.openxmlformats.org/officeDocument/2006/relationships/hyperlink" Target="https://cran.r-project.org/web/packages/rchess/index.html" TargetMode="External"/><Relationship Id="rId8" Type="http://schemas.openxmlformats.org/officeDocument/2006/relationships/hyperlink" Target="https://cran.r-project.org/web/packages/combinedevents/index.html" TargetMode="External"/><Relationship Id="rId51" Type="http://schemas.openxmlformats.org/officeDocument/2006/relationships/hyperlink" Target="https://cran.r-project.org/web/packages/piratings/index.html" TargetMode="External"/><Relationship Id="rId72" Type="http://schemas.openxmlformats.org/officeDocument/2006/relationships/hyperlink" Target="https://cran.r-project.org/web/packages/bundesligR/index.html" TargetMode="External"/><Relationship Id="rId80" Type="http://schemas.openxmlformats.org/officeDocument/2006/relationships/hyperlink" Target="https://cran.r-project.org/web/packages/heatex/index.html" TargetMode="External"/><Relationship Id="rId3" Type="http://schemas.openxmlformats.org/officeDocument/2006/relationships/hyperlink" Target="https://cran.r-project.org/web/packages/nflfastR/index.html" TargetMode="External"/><Relationship Id="rId12" Type="http://schemas.openxmlformats.org/officeDocument/2006/relationships/hyperlink" Target="https://cran.r-project.org/web/packages/Lahman/index.html" TargetMode="External"/><Relationship Id="rId17" Type="http://schemas.openxmlformats.org/officeDocument/2006/relationships/hyperlink" Target="https://cran.r-project.org/web/packages/fflr/index.html" TargetMode="External"/><Relationship Id="rId25" Type="http://schemas.openxmlformats.org/officeDocument/2006/relationships/hyperlink" Target="https://cran.r-project.org/web/packages/comperes/index.html" TargetMode="External"/><Relationship Id="rId33" Type="http://schemas.openxmlformats.org/officeDocument/2006/relationships/hyperlink" Target="https://cran.r-project.org/web/packages/BasketballAnalyzeR/index.html" TargetMode="External"/><Relationship Id="rId38" Type="http://schemas.openxmlformats.org/officeDocument/2006/relationships/hyperlink" Target="https://cran.r-project.org/web/packages/scuba/index.html" TargetMode="External"/><Relationship Id="rId46" Type="http://schemas.openxmlformats.org/officeDocument/2006/relationships/hyperlink" Target="https://cran.r-project.org/web/packages/nhlscrape/index.html" TargetMode="External"/><Relationship Id="rId59" Type="http://schemas.openxmlformats.org/officeDocument/2006/relationships/hyperlink" Target="https://cran.r-project.org/web/packages/mvglmmRank/index.html" TargetMode="External"/><Relationship Id="rId67" Type="http://schemas.openxmlformats.org/officeDocument/2006/relationships/hyperlink" Target="https://cran.r-project.org/web/packages/colorr/index.html" TargetMode="External"/><Relationship Id="rId20" Type="http://schemas.openxmlformats.org/officeDocument/2006/relationships/hyperlink" Target="https://cran.r-project.org/web/packages/aRbs/index.html" TargetMode="External"/><Relationship Id="rId41" Type="http://schemas.openxmlformats.org/officeDocument/2006/relationships/hyperlink" Target="https://cran.r-project.org/web/packages/Anthropometry/index.html" TargetMode="External"/><Relationship Id="rId54" Type="http://schemas.openxmlformats.org/officeDocument/2006/relationships/hyperlink" Target="https://cran.r-project.org/web/packages/trackeR/index.html" TargetMode="External"/><Relationship Id="rId62" Type="http://schemas.openxmlformats.org/officeDocument/2006/relationships/hyperlink" Target="https://cran.r-project.org/web/packages/mlbstats/index.html" TargetMode="External"/><Relationship Id="rId70" Type="http://schemas.openxmlformats.org/officeDocument/2006/relationships/hyperlink" Target="https://cran.r-project.org/web/packages/RDota2/index.html" TargetMode="External"/><Relationship Id="rId75" Type="http://schemas.openxmlformats.org/officeDocument/2006/relationships/hyperlink" Target="https://cran.r-project.org/web/packages/cycleRtools/index.html" TargetMode="External"/><Relationship Id="rId1" Type="http://schemas.openxmlformats.org/officeDocument/2006/relationships/hyperlink" Target="https://cran.r-project.org/web/packages/GGIR/index.html" TargetMode="External"/><Relationship Id="rId6" Type="http://schemas.openxmlformats.org/officeDocument/2006/relationships/hyperlink" Target="https://cran.r-project.org/web/packages/squashinformr/index.html" TargetMode="External"/><Relationship Id="rId15" Type="http://schemas.openxmlformats.org/officeDocument/2006/relationships/hyperlink" Target="https://cran.r-project.org/web/packages/fitzRoy/index.html" TargetMode="External"/><Relationship Id="rId23" Type="http://schemas.openxmlformats.org/officeDocument/2006/relationships/hyperlink" Target="https://cran.r-project.org/web/packages/chess/index.html" TargetMode="External"/><Relationship Id="rId28" Type="http://schemas.openxmlformats.org/officeDocument/2006/relationships/hyperlink" Target="https://cran.r-project.org/web/packages/gsisdecoder/index.html" TargetMode="External"/><Relationship Id="rId36" Type="http://schemas.openxmlformats.org/officeDocument/2006/relationships/hyperlink" Target="https://cran.r-project.org/web/packages/nhlapi/index.html" TargetMode="External"/><Relationship Id="rId49" Type="http://schemas.openxmlformats.org/officeDocument/2006/relationships/hyperlink" Target="https://cran.r-project.org/web/packages/TouRnament/index.html" TargetMode="External"/><Relationship Id="rId57" Type="http://schemas.openxmlformats.org/officeDocument/2006/relationships/hyperlink" Target="https://cran.r-project.org/web/packages/HMMpa/index.html" TargetMode="External"/><Relationship Id="rId10" Type="http://schemas.openxmlformats.org/officeDocument/2006/relationships/hyperlink" Target="https://cran.r-project.org/web/packages/icdpicr/index.html" TargetMode="External"/><Relationship Id="rId31" Type="http://schemas.openxmlformats.org/officeDocument/2006/relationships/hyperlink" Target="https://cran.r-project.org/web/packages/bigchess/index.html" TargetMode="External"/><Relationship Id="rId44" Type="http://schemas.openxmlformats.org/officeDocument/2006/relationships/hyperlink" Target="https://cran.r-project.org/web/packages/comperank/index.html" TargetMode="External"/><Relationship Id="rId52" Type="http://schemas.openxmlformats.org/officeDocument/2006/relationships/hyperlink" Target="https://cran.r-project.org/web/packages/volleystat/index.html" TargetMode="External"/><Relationship Id="rId60" Type="http://schemas.openxmlformats.org/officeDocument/2006/relationships/hyperlink" Target="https://cran.r-project.org/web/packages/ROpenDota/index.html" TargetMode="External"/><Relationship Id="rId65" Type="http://schemas.openxmlformats.org/officeDocument/2006/relationships/hyperlink" Target="https://cran.r-project.org/web/packages/baseballDBR/index.html" TargetMode="External"/><Relationship Id="rId73" Type="http://schemas.openxmlformats.org/officeDocument/2006/relationships/hyperlink" Target="https://cran.r-project.org/web/packages/engsoccerdata/index.html" TargetMode="External"/><Relationship Id="rId78" Type="http://schemas.openxmlformats.org/officeDocument/2006/relationships/hyperlink" Target="https://cran.r-project.org/web/packages/fbRanks/index.html" TargetMode="External"/><Relationship Id="rId81" Type="http://schemas.openxmlformats.org/officeDocument/2006/relationships/hyperlink" Target="https://cran.r-project.org/web/packages/darts/index.html" TargetMode="External"/><Relationship Id="rId4" Type="http://schemas.openxmlformats.org/officeDocument/2006/relationships/hyperlink" Target="https://cran.r-project.org/web/packages/runexp/index.html" TargetMode="External"/><Relationship Id="rId9" Type="http://schemas.openxmlformats.org/officeDocument/2006/relationships/hyperlink" Target="https://cran.r-project.org/web/packages/yorkr/index.html" TargetMode="External"/><Relationship Id="rId13" Type="http://schemas.openxmlformats.org/officeDocument/2006/relationships/hyperlink" Target="https://cran.r-project.org/web/packages/SwimmeR/index.html" TargetMode="External"/><Relationship Id="rId18" Type="http://schemas.openxmlformats.org/officeDocument/2006/relationships/hyperlink" Target="https://cran.r-project.org/web/packages/nbapalettes/index.html" TargetMode="External"/><Relationship Id="rId39" Type="http://schemas.openxmlformats.org/officeDocument/2006/relationships/hyperlink" Target="https://cran.r-project.org/web/packages/trackeRapp/index.html" TargetMode="External"/><Relationship Id="rId34" Type="http://schemas.openxmlformats.org/officeDocument/2006/relationships/hyperlink" Target="https://cran.r-project.org/web/packages/cherryblossom/index.html" TargetMode="External"/><Relationship Id="rId50" Type="http://schemas.openxmlformats.org/officeDocument/2006/relationships/hyperlink" Target="https://cran.r-project.org/web/packages/socceR/index.html" TargetMode="External"/><Relationship Id="rId55" Type="http://schemas.openxmlformats.org/officeDocument/2006/relationships/hyperlink" Target="https://cran.r-project.org/web/packages/NBAloveR/index.html" TargetMode="External"/><Relationship Id="rId76" Type="http://schemas.openxmlformats.org/officeDocument/2006/relationships/hyperlink" Target="https://cran.r-project.org/web/packages/pitchRx/index.html" TargetMode="External"/><Relationship Id="rId7" Type="http://schemas.openxmlformats.org/officeDocument/2006/relationships/hyperlink" Target="https://cran.r-project.org/web/packages/ffscrapr/index.html" TargetMode="External"/><Relationship Id="rId71" Type="http://schemas.openxmlformats.org/officeDocument/2006/relationships/hyperlink" Target="https://cran.r-project.org/web/packages/PASenseWear/index.html" TargetMode="External"/><Relationship Id="rId2" Type="http://schemas.openxmlformats.org/officeDocument/2006/relationships/hyperlink" Target="https://cran.r-project.org/web/packages/AdvancedBasketballStats/index.html" TargetMode="External"/><Relationship Id="rId29" Type="http://schemas.openxmlformats.org/officeDocument/2006/relationships/hyperlink" Target="https://cran.r-project.org/web/packages/cyclestreets/index.html" TargetMode="External"/><Relationship Id="rId24" Type="http://schemas.openxmlformats.org/officeDocument/2006/relationships/hyperlink" Target="https://cran.r-project.org/web/packages/shorts/index.html" TargetMode="External"/><Relationship Id="rId40" Type="http://schemas.openxmlformats.org/officeDocument/2006/relationships/hyperlink" Target="https://cran.r-project.org/web/packages/bysykkel/index.html" TargetMode="External"/><Relationship Id="rId45" Type="http://schemas.openxmlformats.org/officeDocument/2006/relationships/hyperlink" Target="https://cran.r-project.org/web/packages/PlayerRatings/index.html" TargetMode="External"/><Relationship Id="rId66" Type="http://schemas.openxmlformats.org/officeDocument/2006/relationships/hyperlink" Target="https://cran.r-project.org/web/packages/NHLData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305F-9125-48FC-8A29-9189226B391E}">
  <dimension ref="A1:Y82"/>
  <sheetViews>
    <sheetView tabSelected="1" workbookViewId="0">
      <selection activeCell="I1" sqref="I1"/>
    </sheetView>
  </sheetViews>
  <sheetFormatPr defaultColWidth="11.42578125" defaultRowHeight="15" x14ac:dyDescent="0.25"/>
  <cols>
    <col min="1" max="1" width="12.5703125" customWidth="1"/>
    <col min="2" max="2" width="20.85546875" customWidth="1"/>
    <col min="3" max="3" width="46" style="23" customWidth="1"/>
    <col min="7" max="7" width="11.5703125" style="9"/>
    <col min="8" max="8" width="11.5703125" style="23"/>
    <col min="21" max="21" width="38" style="9" customWidth="1"/>
    <col min="22" max="22" width="21.42578125" style="26" bestFit="1" customWidth="1"/>
    <col min="23" max="23" width="14.140625" style="26" bestFit="1" customWidth="1"/>
    <col min="24" max="24" width="11.28515625" style="27" customWidth="1"/>
  </cols>
  <sheetData>
    <row r="1" spans="1:25" x14ac:dyDescent="0.25">
      <c r="A1" s="11" t="s">
        <v>382</v>
      </c>
      <c r="B1" s="12" t="s">
        <v>383</v>
      </c>
      <c r="C1" s="1" t="s">
        <v>384</v>
      </c>
      <c r="D1" s="15" t="s">
        <v>385</v>
      </c>
      <c r="E1" s="5" t="s">
        <v>400</v>
      </c>
      <c r="F1" s="5" t="s">
        <v>401</v>
      </c>
      <c r="G1" s="2" t="s">
        <v>386</v>
      </c>
      <c r="H1" s="22" t="s">
        <v>387</v>
      </c>
      <c r="I1" s="2" t="s">
        <v>399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393</v>
      </c>
      <c r="O1" s="2" t="s">
        <v>392</v>
      </c>
      <c r="P1" s="2" t="s">
        <v>394</v>
      </c>
      <c r="Q1" s="2" t="s">
        <v>395</v>
      </c>
      <c r="R1" s="2" t="s">
        <v>162</v>
      </c>
      <c r="S1" s="2" t="s">
        <v>398</v>
      </c>
      <c r="T1" s="2" t="s">
        <v>397</v>
      </c>
      <c r="U1" s="25" t="s">
        <v>396</v>
      </c>
      <c r="V1" s="2" t="s">
        <v>412</v>
      </c>
      <c r="W1" s="2" t="s">
        <v>413</v>
      </c>
      <c r="X1" s="6" t="s">
        <v>442</v>
      </c>
      <c r="Y1" s="6" t="s">
        <v>441</v>
      </c>
    </row>
    <row r="2" spans="1:25" ht="30" x14ac:dyDescent="0.25">
      <c r="A2" s="13">
        <v>44244</v>
      </c>
      <c r="B2" s="14" t="s">
        <v>0</v>
      </c>
      <c r="C2" s="3" t="s">
        <v>1</v>
      </c>
      <c r="D2" s="16" t="s">
        <v>166</v>
      </c>
      <c r="E2" s="17" t="s">
        <v>166</v>
      </c>
      <c r="F2" s="17" t="s">
        <v>166</v>
      </c>
      <c r="G2" s="4" t="s">
        <v>166</v>
      </c>
      <c r="H2" s="7" t="s">
        <v>269</v>
      </c>
      <c r="I2" s="4" t="s">
        <v>165</v>
      </c>
      <c r="J2" s="4" t="s">
        <v>164</v>
      </c>
      <c r="K2" s="4" t="s">
        <v>166</v>
      </c>
      <c r="L2" s="4" t="s">
        <v>264</v>
      </c>
      <c r="M2" s="4" t="s">
        <v>166</v>
      </c>
      <c r="N2" s="8">
        <v>41494</v>
      </c>
      <c r="O2" s="4" t="s">
        <v>167</v>
      </c>
      <c r="P2" s="8">
        <v>44244</v>
      </c>
      <c r="Q2" s="4" t="s">
        <v>168</v>
      </c>
      <c r="R2" s="4" t="s">
        <v>163</v>
      </c>
      <c r="S2" s="4" t="s">
        <v>163</v>
      </c>
      <c r="T2" s="10" t="s">
        <v>304</v>
      </c>
      <c r="U2" s="24" t="s">
        <v>291</v>
      </c>
      <c r="V2" s="26" t="s">
        <v>433</v>
      </c>
      <c r="W2" s="26" t="s">
        <v>173</v>
      </c>
      <c r="X2" s="26">
        <f>YEAR(N2)</f>
        <v>2013</v>
      </c>
      <c r="Y2" s="28">
        <f>YEAR(P2)</f>
        <v>2021</v>
      </c>
    </row>
    <row r="3" spans="1:25" x14ac:dyDescent="0.25">
      <c r="A3" s="13">
        <v>44243</v>
      </c>
      <c r="B3" s="14" t="s">
        <v>2</v>
      </c>
      <c r="C3" s="3" t="s">
        <v>3</v>
      </c>
      <c r="D3" s="16" t="s">
        <v>166</v>
      </c>
      <c r="E3" s="17" t="s">
        <v>166</v>
      </c>
      <c r="F3" s="17" t="s">
        <v>166</v>
      </c>
      <c r="G3" s="4" t="s">
        <v>163</v>
      </c>
      <c r="H3" s="7" t="s">
        <v>170</v>
      </c>
      <c r="I3" s="4" t="s">
        <v>165</v>
      </c>
      <c r="J3" s="4" t="s">
        <v>174</v>
      </c>
      <c r="K3" s="4" t="s">
        <v>166</v>
      </c>
      <c r="L3" s="4" t="s">
        <v>265</v>
      </c>
      <c r="M3" s="4" t="s">
        <v>166</v>
      </c>
      <c r="N3" s="8">
        <v>44243</v>
      </c>
      <c r="O3" s="4" t="s">
        <v>171</v>
      </c>
      <c r="P3" s="8">
        <v>44243</v>
      </c>
      <c r="Q3" s="4" t="s">
        <v>171</v>
      </c>
      <c r="R3" s="4" t="s">
        <v>163</v>
      </c>
      <c r="S3" s="4" t="s">
        <v>163</v>
      </c>
      <c r="T3" s="4" t="s">
        <v>299</v>
      </c>
      <c r="U3" s="24" t="s">
        <v>293</v>
      </c>
      <c r="V3" s="26" t="s">
        <v>431</v>
      </c>
      <c r="W3" s="26" t="s">
        <v>173</v>
      </c>
      <c r="X3" s="26">
        <f t="shared" ref="X3:X27" si="0">YEAR(N3)</f>
        <v>2021</v>
      </c>
      <c r="Y3" s="28">
        <f t="shared" ref="Y3:Y27" si="1">YEAR(P3)</f>
        <v>2021</v>
      </c>
    </row>
    <row r="4" spans="1:25" ht="30" x14ac:dyDescent="0.25">
      <c r="A4" s="13">
        <v>44242</v>
      </c>
      <c r="B4" s="14" t="s">
        <v>4</v>
      </c>
      <c r="C4" s="3" t="s">
        <v>5</v>
      </c>
      <c r="D4" s="16" t="s">
        <v>166</v>
      </c>
      <c r="E4" s="17" t="s">
        <v>166</v>
      </c>
      <c r="F4" s="17" t="s">
        <v>166</v>
      </c>
      <c r="G4" s="4" t="s">
        <v>166</v>
      </c>
      <c r="H4" s="7" t="s">
        <v>172</v>
      </c>
      <c r="I4" s="4" t="s">
        <v>173</v>
      </c>
      <c r="J4" s="4" t="s">
        <v>174</v>
      </c>
      <c r="K4" s="4" t="s">
        <v>166</v>
      </c>
      <c r="L4" s="4" t="s">
        <v>268</v>
      </c>
      <c r="M4" s="4" t="s">
        <v>163</v>
      </c>
      <c r="N4" s="8">
        <v>44075</v>
      </c>
      <c r="O4" s="4" t="s">
        <v>175</v>
      </c>
      <c r="P4" s="8">
        <v>44242</v>
      </c>
      <c r="Q4" s="4" t="s">
        <v>176</v>
      </c>
      <c r="R4" s="4" t="s">
        <v>163</v>
      </c>
      <c r="S4" s="4" t="s">
        <v>163</v>
      </c>
      <c r="T4" s="4" t="s">
        <v>300</v>
      </c>
      <c r="U4" s="24" t="s">
        <v>293</v>
      </c>
      <c r="V4" s="26" t="s">
        <v>414</v>
      </c>
      <c r="W4" s="26" t="s">
        <v>417</v>
      </c>
      <c r="X4" s="26">
        <f t="shared" si="0"/>
        <v>2020</v>
      </c>
      <c r="Y4" s="28">
        <f t="shared" si="1"/>
        <v>2021</v>
      </c>
    </row>
    <row r="5" spans="1:25" ht="30" x14ac:dyDescent="0.25">
      <c r="A5" s="13">
        <v>44242</v>
      </c>
      <c r="B5" s="14" t="s">
        <v>6</v>
      </c>
      <c r="C5" s="3" t="s">
        <v>7</v>
      </c>
      <c r="D5" s="16" t="s">
        <v>166</v>
      </c>
      <c r="E5" s="17" t="s">
        <v>166</v>
      </c>
      <c r="F5" s="17" t="s">
        <v>166</v>
      </c>
      <c r="G5" s="4" t="s">
        <v>166</v>
      </c>
      <c r="H5" s="7" t="s">
        <v>177</v>
      </c>
      <c r="I5" s="4" t="s">
        <v>165</v>
      </c>
      <c r="J5" s="4" t="s">
        <v>164</v>
      </c>
      <c r="K5" s="4" t="s">
        <v>166</v>
      </c>
      <c r="L5" s="4" t="s">
        <v>267</v>
      </c>
      <c r="M5" s="4" t="s">
        <v>163</v>
      </c>
      <c r="N5" s="8">
        <v>44242</v>
      </c>
      <c r="O5" s="4" t="s">
        <v>178</v>
      </c>
      <c r="P5" s="8">
        <v>44242</v>
      </c>
      <c r="Q5" s="4" t="s">
        <v>178</v>
      </c>
      <c r="R5" s="4" t="s">
        <v>163</v>
      </c>
      <c r="S5" s="4" t="s">
        <v>163</v>
      </c>
      <c r="T5" s="4" t="s">
        <v>301</v>
      </c>
      <c r="U5" s="24" t="s">
        <v>293</v>
      </c>
      <c r="V5" s="26" t="s">
        <v>425</v>
      </c>
      <c r="W5" s="26" t="s">
        <v>173</v>
      </c>
      <c r="X5" s="26">
        <f t="shared" si="0"/>
        <v>2021</v>
      </c>
      <c r="Y5" s="28">
        <f t="shared" si="1"/>
        <v>2021</v>
      </c>
    </row>
    <row r="6" spans="1:25" x14ac:dyDescent="0.25">
      <c r="A6" s="13">
        <v>44239</v>
      </c>
      <c r="B6" s="14" t="s">
        <v>8</v>
      </c>
      <c r="C6" s="3" t="s">
        <v>9</v>
      </c>
      <c r="D6" s="16" t="s">
        <v>166</v>
      </c>
      <c r="E6" s="17" t="s">
        <v>166</v>
      </c>
      <c r="F6" s="17" t="s">
        <v>166</v>
      </c>
      <c r="G6" s="4" t="s">
        <v>163</v>
      </c>
      <c r="H6" s="7" t="s">
        <v>170</v>
      </c>
      <c r="I6" s="4" t="s">
        <v>173</v>
      </c>
      <c r="J6" s="4" t="s">
        <v>174</v>
      </c>
      <c r="K6" s="4" t="s">
        <v>163</v>
      </c>
      <c r="L6" s="4" t="s">
        <v>273</v>
      </c>
      <c r="M6" s="4" t="s">
        <v>166</v>
      </c>
      <c r="N6" s="8">
        <v>43125</v>
      </c>
      <c r="O6" s="4" t="s">
        <v>179</v>
      </c>
      <c r="P6" s="8">
        <v>44239</v>
      </c>
      <c r="Q6" s="4" t="s">
        <v>180</v>
      </c>
      <c r="R6" s="4" t="s">
        <v>163</v>
      </c>
      <c r="S6" s="4" t="s">
        <v>163</v>
      </c>
      <c r="T6" s="4" t="s">
        <v>302</v>
      </c>
      <c r="U6" s="24" t="s">
        <v>293</v>
      </c>
      <c r="V6" s="26" t="s">
        <v>431</v>
      </c>
      <c r="W6" s="26" t="s">
        <v>173</v>
      </c>
      <c r="X6" s="26">
        <f t="shared" si="0"/>
        <v>2018</v>
      </c>
      <c r="Y6" s="28">
        <f t="shared" si="1"/>
        <v>2021</v>
      </c>
    </row>
    <row r="7" spans="1:25" x14ac:dyDescent="0.25">
      <c r="A7" s="13">
        <v>44237</v>
      </c>
      <c r="B7" s="14" t="s">
        <v>10</v>
      </c>
      <c r="C7" s="3" t="s">
        <v>11</v>
      </c>
      <c r="D7" s="16" t="s">
        <v>166</v>
      </c>
      <c r="E7" s="17" t="s">
        <v>166</v>
      </c>
      <c r="F7" s="17" t="s">
        <v>166</v>
      </c>
      <c r="G7" s="4" t="s">
        <v>163</v>
      </c>
      <c r="H7" s="7" t="s">
        <v>181</v>
      </c>
      <c r="I7" s="4" t="s">
        <v>165</v>
      </c>
      <c r="J7" s="4" t="s">
        <v>174</v>
      </c>
      <c r="K7" s="4" t="s">
        <v>163</v>
      </c>
      <c r="L7" s="4" t="s">
        <v>266</v>
      </c>
      <c r="M7" s="4" t="s">
        <v>163</v>
      </c>
      <c r="N7" s="8">
        <v>43952</v>
      </c>
      <c r="O7" s="4" t="s">
        <v>182</v>
      </c>
      <c r="P7" s="8">
        <v>44237</v>
      </c>
      <c r="Q7" s="4" t="s">
        <v>183</v>
      </c>
      <c r="R7" s="4" t="s">
        <v>163</v>
      </c>
      <c r="S7" s="4" t="s">
        <v>163</v>
      </c>
      <c r="T7" s="4" t="s">
        <v>303</v>
      </c>
      <c r="U7" s="24" t="s">
        <v>293</v>
      </c>
      <c r="V7" s="26" t="s">
        <v>419</v>
      </c>
      <c r="W7" s="26" t="s">
        <v>173</v>
      </c>
      <c r="X7" s="26">
        <f t="shared" si="0"/>
        <v>2020</v>
      </c>
      <c r="Y7" s="28">
        <f t="shared" si="1"/>
        <v>2021</v>
      </c>
    </row>
    <row r="8" spans="1:25" ht="30" x14ac:dyDescent="0.25">
      <c r="A8" s="13">
        <v>44235</v>
      </c>
      <c r="B8" s="14" t="s">
        <v>12</v>
      </c>
      <c r="C8" s="3" t="s">
        <v>13</v>
      </c>
      <c r="D8" s="16" t="s">
        <v>166</v>
      </c>
      <c r="E8" s="17" t="s">
        <v>166</v>
      </c>
      <c r="F8" s="17" t="s">
        <v>166</v>
      </c>
      <c r="G8" s="4" t="s">
        <v>272</v>
      </c>
      <c r="H8" s="7" t="s">
        <v>172</v>
      </c>
      <c r="I8" s="4" t="s">
        <v>173</v>
      </c>
      <c r="J8" s="4" t="s">
        <v>174</v>
      </c>
      <c r="K8" s="4" t="s">
        <v>163</v>
      </c>
      <c r="L8" s="4" t="s">
        <v>266</v>
      </c>
      <c r="M8" s="4" t="s">
        <v>166</v>
      </c>
      <c r="N8" s="8">
        <v>44060</v>
      </c>
      <c r="O8" s="4" t="s">
        <v>171</v>
      </c>
      <c r="P8" s="8">
        <v>44235</v>
      </c>
      <c r="Q8" s="4" t="s">
        <v>184</v>
      </c>
      <c r="R8" s="4" t="s">
        <v>163</v>
      </c>
      <c r="S8" s="4" t="s">
        <v>163</v>
      </c>
      <c r="T8" s="4" t="s">
        <v>305</v>
      </c>
      <c r="U8" s="24" t="s">
        <v>293</v>
      </c>
      <c r="V8" s="26" t="s">
        <v>421</v>
      </c>
      <c r="W8" s="26" t="s">
        <v>173</v>
      </c>
      <c r="X8" s="26">
        <f t="shared" si="0"/>
        <v>2020</v>
      </c>
      <c r="Y8" s="28">
        <f t="shared" si="1"/>
        <v>2021</v>
      </c>
    </row>
    <row r="9" spans="1:25" ht="30" x14ac:dyDescent="0.25">
      <c r="A9" s="13">
        <v>44230</v>
      </c>
      <c r="B9" s="14" t="s">
        <v>14</v>
      </c>
      <c r="C9" s="3" t="s">
        <v>15</v>
      </c>
      <c r="D9" s="16" t="s">
        <v>169</v>
      </c>
      <c r="E9" s="17" t="s">
        <v>163</v>
      </c>
      <c r="F9" s="17" t="s">
        <v>166</v>
      </c>
      <c r="G9" s="4" t="s">
        <v>166</v>
      </c>
      <c r="H9" s="7" t="s">
        <v>211</v>
      </c>
      <c r="I9" s="4" t="s">
        <v>165</v>
      </c>
      <c r="J9" s="4" t="s">
        <v>174</v>
      </c>
      <c r="K9" s="4" t="s">
        <v>166</v>
      </c>
      <c r="L9" s="4" t="s">
        <v>402</v>
      </c>
      <c r="M9" s="4" t="s">
        <v>163</v>
      </c>
      <c r="N9" s="8">
        <v>44097</v>
      </c>
      <c r="O9" s="4" t="s">
        <v>178</v>
      </c>
      <c r="P9" s="8">
        <v>44230</v>
      </c>
      <c r="Q9" s="4" t="s">
        <v>197</v>
      </c>
      <c r="R9" s="4" t="s">
        <v>163</v>
      </c>
      <c r="S9" s="4" t="s">
        <v>163</v>
      </c>
      <c r="T9" s="4" t="s">
        <v>306</v>
      </c>
      <c r="U9" s="24" t="s">
        <v>293</v>
      </c>
      <c r="V9" s="26" t="s">
        <v>430</v>
      </c>
      <c r="W9" s="26" t="s">
        <v>173</v>
      </c>
      <c r="X9" s="26">
        <f>YEAR(N9)</f>
        <v>2020</v>
      </c>
      <c r="Y9" s="28">
        <f t="shared" si="1"/>
        <v>2021</v>
      </c>
    </row>
    <row r="10" spans="1:25" ht="30" x14ac:dyDescent="0.25">
      <c r="A10" s="13">
        <v>44230</v>
      </c>
      <c r="B10" s="14" t="s">
        <v>16</v>
      </c>
      <c r="C10" s="3" t="s">
        <v>17</v>
      </c>
      <c r="D10" s="16" t="s">
        <v>166</v>
      </c>
      <c r="E10" s="17" t="s">
        <v>166</v>
      </c>
      <c r="F10" s="17" t="s">
        <v>166</v>
      </c>
      <c r="G10" s="4" t="s">
        <v>163</v>
      </c>
      <c r="H10" s="7" t="s">
        <v>185</v>
      </c>
      <c r="I10" s="4" t="s">
        <v>173</v>
      </c>
      <c r="J10" s="4" t="s">
        <v>174</v>
      </c>
      <c r="K10" s="4" t="s">
        <v>163</v>
      </c>
      <c r="L10" s="4" t="s">
        <v>278</v>
      </c>
      <c r="M10" s="4" t="s">
        <v>163</v>
      </c>
      <c r="N10" s="8">
        <v>42461</v>
      </c>
      <c r="O10" s="4" t="s">
        <v>186</v>
      </c>
      <c r="P10" s="8">
        <v>44230</v>
      </c>
      <c r="Q10" s="4" t="s">
        <v>187</v>
      </c>
      <c r="R10" s="4" t="s">
        <v>163</v>
      </c>
      <c r="S10" s="4" t="s">
        <v>163</v>
      </c>
      <c r="T10" s="4" t="s">
        <v>307</v>
      </c>
      <c r="U10" s="24" t="s">
        <v>293</v>
      </c>
      <c r="V10" s="26" t="s">
        <v>414</v>
      </c>
      <c r="W10" s="26" t="s">
        <v>417</v>
      </c>
      <c r="X10" s="26">
        <f t="shared" si="0"/>
        <v>2016</v>
      </c>
      <c r="Y10" s="28">
        <f t="shared" si="1"/>
        <v>2021</v>
      </c>
    </row>
    <row r="11" spans="1:25" ht="45" x14ac:dyDescent="0.25">
      <c r="A11" s="13">
        <v>44224</v>
      </c>
      <c r="B11" s="14" t="s">
        <v>18</v>
      </c>
      <c r="C11" s="3" t="s">
        <v>19</v>
      </c>
      <c r="D11" s="16" t="s">
        <v>163</v>
      </c>
      <c r="E11" s="17" t="s">
        <v>169</v>
      </c>
      <c r="F11" s="17" t="s">
        <v>166</v>
      </c>
      <c r="G11" s="4" t="s">
        <v>166</v>
      </c>
      <c r="H11" s="7" t="s">
        <v>263</v>
      </c>
      <c r="I11" s="4" t="s">
        <v>165</v>
      </c>
      <c r="J11" s="4" t="s">
        <v>164</v>
      </c>
      <c r="K11" s="4" t="s">
        <v>163</v>
      </c>
      <c r="L11" s="4" t="s">
        <v>274</v>
      </c>
      <c r="M11" s="4" t="s">
        <v>166</v>
      </c>
      <c r="N11" s="8">
        <v>44224</v>
      </c>
      <c r="O11" s="4" t="s">
        <v>171</v>
      </c>
      <c r="P11" s="8">
        <v>44224</v>
      </c>
      <c r="Q11" s="4" t="s">
        <v>171</v>
      </c>
      <c r="R11" s="4" t="s">
        <v>163</v>
      </c>
      <c r="S11" s="4" t="s">
        <v>163</v>
      </c>
      <c r="T11" s="4" t="s">
        <v>308</v>
      </c>
      <c r="U11" s="24" t="s">
        <v>295</v>
      </c>
      <c r="V11" s="26" t="s">
        <v>414</v>
      </c>
      <c r="W11" s="26" t="s">
        <v>173</v>
      </c>
      <c r="X11" s="26">
        <f t="shared" si="0"/>
        <v>2021</v>
      </c>
      <c r="Y11" s="28">
        <f t="shared" si="1"/>
        <v>2021</v>
      </c>
    </row>
    <row r="12" spans="1:25" ht="30" x14ac:dyDescent="0.25">
      <c r="A12" s="13">
        <v>44218</v>
      </c>
      <c r="B12" s="14" t="s">
        <v>20</v>
      </c>
      <c r="C12" s="3" t="s">
        <v>21</v>
      </c>
      <c r="D12" s="16" t="s">
        <v>166</v>
      </c>
      <c r="E12" s="17" t="s">
        <v>166</v>
      </c>
      <c r="F12" s="17" t="s">
        <v>166</v>
      </c>
      <c r="G12" s="4" t="s">
        <v>166</v>
      </c>
      <c r="H12" s="7" t="s">
        <v>269</v>
      </c>
      <c r="I12" s="4" t="s">
        <v>165</v>
      </c>
      <c r="J12" s="4" t="s">
        <v>164</v>
      </c>
      <c r="K12" s="4" t="s">
        <v>166</v>
      </c>
      <c r="L12" s="4" t="s">
        <v>264</v>
      </c>
      <c r="M12" s="4" t="s">
        <v>163</v>
      </c>
      <c r="N12" s="8">
        <v>40436</v>
      </c>
      <c r="O12" s="4" t="s">
        <v>188</v>
      </c>
      <c r="P12" s="8">
        <v>44218</v>
      </c>
      <c r="Q12" s="4" t="s">
        <v>189</v>
      </c>
      <c r="R12" s="4" t="s">
        <v>163</v>
      </c>
      <c r="S12" s="4" t="s">
        <v>163</v>
      </c>
      <c r="T12" s="4" t="s">
        <v>309</v>
      </c>
      <c r="U12" s="24" t="s">
        <v>292</v>
      </c>
      <c r="V12" s="26" t="s">
        <v>414</v>
      </c>
      <c r="W12" s="26" t="s">
        <v>417</v>
      </c>
      <c r="X12" s="26">
        <f t="shared" si="0"/>
        <v>2010</v>
      </c>
      <c r="Y12" s="28">
        <f t="shared" si="1"/>
        <v>2021</v>
      </c>
    </row>
    <row r="13" spans="1:25" x14ac:dyDescent="0.25">
      <c r="A13" s="13">
        <v>44217</v>
      </c>
      <c r="B13" s="14" t="s">
        <v>22</v>
      </c>
      <c r="C13" s="3" t="s">
        <v>23</v>
      </c>
      <c r="D13" s="16" t="s">
        <v>166</v>
      </c>
      <c r="E13" s="17" t="s">
        <v>166</v>
      </c>
      <c r="F13" s="17" t="s">
        <v>166</v>
      </c>
      <c r="G13" s="4" t="s">
        <v>166</v>
      </c>
      <c r="H13" s="7" t="s">
        <v>190</v>
      </c>
      <c r="I13" s="4" t="s">
        <v>173</v>
      </c>
      <c r="J13" s="4" t="s">
        <v>174</v>
      </c>
      <c r="K13" s="4" t="s">
        <v>163</v>
      </c>
      <c r="L13" s="4" t="s">
        <v>275</v>
      </c>
      <c r="M13" s="4" t="s">
        <v>166</v>
      </c>
      <c r="N13" s="8">
        <v>40816</v>
      </c>
      <c r="O13" s="4" t="s">
        <v>191</v>
      </c>
      <c r="P13" s="8">
        <v>44217</v>
      </c>
      <c r="Q13" s="4" t="s">
        <v>192</v>
      </c>
      <c r="R13" s="4" t="s">
        <v>163</v>
      </c>
      <c r="S13" s="4" t="s">
        <v>163</v>
      </c>
      <c r="T13" s="4" t="s">
        <v>310</v>
      </c>
      <c r="U13" s="24" t="s">
        <v>293</v>
      </c>
      <c r="V13" s="26" t="s">
        <v>421</v>
      </c>
      <c r="W13" s="26" t="s">
        <v>173</v>
      </c>
      <c r="X13" s="26">
        <f t="shared" si="0"/>
        <v>2011</v>
      </c>
      <c r="Y13" s="28">
        <f t="shared" si="1"/>
        <v>2021</v>
      </c>
    </row>
    <row r="14" spans="1:25" ht="45" x14ac:dyDescent="0.25">
      <c r="A14" s="13">
        <v>44209</v>
      </c>
      <c r="B14" s="14" t="s">
        <v>24</v>
      </c>
      <c r="C14" s="3" t="s">
        <v>25</v>
      </c>
      <c r="D14" s="16" t="s">
        <v>166</v>
      </c>
      <c r="E14" s="17" t="s">
        <v>166</v>
      </c>
      <c r="F14" s="17" t="s">
        <v>166</v>
      </c>
      <c r="G14" s="4" t="s">
        <v>166</v>
      </c>
      <c r="H14" s="7" t="s">
        <v>276</v>
      </c>
      <c r="I14" s="4" t="s">
        <v>165</v>
      </c>
      <c r="J14" s="4" t="s">
        <v>174</v>
      </c>
      <c r="K14" s="4" t="s">
        <v>163</v>
      </c>
      <c r="L14" s="4" t="s">
        <v>275</v>
      </c>
      <c r="M14" s="4" t="s">
        <v>166</v>
      </c>
      <c r="N14" s="8">
        <v>43748</v>
      </c>
      <c r="O14" s="4" t="s">
        <v>193</v>
      </c>
      <c r="P14" s="8">
        <v>44209</v>
      </c>
      <c r="Q14" s="4" t="s">
        <v>194</v>
      </c>
      <c r="R14" s="4" t="s">
        <v>163</v>
      </c>
      <c r="S14" s="4" t="s">
        <v>163</v>
      </c>
      <c r="T14" s="4" t="s">
        <v>311</v>
      </c>
      <c r="U14" s="24" t="s">
        <v>293</v>
      </c>
      <c r="V14" s="26" t="s">
        <v>439</v>
      </c>
      <c r="W14" s="26" t="s">
        <v>417</v>
      </c>
      <c r="X14" s="26">
        <f t="shared" si="0"/>
        <v>2019</v>
      </c>
      <c r="Y14" s="28">
        <f t="shared" si="1"/>
        <v>2021</v>
      </c>
    </row>
    <row r="15" spans="1:25" x14ac:dyDescent="0.25">
      <c r="A15" s="13">
        <v>44209</v>
      </c>
      <c r="B15" s="14" t="s">
        <v>26</v>
      </c>
      <c r="C15" s="3" t="s">
        <v>27</v>
      </c>
      <c r="D15" s="16" t="s">
        <v>163</v>
      </c>
      <c r="E15" s="17" t="s">
        <v>169</v>
      </c>
      <c r="F15" s="17" t="s">
        <v>166</v>
      </c>
      <c r="G15" s="4" t="s">
        <v>272</v>
      </c>
      <c r="H15" s="7" t="s">
        <v>195</v>
      </c>
      <c r="I15" s="4" t="s">
        <v>165</v>
      </c>
      <c r="J15" s="4" t="s">
        <v>196</v>
      </c>
      <c r="K15" s="4" t="s">
        <v>166</v>
      </c>
      <c r="L15" s="4" t="s">
        <v>277</v>
      </c>
      <c r="M15" s="4" t="s">
        <v>166</v>
      </c>
      <c r="N15" s="8">
        <v>43712</v>
      </c>
      <c r="O15" s="4" t="s">
        <v>178</v>
      </c>
      <c r="P15" s="8">
        <v>44209</v>
      </c>
      <c r="Q15" s="4" t="s">
        <v>197</v>
      </c>
      <c r="R15" s="4" t="s">
        <v>163</v>
      </c>
      <c r="S15" s="4" t="s">
        <v>163</v>
      </c>
      <c r="T15" s="4" t="s">
        <v>312</v>
      </c>
      <c r="U15" s="24" t="s">
        <v>294</v>
      </c>
      <c r="V15" s="26" t="s">
        <v>414</v>
      </c>
      <c r="W15" s="26" t="s">
        <v>173</v>
      </c>
      <c r="X15" s="26">
        <f t="shared" si="0"/>
        <v>2019</v>
      </c>
      <c r="Y15" s="28">
        <f t="shared" si="1"/>
        <v>2021</v>
      </c>
    </row>
    <row r="16" spans="1:25" ht="30" x14ac:dyDescent="0.25">
      <c r="A16" s="13">
        <v>44208</v>
      </c>
      <c r="B16" s="14" t="s">
        <v>28</v>
      </c>
      <c r="C16" s="3" t="s">
        <v>29</v>
      </c>
      <c r="D16" s="16" t="s">
        <v>163</v>
      </c>
      <c r="E16" s="17" t="s">
        <v>163</v>
      </c>
      <c r="F16" s="17" t="s">
        <v>166</v>
      </c>
      <c r="G16" s="4" t="s">
        <v>163</v>
      </c>
      <c r="H16" s="7" t="s">
        <v>219</v>
      </c>
      <c r="I16" s="4" t="s">
        <v>173</v>
      </c>
      <c r="J16" s="4" t="s">
        <v>174</v>
      </c>
      <c r="K16" s="4" t="s">
        <v>166</v>
      </c>
      <c r="L16" s="4" t="s">
        <v>278</v>
      </c>
      <c r="M16" s="4" t="s">
        <v>166</v>
      </c>
      <c r="N16" s="8">
        <v>43799</v>
      </c>
      <c r="O16" s="4" t="s">
        <v>209</v>
      </c>
      <c r="P16" s="8">
        <v>44208</v>
      </c>
      <c r="Q16" s="4" t="s">
        <v>220</v>
      </c>
      <c r="R16" s="4" t="s">
        <v>166</v>
      </c>
      <c r="S16" s="4" t="s">
        <v>163</v>
      </c>
      <c r="T16" s="4" t="s">
        <v>313</v>
      </c>
      <c r="U16" s="24" t="s">
        <v>293</v>
      </c>
      <c r="V16" s="26" t="s">
        <v>415</v>
      </c>
      <c r="W16" s="26" t="s">
        <v>173</v>
      </c>
      <c r="X16" s="26">
        <f t="shared" si="0"/>
        <v>2019</v>
      </c>
      <c r="Y16" s="28">
        <f t="shared" si="1"/>
        <v>2021</v>
      </c>
    </row>
    <row r="17" spans="1:25" ht="30" x14ac:dyDescent="0.25">
      <c r="A17" s="13">
        <v>44206</v>
      </c>
      <c r="B17" s="14" t="s">
        <v>30</v>
      </c>
      <c r="C17" s="3" t="s">
        <v>31</v>
      </c>
      <c r="D17" s="16" t="s">
        <v>166</v>
      </c>
      <c r="E17" s="17" t="s">
        <v>163</v>
      </c>
      <c r="F17" s="17" t="s">
        <v>166</v>
      </c>
      <c r="G17" s="4" t="s">
        <v>166</v>
      </c>
      <c r="H17" s="7" t="s">
        <v>269</v>
      </c>
      <c r="I17" s="4" t="s">
        <v>165</v>
      </c>
      <c r="J17" s="4" t="s">
        <v>164</v>
      </c>
      <c r="K17" s="4" t="s">
        <v>166</v>
      </c>
      <c r="L17" s="4" t="s">
        <v>279</v>
      </c>
      <c r="M17" s="4" t="s">
        <v>166</v>
      </c>
      <c r="N17" s="8">
        <v>44162</v>
      </c>
      <c r="O17" s="4" t="s">
        <v>171</v>
      </c>
      <c r="P17" s="8">
        <v>44206</v>
      </c>
      <c r="Q17" s="4" t="s">
        <v>198</v>
      </c>
      <c r="R17" s="4" t="s">
        <v>163</v>
      </c>
      <c r="S17" s="4" t="s">
        <v>163</v>
      </c>
      <c r="T17" s="4" t="s">
        <v>314</v>
      </c>
      <c r="U17" s="24" t="s">
        <v>294</v>
      </c>
      <c r="V17" s="26" t="s">
        <v>414</v>
      </c>
      <c r="W17" s="26" t="s">
        <v>417</v>
      </c>
      <c r="X17" s="26">
        <f t="shared" si="0"/>
        <v>2020</v>
      </c>
      <c r="Y17" s="28">
        <f t="shared" si="1"/>
        <v>2021</v>
      </c>
    </row>
    <row r="18" spans="1:25" ht="30" x14ac:dyDescent="0.25">
      <c r="A18" s="13">
        <v>44204</v>
      </c>
      <c r="B18" s="14" t="s">
        <v>32</v>
      </c>
      <c r="C18" s="3" t="s">
        <v>33</v>
      </c>
      <c r="D18" s="16" t="s">
        <v>166</v>
      </c>
      <c r="E18" s="17" t="s">
        <v>166</v>
      </c>
      <c r="F18" s="17" t="s">
        <v>166</v>
      </c>
      <c r="G18" s="4" t="s">
        <v>166</v>
      </c>
      <c r="H18" s="7" t="s">
        <v>172</v>
      </c>
      <c r="I18" s="4" t="s">
        <v>173</v>
      </c>
      <c r="J18" s="4" t="s">
        <v>174</v>
      </c>
      <c r="K18" s="4" t="s">
        <v>163</v>
      </c>
      <c r="L18" s="4" t="s">
        <v>266</v>
      </c>
      <c r="M18" s="4" t="s">
        <v>166</v>
      </c>
      <c r="N18" s="8">
        <v>44131</v>
      </c>
      <c r="O18" s="4" t="s">
        <v>199</v>
      </c>
      <c r="P18" s="8">
        <v>44204</v>
      </c>
      <c r="Q18" s="4" t="s">
        <v>200</v>
      </c>
      <c r="R18" s="4" t="s">
        <v>163</v>
      </c>
      <c r="S18" s="4" t="s">
        <v>163</v>
      </c>
      <c r="T18" s="4" t="s">
        <v>315</v>
      </c>
      <c r="U18" s="24" t="s">
        <v>293</v>
      </c>
      <c r="V18" s="26" t="s">
        <v>414</v>
      </c>
      <c r="W18" s="26" t="s">
        <v>173</v>
      </c>
      <c r="X18" s="26">
        <f t="shared" si="0"/>
        <v>2020</v>
      </c>
      <c r="Y18" s="28">
        <f t="shared" si="1"/>
        <v>2021</v>
      </c>
    </row>
    <row r="19" spans="1:25" x14ac:dyDescent="0.25">
      <c r="A19" s="13">
        <v>44203</v>
      </c>
      <c r="B19" s="14" t="s">
        <v>34</v>
      </c>
      <c r="C19" s="3" t="s">
        <v>35</v>
      </c>
      <c r="D19" s="16" t="s">
        <v>169</v>
      </c>
      <c r="E19" s="17" t="s">
        <v>166</v>
      </c>
      <c r="F19" s="17" t="s">
        <v>166</v>
      </c>
      <c r="G19" s="4" t="s">
        <v>166</v>
      </c>
      <c r="H19" s="7" t="s">
        <v>170</v>
      </c>
      <c r="I19" s="4" t="s">
        <v>173</v>
      </c>
      <c r="J19" s="4" t="s">
        <v>174</v>
      </c>
      <c r="K19" s="4" t="s">
        <v>163</v>
      </c>
      <c r="L19" s="4" t="s">
        <v>266</v>
      </c>
      <c r="M19" s="4" t="s">
        <v>163</v>
      </c>
      <c r="N19" s="8">
        <v>44203</v>
      </c>
      <c r="O19" s="4" t="s">
        <v>178</v>
      </c>
      <c r="P19" s="8">
        <v>44203</v>
      </c>
      <c r="Q19" s="4" t="s">
        <v>178</v>
      </c>
      <c r="R19" s="4" t="s">
        <v>163</v>
      </c>
      <c r="S19" s="4" t="s">
        <v>163</v>
      </c>
      <c r="T19" s="4" t="s">
        <v>316</v>
      </c>
      <c r="U19" s="24" t="s">
        <v>292</v>
      </c>
      <c r="V19" s="26" t="s">
        <v>421</v>
      </c>
      <c r="W19" s="26" t="s">
        <v>173</v>
      </c>
      <c r="X19" s="26">
        <f t="shared" si="0"/>
        <v>2021</v>
      </c>
      <c r="Y19" s="28">
        <f t="shared" si="1"/>
        <v>2021</v>
      </c>
    </row>
    <row r="20" spans="1:25" ht="30" x14ac:dyDescent="0.25">
      <c r="A20" s="13">
        <v>44202</v>
      </c>
      <c r="B20" s="14" t="s">
        <v>36</v>
      </c>
      <c r="C20" s="3" t="s">
        <v>37</v>
      </c>
      <c r="D20" s="16" t="s">
        <v>166</v>
      </c>
      <c r="E20" s="17" t="s">
        <v>166</v>
      </c>
      <c r="F20" s="17" t="s">
        <v>166</v>
      </c>
      <c r="G20" s="4" t="s">
        <v>163</v>
      </c>
      <c r="H20" s="7" t="s">
        <v>172</v>
      </c>
      <c r="I20" s="4" t="s">
        <v>173</v>
      </c>
      <c r="J20" s="4" t="s">
        <v>174</v>
      </c>
      <c r="K20" s="4" t="s">
        <v>166</v>
      </c>
      <c r="L20" s="4" t="s">
        <v>267</v>
      </c>
      <c r="M20" s="4" t="s">
        <v>166</v>
      </c>
      <c r="N20" s="8">
        <v>44158</v>
      </c>
      <c r="O20" s="4" t="s">
        <v>178</v>
      </c>
      <c r="P20" s="8">
        <v>44202</v>
      </c>
      <c r="Q20" s="4" t="s">
        <v>201</v>
      </c>
      <c r="R20" s="4" t="s">
        <v>163</v>
      </c>
      <c r="S20" s="4" t="s">
        <v>163</v>
      </c>
      <c r="T20" s="4" t="s">
        <v>317</v>
      </c>
      <c r="U20" s="24" t="s">
        <v>293</v>
      </c>
      <c r="V20" s="26" t="s">
        <v>414</v>
      </c>
      <c r="W20" s="26" t="s">
        <v>173</v>
      </c>
      <c r="X20" s="26">
        <f t="shared" si="0"/>
        <v>2020</v>
      </c>
      <c r="Y20" s="28">
        <f t="shared" si="1"/>
        <v>2021</v>
      </c>
    </row>
    <row r="21" spans="1:25" x14ac:dyDescent="0.25">
      <c r="A21" s="13">
        <v>44200</v>
      </c>
      <c r="B21" s="14" t="s">
        <v>38</v>
      </c>
      <c r="C21" s="3" t="s">
        <v>39</v>
      </c>
      <c r="D21" s="16" t="s">
        <v>169</v>
      </c>
      <c r="E21" s="17" t="s">
        <v>166</v>
      </c>
      <c r="F21" s="17" t="s">
        <v>166</v>
      </c>
      <c r="G21" s="4" t="s">
        <v>163</v>
      </c>
      <c r="H21" s="7" t="s">
        <v>271</v>
      </c>
      <c r="I21" s="4" t="s">
        <v>165</v>
      </c>
      <c r="J21" s="4" t="s">
        <v>174</v>
      </c>
      <c r="K21" s="4" t="s">
        <v>163</v>
      </c>
      <c r="L21" s="4" t="s">
        <v>266</v>
      </c>
      <c r="M21" s="4" t="s">
        <v>163</v>
      </c>
      <c r="N21" s="8">
        <v>44159</v>
      </c>
      <c r="O21" s="4" t="s">
        <v>202</v>
      </c>
      <c r="P21" s="8">
        <v>44200</v>
      </c>
      <c r="Q21" s="4" t="s">
        <v>178</v>
      </c>
      <c r="R21" s="4" t="s">
        <v>163</v>
      </c>
      <c r="S21" s="4" t="s">
        <v>163</v>
      </c>
      <c r="T21" s="4" t="s">
        <v>318</v>
      </c>
      <c r="U21" s="24" t="s">
        <v>293</v>
      </c>
      <c r="V21" s="26" t="s">
        <v>414</v>
      </c>
      <c r="W21" s="26" t="s">
        <v>173</v>
      </c>
      <c r="X21" s="26">
        <f t="shared" si="0"/>
        <v>2020</v>
      </c>
      <c r="Y21" s="28">
        <f t="shared" si="1"/>
        <v>2021</v>
      </c>
    </row>
    <row r="22" spans="1:25" ht="30" x14ac:dyDescent="0.25">
      <c r="A22" s="13">
        <v>44200</v>
      </c>
      <c r="B22" s="14" t="s">
        <v>40</v>
      </c>
      <c r="C22" s="3" t="s">
        <v>41</v>
      </c>
      <c r="D22" s="16" t="s">
        <v>166</v>
      </c>
      <c r="E22" s="17" t="s">
        <v>166</v>
      </c>
      <c r="F22" s="17" t="s">
        <v>166</v>
      </c>
      <c r="G22" s="4" t="s">
        <v>166</v>
      </c>
      <c r="H22" s="7" t="s">
        <v>170</v>
      </c>
      <c r="I22" s="4" t="s">
        <v>173</v>
      </c>
      <c r="J22" s="4" t="s">
        <v>196</v>
      </c>
      <c r="K22" s="4" t="s">
        <v>163</v>
      </c>
      <c r="L22" s="4" t="s">
        <v>266</v>
      </c>
      <c r="M22" s="4" t="s">
        <v>163</v>
      </c>
      <c r="N22" s="8">
        <v>42873</v>
      </c>
      <c r="O22" s="4" t="s">
        <v>178</v>
      </c>
      <c r="P22" s="8">
        <v>44200</v>
      </c>
      <c r="Q22" s="4" t="s">
        <v>203</v>
      </c>
      <c r="R22" s="4" t="s">
        <v>163</v>
      </c>
      <c r="S22" s="4" t="s">
        <v>163</v>
      </c>
      <c r="T22" s="4" t="s">
        <v>319</v>
      </c>
      <c r="U22" s="24" t="s">
        <v>293</v>
      </c>
      <c r="V22" s="26" t="s">
        <v>419</v>
      </c>
      <c r="W22" s="26" t="s">
        <v>173</v>
      </c>
      <c r="X22" s="26">
        <f t="shared" si="0"/>
        <v>2017</v>
      </c>
      <c r="Y22" s="28">
        <f t="shared" si="1"/>
        <v>2021</v>
      </c>
    </row>
    <row r="23" spans="1:25" ht="30" x14ac:dyDescent="0.25">
      <c r="A23" s="13">
        <v>44179</v>
      </c>
      <c r="B23" s="14" t="s">
        <v>42</v>
      </c>
      <c r="C23" s="3" t="s">
        <v>43</v>
      </c>
      <c r="D23" s="16" t="s">
        <v>166</v>
      </c>
      <c r="E23" s="17" t="s">
        <v>166</v>
      </c>
      <c r="F23" s="17" t="s">
        <v>166</v>
      </c>
      <c r="G23" s="4" t="s">
        <v>272</v>
      </c>
      <c r="H23" s="7" t="s">
        <v>190</v>
      </c>
      <c r="I23" s="4" t="s">
        <v>173</v>
      </c>
      <c r="J23" s="4" t="s">
        <v>174</v>
      </c>
      <c r="K23" s="4" t="s">
        <v>163</v>
      </c>
      <c r="L23" s="4" t="s">
        <v>266</v>
      </c>
      <c r="M23" s="4" t="s">
        <v>163</v>
      </c>
      <c r="N23" s="8">
        <v>42104</v>
      </c>
      <c r="O23" s="4" t="s">
        <v>204</v>
      </c>
      <c r="P23" s="8">
        <v>44179</v>
      </c>
      <c r="Q23" s="4" t="s">
        <v>205</v>
      </c>
      <c r="R23" s="4" t="s">
        <v>163</v>
      </c>
      <c r="S23" s="4" t="s">
        <v>163</v>
      </c>
      <c r="T23" s="4" t="s">
        <v>321</v>
      </c>
      <c r="U23" s="24" t="s">
        <v>293</v>
      </c>
      <c r="V23" s="26" t="s">
        <v>421</v>
      </c>
      <c r="W23" s="26" t="s">
        <v>173</v>
      </c>
      <c r="X23" s="26">
        <f t="shared" si="0"/>
        <v>2015</v>
      </c>
      <c r="Y23" s="28">
        <f t="shared" si="1"/>
        <v>2020</v>
      </c>
    </row>
    <row r="24" spans="1:25" x14ac:dyDescent="0.25">
      <c r="A24" s="13">
        <v>44169</v>
      </c>
      <c r="B24" s="14" t="s">
        <v>44</v>
      </c>
      <c r="C24" s="3" t="s">
        <v>45</v>
      </c>
      <c r="D24" s="16" t="s">
        <v>169</v>
      </c>
      <c r="E24" s="17" t="s">
        <v>166</v>
      </c>
      <c r="F24" s="17" t="s">
        <v>166</v>
      </c>
      <c r="G24" s="4" t="s">
        <v>163</v>
      </c>
      <c r="H24" s="7" t="s">
        <v>206</v>
      </c>
      <c r="I24" s="4" t="s">
        <v>165</v>
      </c>
      <c r="J24" s="4" t="s">
        <v>164</v>
      </c>
      <c r="K24" s="4" t="s">
        <v>166</v>
      </c>
      <c r="L24" s="4" t="s">
        <v>404</v>
      </c>
      <c r="M24" s="4" t="s">
        <v>166</v>
      </c>
      <c r="N24" s="8">
        <v>44160</v>
      </c>
      <c r="O24" s="4" t="s">
        <v>171</v>
      </c>
      <c r="P24" s="8">
        <v>44169</v>
      </c>
      <c r="Q24" s="4" t="s">
        <v>204</v>
      </c>
      <c r="R24" s="4" t="s">
        <v>163</v>
      </c>
      <c r="S24" s="4" t="s">
        <v>163</v>
      </c>
      <c r="T24" s="4" t="s">
        <v>320</v>
      </c>
      <c r="U24" s="24" t="s">
        <v>293</v>
      </c>
      <c r="V24" s="26" t="s">
        <v>438</v>
      </c>
      <c r="W24" s="26" t="s">
        <v>173</v>
      </c>
      <c r="X24" s="26">
        <f t="shared" si="0"/>
        <v>2020</v>
      </c>
      <c r="Y24" s="28">
        <f t="shared" si="1"/>
        <v>2020</v>
      </c>
    </row>
    <row r="25" spans="1:25" x14ac:dyDescent="0.25">
      <c r="A25" s="13">
        <v>44164</v>
      </c>
      <c r="B25" s="14" t="s">
        <v>46</v>
      </c>
      <c r="C25" s="3" t="s">
        <v>47</v>
      </c>
      <c r="D25" s="16" t="s">
        <v>166</v>
      </c>
      <c r="E25" s="17" t="s">
        <v>166</v>
      </c>
      <c r="F25" s="17" t="s">
        <v>166</v>
      </c>
      <c r="G25" s="4" t="s">
        <v>166</v>
      </c>
      <c r="H25" s="7" t="s">
        <v>207</v>
      </c>
      <c r="I25" s="4" t="s">
        <v>165</v>
      </c>
      <c r="J25" s="4" t="s">
        <v>164</v>
      </c>
      <c r="K25" s="4" t="s">
        <v>166</v>
      </c>
      <c r="L25" s="4" t="s">
        <v>280</v>
      </c>
      <c r="M25" s="4" t="s">
        <v>166</v>
      </c>
      <c r="N25" s="8">
        <v>43944</v>
      </c>
      <c r="O25" s="4" t="s">
        <v>202</v>
      </c>
      <c r="P25" s="8">
        <v>44164</v>
      </c>
      <c r="Q25" s="4" t="s">
        <v>208</v>
      </c>
      <c r="R25" s="4" t="s">
        <v>163</v>
      </c>
      <c r="S25" s="4" t="s">
        <v>163</v>
      </c>
      <c r="T25" s="4" t="s">
        <v>322</v>
      </c>
      <c r="U25" s="24" t="s">
        <v>293</v>
      </c>
      <c r="V25" s="26" t="s">
        <v>437</v>
      </c>
      <c r="W25" s="26" t="s">
        <v>173</v>
      </c>
      <c r="X25" s="26">
        <f t="shared" si="0"/>
        <v>2020</v>
      </c>
      <c r="Y25" s="28">
        <f t="shared" si="1"/>
        <v>2020</v>
      </c>
    </row>
    <row r="26" spans="1:25" x14ac:dyDescent="0.25">
      <c r="A26" s="13">
        <v>44158</v>
      </c>
      <c r="B26" s="14" t="s">
        <v>48</v>
      </c>
      <c r="C26" s="3" t="s">
        <v>49</v>
      </c>
      <c r="D26" s="16" t="s">
        <v>166</v>
      </c>
      <c r="E26" s="17" t="s">
        <v>163</v>
      </c>
      <c r="F26" s="17" t="s">
        <v>166</v>
      </c>
      <c r="G26" s="4" t="s">
        <v>166</v>
      </c>
      <c r="H26" s="7" t="s">
        <v>170</v>
      </c>
      <c r="I26" s="4" t="s">
        <v>173</v>
      </c>
      <c r="J26" s="4" t="s">
        <v>165</v>
      </c>
      <c r="K26" s="4" t="s">
        <v>166</v>
      </c>
      <c r="L26" s="4" t="s">
        <v>281</v>
      </c>
      <c r="M26" s="4" t="s">
        <v>166</v>
      </c>
      <c r="N26" s="8">
        <v>43231</v>
      </c>
      <c r="O26" s="4" t="s">
        <v>209</v>
      </c>
      <c r="P26" s="8">
        <v>44158</v>
      </c>
      <c r="Q26" s="4" t="s">
        <v>210</v>
      </c>
      <c r="R26" s="4" t="s">
        <v>163</v>
      </c>
      <c r="S26" s="4" t="s">
        <v>163</v>
      </c>
      <c r="T26" s="4" t="s">
        <v>323</v>
      </c>
      <c r="U26" s="24" t="s">
        <v>293</v>
      </c>
      <c r="V26" s="26" t="s">
        <v>429</v>
      </c>
      <c r="W26" s="26" t="s">
        <v>173</v>
      </c>
      <c r="X26" s="26">
        <f t="shared" si="0"/>
        <v>2018</v>
      </c>
      <c r="Y26" s="28">
        <f t="shared" si="1"/>
        <v>2020</v>
      </c>
    </row>
    <row r="27" spans="1:25" x14ac:dyDescent="0.25">
      <c r="A27" s="13">
        <v>44154</v>
      </c>
      <c r="B27" s="14" t="s">
        <v>50</v>
      </c>
      <c r="C27" s="3" t="s">
        <v>51</v>
      </c>
      <c r="D27" s="16" t="s">
        <v>163</v>
      </c>
      <c r="E27" s="17" t="s">
        <v>166</v>
      </c>
      <c r="F27" s="17" t="s">
        <v>166</v>
      </c>
      <c r="G27" s="4" t="s">
        <v>166</v>
      </c>
      <c r="H27" s="7" t="s">
        <v>211</v>
      </c>
      <c r="I27" s="4" t="s">
        <v>165</v>
      </c>
      <c r="J27" s="4" t="s">
        <v>164</v>
      </c>
      <c r="K27" s="4" t="s">
        <v>166</v>
      </c>
      <c r="L27" s="4" t="s">
        <v>282</v>
      </c>
      <c r="M27" s="4" t="s">
        <v>163</v>
      </c>
      <c r="N27" s="8">
        <v>44154</v>
      </c>
      <c r="O27" s="4" t="s">
        <v>212</v>
      </c>
      <c r="P27" s="8">
        <v>44154</v>
      </c>
      <c r="Q27" s="4" t="s">
        <v>212</v>
      </c>
      <c r="R27" s="4" t="s">
        <v>163</v>
      </c>
      <c r="S27" s="4" t="s">
        <v>163</v>
      </c>
      <c r="T27" s="4" t="s">
        <v>324</v>
      </c>
      <c r="U27" s="24" t="s">
        <v>294</v>
      </c>
      <c r="V27" s="26" t="s">
        <v>436</v>
      </c>
      <c r="W27" s="26" t="s">
        <v>173</v>
      </c>
      <c r="X27" s="26">
        <f t="shared" si="0"/>
        <v>2020</v>
      </c>
      <c r="Y27" s="28">
        <f t="shared" si="1"/>
        <v>2020</v>
      </c>
    </row>
    <row r="28" spans="1:25" x14ac:dyDescent="0.25">
      <c r="A28" s="13">
        <v>44118</v>
      </c>
      <c r="B28" s="14" t="s">
        <v>52</v>
      </c>
      <c r="C28" s="3" t="s">
        <v>53</v>
      </c>
      <c r="D28" s="16" t="s">
        <v>166</v>
      </c>
      <c r="E28" s="17" t="s">
        <v>166</v>
      </c>
      <c r="F28" s="17" t="s">
        <v>166</v>
      </c>
      <c r="G28" s="4" t="s">
        <v>166</v>
      </c>
      <c r="H28" s="7" t="s">
        <v>213</v>
      </c>
      <c r="I28" s="4" t="s">
        <v>173</v>
      </c>
      <c r="J28" s="4" t="s">
        <v>174</v>
      </c>
      <c r="K28" s="4" t="s">
        <v>163</v>
      </c>
      <c r="L28" s="4" t="s">
        <v>266</v>
      </c>
      <c r="M28" s="4" t="s">
        <v>163</v>
      </c>
      <c r="N28" s="8">
        <v>44118</v>
      </c>
      <c r="O28" s="4" t="s">
        <v>202</v>
      </c>
      <c r="P28" s="8">
        <v>44118</v>
      </c>
      <c r="Q28" s="4" t="s">
        <v>202</v>
      </c>
      <c r="R28" s="4" t="s">
        <v>163</v>
      </c>
      <c r="S28" s="4" t="s">
        <v>163</v>
      </c>
      <c r="T28" s="4" t="s">
        <v>325</v>
      </c>
      <c r="U28" s="24" t="s">
        <v>293</v>
      </c>
      <c r="V28" s="26" t="s">
        <v>440</v>
      </c>
      <c r="W28" s="26" t="s">
        <v>173</v>
      </c>
      <c r="X28" s="26">
        <f t="shared" ref="X28:X82" si="2">YEAR(N28)</f>
        <v>2020</v>
      </c>
      <c r="Y28" s="28">
        <f t="shared" ref="Y28:Y82" si="3">YEAR(P28)</f>
        <v>2020</v>
      </c>
    </row>
    <row r="29" spans="1:25" ht="30" x14ac:dyDescent="0.25">
      <c r="A29" s="13">
        <v>44117</v>
      </c>
      <c r="B29" s="14" t="s">
        <v>54</v>
      </c>
      <c r="C29" s="3" t="s">
        <v>55</v>
      </c>
      <c r="D29" s="16" t="s">
        <v>166</v>
      </c>
      <c r="E29" s="17" t="s">
        <v>166</v>
      </c>
      <c r="F29" s="17" t="s">
        <v>166</v>
      </c>
      <c r="G29" s="4" t="s">
        <v>163</v>
      </c>
      <c r="H29" s="7" t="s">
        <v>172</v>
      </c>
      <c r="I29" s="4" t="s">
        <v>173</v>
      </c>
      <c r="J29" s="4" t="s">
        <v>174</v>
      </c>
      <c r="K29" s="4" t="s">
        <v>163</v>
      </c>
      <c r="L29" s="4" t="s">
        <v>283</v>
      </c>
      <c r="M29" s="4" t="s">
        <v>163</v>
      </c>
      <c r="N29" s="8">
        <v>44117</v>
      </c>
      <c r="O29" s="4" t="s">
        <v>202</v>
      </c>
      <c r="P29" s="8">
        <v>44117</v>
      </c>
      <c r="Q29" s="4" t="s">
        <v>202</v>
      </c>
      <c r="R29" s="4" t="s">
        <v>163</v>
      </c>
      <c r="S29" s="4" t="s">
        <v>163</v>
      </c>
      <c r="T29" s="4" t="s">
        <v>326</v>
      </c>
      <c r="U29" s="24" t="s">
        <v>293</v>
      </c>
      <c r="V29" s="26" t="s">
        <v>425</v>
      </c>
      <c r="W29" s="26" t="s">
        <v>173</v>
      </c>
      <c r="X29" s="26">
        <f t="shared" si="2"/>
        <v>2020</v>
      </c>
      <c r="Y29" s="28">
        <f t="shared" si="3"/>
        <v>2020</v>
      </c>
    </row>
    <row r="30" spans="1:25" x14ac:dyDescent="0.25">
      <c r="A30" s="13">
        <v>44100</v>
      </c>
      <c r="B30" s="14" t="s">
        <v>56</v>
      </c>
      <c r="C30" s="3" t="s">
        <v>57</v>
      </c>
      <c r="D30" s="16" t="s">
        <v>169</v>
      </c>
      <c r="E30" s="17" t="s">
        <v>169</v>
      </c>
      <c r="F30" s="17" t="s">
        <v>166</v>
      </c>
      <c r="G30" s="4" t="s">
        <v>166</v>
      </c>
      <c r="H30" s="7" t="s">
        <v>195</v>
      </c>
      <c r="I30" s="4" t="s">
        <v>165</v>
      </c>
      <c r="J30" s="4" t="s">
        <v>196</v>
      </c>
      <c r="K30" s="4" t="s">
        <v>163</v>
      </c>
      <c r="L30" s="4" t="s">
        <v>266</v>
      </c>
      <c r="M30" s="4" t="s">
        <v>163</v>
      </c>
      <c r="N30" s="8">
        <v>43223</v>
      </c>
      <c r="O30" s="4" t="s">
        <v>214</v>
      </c>
      <c r="P30" s="8">
        <v>44100</v>
      </c>
      <c r="Q30" s="4" t="s">
        <v>201</v>
      </c>
      <c r="R30" s="4" t="s">
        <v>163</v>
      </c>
      <c r="S30" s="4" t="s">
        <v>163</v>
      </c>
      <c r="T30" s="4" t="s">
        <v>327</v>
      </c>
      <c r="U30" s="24" t="s">
        <v>294</v>
      </c>
      <c r="V30" s="26" t="s">
        <v>419</v>
      </c>
      <c r="W30" s="26" t="s">
        <v>173</v>
      </c>
      <c r="X30" s="26">
        <f t="shared" si="2"/>
        <v>2018</v>
      </c>
      <c r="Y30" s="28">
        <f t="shared" si="3"/>
        <v>2020</v>
      </c>
    </row>
    <row r="31" spans="1:25" ht="30" x14ac:dyDescent="0.25">
      <c r="A31" s="13">
        <v>44088</v>
      </c>
      <c r="B31" s="14" t="s">
        <v>58</v>
      </c>
      <c r="C31" s="3" t="s">
        <v>59</v>
      </c>
      <c r="D31" s="16" t="s">
        <v>169</v>
      </c>
      <c r="E31" s="17" t="s">
        <v>163</v>
      </c>
      <c r="F31" s="17" t="s">
        <v>166</v>
      </c>
      <c r="G31" s="4" t="s">
        <v>166</v>
      </c>
      <c r="H31" s="7" t="s">
        <v>269</v>
      </c>
      <c r="I31" s="4" t="s">
        <v>165</v>
      </c>
      <c r="J31" s="4" t="s">
        <v>164</v>
      </c>
      <c r="K31" s="4" t="s">
        <v>166</v>
      </c>
      <c r="L31" s="4" t="s">
        <v>284</v>
      </c>
      <c r="M31" s="4" t="s">
        <v>163</v>
      </c>
      <c r="N31" s="8">
        <v>42466</v>
      </c>
      <c r="O31" s="4" t="s">
        <v>179</v>
      </c>
      <c r="P31" s="8">
        <v>44088</v>
      </c>
      <c r="Q31" s="4" t="s">
        <v>215</v>
      </c>
      <c r="R31" s="4" t="s">
        <v>163</v>
      </c>
      <c r="S31" s="4" t="s">
        <v>163</v>
      </c>
      <c r="T31" s="4" t="s">
        <v>328</v>
      </c>
      <c r="U31" s="24" t="s">
        <v>292</v>
      </c>
      <c r="V31" s="26" t="s">
        <v>414</v>
      </c>
      <c r="W31" s="26" t="s">
        <v>173</v>
      </c>
      <c r="X31" s="26">
        <f t="shared" si="2"/>
        <v>2016</v>
      </c>
      <c r="Y31" s="28">
        <f t="shared" si="3"/>
        <v>2020</v>
      </c>
    </row>
    <row r="32" spans="1:25" ht="30" x14ac:dyDescent="0.25">
      <c r="A32" s="13">
        <v>44048</v>
      </c>
      <c r="B32" s="14" t="s">
        <v>60</v>
      </c>
      <c r="C32" s="3" t="s">
        <v>61</v>
      </c>
      <c r="D32" s="16" t="s">
        <v>169</v>
      </c>
      <c r="E32" s="17" t="s">
        <v>163</v>
      </c>
      <c r="F32" s="17" t="s">
        <v>166</v>
      </c>
      <c r="G32" s="4" t="s">
        <v>166</v>
      </c>
      <c r="H32" s="7" t="s">
        <v>206</v>
      </c>
      <c r="I32" s="4" t="s">
        <v>165</v>
      </c>
      <c r="J32" s="4" t="s">
        <v>164</v>
      </c>
      <c r="K32" s="4" t="s">
        <v>166</v>
      </c>
      <c r="L32" s="4" t="s">
        <v>404</v>
      </c>
      <c r="M32" s="4" t="s">
        <v>163</v>
      </c>
      <c r="N32" s="8">
        <v>43231</v>
      </c>
      <c r="O32" s="4" t="s">
        <v>171</v>
      </c>
      <c r="P32" s="8">
        <v>44048</v>
      </c>
      <c r="Q32" s="4" t="s">
        <v>216</v>
      </c>
      <c r="R32" s="4" t="s">
        <v>163</v>
      </c>
      <c r="S32" s="4" t="s">
        <v>163</v>
      </c>
      <c r="T32" s="4" t="s">
        <v>329</v>
      </c>
      <c r="U32" s="24" t="s">
        <v>293</v>
      </c>
      <c r="V32" s="26" t="s">
        <v>414</v>
      </c>
      <c r="W32" s="26" t="s">
        <v>173</v>
      </c>
      <c r="X32" s="26">
        <f t="shared" si="2"/>
        <v>2018</v>
      </c>
      <c r="Y32" s="28">
        <f t="shared" si="3"/>
        <v>2020</v>
      </c>
    </row>
    <row r="33" spans="1:25" ht="75" x14ac:dyDescent="0.25">
      <c r="A33" s="13">
        <v>44048</v>
      </c>
      <c r="B33" s="14" t="s">
        <v>62</v>
      </c>
      <c r="C33" s="3" t="s">
        <v>63</v>
      </c>
      <c r="D33" s="16" t="s">
        <v>163</v>
      </c>
      <c r="E33" s="17" t="s">
        <v>169</v>
      </c>
      <c r="F33" s="17" t="s">
        <v>166</v>
      </c>
      <c r="G33" s="4" t="s">
        <v>166</v>
      </c>
      <c r="H33" s="7" t="s">
        <v>217</v>
      </c>
      <c r="I33" s="4" t="s">
        <v>173</v>
      </c>
      <c r="J33" s="4" t="s">
        <v>174</v>
      </c>
      <c r="K33" s="4" t="s">
        <v>163</v>
      </c>
      <c r="L33" s="4" t="s">
        <v>266</v>
      </c>
      <c r="M33" s="4" t="s">
        <v>166</v>
      </c>
      <c r="N33" s="8">
        <v>42744</v>
      </c>
      <c r="O33" s="4" t="s">
        <v>178</v>
      </c>
      <c r="P33" s="8">
        <v>44048</v>
      </c>
      <c r="Q33" s="4" t="s">
        <v>218</v>
      </c>
      <c r="R33" s="4" t="s">
        <v>163</v>
      </c>
      <c r="S33" s="4" t="s">
        <v>163</v>
      </c>
      <c r="T33" s="4" t="s">
        <v>330</v>
      </c>
      <c r="U33" s="24" t="s">
        <v>293</v>
      </c>
      <c r="V33" s="26" t="s">
        <v>435</v>
      </c>
      <c r="W33" s="26" t="s">
        <v>173</v>
      </c>
      <c r="X33" s="26">
        <f t="shared" si="2"/>
        <v>2017</v>
      </c>
      <c r="Y33" s="28">
        <f t="shared" si="3"/>
        <v>2020</v>
      </c>
    </row>
    <row r="34" spans="1:25" x14ac:dyDescent="0.25">
      <c r="A34" s="13">
        <v>44008</v>
      </c>
      <c r="B34" s="14" t="s">
        <v>64</v>
      </c>
      <c r="C34" s="3" t="s">
        <v>65</v>
      </c>
      <c r="D34" s="18" t="s">
        <v>166</v>
      </c>
      <c r="E34" s="17" t="s">
        <v>166</v>
      </c>
      <c r="F34" s="17" t="s">
        <v>166</v>
      </c>
      <c r="G34" s="4" t="s">
        <v>166</v>
      </c>
      <c r="H34" s="7" t="s">
        <v>170</v>
      </c>
      <c r="I34" s="4" t="s">
        <v>173</v>
      </c>
      <c r="J34" s="4" t="s">
        <v>174</v>
      </c>
      <c r="K34" s="4" t="s">
        <v>166</v>
      </c>
      <c r="L34" s="4" t="s">
        <v>405</v>
      </c>
      <c r="M34" s="4" t="s">
        <v>163</v>
      </c>
      <c r="N34" s="8">
        <v>44008</v>
      </c>
      <c r="O34" s="4" t="s">
        <v>221</v>
      </c>
      <c r="P34" s="8">
        <v>44008</v>
      </c>
      <c r="Q34" s="4" t="s">
        <v>222</v>
      </c>
      <c r="R34" s="4" t="s">
        <v>163</v>
      </c>
      <c r="S34" s="4" t="s">
        <v>163</v>
      </c>
      <c r="T34" s="4" t="s">
        <v>331</v>
      </c>
      <c r="U34" s="24" t="s">
        <v>293</v>
      </c>
      <c r="V34" s="26" t="s">
        <v>434</v>
      </c>
      <c r="W34" s="26" t="s">
        <v>173</v>
      </c>
      <c r="X34" s="26">
        <f t="shared" si="2"/>
        <v>2020</v>
      </c>
      <c r="Y34" s="28">
        <f t="shared" si="3"/>
        <v>2020</v>
      </c>
    </row>
    <row r="35" spans="1:25" x14ac:dyDescent="0.25">
      <c r="A35" s="13">
        <v>44007</v>
      </c>
      <c r="B35" s="14" t="s">
        <v>66</v>
      </c>
      <c r="C35" s="3" t="s">
        <v>67</v>
      </c>
      <c r="D35" s="18" t="s">
        <v>166</v>
      </c>
      <c r="E35" s="17" t="s">
        <v>163</v>
      </c>
      <c r="F35" s="17" t="s">
        <v>166</v>
      </c>
      <c r="G35" s="4" t="s">
        <v>166</v>
      </c>
      <c r="H35" s="7" t="s">
        <v>207</v>
      </c>
      <c r="I35" s="4" t="s">
        <v>165</v>
      </c>
      <c r="J35" s="4" t="s">
        <v>174</v>
      </c>
      <c r="K35" s="4" t="s">
        <v>163</v>
      </c>
      <c r="L35" s="4" t="s">
        <v>266</v>
      </c>
      <c r="M35" s="4" t="s">
        <v>163</v>
      </c>
      <c r="N35" s="8">
        <v>44007</v>
      </c>
      <c r="O35" s="4" t="s">
        <v>178</v>
      </c>
      <c r="P35" s="8">
        <v>44007</v>
      </c>
      <c r="Q35" s="4" t="s">
        <v>178</v>
      </c>
      <c r="R35" s="4" t="s">
        <v>163</v>
      </c>
      <c r="S35" s="4" t="s">
        <v>163</v>
      </c>
      <c r="T35" s="4" t="s">
        <v>332</v>
      </c>
      <c r="U35" s="24" t="s">
        <v>293</v>
      </c>
      <c r="V35" s="26" t="s">
        <v>414</v>
      </c>
      <c r="W35" s="26" t="s">
        <v>417</v>
      </c>
      <c r="X35" s="26">
        <f t="shared" si="2"/>
        <v>2020</v>
      </c>
      <c r="Y35" s="28">
        <f t="shared" si="3"/>
        <v>2020</v>
      </c>
    </row>
    <row r="36" spans="1:25" x14ac:dyDescent="0.25">
      <c r="A36" s="13">
        <v>44003</v>
      </c>
      <c r="B36" s="14" t="s">
        <v>68</v>
      </c>
      <c r="C36" s="3" t="s">
        <v>69</v>
      </c>
      <c r="D36" s="18" t="s">
        <v>169</v>
      </c>
      <c r="E36" s="17" t="s">
        <v>166</v>
      </c>
      <c r="F36" s="17" t="s">
        <v>166</v>
      </c>
      <c r="G36" s="4" t="s">
        <v>163</v>
      </c>
      <c r="H36" s="7" t="s">
        <v>213</v>
      </c>
      <c r="I36" s="4" t="s">
        <v>165</v>
      </c>
      <c r="J36" s="4" t="s">
        <v>164</v>
      </c>
      <c r="K36" s="4" t="s">
        <v>163</v>
      </c>
      <c r="L36" s="4" t="s">
        <v>285</v>
      </c>
      <c r="M36" s="4" t="s">
        <v>163</v>
      </c>
      <c r="N36" s="8">
        <v>43599</v>
      </c>
      <c r="O36" s="4" t="s">
        <v>223</v>
      </c>
      <c r="P36" s="8">
        <v>44003</v>
      </c>
      <c r="Q36" s="4" t="s">
        <v>224</v>
      </c>
      <c r="R36" s="4" t="s">
        <v>163</v>
      </c>
      <c r="S36" s="4" t="s">
        <v>163</v>
      </c>
      <c r="T36" s="4" t="s">
        <v>333</v>
      </c>
      <c r="U36" s="24" t="s">
        <v>293</v>
      </c>
      <c r="V36" s="26" t="s">
        <v>419</v>
      </c>
      <c r="W36" s="26" t="s">
        <v>173</v>
      </c>
      <c r="X36" s="26">
        <f t="shared" si="2"/>
        <v>2019</v>
      </c>
      <c r="Y36" s="28">
        <f t="shared" si="3"/>
        <v>2020</v>
      </c>
    </row>
    <row r="37" spans="1:25" ht="30" x14ac:dyDescent="0.25">
      <c r="A37" s="13">
        <v>43976</v>
      </c>
      <c r="B37" s="14" t="s">
        <v>70</v>
      </c>
      <c r="C37" s="3" t="s">
        <v>71</v>
      </c>
      <c r="D37" s="18" t="s">
        <v>166</v>
      </c>
      <c r="E37" s="17" t="s">
        <v>163</v>
      </c>
      <c r="F37" s="17" t="s">
        <v>166</v>
      </c>
      <c r="G37" s="4" t="s">
        <v>163</v>
      </c>
      <c r="H37" s="7" t="s">
        <v>225</v>
      </c>
      <c r="I37" s="4" t="s">
        <v>173</v>
      </c>
      <c r="J37" s="4" t="s">
        <v>174</v>
      </c>
      <c r="K37" s="4" t="s">
        <v>166</v>
      </c>
      <c r="L37" s="19" t="s">
        <v>286</v>
      </c>
      <c r="M37" s="4" t="s">
        <v>166</v>
      </c>
      <c r="N37" s="8">
        <v>43976</v>
      </c>
      <c r="O37" s="4" t="s">
        <v>182</v>
      </c>
      <c r="P37" s="8">
        <v>44247</v>
      </c>
      <c r="Q37" s="4" t="s">
        <v>223</v>
      </c>
      <c r="R37" s="4" t="s">
        <v>163</v>
      </c>
      <c r="S37" s="4" t="s">
        <v>163</v>
      </c>
      <c r="T37" s="4" t="s">
        <v>334</v>
      </c>
      <c r="U37" s="24" t="s">
        <v>293</v>
      </c>
      <c r="V37" s="26" t="s">
        <v>433</v>
      </c>
      <c r="W37" s="26" t="s">
        <v>173</v>
      </c>
      <c r="X37" s="26">
        <f t="shared" si="2"/>
        <v>2020</v>
      </c>
      <c r="Y37" s="28">
        <f t="shared" si="3"/>
        <v>2021</v>
      </c>
    </row>
    <row r="38" spans="1:25" ht="30" x14ac:dyDescent="0.25">
      <c r="A38" s="13">
        <v>43968</v>
      </c>
      <c r="B38" s="14" t="s">
        <v>72</v>
      </c>
      <c r="C38" s="3" t="s">
        <v>73</v>
      </c>
      <c r="D38" s="18" t="s">
        <v>169</v>
      </c>
      <c r="E38" s="17" t="s">
        <v>169</v>
      </c>
      <c r="F38" s="17" t="s">
        <v>166</v>
      </c>
      <c r="G38" s="4" t="s">
        <v>166</v>
      </c>
      <c r="H38" s="7" t="s">
        <v>269</v>
      </c>
      <c r="I38" s="4" t="s">
        <v>165</v>
      </c>
      <c r="J38" s="4" t="s">
        <v>164</v>
      </c>
      <c r="K38" s="4" t="s">
        <v>166</v>
      </c>
      <c r="L38" s="4" t="s">
        <v>287</v>
      </c>
      <c r="M38" s="4" t="s">
        <v>166</v>
      </c>
      <c r="N38" s="8">
        <v>43530</v>
      </c>
      <c r="O38" s="20" t="s">
        <v>182</v>
      </c>
      <c r="P38" s="8">
        <v>43968</v>
      </c>
      <c r="Q38" s="4" t="s">
        <v>204</v>
      </c>
      <c r="R38" s="4" t="s">
        <v>163</v>
      </c>
      <c r="S38" s="4" t="s">
        <v>163</v>
      </c>
      <c r="T38" s="4" t="s">
        <v>335</v>
      </c>
      <c r="U38" s="24" t="s">
        <v>294</v>
      </c>
      <c r="V38" s="26" t="s">
        <v>414</v>
      </c>
      <c r="W38" s="26" t="s">
        <v>173</v>
      </c>
      <c r="X38" s="26">
        <f t="shared" si="2"/>
        <v>2019</v>
      </c>
      <c r="Y38" s="28">
        <f t="shared" si="3"/>
        <v>2020</v>
      </c>
    </row>
    <row r="39" spans="1:25" ht="30" x14ac:dyDescent="0.25">
      <c r="A39" s="13">
        <v>43966</v>
      </c>
      <c r="B39" s="14" t="s">
        <v>74</v>
      </c>
      <c r="C39" s="3" t="s">
        <v>75</v>
      </c>
      <c r="D39" s="18" t="s">
        <v>169</v>
      </c>
      <c r="E39" s="17" t="s">
        <v>163</v>
      </c>
      <c r="F39" s="17" t="s">
        <v>166</v>
      </c>
      <c r="G39" s="4" t="s">
        <v>166</v>
      </c>
      <c r="H39" s="7" t="s">
        <v>226</v>
      </c>
      <c r="I39" s="4" t="s">
        <v>165</v>
      </c>
      <c r="J39" s="4" t="s">
        <v>196</v>
      </c>
      <c r="K39" s="4" t="s">
        <v>166</v>
      </c>
      <c r="L39" s="4" t="s">
        <v>264</v>
      </c>
      <c r="M39" s="4" t="s">
        <v>166</v>
      </c>
      <c r="N39" s="8">
        <v>38722</v>
      </c>
      <c r="O39" s="4" t="s">
        <v>227</v>
      </c>
      <c r="P39" s="8">
        <v>43966</v>
      </c>
      <c r="Q39" s="4" t="s">
        <v>228</v>
      </c>
      <c r="R39" s="4" t="s">
        <v>163</v>
      </c>
      <c r="S39" s="4" t="s">
        <v>163</v>
      </c>
      <c r="T39" s="4" t="s">
        <v>336</v>
      </c>
      <c r="U39" s="24" t="s">
        <v>293</v>
      </c>
      <c r="V39" s="26" t="s">
        <v>415</v>
      </c>
      <c r="W39" s="26" t="s">
        <v>173</v>
      </c>
      <c r="X39" s="26">
        <f t="shared" si="2"/>
        <v>2006</v>
      </c>
      <c r="Y39" s="28">
        <f t="shared" si="3"/>
        <v>2020</v>
      </c>
    </row>
    <row r="40" spans="1:25" ht="45" x14ac:dyDescent="0.25">
      <c r="A40" s="13">
        <v>43954</v>
      </c>
      <c r="B40" s="14" t="s">
        <v>76</v>
      </c>
      <c r="C40" s="3" t="s">
        <v>77</v>
      </c>
      <c r="D40" s="18" t="s">
        <v>169</v>
      </c>
      <c r="E40" s="17" t="s">
        <v>166</v>
      </c>
      <c r="F40" s="17" t="s">
        <v>166</v>
      </c>
      <c r="G40" s="4" t="s">
        <v>166</v>
      </c>
      <c r="H40" s="7" t="s">
        <v>229</v>
      </c>
      <c r="I40" s="4" t="s">
        <v>165</v>
      </c>
      <c r="J40" s="4" t="s">
        <v>196</v>
      </c>
      <c r="K40" s="4" t="s">
        <v>163</v>
      </c>
      <c r="L40" s="4" t="s">
        <v>266</v>
      </c>
      <c r="M40" s="4" t="s">
        <v>163</v>
      </c>
      <c r="N40" s="8">
        <v>43567</v>
      </c>
      <c r="O40" s="4" t="s">
        <v>179</v>
      </c>
      <c r="P40" s="8">
        <v>43954</v>
      </c>
      <c r="Q40" s="4" t="s">
        <v>215</v>
      </c>
      <c r="R40" s="4" t="s">
        <v>163</v>
      </c>
      <c r="S40" s="4" t="s">
        <v>163</v>
      </c>
      <c r="T40" s="4" t="s">
        <v>337</v>
      </c>
      <c r="U40" s="24" t="s">
        <v>292</v>
      </c>
      <c r="V40" s="26" t="s">
        <v>419</v>
      </c>
      <c r="W40" s="26" t="s">
        <v>173</v>
      </c>
      <c r="X40" s="26">
        <f t="shared" si="2"/>
        <v>2019</v>
      </c>
      <c r="Y40" s="28">
        <f t="shared" si="3"/>
        <v>2020</v>
      </c>
    </row>
    <row r="41" spans="1:25" x14ac:dyDescent="0.25">
      <c r="A41" s="13">
        <v>43940</v>
      </c>
      <c r="B41" s="14" t="s">
        <v>78</v>
      </c>
      <c r="C41" s="3" t="s">
        <v>79</v>
      </c>
      <c r="D41" s="18" t="s">
        <v>169</v>
      </c>
      <c r="E41" s="17" t="s">
        <v>169</v>
      </c>
      <c r="F41" s="17" t="s">
        <v>166</v>
      </c>
      <c r="G41" s="4" t="s">
        <v>163</v>
      </c>
      <c r="H41" s="7" t="s">
        <v>195</v>
      </c>
      <c r="I41" s="4" t="s">
        <v>165</v>
      </c>
      <c r="J41" s="4" t="s">
        <v>196</v>
      </c>
      <c r="K41" s="4" t="s">
        <v>163</v>
      </c>
      <c r="L41" s="4" t="s">
        <v>266</v>
      </c>
      <c r="M41" s="4" t="s">
        <v>163</v>
      </c>
      <c r="N41" s="8">
        <v>43555</v>
      </c>
      <c r="O41" s="4" t="s">
        <v>230</v>
      </c>
      <c r="P41" s="8">
        <v>43940</v>
      </c>
      <c r="Q41" s="4" t="s">
        <v>231</v>
      </c>
      <c r="R41" s="4" t="s">
        <v>163</v>
      </c>
      <c r="S41" s="4" t="s">
        <v>163</v>
      </c>
      <c r="T41" s="4" t="s">
        <v>338</v>
      </c>
      <c r="U41" s="24" t="s">
        <v>294</v>
      </c>
      <c r="V41" s="26" t="s">
        <v>432</v>
      </c>
      <c r="W41" s="26" t="s">
        <v>173</v>
      </c>
      <c r="X41" s="26">
        <f t="shared" si="2"/>
        <v>2019</v>
      </c>
      <c r="Y41" s="28">
        <f t="shared" si="3"/>
        <v>2020</v>
      </c>
    </row>
    <row r="42" spans="1:25" ht="45" x14ac:dyDescent="0.25">
      <c r="A42" s="13">
        <v>43927</v>
      </c>
      <c r="B42" s="14" t="s">
        <v>80</v>
      </c>
      <c r="C42" s="3" t="s">
        <v>81</v>
      </c>
      <c r="D42" s="18" t="s">
        <v>163</v>
      </c>
      <c r="E42" s="17" t="s">
        <v>169</v>
      </c>
      <c r="F42" s="17" t="s">
        <v>166</v>
      </c>
      <c r="G42" s="4" t="s">
        <v>166</v>
      </c>
      <c r="H42" s="7" t="s">
        <v>263</v>
      </c>
      <c r="I42" s="4" t="s">
        <v>165</v>
      </c>
      <c r="J42" s="4" t="s">
        <v>164</v>
      </c>
      <c r="K42" s="4" t="s">
        <v>166</v>
      </c>
      <c r="L42" s="4" t="s">
        <v>406</v>
      </c>
      <c r="M42" s="4" t="s">
        <v>166</v>
      </c>
      <c r="N42" s="8">
        <v>41705</v>
      </c>
      <c r="O42" s="4" t="s">
        <v>179</v>
      </c>
      <c r="P42" s="8">
        <v>43927</v>
      </c>
      <c r="Q42" s="4" t="s">
        <v>232</v>
      </c>
      <c r="R42" s="4" t="s">
        <v>163</v>
      </c>
      <c r="S42" s="4" t="s">
        <v>163</v>
      </c>
      <c r="T42" s="4" t="s">
        <v>339</v>
      </c>
      <c r="U42" s="24" t="s">
        <v>295</v>
      </c>
      <c r="V42" s="26" t="s">
        <v>431</v>
      </c>
      <c r="W42" s="26" t="s">
        <v>173</v>
      </c>
      <c r="X42" s="26">
        <f t="shared" si="2"/>
        <v>2014</v>
      </c>
      <c r="Y42" s="28">
        <f t="shared" si="3"/>
        <v>2020</v>
      </c>
    </row>
    <row r="43" spans="1:25" ht="30" x14ac:dyDescent="0.25">
      <c r="A43" s="13">
        <v>43918</v>
      </c>
      <c r="B43" s="14" t="s">
        <v>82</v>
      </c>
      <c r="C43" s="3" t="s">
        <v>83</v>
      </c>
      <c r="D43" s="18" t="s">
        <v>166</v>
      </c>
      <c r="E43" s="17" t="s">
        <v>166</v>
      </c>
      <c r="F43" s="17" t="s">
        <v>166</v>
      </c>
      <c r="G43" s="4" t="s">
        <v>166</v>
      </c>
      <c r="H43" s="7" t="s">
        <v>185</v>
      </c>
      <c r="I43" s="4" t="s">
        <v>173</v>
      </c>
      <c r="J43" s="4" t="s">
        <v>174</v>
      </c>
      <c r="K43" s="4" t="s">
        <v>166</v>
      </c>
      <c r="L43" s="4" t="s">
        <v>407</v>
      </c>
      <c r="M43" s="4" t="s">
        <v>163</v>
      </c>
      <c r="N43" s="8">
        <v>42368</v>
      </c>
      <c r="O43" s="4" t="s">
        <v>233</v>
      </c>
      <c r="P43" s="8">
        <v>43918</v>
      </c>
      <c r="Q43" s="4" t="s">
        <v>234</v>
      </c>
      <c r="R43" s="4" t="s">
        <v>163</v>
      </c>
      <c r="S43" s="4" t="s">
        <v>166</v>
      </c>
      <c r="T43" s="4" t="s">
        <v>340</v>
      </c>
      <c r="U43" s="24" t="s">
        <v>293</v>
      </c>
      <c r="V43" s="26" t="s">
        <v>430</v>
      </c>
      <c r="W43" s="26" t="s">
        <v>173</v>
      </c>
      <c r="X43" s="26">
        <f t="shared" si="2"/>
        <v>2015</v>
      </c>
      <c r="Y43" s="28">
        <f t="shared" si="3"/>
        <v>2020</v>
      </c>
    </row>
    <row r="44" spans="1:25" x14ac:dyDescent="0.25">
      <c r="A44" s="13">
        <v>43914</v>
      </c>
      <c r="B44" s="14" t="s">
        <v>84</v>
      </c>
      <c r="C44" s="3" t="s">
        <v>85</v>
      </c>
      <c r="D44" s="18" t="s">
        <v>169</v>
      </c>
      <c r="E44" s="17" t="s">
        <v>163</v>
      </c>
      <c r="F44" s="17" t="s">
        <v>166</v>
      </c>
      <c r="G44" s="4" t="s">
        <v>166</v>
      </c>
      <c r="H44" s="7" t="s">
        <v>195</v>
      </c>
      <c r="I44" s="4" t="s">
        <v>165</v>
      </c>
      <c r="J44" s="4" t="s">
        <v>164</v>
      </c>
      <c r="K44" s="4" t="s">
        <v>163</v>
      </c>
      <c r="L44" s="4" t="s">
        <v>408</v>
      </c>
      <c r="M44" s="4" t="s">
        <v>166</v>
      </c>
      <c r="N44" s="8">
        <v>43914</v>
      </c>
      <c r="O44" s="4" t="s">
        <v>235</v>
      </c>
      <c r="P44" s="8">
        <v>43914</v>
      </c>
      <c r="Q44" s="4" t="s">
        <v>235</v>
      </c>
      <c r="R44" s="4" t="s">
        <v>163</v>
      </c>
      <c r="S44" s="4" t="s">
        <v>163</v>
      </c>
      <c r="T44" s="4" t="s">
        <v>341</v>
      </c>
      <c r="U44" s="24" t="s">
        <v>293</v>
      </c>
      <c r="V44" s="26" t="s">
        <v>414</v>
      </c>
      <c r="W44" s="26" t="s">
        <v>173</v>
      </c>
      <c r="X44" s="26">
        <f t="shared" si="2"/>
        <v>2020</v>
      </c>
      <c r="Y44" s="28">
        <f t="shared" si="3"/>
        <v>2020</v>
      </c>
    </row>
    <row r="45" spans="1:25" ht="30" x14ac:dyDescent="0.25">
      <c r="A45" s="13">
        <v>43893</v>
      </c>
      <c r="B45" s="14" t="s">
        <v>86</v>
      </c>
      <c r="C45" s="3" t="s">
        <v>87</v>
      </c>
      <c r="D45" s="18" t="s">
        <v>166</v>
      </c>
      <c r="E45" s="17" t="s">
        <v>163</v>
      </c>
      <c r="F45" s="17" t="s">
        <v>166</v>
      </c>
      <c r="G45" s="4" t="s">
        <v>166</v>
      </c>
      <c r="H45" s="7" t="s">
        <v>296</v>
      </c>
      <c r="I45" s="4" t="s">
        <v>173</v>
      </c>
      <c r="J45" s="4" t="s">
        <v>174</v>
      </c>
      <c r="K45" s="4" t="s">
        <v>166</v>
      </c>
      <c r="L45" s="4" t="s">
        <v>406</v>
      </c>
      <c r="M45" s="4" t="s">
        <v>166</v>
      </c>
      <c r="N45" s="8">
        <v>43250</v>
      </c>
      <c r="O45" s="4" t="s">
        <v>178</v>
      </c>
      <c r="P45" s="8">
        <v>43893</v>
      </c>
      <c r="Q45" s="4" t="s">
        <v>197</v>
      </c>
      <c r="R45" s="4" t="s">
        <v>163</v>
      </c>
      <c r="S45" s="4" t="s">
        <v>163</v>
      </c>
      <c r="T45" s="4" t="s">
        <v>342</v>
      </c>
      <c r="U45" s="24" t="s">
        <v>293</v>
      </c>
      <c r="V45" s="26" t="s">
        <v>429</v>
      </c>
      <c r="W45" s="26" t="s">
        <v>173</v>
      </c>
      <c r="X45" s="26">
        <f t="shared" si="2"/>
        <v>2018</v>
      </c>
      <c r="Y45" s="28">
        <f t="shared" si="3"/>
        <v>2020</v>
      </c>
    </row>
    <row r="46" spans="1:25" ht="60" x14ac:dyDescent="0.25">
      <c r="A46" s="13">
        <v>43891</v>
      </c>
      <c r="B46" s="14" t="s">
        <v>88</v>
      </c>
      <c r="C46" s="3" t="s">
        <v>89</v>
      </c>
      <c r="D46" s="18" t="s">
        <v>166</v>
      </c>
      <c r="E46" s="17" t="s">
        <v>169</v>
      </c>
      <c r="F46" s="17" t="s">
        <v>166</v>
      </c>
      <c r="G46" s="4" t="s">
        <v>166</v>
      </c>
      <c r="H46" s="7" t="s">
        <v>236</v>
      </c>
      <c r="I46" s="4" t="s">
        <v>165</v>
      </c>
      <c r="J46" s="4" t="s">
        <v>174</v>
      </c>
      <c r="K46" s="4" t="s">
        <v>166</v>
      </c>
      <c r="L46" s="4" t="s">
        <v>409</v>
      </c>
      <c r="M46" s="4" t="s">
        <v>166</v>
      </c>
      <c r="N46" s="8">
        <v>41116</v>
      </c>
      <c r="O46" s="4" t="s">
        <v>237</v>
      </c>
      <c r="P46" s="8">
        <v>43891</v>
      </c>
      <c r="Q46" s="4" t="s">
        <v>238</v>
      </c>
      <c r="R46" s="4" t="s">
        <v>163</v>
      </c>
      <c r="S46" s="4" t="s">
        <v>163</v>
      </c>
      <c r="T46" s="4" t="s">
        <v>343</v>
      </c>
      <c r="U46" s="24" t="s">
        <v>293</v>
      </c>
      <c r="V46" s="26" t="s">
        <v>415</v>
      </c>
      <c r="W46" s="26" t="s">
        <v>173</v>
      </c>
      <c r="X46" s="26">
        <f t="shared" si="2"/>
        <v>2012</v>
      </c>
      <c r="Y46" s="28">
        <f t="shared" si="3"/>
        <v>2020</v>
      </c>
    </row>
    <row r="47" spans="1:25" x14ac:dyDescent="0.25">
      <c r="A47" s="13">
        <v>43886</v>
      </c>
      <c r="B47" s="14" t="s">
        <v>90</v>
      </c>
      <c r="C47" s="3" t="s">
        <v>91</v>
      </c>
      <c r="D47" s="18" t="s">
        <v>166</v>
      </c>
      <c r="E47" s="17" t="s">
        <v>163</v>
      </c>
      <c r="F47" s="17" t="s">
        <v>166</v>
      </c>
      <c r="G47" s="4" t="s">
        <v>163</v>
      </c>
      <c r="H47" s="7" t="s">
        <v>225</v>
      </c>
      <c r="I47" s="4" t="s">
        <v>173</v>
      </c>
      <c r="J47" s="4" t="s">
        <v>174</v>
      </c>
      <c r="K47" s="4" t="s">
        <v>163</v>
      </c>
      <c r="L47" s="4" t="s">
        <v>266</v>
      </c>
      <c r="M47" s="4" t="s">
        <v>163</v>
      </c>
      <c r="N47" s="8">
        <v>43842</v>
      </c>
      <c r="O47" s="4" t="s">
        <v>182</v>
      </c>
      <c r="P47" s="8">
        <v>43886</v>
      </c>
      <c r="Q47" s="4" t="s">
        <v>239</v>
      </c>
      <c r="R47" s="4" t="s">
        <v>163</v>
      </c>
      <c r="S47" s="4" t="s">
        <v>163</v>
      </c>
      <c r="T47" s="4" t="s">
        <v>344</v>
      </c>
      <c r="U47" s="24" t="s">
        <v>293</v>
      </c>
      <c r="V47" s="26" t="s">
        <v>421</v>
      </c>
      <c r="W47" s="26" t="s">
        <v>173</v>
      </c>
      <c r="X47" s="26">
        <f t="shared" si="2"/>
        <v>2020</v>
      </c>
      <c r="Y47" s="28">
        <f t="shared" si="3"/>
        <v>2020</v>
      </c>
    </row>
    <row r="48" spans="1:25" ht="75" x14ac:dyDescent="0.25">
      <c r="A48" s="13">
        <v>43852</v>
      </c>
      <c r="B48" s="14" t="s">
        <v>92</v>
      </c>
      <c r="C48" s="3" t="s">
        <v>93</v>
      </c>
      <c r="D48" s="18" t="s">
        <v>169</v>
      </c>
      <c r="E48" s="17" t="s">
        <v>166</v>
      </c>
      <c r="F48" s="17" t="s">
        <v>166</v>
      </c>
      <c r="G48" s="4" t="s">
        <v>166</v>
      </c>
      <c r="H48" s="7" t="s">
        <v>240</v>
      </c>
      <c r="I48" s="4" t="s">
        <v>165</v>
      </c>
      <c r="J48" s="4" t="s">
        <v>174</v>
      </c>
      <c r="K48" s="4" t="s">
        <v>163</v>
      </c>
      <c r="L48" s="4" t="s">
        <v>266</v>
      </c>
      <c r="M48" s="4" t="s">
        <v>163</v>
      </c>
      <c r="N48" s="8">
        <v>43009</v>
      </c>
      <c r="O48" s="4" t="s">
        <v>202</v>
      </c>
      <c r="P48" s="8">
        <v>43852</v>
      </c>
      <c r="Q48" s="4" t="s">
        <v>241</v>
      </c>
      <c r="R48" s="4" t="s">
        <v>163</v>
      </c>
      <c r="S48" s="4" t="s">
        <v>163</v>
      </c>
      <c r="T48" s="4" t="s">
        <v>345</v>
      </c>
      <c r="U48" s="24" t="s">
        <v>292</v>
      </c>
      <c r="V48" s="26" t="s">
        <v>414</v>
      </c>
      <c r="W48" s="26" t="s">
        <v>173</v>
      </c>
      <c r="X48" s="26">
        <f t="shared" si="2"/>
        <v>2017</v>
      </c>
      <c r="Y48" s="28">
        <f t="shared" si="3"/>
        <v>2020</v>
      </c>
    </row>
    <row r="49" spans="1:25" x14ac:dyDescent="0.25">
      <c r="A49" s="13">
        <v>43837</v>
      </c>
      <c r="B49" s="14" t="s">
        <v>94</v>
      </c>
      <c r="C49" s="3" t="s">
        <v>95</v>
      </c>
      <c r="D49" s="18" t="s">
        <v>166</v>
      </c>
      <c r="E49" s="17" t="s">
        <v>163</v>
      </c>
      <c r="F49" s="17" t="s">
        <v>166</v>
      </c>
      <c r="G49" s="4" t="s">
        <v>166</v>
      </c>
      <c r="H49" s="7" t="s">
        <v>270</v>
      </c>
      <c r="I49" s="4" t="s">
        <v>173</v>
      </c>
      <c r="J49" s="4" t="s">
        <v>174</v>
      </c>
      <c r="K49" s="4" t="s">
        <v>166</v>
      </c>
      <c r="L49" s="4" t="s">
        <v>409</v>
      </c>
      <c r="M49" s="4" t="s">
        <v>166</v>
      </c>
      <c r="N49" s="8">
        <v>43346</v>
      </c>
      <c r="O49" s="4" t="s">
        <v>178</v>
      </c>
      <c r="P49" s="8">
        <v>43837</v>
      </c>
      <c r="Q49" s="4" t="s">
        <v>209</v>
      </c>
      <c r="R49" s="4" t="s">
        <v>163</v>
      </c>
      <c r="S49" s="4" t="s">
        <v>163</v>
      </c>
      <c r="T49" s="4" t="s">
        <v>346</v>
      </c>
      <c r="U49" s="24" t="s">
        <v>292</v>
      </c>
      <c r="V49" s="26" t="s">
        <v>428</v>
      </c>
      <c r="W49" s="26" t="s">
        <v>173</v>
      </c>
      <c r="X49" s="26">
        <f t="shared" si="2"/>
        <v>2018</v>
      </c>
      <c r="Y49" s="28">
        <f t="shared" si="3"/>
        <v>2020</v>
      </c>
    </row>
    <row r="50" spans="1:25" x14ac:dyDescent="0.25">
      <c r="A50" s="13">
        <v>43743</v>
      </c>
      <c r="B50" s="14" t="s">
        <v>96</v>
      </c>
      <c r="C50" s="3" t="s">
        <v>97</v>
      </c>
      <c r="D50" s="18" t="s">
        <v>166</v>
      </c>
      <c r="E50" s="17" t="s">
        <v>166</v>
      </c>
      <c r="F50" s="17" t="s">
        <v>166</v>
      </c>
      <c r="G50" s="4" t="s">
        <v>163</v>
      </c>
      <c r="H50" s="7" t="s">
        <v>213</v>
      </c>
      <c r="I50" s="4" t="s">
        <v>165</v>
      </c>
      <c r="J50" s="4" t="s">
        <v>174</v>
      </c>
      <c r="K50" s="4" t="s">
        <v>163</v>
      </c>
      <c r="L50" s="4" t="s">
        <v>288</v>
      </c>
      <c r="M50" s="4" t="s">
        <v>163</v>
      </c>
      <c r="N50" s="8">
        <v>43743</v>
      </c>
      <c r="O50" s="4" t="s">
        <v>210</v>
      </c>
      <c r="P50" s="8">
        <v>43743</v>
      </c>
      <c r="Q50" s="4" t="s">
        <v>210</v>
      </c>
      <c r="R50" s="4" t="s">
        <v>163</v>
      </c>
      <c r="S50" s="4" t="s">
        <v>163</v>
      </c>
      <c r="T50" s="4" t="s">
        <v>347</v>
      </c>
      <c r="U50" s="24" t="s">
        <v>293</v>
      </c>
      <c r="V50" s="26" t="s">
        <v>425</v>
      </c>
      <c r="W50" s="26" t="s">
        <v>173</v>
      </c>
      <c r="X50" s="26">
        <f t="shared" si="2"/>
        <v>2019</v>
      </c>
      <c r="Y50" s="28">
        <f t="shared" si="3"/>
        <v>2019</v>
      </c>
    </row>
    <row r="51" spans="1:25" x14ac:dyDescent="0.25">
      <c r="A51" s="13">
        <v>43649</v>
      </c>
      <c r="B51" s="14" t="s">
        <v>98</v>
      </c>
      <c r="C51" s="3" t="s">
        <v>99</v>
      </c>
      <c r="D51" s="18" t="s">
        <v>166</v>
      </c>
      <c r="E51" s="17" t="s">
        <v>166</v>
      </c>
      <c r="F51" s="17" t="s">
        <v>166</v>
      </c>
      <c r="G51" s="4" t="s">
        <v>166</v>
      </c>
      <c r="H51" s="7" t="s">
        <v>213</v>
      </c>
      <c r="I51" s="4" t="s">
        <v>173</v>
      </c>
      <c r="J51" s="4" t="s">
        <v>174</v>
      </c>
      <c r="K51" s="4" t="s">
        <v>166</v>
      </c>
      <c r="L51" s="4" t="s">
        <v>267</v>
      </c>
      <c r="M51" s="4" t="s">
        <v>163</v>
      </c>
      <c r="N51" s="8">
        <v>43649</v>
      </c>
      <c r="O51" s="4" t="s">
        <v>197</v>
      </c>
      <c r="P51" s="8">
        <v>43649</v>
      </c>
      <c r="Q51" s="4" t="s">
        <v>197</v>
      </c>
      <c r="R51" s="4" t="s">
        <v>163</v>
      </c>
      <c r="S51" s="4" t="s">
        <v>163</v>
      </c>
      <c r="T51" s="4" t="s">
        <v>348</v>
      </c>
      <c r="U51" s="24" t="s">
        <v>293</v>
      </c>
      <c r="V51" s="26" t="s">
        <v>427</v>
      </c>
      <c r="W51" s="26" t="s">
        <v>173</v>
      </c>
      <c r="X51" s="26">
        <f t="shared" si="2"/>
        <v>2019</v>
      </c>
      <c r="Y51" s="28">
        <f t="shared" si="3"/>
        <v>2019</v>
      </c>
    </row>
    <row r="52" spans="1:25" ht="30" x14ac:dyDescent="0.25">
      <c r="A52" s="13">
        <v>43612</v>
      </c>
      <c r="B52" s="14" t="s">
        <v>100</v>
      </c>
      <c r="C52" s="3" t="s">
        <v>101</v>
      </c>
      <c r="D52" s="18" t="s">
        <v>169</v>
      </c>
      <c r="E52" s="17" t="s">
        <v>166</v>
      </c>
      <c r="F52" s="17" t="s">
        <v>166</v>
      </c>
      <c r="G52" s="4" t="s">
        <v>166</v>
      </c>
      <c r="H52" s="7" t="s">
        <v>213</v>
      </c>
      <c r="I52" s="4" t="s">
        <v>173</v>
      </c>
      <c r="J52" s="4" t="s">
        <v>174</v>
      </c>
      <c r="K52" s="4" t="s">
        <v>163</v>
      </c>
      <c r="L52" s="4" t="s">
        <v>408</v>
      </c>
      <c r="M52" s="4" t="s">
        <v>166</v>
      </c>
      <c r="N52" s="8">
        <v>43612</v>
      </c>
      <c r="O52" s="4" t="s">
        <v>242</v>
      </c>
      <c r="P52" s="8">
        <v>43612</v>
      </c>
      <c r="Q52" s="4" t="s">
        <v>242</v>
      </c>
      <c r="R52" s="4" t="s">
        <v>163</v>
      </c>
      <c r="S52" s="4" t="s">
        <v>163</v>
      </c>
      <c r="T52" s="4" t="s">
        <v>349</v>
      </c>
      <c r="U52" s="24" t="s">
        <v>293</v>
      </c>
      <c r="V52" s="26" t="s">
        <v>426</v>
      </c>
      <c r="W52" s="26" t="s">
        <v>173</v>
      </c>
      <c r="X52" s="26">
        <f t="shared" si="2"/>
        <v>2019</v>
      </c>
      <c r="Y52" s="28">
        <f t="shared" si="3"/>
        <v>2019</v>
      </c>
    </row>
    <row r="53" spans="1:25" x14ac:dyDescent="0.25">
      <c r="A53" s="13">
        <v>43605</v>
      </c>
      <c r="B53" s="14" t="s">
        <v>102</v>
      </c>
      <c r="C53" s="3" t="s">
        <v>103</v>
      </c>
      <c r="D53" s="18" t="s">
        <v>166</v>
      </c>
      <c r="E53" s="17" t="s">
        <v>166</v>
      </c>
      <c r="F53" s="17" t="s">
        <v>166</v>
      </c>
      <c r="G53" s="4" t="s">
        <v>166</v>
      </c>
      <c r="H53" s="7" t="s">
        <v>243</v>
      </c>
      <c r="I53" s="4" t="s">
        <v>165</v>
      </c>
      <c r="J53" s="4" t="s">
        <v>174</v>
      </c>
      <c r="K53" s="4" t="s">
        <v>163</v>
      </c>
      <c r="L53" s="4" t="s">
        <v>266</v>
      </c>
      <c r="M53" s="4" t="s">
        <v>166</v>
      </c>
      <c r="N53" s="8">
        <v>43522</v>
      </c>
      <c r="O53" s="4" t="s">
        <v>178</v>
      </c>
      <c r="P53" s="8">
        <v>43605</v>
      </c>
      <c r="Q53" s="4" t="s">
        <v>209</v>
      </c>
      <c r="R53" s="4" t="s">
        <v>163</v>
      </c>
      <c r="S53" s="4" t="s">
        <v>163</v>
      </c>
      <c r="T53" s="4" t="s">
        <v>350</v>
      </c>
      <c r="U53" s="24" t="s">
        <v>293</v>
      </c>
      <c r="V53" s="26" t="s">
        <v>425</v>
      </c>
      <c r="W53" s="26" t="s">
        <v>173</v>
      </c>
      <c r="X53" s="26">
        <f t="shared" si="2"/>
        <v>2019</v>
      </c>
      <c r="Y53" s="28">
        <f t="shared" si="3"/>
        <v>2019</v>
      </c>
    </row>
    <row r="54" spans="1:25" ht="45" x14ac:dyDescent="0.25">
      <c r="A54" s="13">
        <v>43604</v>
      </c>
      <c r="B54" s="14" t="s">
        <v>104</v>
      </c>
      <c r="C54" s="3" t="s">
        <v>105</v>
      </c>
      <c r="D54" s="18" t="s">
        <v>163</v>
      </c>
      <c r="E54" s="17" t="s">
        <v>169</v>
      </c>
      <c r="F54" s="17" t="s">
        <v>166</v>
      </c>
      <c r="G54" s="4" t="s">
        <v>163</v>
      </c>
      <c r="H54" s="7" t="s">
        <v>263</v>
      </c>
      <c r="I54" s="4" t="s">
        <v>165</v>
      </c>
      <c r="J54" s="4" t="s">
        <v>164</v>
      </c>
      <c r="K54" s="4" t="s">
        <v>163</v>
      </c>
      <c r="L54" s="4" t="s">
        <v>266</v>
      </c>
      <c r="M54" s="4" t="s">
        <v>163</v>
      </c>
      <c r="N54" s="8">
        <v>43187</v>
      </c>
      <c r="O54" s="20" t="s">
        <v>245</v>
      </c>
      <c r="P54" s="8">
        <v>43604</v>
      </c>
      <c r="Q54" s="20" t="s">
        <v>244</v>
      </c>
      <c r="R54" s="4" t="s">
        <v>163</v>
      </c>
      <c r="S54" s="4" t="s">
        <v>163</v>
      </c>
      <c r="T54" s="4" t="s">
        <v>351</v>
      </c>
      <c r="U54" s="24" t="s">
        <v>295</v>
      </c>
      <c r="V54" s="26" t="s">
        <v>414</v>
      </c>
      <c r="W54" s="26" t="s">
        <v>173</v>
      </c>
      <c r="X54" s="26">
        <f t="shared" si="2"/>
        <v>2018</v>
      </c>
      <c r="Y54" s="28">
        <f t="shared" si="3"/>
        <v>2019</v>
      </c>
    </row>
    <row r="55" spans="1:25" ht="45" x14ac:dyDescent="0.25">
      <c r="A55" s="13">
        <v>43600</v>
      </c>
      <c r="B55" s="14" t="s">
        <v>106</v>
      </c>
      <c r="C55" s="3" t="s">
        <v>107</v>
      </c>
      <c r="D55" s="18" t="s">
        <v>169</v>
      </c>
      <c r="E55" s="17" t="s">
        <v>166</v>
      </c>
      <c r="F55" s="17" t="s">
        <v>166</v>
      </c>
      <c r="G55" s="4" t="s">
        <v>166</v>
      </c>
      <c r="H55" s="7" t="s">
        <v>229</v>
      </c>
      <c r="I55" s="4" t="s">
        <v>165</v>
      </c>
      <c r="J55" s="4" t="s">
        <v>196</v>
      </c>
      <c r="K55" s="4" t="s">
        <v>166</v>
      </c>
      <c r="L55" s="4" t="s">
        <v>410</v>
      </c>
      <c r="M55" s="4" t="s">
        <v>166</v>
      </c>
      <c r="N55" s="8">
        <v>42412</v>
      </c>
      <c r="O55" s="4" t="s">
        <v>202</v>
      </c>
      <c r="P55" s="8">
        <v>43600</v>
      </c>
      <c r="Q55" s="4" t="s">
        <v>246</v>
      </c>
      <c r="R55" s="4" t="s">
        <v>163</v>
      </c>
      <c r="S55" s="4" t="s">
        <v>163</v>
      </c>
      <c r="T55" s="4" t="s">
        <v>352</v>
      </c>
      <c r="U55" s="24" t="s">
        <v>292</v>
      </c>
      <c r="V55" s="26" t="s">
        <v>419</v>
      </c>
      <c r="W55" s="26" t="s">
        <v>173</v>
      </c>
      <c r="X55" s="26">
        <f t="shared" si="2"/>
        <v>2016</v>
      </c>
      <c r="Y55" s="28">
        <f t="shared" si="3"/>
        <v>2019</v>
      </c>
    </row>
    <row r="56" spans="1:25" x14ac:dyDescent="0.25">
      <c r="A56" s="13">
        <v>43584</v>
      </c>
      <c r="B56" s="14" t="s">
        <v>108</v>
      </c>
      <c r="C56" s="3" t="s">
        <v>109</v>
      </c>
      <c r="D56" s="18" t="s">
        <v>166</v>
      </c>
      <c r="E56" s="17" t="s">
        <v>166</v>
      </c>
      <c r="F56" s="17" t="s">
        <v>166</v>
      </c>
      <c r="G56" s="4" t="s">
        <v>166</v>
      </c>
      <c r="H56" s="7" t="s">
        <v>170</v>
      </c>
      <c r="I56" s="4" t="s">
        <v>173</v>
      </c>
      <c r="J56" s="4" t="s">
        <v>174</v>
      </c>
      <c r="K56" s="4" t="s">
        <v>163</v>
      </c>
      <c r="L56" s="4" t="s">
        <v>273</v>
      </c>
      <c r="M56" s="4" t="s">
        <v>166</v>
      </c>
      <c r="N56" s="8">
        <v>43584</v>
      </c>
      <c r="O56" s="4" t="s">
        <v>247</v>
      </c>
      <c r="P56" s="8">
        <v>43584</v>
      </c>
      <c r="Q56" s="4" t="s">
        <v>247</v>
      </c>
      <c r="R56" s="4" t="s">
        <v>163</v>
      </c>
      <c r="S56" s="4" t="s">
        <v>163</v>
      </c>
      <c r="T56" s="4" t="s">
        <v>353</v>
      </c>
      <c r="U56" s="24" t="s">
        <v>293</v>
      </c>
      <c r="V56" s="26" t="s">
        <v>424</v>
      </c>
      <c r="W56" s="26" t="s">
        <v>173</v>
      </c>
      <c r="X56" s="26">
        <f t="shared" si="2"/>
        <v>2019</v>
      </c>
      <c r="Y56" s="28">
        <f t="shared" si="3"/>
        <v>2019</v>
      </c>
    </row>
    <row r="57" spans="1:25" x14ac:dyDescent="0.25">
      <c r="A57" s="13">
        <v>43468</v>
      </c>
      <c r="B57" s="14" t="s">
        <v>110</v>
      </c>
      <c r="C57" s="3" t="s">
        <v>111</v>
      </c>
      <c r="D57" s="18" t="s">
        <v>163</v>
      </c>
      <c r="E57" s="17" t="s">
        <v>169</v>
      </c>
      <c r="F57" s="17" t="s">
        <v>166</v>
      </c>
      <c r="G57" s="4" t="s">
        <v>166</v>
      </c>
      <c r="H57" s="7" t="s">
        <v>195</v>
      </c>
      <c r="I57" s="4" t="s">
        <v>165</v>
      </c>
      <c r="J57" s="4" t="s">
        <v>196</v>
      </c>
      <c r="K57" s="4" t="s">
        <v>163</v>
      </c>
      <c r="L57" s="4" t="s">
        <v>266</v>
      </c>
      <c r="M57" s="4" t="s">
        <v>163</v>
      </c>
      <c r="N57" s="8">
        <v>42603</v>
      </c>
      <c r="O57" s="4" t="s">
        <v>178</v>
      </c>
      <c r="P57" s="8">
        <v>43468</v>
      </c>
      <c r="Q57" s="4" t="s">
        <v>182</v>
      </c>
      <c r="R57" s="4" t="s">
        <v>163</v>
      </c>
      <c r="S57" s="4" t="s">
        <v>163</v>
      </c>
      <c r="T57" s="4" t="s">
        <v>354</v>
      </c>
      <c r="U57" s="24" t="s">
        <v>294</v>
      </c>
      <c r="V57" s="26" t="s">
        <v>419</v>
      </c>
      <c r="W57" s="26" t="s">
        <v>173</v>
      </c>
      <c r="X57" s="26">
        <f t="shared" si="2"/>
        <v>2016</v>
      </c>
      <c r="Y57" s="28">
        <f t="shared" si="3"/>
        <v>2019</v>
      </c>
    </row>
    <row r="58" spans="1:25" ht="30" x14ac:dyDescent="0.25">
      <c r="A58" s="13">
        <v>43419</v>
      </c>
      <c r="B58" s="14" t="s">
        <v>112</v>
      </c>
      <c r="C58" s="3" t="s">
        <v>113</v>
      </c>
      <c r="D58" s="18" t="s">
        <v>166</v>
      </c>
      <c r="E58" s="17" t="s">
        <v>166</v>
      </c>
      <c r="F58" s="17" t="s">
        <v>166</v>
      </c>
      <c r="G58" s="4" t="s">
        <v>163</v>
      </c>
      <c r="H58" s="7" t="s">
        <v>269</v>
      </c>
      <c r="I58" s="4" t="s">
        <v>165</v>
      </c>
      <c r="J58" s="4" t="s">
        <v>164</v>
      </c>
      <c r="K58" s="4" t="s">
        <v>166</v>
      </c>
      <c r="L58" s="4" t="s">
        <v>404</v>
      </c>
      <c r="M58" s="4" t="s">
        <v>163</v>
      </c>
      <c r="N58" s="8">
        <v>41695</v>
      </c>
      <c r="O58" s="4" t="s">
        <v>179</v>
      </c>
      <c r="P58" s="8">
        <v>43419</v>
      </c>
      <c r="Q58" s="4" t="s">
        <v>204</v>
      </c>
      <c r="R58" s="4" t="s">
        <v>163</v>
      </c>
      <c r="S58" s="4" t="s">
        <v>163</v>
      </c>
      <c r="T58" s="4" t="s">
        <v>355</v>
      </c>
      <c r="U58" s="24" t="s">
        <v>292</v>
      </c>
      <c r="V58" s="26" t="s">
        <v>420</v>
      </c>
      <c r="W58" s="26" t="s">
        <v>173</v>
      </c>
      <c r="X58" s="26">
        <f t="shared" si="2"/>
        <v>2014</v>
      </c>
      <c r="Y58" s="28">
        <f t="shared" si="3"/>
        <v>2018</v>
      </c>
    </row>
    <row r="59" spans="1:25" ht="30" x14ac:dyDescent="0.25">
      <c r="A59" s="13">
        <v>43336</v>
      </c>
      <c r="B59" s="14" t="s">
        <v>114</v>
      </c>
      <c r="C59" s="3" t="s">
        <v>115</v>
      </c>
      <c r="D59" s="18" t="s">
        <v>163</v>
      </c>
      <c r="E59" s="17" t="s">
        <v>163</v>
      </c>
      <c r="F59" s="17" t="s">
        <v>166</v>
      </c>
      <c r="G59" s="4" t="s">
        <v>166</v>
      </c>
      <c r="H59" s="7" t="s">
        <v>269</v>
      </c>
      <c r="I59" s="4" t="s">
        <v>165</v>
      </c>
      <c r="J59" s="4" t="s">
        <v>164</v>
      </c>
      <c r="K59" s="4" t="s">
        <v>166</v>
      </c>
      <c r="L59" s="4" t="s">
        <v>286</v>
      </c>
      <c r="M59" s="4" t="s">
        <v>166</v>
      </c>
      <c r="N59" s="8">
        <v>41490</v>
      </c>
      <c r="O59" s="4" t="s">
        <v>179</v>
      </c>
      <c r="P59" s="8">
        <v>43336</v>
      </c>
      <c r="Q59" s="4" t="s">
        <v>254</v>
      </c>
      <c r="R59" s="4" t="s">
        <v>166</v>
      </c>
      <c r="S59" s="4" t="s">
        <v>163</v>
      </c>
      <c r="T59" s="4" t="s">
        <v>356</v>
      </c>
      <c r="U59" s="24" t="s">
        <v>292</v>
      </c>
      <c r="V59" s="26" t="s">
        <v>414</v>
      </c>
      <c r="W59" s="26" t="s">
        <v>173</v>
      </c>
      <c r="X59" s="26">
        <f t="shared" si="2"/>
        <v>2013</v>
      </c>
      <c r="Y59" s="28">
        <f t="shared" si="3"/>
        <v>2018</v>
      </c>
    </row>
    <row r="60" spans="1:25" ht="45" x14ac:dyDescent="0.25">
      <c r="A60" s="13">
        <v>43336</v>
      </c>
      <c r="B60" s="14" t="s">
        <v>116</v>
      </c>
      <c r="C60" s="3" t="s">
        <v>117</v>
      </c>
      <c r="D60" s="18" t="s">
        <v>166</v>
      </c>
      <c r="E60" s="17" t="s">
        <v>166</v>
      </c>
      <c r="F60" s="17" t="s">
        <v>166</v>
      </c>
      <c r="G60" s="4" t="s">
        <v>166</v>
      </c>
      <c r="H60" s="7" t="s">
        <v>248</v>
      </c>
      <c r="I60" s="4" t="s">
        <v>173</v>
      </c>
      <c r="J60" s="4" t="s">
        <v>174</v>
      </c>
      <c r="K60" s="4" t="s">
        <v>166</v>
      </c>
      <c r="L60" s="4" t="s">
        <v>280</v>
      </c>
      <c r="M60" s="4" t="s">
        <v>163</v>
      </c>
      <c r="N60" s="8">
        <v>41830</v>
      </c>
      <c r="O60" s="4" t="s">
        <v>249</v>
      </c>
      <c r="P60" s="8">
        <v>43336</v>
      </c>
      <c r="Q60" s="4" t="s">
        <v>250</v>
      </c>
      <c r="R60" s="4" t="s">
        <v>163</v>
      </c>
      <c r="S60" s="4" t="s">
        <v>163</v>
      </c>
      <c r="T60" s="4" t="s">
        <v>357</v>
      </c>
      <c r="U60" s="24" t="s">
        <v>292</v>
      </c>
      <c r="V60" s="26" t="s">
        <v>414</v>
      </c>
      <c r="W60" s="26" t="s">
        <v>173</v>
      </c>
      <c r="X60" s="26">
        <f t="shared" si="2"/>
        <v>2014</v>
      </c>
      <c r="Y60" s="28">
        <f t="shared" si="3"/>
        <v>2018</v>
      </c>
    </row>
    <row r="61" spans="1:25" x14ac:dyDescent="0.25">
      <c r="A61" s="13">
        <v>43264</v>
      </c>
      <c r="B61" s="14" t="s">
        <v>118</v>
      </c>
      <c r="C61" s="3" t="s">
        <v>119</v>
      </c>
      <c r="D61" s="18" t="s">
        <v>163</v>
      </c>
      <c r="E61" s="17" t="s">
        <v>163</v>
      </c>
      <c r="F61" s="17" t="s">
        <v>166</v>
      </c>
      <c r="G61" s="4" t="s">
        <v>163</v>
      </c>
      <c r="H61" s="7" t="s">
        <v>377</v>
      </c>
      <c r="I61" s="4" t="s">
        <v>173</v>
      </c>
      <c r="J61" s="4" t="s">
        <v>174</v>
      </c>
      <c r="K61" s="4" t="s">
        <v>163</v>
      </c>
      <c r="L61" s="4" t="s">
        <v>266</v>
      </c>
      <c r="M61" s="4" t="s">
        <v>163</v>
      </c>
      <c r="N61" s="8">
        <v>42859</v>
      </c>
      <c r="O61" s="4" t="s">
        <v>178</v>
      </c>
      <c r="P61" s="8">
        <v>43264</v>
      </c>
      <c r="Q61" s="4" t="s">
        <v>182</v>
      </c>
      <c r="R61" s="4" t="s">
        <v>163</v>
      </c>
      <c r="S61" s="4" t="s">
        <v>163</v>
      </c>
      <c r="T61" s="4" t="s">
        <v>379</v>
      </c>
      <c r="U61" s="24" t="s">
        <v>378</v>
      </c>
      <c r="V61" s="26" t="s">
        <v>423</v>
      </c>
      <c r="W61" s="26" t="s">
        <v>173</v>
      </c>
      <c r="X61" s="26">
        <f t="shared" si="2"/>
        <v>2017</v>
      </c>
      <c r="Y61" s="28">
        <f t="shared" si="3"/>
        <v>2018</v>
      </c>
    </row>
    <row r="62" spans="1:25" ht="30" x14ac:dyDescent="0.25">
      <c r="A62" s="13">
        <v>43231</v>
      </c>
      <c r="B62" s="14" t="s">
        <v>120</v>
      </c>
      <c r="C62" s="3" t="s">
        <v>121</v>
      </c>
      <c r="D62" s="18" t="s">
        <v>169</v>
      </c>
      <c r="E62" s="17" t="s">
        <v>166</v>
      </c>
      <c r="F62" s="17" t="s">
        <v>166</v>
      </c>
      <c r="G62" s="4" t="s">
        <v>166</v>
      </c>
      <c r="H62" s="7" t="s">
        <v>269</v>
      </c>
      <c r="I62" s="4" t="s">
        <v>165</v>
      </c>
      <c r="J62" s="4" t="s">
        <v>164</v>
      </c>
      <c r="K62" s="4" t="s">
        <v>163</v>
      </c>
      <c r="L62" s="4" t="s">
        <v>266</v>
      </c>
      <c r="M62" s="4" t="s">
        <v>166</v>
      </c>
      <c r="N62" s="8">
        <v>43231</v>
      </c>
      <c r="O62" s="4" t="s">
        <v>209</v>
      </c>
      <c r="P62" s="8">
        <v>43231</v>
      </c>
      <c r="Q62" s="4" t="s">
        <v>209</v>
      </c>
      <c r="R62" s="4" t="s">
        <v>163</v>
      </c>
      <c r="S62" s="4" t="s">
        <v>163</v>
      </c>
      <c r="T62" s="4" t="s">
        <v>358</v>
      </c>
      <c r="U62" s="24" t="s">
        <v>294</v>
      </c>
      <c r="V62" s="26" t="s">
        <v>414</v>
      </c>
      <c r="W62" s="26" t="s">
        <v>173</v>
      </c>
      <c r="X62" s="26">
        <f t="shared" si="2"/>
        <v>2018</v>
      </c>
      <c r="Y62" s="28">
        <f t="shared" si="3"/>
        <v>2018</v>
      </c>
    </row>
    <row r="63" spans="1:25" x14ac:dyDescent="0.25">
      <c r="A63" s="13">
        <v>43175</v>
      </c>
      <c r="B63" s="14" t="s">
        <v>122</v>
      </c>
      <c r="C63" s="3" t="s">
        <v>123</v>
      </c>
      <c r="D63" s="18" t="s">
        <v>166</v>
      </c>
      <c r="E63" s="17" t="s">
        <v>163</v>
      </c>
      <c r="F63" s="17" t="s">
        <v>166</v>
      </c>
      <c r="G63" s="4" t="s">
        <v>163</v>
      </c>
      <c r="H63" s="7" t="s">
        <v>190</v>
      </c>
      <c r="I63" s="4" t="s">
        <v>173</v>
      </c>
      <c r="J63" s="4" t="s">
        <v>174</v>
      </c>
      <c r="K63" s="4" t="s">
        <v>166</v>
      </c>
      <c r="L63" s="4" t="s">
        <v>406</v>
      </c>
      <c r="M63" s="4" t="s">
        <v>163</v>
      </c>
      <c r="N63" s="8">
        <v>43175</v>
      </c>
      <c r="O63" s="4" t="s">
        <v>178</v>
      </c>
      <c r="P63" s="8">
        <v>43175</v>
      </c>
      <c r="Q63" s="4" t="s">
        <v>178</v>
      </c>
      <c r="R63" s="4" t="s">
        <v>163</v>
      </c>
      <c r="S63" s="4" t="s">
        <v>163</v>
      </c>
      <c r="T63" s="4" t="s">
        <v>359</v>
      </c>
      <c r="U63" s="24" t="s">
        <v>293</v>
      </c>
      <c r="V63" s="26" t="s">
        <v>414</v>
      </c>
      <c r="W63" s="26" t="s">
        <v>173</v>
      </c>
      <c r="X63" s="26">
        <f t="shared" si="2"/>
        <v>2018</v>
      </c>
      <c r="Y63" s="28">
        <f t="shared" si="3"/>
        <v>2018</v>
      </c>
    </row>
    <row r="64" spans="1:25" x14ac:dyDescent="0.25">
      <c r="A64" s="13">
        <v>43087</v>
      </c>
      <c r="B64" s="14" t="s">
        <v>124</v>
      </c>
      <c r="C64" s="3" t="s">
        <v>125</v>
      </c>
      <c r="D64" s="18" t="s">
        <v>166</v>
      </c>
      <c r="E64" s="17" t="s">
        <v>166</v>
      </c>
      <c r="F64" s="17" t="s">
        <v>166</v>
      </c>
      <c r="G64" s="4" t="s">
        <v>166</v>
      </c>
      <c r="H64" s="7" t="s">
        <v>170</v>
      </c>
      <c r="I64" s="4" t="s">
        <v>173</v>
      </c>
      <c r="J64" s="4" t="s">
        <v>174</v>
      </c>
      <c r="K64" s="4" t="s">
        <v>166</v>
      </c>
      <c r="L64" s="4" t="s">
        <v>405</v>
      </c>
      <c r="M64" s="4" t="s">
        <v>166</v>
      </c>
      <c r="N64" s="8">
        <v>43087</v>
      </c>
      <c r="O64" s="4" t="s">
        <v>178</v>
      </c>
      <c r="P64" s="8">
        <v>43087</v>
      </c>
      <c r="Q64" s="4" t="s">
        <v>178</v>
      </c>
      <c r="R64" s="4" t="s">
        <v>163</v>
      </c>
      <c r="S64" s="4" t="s">
        <v>163</v>
      </c>
      <c r="T64" s="4" t="s">
        <v>360</v>
      </c>
      <c r="U64" s="24" t="s">
        <v>293</v>
      </c>
      <c r="V64" s="26" t="s">
        <v>418</v>
      </c>
      <c r="W64" s="26" t="s">
        <v>173</v>
      </c>
      <c r="X64" s="26">
        <f t="shared" si="2"/>
        <v>2017</v>
      </c>
      <c r="Y64" s="28">
        <f t="shared" si="3"/>
        <v>2017</v>
      </c>
    </row>
    <row r="65" spans="1:25" x14ac:dyDescent="0.25">
      <c r="A65" s="13">
        <v>42989</v>
      </c>
      <c r="B65" s="14" t="s">
        <v>126</v>
      </c>
      <c r="C65" s="3" t="s">
        <v>127</v>
      </c>
      <c r="D65" s="18" t="s">
        <v>163</v>
      </c>
      <c r="E65" s="17" t="s">
        <v>163</v>
      </c>
      <c r="F65" s="17" t="s">
        <v>166</v>
      </c>
      <c r="G65" s="4" t="s">
        <v>163</v>
      </c>
      <c r="H65" s="7" t="s">
        <v>377</v>
      </c>
      <c r="I65" s="4" t="s">
        <v>173</v>
      </c>
      <c r="J65" s="4" t="s">
        <v>174</v>
      </c>
      <c r="K65" s="4" t="s">
        <v>163</v>
      </c>
      <c r="L65" s="4" t="s">
        <v>287</v>
      </c>
      <c r="M65" s="4" t="s">
        <v>163</v>
      </c>
      <c r="N65" s="8">
        <v>42989</v>
      </c>
      <c r="O65" s="4" t="s">
        <v>223</v>
      </c>
      <c r="P65" s="8">
        <v>42989</v>
      </c>
      <c r="Q65" s="4" t="s">
        <v>223</v>
      </c>
      <c r="R65" s="4" t="s">
        <v>163</v>
      </c>
      <c r="S65" s="4" t="s">
        <v>163</v>
      </c>
      <c r="T65" s="4" t="s">
        <v>380</v>
      </c>
      <c r="U65" s="24" t="s">
        <v>378</v>
      </c>
      <c r="V65" s="26" t="s">
        <v>422</v>
      </c>
      <c r="W65" s="26" t="s">
        <v>173</v>
      </c>
      <c r="X65" s="26">
        <f t="shared" si="2"/>
        <v>2017</v>
      </c>
      <c r="Y65" s="28">
        <f t="shared" si="3"/>
        <v>2017</v>
      </c>
    </row>
    <row r="66" spans="1:25" x14ac:dyDescent="0.25">
      <c r="A66" s="13">
        <v>42901</v>
      </c>
      <c r="B66" s="14" t="s">
        <v>128</v>
      </c>
      <c r="C66" s="3" t="s">
        <v>129</v>
      </c>
      <c r="D66" s="18" t="s">
        <v>166</v>
      </c>
      <c r="E66" s="17" t="s">
        <v>166</v>
      </c>
      <c r="F66" s="17" t="s">
        <v>166</v>
      </c>
      <c r="G66" s="4" t="s">
        <v>166</v>
      </c>
      <c r="H66" s="7" t="s">
        <v>190</v>
      </c>
      <c r="I66" s="4" t="s">
        <v>173</v>
      </c>
      <c r="J66" s="4" t="s">
        <v>174</v>
      </c>
      <c r="K66" s="4" t="s">
        <v>166</v>
      </c>
      <c r="L66" s="4" t="s">
        <v>406</v>
      </c>
      <c r="M66" s="4" t="s">
        <v>166</v>
      </c>
      <c r="N66" s="8">
        <v>42901</v>
      </c>
      <c r="O66" s="4" t="s">
        <v>182</v>
      </c>
      <c r="P66" s="8">
        <v>42901</v>
      </c>
      <c r="Q66" s="4" t="s">
        <v>182</v>
      </c>
      <c r="R66" s="4" t="s">
        <v>163</v>
      </c>
      <c r="S66" s="4" t="s">
        <v>163</v>
      </c>
      <c r="T66" s="4" t="s">
        <v>361</v>
      </c>
      <c r="U66" s="24" t="s">
        <v>293</v>
      </c>
      <c r="V66" s="26" t="s">
        <v>414</v>
      </c>
      <c r="W66" s="26" t="s">
        <v>173</v>
      </c>
      <c r="X66" s="26">
        <f t="shared" si="2"/>
        <v>2017</v>
      </c>
      <c r="Y66" s="28">
        <f t="shared" si="3"/>
        <v>2017</v>
      </c>
    </row>
    <row r="67" spans="1:25" ht="30" x14ac:dyDescent="0.25">
      <c r="A67" s="13">
        <v>42802</v>
      </c>
      <c r="B67" s="14" t="s">
        <v>130</v>
      </c>
      <c r="C67" s="3" t="s">
        <v>131</v>
      </c>
      <c r="D67" s="18" t="s">
        <v>166</v>
      </c>
      <c r="E67" s="17" t="s">
        <v>163</v>
      </c>
      <c r="F67" s="17" t="s">
        <v>166</v>
      </c>
      <c r="G67" s="4" t="s">
        <v>166</v>
      </c>
      <c r="H67" s="7" t="s">
        <v>225</v>
      </c>
      <c r="I67" s="4" t="s">
        <v>173</v>
      </c>
      <c r="J67" s="4" t="s">
        <v>174</v>
      </c>
      <c r="K67" s="4" t="s">
        <v>163</v>
      </c>
      <c r="L67" s="4" t="s">
        <v>266</v>
      </c>
      <c r="M67" s="4" t="s">
        <v>163</v>
      </c>
      <c r="N67" s="8">
        <v>42802</v>
      </c>
      <c r="O67" s="4" t="s">
        <v>171</v>
      </c>
      <c r="P67" s="8">
        <v>42802</v>
      </c>
      <c r="Q67" s="4" t="s">
        <v>171</v>
      </c>
      <c r="R67" s="4" t="s">
        <v>163</v>
      </c>
      <c r="S67" s="4" t="s">
        <v>163</v>
      </c>
      <c r="T67" s="4" t="s">
        <v>362</v>
      </c>
      <c r="U67" s="24" t="s">
        <v>293</v>
      </c>
      <c r="V67" s="26" t="s">
        <v>440</v>
      </c>
      <c r="W67" s="26" t="s">
        <v>173</v>
      </c>
      <c r="X67" s="26">
        <f t="shared" si="2"/>
        <v>2017</v>
      </c>
      <c r="Y67" s="28">
        <f t="shared" si="3"/>
        <v>2017</v>
      </c>
    </row>
    <row r="68" spans="1:25" ht="75" x14ac:dyDescent="0.25">
      <c r="A68" s="13">
        <v>42786</v>
      </c>
      <c r="B68" s="14" t="s">
        <v>132</v>
      </c>
      <c r="C68" s="3" t="s">
        <v>133</v>
      </c>
      <c r="D68" s="18" t="s">
        <v>169</v>
      </c>
      <c r="E68" s="17" t="s">
        <v>166</v>
      </c>
      <c r="F68" s="17" t="s">
        <v>166</v>
      </c>
      <c r="G68" s="4" t="s">
        <v>163</v>
      </c>
      <c r="H68" s="7" t="s">
        <v>251</v>
      </c>
      <c r="I68" s="4" t="s">
        <v>173</v>
      </c>
      <c r="J68" s="4" t="s">
        <v>174</v>
      </c>
      <c r="K68" s="4" t="s">
        <v>163</v>
      </c>
      <c r="L68" s="4" t="s">
        <v>266</v>
      </c>
      <c r="M68" s="4" t="s">
        <v>163</v>
      </c>
      <c r="N68" s="8">
        <v>42786</v>
      </c>
      <c r="O68" s="4" t="s">
        <v>171</v>
      </c>
      <c r="P68" s="8">
        <v>42786</v>
      </c>
      <c r="Q68" s="4" t="s">
        <v>171</v>
      </c>
      <c r="R68" s="4" t="s">
        <v>163</v>
      </c>
      <c r="S68" s="4" t="s">
        <v>163</v>
      </c>
      <c r="T68" s="4" t="s">
        <v>363</v>
      </c>
      <c r="U68" s="24" t="s">
        <v>292</v>
      </c>
      <c r="V68" s="26" t="s">
        <v>414</v>
      </c>
      <c r="W68" s="26" t="s">
        <v>173</v>
      </c>
      <c r="X68" s="26">
        <f t="shared" si="2"/>
        <v>2017</v>
      </c>
      <c r="Y68" s="28">
        <f t="shared" si="3"/>
        <v>2017</v>
      </c>
    </row>
    <row r="69" spans="1:25" ht="30" x14ac:dyDescent="0.25">
      <c r="A69" s="13">
        <v>42786</v>
      </c>
      <c r="B69" s="14" t="s">
        <v>134</v>
      </c>
      <c r="C69" s="3" t="s">
        <v>135</v>
      </c>
      <c r="D69" s="18" t="s">
        <v>166</v>
      </c>
      <c r="E69" s="17" t="s">
        <v>166</v>
      </c>
      <c r="F69" s="17" t="s">
        <v>166</v>
      </c>
      <c r="G69" s="4" t="s">
        <v>166</v>
      </c>
      <c r="H69" s="7" t="s">
        <v>269</v>
      </c>
      <c r="I69" s="4" t="s">
        <v>165</v>
      </c>
      <c r="J69" s="4" t="s">
        <v>164</v>
      </c>
      <c r="K69" s="4" t="s">
        <v>166</v>
      </c>
      <c r="L69" s="4" t="s">
        <v>289</v>
      </c>
      <c r="M69" s="4" t="s">
        <v>163</v>
      </c>
      <c r="N69" s="8">
        <v>41591</v>
      </c>
      <c r="O69" s="4" t="s">
        <v>215</v>
      </c>
      <c r="P69" s="8">
        <v>42786</v>
      </c>
      <c r="Q69" s="4" t="s">
        <v>184</v>
      </c>
      <c r="R69" s="4" t="s">
        <v>163</v>
      </c>
      <c r="S69" s="4" t="s">
        <v>163</v>
      </c>
      <c r="T69" s="4" t="s">
        <v>364</v>
      </c>
      <c r="U69" s="24" t="s">
        <v>292</v>
      </c>
      <c r="V69" s="26" t="s">
        <v>414</v>
      </c>
      <c r="W69" s="26" t="s">
        <v>173</v>
      </c>
      <c r="X69" s="26">
        <f t="shared" si="2"/>
        <v>2013</v>
      </c>
      <c r="Y69" s="28">
        <f t="shared" si="3"/>
        <v>2017</v>
      </c>
    </row>
    <row r="70" spans="1:25" ht="30" x14ac:dyDescent="0.25">
      <c r="A70" s="13">
        <v>42720</v>
      </c>
      <c r="B70" s="14" t="s">
        <v>136</v>
      </c>
      <c r="C70" s="3" t="s">
        <v>137</v>
      </c>
      <c r="D70" s="18" t="s">
        <v>163</v>
      </c>
      <c r="E70" s="17" t="s">
        <v>166</v>
      </c>
      <c r="F70" s="17" t="s">
        <v>166</v>
      </c>
      <c r="G70" s="4" t="s">
        <v>166</v>
      </c>
      <c r="H70" s="7" t="s">
        <v>269</v>
      </c>
      <c r="I70" s="4" t="s">
        <v>165</v>
      </c>
      <c r="J70" s="4" t="s">
        <v>164</v>
      </c>
      <c r="K70" s="4" t="s">
        <v>166</v>
      </c>
      <c r="L70" s="4" t="s">
        <v>289</v>
      </c>
      <c r="M70" s="4" t="s">
        <v>163</v>
      </c>
      <c r="N70" s="8">
        <v>42138</v>
      </c>
      <c r="O70" s="4" t="s">
        <v>252</v>
      </c>
      <c r="P70" s="8">
        <v>42720</v>
      </c>
      <c r="Q70" s="4" t="s">
        <v>253</v>
      </c>
      <c r="R70" s="4" t="s">
        <v>163</v>
      </c>
      <c r="S70" s="4" t="s">
        <v>163</v>
      </c>
      <c r="T70" s="4" t="s">
        <v>365</v>
      </c>
      <c r="U70" s="24" t="s">
        <v>292</v>
      </c>
      <c r="V70" s="26" t="s">
        <v>414</v>
      </c>
      <c r="W70" s="26" t="s">
        <v>173</v>
      </c>
      <c r="X70" s="26">
        <f t="shared" si="2"/>
        <v>2015</v>
      </c>
      <c r="Y70" s="28">
        <f t="shared" si="3"/>
        <v>2016</v>
      </c>
    </row>
    <row r="71" spans="1:25" x14ac:dyDescent="0.25">
      <c r="A71" s="13">
        <v>42673</v>
      </c>
      <c r="B71" s="14" t="s">
        <v>138</v>
      </c>
      <c r="C71" s="3" t="s">
        <v>139</v>
      </c>
      <c r="D71" s="18" t="s">
        <v>163</v>
      </c>
      <c r="E71" s="17" t="s">
        <v>163</v>
      </c>
      <c r="F71" s="17" t="s">
        <v>166</v>
      </c>
      <c r="G71" s="4" t="s">
        <v>163</v>
      </c>
      <c r="H71" s="7" t="s">
        <v>377</v>
      </c>
      <c r="I71" s="4" t="s">
        <v>173</v>
      </c>
      <c r="J71" s="4" t="s">
        <v>174</v>
      </c>
      <c r="K71" s="4" t="s">
        <v>163</v>
      </c>
      <c r="L71" s="4" t="s">
        <v>266</v>
      </c>
      <c r="M71" s="4" t="s">
        <v>166</v>
      </c>
      <c r="N71" s="8">
        <v>42673</v>
      </c>
      <c r="O71" s="4" t="s">
        <v>224</v>
      </c>
      <c r="P71" s="8">
        <v>42673</v>
      </c>
      <c r="Q71" s="4" t="s">
        <v>224</v>
      </c>
      <c r="R71" s="4" t="s">
        <v>163</v>
      </c>
      <c r="S71" s="4" t="s">
        <v>166</v>
      </c>
      <c r="T71" s="4" t="s">
        <v>381</v>
      </c>
      <c r="U71" s="24" t="s">
        <v>378</v>
      </c>
      <c r="V71" s="26" t="s">
        <v>419</v>
      </c>
      <c r="W71" s="26" t="s">
        <v>173</v>
      </c>
      <c r="X71" s="26">
        <f t="shared" si="2"/>
        <v>2016</v>
      </c>
      <c r="Y71" s="28">
        <f t="shared" si="3"/>
        <v>2016</v>
      </c>
    </row>
    <row r="72" spans="1:25" ht="30" x14ac:dyDescent="0.25">
      <c r="A72" s="13">
        <v>42612</v>
      </c>
      <c r="B72" s="14" t="s">
        <v>140</v>
      </c>
      <c r="C72" s="3" t="s">
        <v>141</v>
      </c>
      <c r="D72" s="18" t="s">
        <v>166</v>
      </c>
      <c r="E72" s="17" t="s">
        <v>166</v>
      </c>
      <c r="F72" s="17" t="s">
        <v>166</v>
      </c>
      <c r="G72" s="4" t="s">
        <v>166</v>
      </c>
      <c r="H72" s="7" t="s">
        <v>269</v>
      </c>
      <c r="I72" s="4" t="s">
        <v>165</v>
      </c>
      <c r="J72" s="4" t="s">
        <v>164</v>
      </c>
      <c r="K72" s="4" t="s">
        <v>166</v>
      </c>
      <c r="L72" s="4" t="s">
        <v>264</v>
      </c>
      <c r="M72" s="4" t="s">
        <v>163</v>
      </c>
      <c r="N72" s="8">
        <v>42612</v>
      </c>
      <c r="O72" s="4" t="s">
        <v>179</v>
      </c>
      <c r="P72" s="8">
        <v>42612</v>
      </c>
      <c r="Q72" s="4" t="s">
        <v>179</v>
      </c>
      <c r="R72" s="4" t="s">
        <v>163</v>
      </c>
      <c r="S72" s="4" t="s">
        <v>163</v>
      </c>
      <c r="T72" s="4" t="s">
        <v>366</v>
      </c>
      <c r="U72" s="24" t="s">
        <v>292</v>
      </c>
      <c r="V72" s="26" t="s">
        <v>421</v>
      </c>
      <c r="W72" s="26" t="s">
        <v>417</v>
      </c>
      <c r="X72" s="26">
        <f t="shared" si="2"/>
        <v>2016</v>
      </c>
      <c r="Y72" s="28">
        <f t="shared" si="3"/>
        <v>2016</v>
      </c>
    </row>
    <row r="73" spans="1:25" x14ac:dyDescent="0.25">
      <c r="A73" s="13">
        <v>42594</v>
      </c>
      <c r="B73" s="14" t="s">
        <v>142</v>
      </c>
      <c r="C73" s="3" t="s">
        <v>143</v>
      </c>
      <c r="D73" s="18" t="s">
        <v>166</v>
      </c>
      <c r="E73" s="17" t="s">
        <v>166</v>
      </c>
      <c r="F73" s="17" t="s">
        <v>166</v>
      </c>
      <c r="G73" s="4" t="s">
        <v>166</v>
      </c>
      <c r="H73" s="7" t="s">
        <v>213</v>
      </c>
      <c r="I73" s="4" t="s">
        <v>173</v>
      </c>
      <c r="J73" s="4" t="s">
        <v>174</v>
      </c>
      <c r="K73" s="4" t="s">
        <v>163</v>
      </c>
      <c r="L73" s="4" t="s">
        <v>266</v>
      </c>
      <c r="M73" s="4" t="s">
        <v>163</v>
      </c>
      <c r="N73" s="8">
        <v>42594</v>
      </c>
      <c r="O73" s="4" t="s">
        <v>178</v>
      </c>
      <c r="P73" s="8">
        <v>42594</v>
      </c>
      <c r="Q73" s="4" t="s">
        <v>178</v>
      </c>
      <c r="R73" s="4" t="s">
        <v>163</v>
      </c>
      <c r="S73" s="4" t="s">
        <v>163</v>
      </c>
      <c r="T73" s="4" t="s">
        <v>367</v>
      </c>
      <c r="U73" s="24" t="s">
        <v>293</v>
      </c>
      <c r="V73" s="26" t="s">
        <v>420</v>
      </c>
      <c r="W73" s="26" t="s">
        <v>173</v>
      </c>
      <c r="X73" s="26">
        <f t="shared" si="2"/>
        <v>2016</v>
      </c>
      <c r="Y73" s="28">
        <f t="shared" si="3"/>
        <v>2016</v>
      </c>
    </row>
    <row r="74" spans="1:25" x14ac:dyDescent="0.25">
      <c r="A74" s="13">
        <v>42533</v>
      </c>
      <c r="B74" s="14" t="s">
        <v>144</v>
      </c>
      <c r="C74" s="3" t="s">
        <v>145</v>
      </c>
      <c r="D74" s="18" t="s">
        <v>166</v>
      </c>
      <c r="E74" s="17" t="s">
        <v>166</v>
      </c>
      <c r="F74" s="17" t="s">
        <v>166</v>
      </c>
      <c r="G74" s="4" t="s">
        <v>166</v>
      </c>
      <c r="H74" s="7" t="s">
        <v>213</v>
      </c>
      <c r="I74" s="4" t="s">
        <v>173</v>
      </c>
      <c r="J74" s="4" t="s">
        <v>174</v>
      </c>
      <c r="K74" s="4" t="s">
        <v>163</v>
      </c>
      <c r="L74" s="4" t="s">
        <v>266</v>
      </c>
      <c r="M74" s="4" t="s">
        <v>163</v>
      </c>
      <c r="N74" s="8">
        <v>42533</v>
      </c>
      <c r="O74" s="4" t="s">
        <v>214</v>
      </c>
      <c r="P74" s="8">
        <v>42533</v>
      </c>
      <c r="Q74" s="4" t="s">
        <v>214</v>
      </c>
      <c r="R74" s="4" t="s">
        <v>163</v>
      </c>
      <c r="S74" s="4" t="s">
        <v>163</v>
      </c>
      <c r="T74" s="4" t="s">
        <v>368</v>
      </c>
      <c r="U74" s="24" t="s">
        <v>293</v>
      </c>
      <c r="V74" s="26" t="s">
        <v>414</v>
      </c>
      <c r="W74" s="26" t="s">
        <v>173</v>
      </c>
      <c r="X74" s="26">
        <f t="shared" si="2"/>
        <v>2016</v>
      </c>
      <c r="Y74" s="28">
        <f t="shared" si="3"/>
        <v>2016</v>
      </c>
    </row>
    <row r="75" spans="1:25" ht="45" x14ac:dyDescent="0.25">
      <c r="A75" s="13">
        <v>42429</v>
      </c>
      <c r="B75" s="14" t="s">
        <v>146</v>
      </c>
      <c r="C75" s="3" t="s">
        <v>147</v>
      </c>
      <c r="D75" s="18" t="s">
        <v>163</v>
      </c>
      <c r="E75" s="17" t="s">
        <v>169</v>
      </c>
      <c r="F75" s="17" t="s">
        <v>166</v>
      </c>
      <c r="G75" s="4" t="s">
        <v>166</v>
      </c>
      <c r="H75" s="7" t="s">
        <v>263</v>
      </c>
      <c r="I75" s="4" t="s">
        <v>165</v>
      </c>
      <c r="J75" s="4" t="s">
        <v>164</v>
      </c>
      <c r="K75" s="4" t="s">
        <v>166</v>
      </c>
      <c r="L75" s="4" t="s">
        <v>290</v>
      </c>
      <c r="M75" s="4" t="s">
        <v>163</v>
      </c>
      <c r="N75" s="8">
        <v>42429</v>
      </c>
      <c r="O75" s="4" t="s">
        <v>256</v>
      </c>
      <c r="P75" s="8">
        <v>42429</v>
      </c>
      <c r="Q75" s="4" t="s">
        <v>256</v>
      </c>
      <c r="R75" s="4" t="s">
        <v>163</v>
      </c>
      <c r="S75" s="4" t="s">
        <v>163</v>
      </c>
      <c r="T75" s="4" t="s">
        <v>369</v>
      </c>
      <c r="U75" s="24" t="s">
        <v>295</v>
      </c>
      <c r="V75" s="26" t="s">
        <v>440</v>
      </c>
      <c r="W75" s="26" t="s">
        <v>173</v>
      </c>
      <c r="X75" s="26">
        <f t="shared" si="2"/>
        <v>2016</v>
      </c>
      <c r="Y75" s="28">
        <f t="shared" si="3"/>
        <v>2016</v>
      </c>
    </row>
    <row r="76" spans="1:25" x14ac:dyDescent="0.25">
      <c r="A76" s="13">
        <v>42387</v>
      </c>
      <c r="B76" s="14" t="s">
        <v>148</v>
      </c>
      <c r="C76" s="3" t="s">
        <v>149</v>
      </c>
      <c r="D76" s="18" t="s">
        <v>166</v>
      </c>
      <c r="E76" s="17" t="s">
        <v>166</v>
      </c>
      <c r="F76" s="17" t="s">
        <v>166</v>
      </c>
      <c r="G76" s="4" t="s">
        <v>166</v>
      </c>
      <c r="H76" s="7" t="s">
        <v>195</v>
      </c>
      <c r="I76" s="4" t="s">
        <v>165</v>
      </c>
      <c r="J76" s="4" t="s">
        <v>174</v>
      </c>
      <c r="K76" s="4" t="s">
        <v>166</v>
      </c>
      <c r="L76" s="4" t="s">
        <v>411</v>
      </c>
      <c r="M76" s="4" t="s">
        <v>166</v>
      </c>
      <c r="N76" s="8">
        <v>42269</v>
      </c>
      <c r="O76" s="4" t="s">
        <v>171</v>
      </c>
      <c r="P76" s="8">
        <v>42387</v>
      </c>
      <c r="Q76" s="4" t="s">
        <v>257</v>
      </c>
      <c r="R76" s="4" t="s">
        <v>163</v>
      </c>
      <c r="S76" s="4" t="s">
        <v>163</v>
      </c>
      <c r="T76" s="4" t="s">
        <v>370</v>
      </c>
      <c r="U76" s="24" t="s">
        <v>293</v>
      </c>
      <c r="V76" s="26" t="s">
        <v>419</v>
      </c>
      <c r="W76" s="26" t="s">
        <v>173</v>
      </c>
      <c r="X76" s="26">
        <f t="shared" si="2"/>
        <v>2015</v>
      </c>
      <c r="Y76" s="28">
        <f t="shared" si="3"/>
        <v>2016</v>
      </c>
    </row>
    <row r="77" spans="1:25" ht="30" x14ac:dyDescent="0.25">
      <c r="A77" s="13">
        <v>42347</v>
      </c>
      <c r="B77" s="14" t="s">
        <v>150</v>
      </c>
      <c r="C77" s="3" t="s">
        <v>151</v>
      </c>
      <c r="D77" s="18" t="s">
        <v>166</v>
      </c>
      <c r="E77" s="17" t="s">
        <v>166</v>
      </c>
      <c r="F77" s="17" t="s">
        <v>166</v>
      </c>
      <c r="G77" s="4" t="s">
        <v>166</v>
      </c>
      <c r="H77" s="7" t="s">
        <v>190</v>
      </c>
      <c r="I77" s="4" t="s">
        <v>173</v>
      </c>
      <c r="J77" s="4" t="s">
        <v>174</v>
      </c>
      <c r="K77" s="4" t="s">
        <v>163</v>
      </c>
      <c r="L77" s="4" t="s">
        <v>273</v>
      </c>
      <c r="M77" s="4" t="s">
        <v>163</v>
      </c>
      <c r="N77" s="8">
        <v>41323</v>
      </c>
      <c r="O77" s="4" t="s">
        <v>255</v>
      </c>
      <c r="P77" s="8">
        <v>42347</v>
      </c>
      <c r="Q77" s="4" t="s">
        <v>258</v>
      </c>
      <c r="R77" s="4" t="s">
        <v>166</v>
      </c>
      <c r="S77" s="4" t="s">
        <v>163</v>
      </c>
      <c r="T77" s="4" t="s">
        <v>371</v>
      </c>
      <c r="U77" s="24" t="s">
        <v>293</v>
      </c>
      <c r="V77" s="26" t="s">
        <v>414</v>
      </c>
      <c r="W77" s="26" t="s">
        <v>173</v>
      </c>
      <c r="X77" s="26">
        <f t="shared" si="2"/>
        <v>2013</v>
      </c>
      <c r="Y77" s="28">
        <f t="shared" si="3"/>
        <v>2015</v>
      </c>
    </row>
    <row r="78" spans="1:25" ht="45" x14ac:dyDescent="0.25">
      <c r="A78" s="13">
        <v>42313</v>
      </c>
      <c r="B78" s="14" t="s">
        <v>152</v>
      </c>
      <c r="C78" s="3" t="s">
        <v>153</v>
      </c>
      <c r="D78" s="18" t="s">
        <v>169</v>
      </c>
      <c r="E78" s="17" t="s">
        <v>163</v>
      </c>
      <c r="F78" s="17" t="s">
        <v>166</v>
      </c>
      <c r="G78" s="4" t="s">
        <v>166</v>
      </c>
      <c r="H78" s="7" t="s">
        <v>206</v>
      </c>
      <c r="I78" s="4" t="s">
        <v>165</v>
      </c>
      <c r="J78" s="4" t="s">
        <v>174</v>
      </c>
      <c r="K78" s="4" t="s">
        <v>163</v>
      </c>
      <c r="L78" s="4" t="s">
        <v>287</v>
      </c>
      <c r="M78" s="4" t="s">
        <v>163</v>
      </c>
      <c r="N78" s="8">
        <v>42313</v>
      </c>
      <c r="O78" s="4" t="s">
        <v>255</v>
      </c>
      <c r="P78" s="8">
        <v>42313</v>
      </c>
      <c r="Q78" s="4" t="s">
        <v>255</v>
      </c>
      <c r="R78" s="4" t="s">
        <v>163</v>
      </c>
      <c r="S78" s="4" t="s">
        <v>163</v>
      </c>
      <c r="T78" s="4" t="s">
        <v>372</v>
      </c>
      <c r="U78" s="24" t="s">
        <v>293</v>
      </c>
      <c r="V78" s="26" t="s">
        <v>418</v>
      </c>
      <c r="W78" s="26" t="s">
        <v>173</v>
      </c>
      <c r="X78" s="26">
        <f t="shared" si="2"/>
        <v>2015</v>
      </c>
      <c r="Y78" s="28">
        <f t="shared" si="3"/>
        <v>2015</v>
      </c>
    </row>
    <row r="79" spans="1:25" ht="30" x14ac:dyDescent="0.25">
      <c r="A79" s="13">
        <v>41570</v>
      </c>
      <c r="B79" s="14" t="s">
        <v>154</v>
      </c>
      <c r="C79" s="3" t="s">
        <v>155</v>
      </c>
      <c r="D79" s="18" t="s">
        <v>166</v>
      </c>
      <c r="E79" s="17" t="s">
        <v>166</v>
      </c>
      <c r="F79" s="17" t="s">
        <v>166</v>
      </c>
      <c r="G79" s="4" t="s">
        <v>166</v>
      </c>
      <c r="H79" s="7" t="s">
        <v>213</v>
      </c>
      <c r="I79" s="4" t="s">
        <v>173</v>
      </c>
      <c r="J79" s="4" t="s">
        <v>196</v>
      </c>
      <c r="K79" s="4" t="s">
        <v>166</v>
      </c>
      <c r="L79" s="4" t="s">
        <v>403</v>
      </c>
      <c r="M79" s="4" t="s">
        <v>166</v>
      </c>
      <c r="N79" s="8">
        <v>41362</v>
      </c>
      <c r="O79" s="4" t="s">
        <v>179</v>
      </c>
      <c r="P79" s="8">
        <v>41570</v>
      </c>
      <c r="Q79" s="4" t="s">
        <v>259</v>
      </c>
      <c r="R79" s="4" t="s">
        <v>163</v>
      </c>
      <c r="S79" s="4" t="s">
        <v>163</v>
      </c>
      <c r="T79" s="4" t="s">
        <v>373</v>
      </c>
      <c r="U79" s="24" t="s">
        <v>293</v>
      </c>
      <c r="V79" s="26" t="s">
        <v>414</v>
      </c>
      <c r="W79" s="26" t="s">
        <v>417</v>
      </c>
      <c r="X79" s="26">
        <f t="shared" si="2"/>
        <v>2013</v>
      </c>
      <c r="Y79" s="28">
        <f t="shared" si="3"/>
        <v>2013</v>
      </c>
    </row>
    <row r="80" spans="1:25" ht="30" x14ac:dyDescent="0.25">
      <c r="A80" s="13">
        <v>41371</v>
      </c>
      <c r="B80" s="14" t="s">
        <v>156</v>
      </c>
      <c r="C80" s="3" t="s">
        <v>157</v>
      </c>
      <c r="D80" s="18" t="s">
        <v>166</v>
      </c>
      <c r="E80" s="17" t="s">
        <v>166</v>
      </c>
      <c r="F80" s="17" t="s">
        <v>166</v>
      </c>
      <c r="G80" s="4" t="s">
        <v>166</v>
      </c>
      <c r="H80" s="7" t="s">
        <v>260</v>
      </c>
      <c r="I80" s="4" t="s">
        <v>173</v>
      </c>
      <c r="J80" s="4" t="s">
        <v>174</v>
      </c>
      <c r="K80" s="4" t="s">
        <v>163</v>
      </c>
      <c r="L80" s="4" t="s">
        <v>287</v>
      </c>
      <c r="M80" s="4" t="s">
        <v>163</v>
      </c>
      <c r="N80" s="8">
        <v>40828</v>
      </c>
      <c r="O80" s="4" t="s">
        <v>255</v>
      </c>
      <c r="P80" s="8">
        <v>41371</v>
      </c>
      <c r="Q80" s="4" t="s">
        <v>261</v>
      </c>
      <c r="R80" s="4" t="s">
        <v>163</v>
      </c>
      <c r="S80" s="4" t="s">
        <v>163</v>
      </c>
      <c r="T80" s="4" t="s">
        <v>374</v>
      </c>
      <c r="U80" s="24" t="s">
        <v>293</v>
      </c>
      <c r="V80" s="26" t="s">
        <v>416</v>
      </c>
      <c r="W80" s="26" t="s">
        <v>173</v>
      </c>
      <c r="X80" s="26">
        <f t="shared" si="2"/>
        <v>2011</v>
      </c>
      <c r="Y80" s="28">
        <f t="shared" si="3"/>
        <v>2013</v>
      </c>
    </row>
    <row r="81" spans="1:25" ht="45" x14ac:dyDescent="0.25">
      <c r="A81" s="13">
        <v>41333</v>
      </c>
      <c r="B81" s="14" t="s">
        <v>158</v>
      </c>
      <c r="C81" s="3" t="s">
        <v>159</v>
      </c>
      <c r="D81" s="18" t="s">
        <v>169</v>
      </c>
      <c r="E81" s="17" t="s">
        <v>163</v>
      </c>
      <c r="F81" s="17" t="s">
        <v>166</v>
      </c>
      <c r="G81" s="4" t="s">
        <v>166</v>
      </c>
      <c r="H81" s="7" t="s">
        <v>262</v>
      </c>
      <c r="I81" s="4" t="s">
        <v>165</v>
      </c>
      <c r="J81" s="4" t="s">
        <v>164</v>
      </c>
      <c r="K81" s="4" t="s">
        <v>163</v>
      </c>
      <c r="L81" s="4" t="s">
        <v>406</v>
      </c>
      <c r="M81" s="4" t="s">
        <v>163</v>
      </c>
      <c r="N81" s="8">
        <v>41333</v>
      </c>
      <c r="O81" s="4" t="s">
        <v>179</v>
      </c>
      <c r="P81" s="8">
        <v>41333</v>
      </c>
      <c r="Q81" s="4" t="s">
        <v>179</v>
      </c>
      <c r="R81" s="4" t="s">
        <v>163</v>
      </c>
      <c r="S81" s="4" t="s">
        <v>163</v>
      </c>
      <c r="T81" s="4" t="s">
        <v>375</v>
      </c>
      <c r="U81" s="24" t="s">
        <v>294</v>
      </c>
      <c r="V81" s="26" t="s">
        <v>415</v>
      </c>
      <c r="W81" s="26" t="s">
        <v>173</v>
      </c>
      <c r="X81" s="26">
        <f t="shared" si="2"/>
        <v>2013</v>
      </c>
      <c r="Y81" s="28">
        <f t="shared" si="3"/>
        <v>2013</v>
      </c>
    </row>
    <row r="82" spans="1:25" x14ac:dyDescent="0.25">
      <c r="A82" s="13">
        <v>40563</v>
      </c>
      <c r="B82" s="14" t="s">
        <v>160</v>
      </c>
      <c r="C82" s="3" t="s">
        <v>161</v>
      </c>
      <c r="D82" s="18" t="s">
        <v>163</v>
      </c>
      <c r="E82" s="17" t="s">
        <v>163</v>
      </c>
      <c r="F82" s="17" t="s">
        <v>166</v>
      </c>
      <c r="G82" s="4" t="s">
        <v>163</v>
      </c>
      <c r="H82" s="7" t="s">
        <v>297</v>
      </c>
      <c r="I82" s="4" t="s">
        <v>165</v>
      </c>
      <c r="J82" s="4" t="s">
        <v>196</v>
      </c>
      <c r="K82" s="4" t="s">
        <v>166</v>
      </c>
      <c r="L82" s="4" t="s">
        <v>298</v>
      </c>
      <c r="M82" s="4" t="s">
        <v>163</v>
      </c>
      <c r="N82" s="8">
        <v>40563</v>
      </c>
      <c r="O82" s="4" t="s">
        <v>179</v>
      </c>
      <c r="P82" s="8">
        <v>40563</v>
      </c>
      <c r="Q82" s="4" t="s">
        <v>179</v>
      </c>
      <c r="R82" s="4" t="s">
        <v>163</v>
      </c>
      <c r="S82" s="4" t="s">
        <v>163</v>
      </c>
      <c r="T82" s="4" t="s">
        <v>376</v>
      </c>
      <c r="U82" s="21" t="s">
        <v>293</v>
      </c>
      <c r="V82" s="26" t="s">
        <v>414</v>
      </c>
      <c r="W82" s="26" t="s">
        <v>173</v>
      </c>
      <c r="X82" s="26">
        <f t="shared" si="2"/>
        <v>2011</v>
      </c>
      <c r="Y82" s="28">
        <f t="shared" si="3"/>
        <v>2011</v>
      </c>
    </row>
  </sheetData>
  <sortState ref="A2:C82">
    <sortCondition descending="1" ref="A1:A82"/>
  </sortState>
  <hyperlinks>
    <hyperlink ref="B2" r:id="rId1" display="https://cran.r-project.org/web/packages/GGIR/index.html" xr:uid="{39EA1DB6-771C-4383-B073-4C5A64FF60C2}"/>
    <hyperlink ref="B3" r:id="rId2" display="https://cran.r-project.org/web/packages/AdvancedBasketballStats/index.html" xr:uid="{E907870C-7D1B-4563-B564-D6CCFAB84508}"/>
    <hyperlink ref="B4" r:id="rId3" display="https://cran.r-project.org/web/packages/nflfastR/index.html" xr:uid="{9FD67186-BDA7-4D3A-AB8D-04F145CC482A}"/>
    <hyperlink ref="B5" r:id="rId4" display="https://cran.r-project.org/web/packages/runexp/index.html" xr:uid="{35AA0D35-1652-4977-8A68-F6C31EBE3360}"/>
    <hyperlink ref="B6" r:id="rId5" display="https://cran.r-project.org/web/packages/BAwiR/index.html" xr:uid="{780985B4-2144-459B-81B4-0BC5AE9682F4}"/>
    <hyperlink ref="B7" r:id="rId6" display="https://cran.r-project.org/web/packages/squashinformr/index.html" xr:uid="{0A28BE46-32BE-410D-841B-B2287B668EB4}"/>
    <hyperlink ref="B8" r:id="rId7" display="https://cran.r-project.org/web/packages/ffscrapr/index.html" xr:uid="{BBF3C565-23D5-4BA0-A6FB-616526EE2B96}"/>
    <hyperlink ref="B9" r:id="rId8" display="https://cran.r-project.org/web/packages/combinedevents/index.html" xr:uid="{E4B79FA6-9EF9-413C-A9D9-701A5BEE8FC0}"/>
    <hyperlink ref="B10" r:id="rId9" display="https://cran.r-project.org/web/packages/yorkr/index.html" xr:uid="{F5322D7C-748B-424D-B7F7-FE56EB8CA837}"/>
    <hyperlink ref="B11" r:id="rId10" display="https://cran.r-project.org/web/packages/icdpicr/index.html" xr:uid="{1967F7A3-21A6-49CE-A3C8-071A76AB68A1}"/>
    <hyperlink ref="B12" r:id="rId11" display="https://cran.r-project.org/web/packages/PhysicalActivity/index.html" xr:uid="{F7F41336-F1D6-4A2E-9E38-E02908588F5C}"/>
    <hyperlink ref="B13" r:id="rId12" display="https://cran.r-project.org/web/packages/Lahman/index.html" xr:uid="{328B620F-3F86-4ED0-B6E9-C74C7084FDDD}"/>
    <hyperlink ref="B14" r:id="rId13" display="https://cran.r-project.org/web/packages/SwimmeR/index.html" xr:uid="{FF16D175-F9B0-4CC8-8FAF-2A7060E18C9A}"/>
    <hyperlink ref="B15" r:id="rId14" display="https://cran.r-project.org/web/packages/tashu/index.html" xr:uid="{2DE3A5C3-0B76-4A51-A8A9-6C803BF4AE48}"/>
    <hyperlink ref="B16" r:id="rId15" display="https://cran.r-project.org/web/packages/fitzRoy/index.html" xr:uid="{4257C673-D303-46E9-9B0A-B085C7440E77}"/>
    <hyperlink ref="B17" r:id="rId16" display="https://cran.r-project.org/web/packages/arctools/index.html" xr:uid="{A6DF3559-9729-4367-BEFF-6E478AEB181B}"/>
    <hyperlink ref="B18" r:id="rId17" display="https://cran.r-project.org/web/packages/fflr/index.html" xr:uid="{C8387951-C017-40A6-9BFB-1AFF7034484D}"/>
    <hyperlink ref="B19" r:id="rId18" display="https://cran.r-project.org/web/packages/nbapalettes/index.html" xr:uid="{275AD89C-64E3-46B7-98B1-C5360EDC5B49}"/>
    <hyperlink ref="B20" r:id="rId19" display="https://cran.r-project.org/web/packages/NFLSimulatoR/index.html" xr:uid="{36D2358F-1FF7-43EF-939B-83BD4652F9B0}"/>
    <hyperlink ref="B21" r:id="rId20" display="https://cran.r-project.org/web/packages/aRbs/index.html" xr:uid="{501824FB-B4C1-474B-9192-7A07E6418E5F}"/>
    <hyperlink ref="B22" r:id="rId21" display="https://cran.r-project.org/web/packages/uncmbb/index.html" xr:uid="{570ED065-53DE-488E-8BD0-7C6050C05494}"/>
    <hyperlink ref="B23" r:id="rId22" display="https://cran.r-project.org/web/packages/retrosheet/index.html" xr:uid="{AE92B942-0ACF-4ED7-8367-97299C069256}"/>
    <hyperlink ref="B24" r:id="rId23" display="https://cran.r-project.org/web/packages/chess/index.html" xr:uid="{F2C790CC-A3B3-48F7-8C50-5D6B108673C7}"/>
    <hyperlink ref="B25" r:id="rId24" display="https://cran.r-project.org/web/packages/shorts/index.html" xr:uid="{DA3D46F6-2717-43F7-A5E9-8AA68A11A7B9}"/>
    <hyperlink ref="B26" r:id="rId25" display="https://cran.r-project.org/web/packages/comperes/index.html" xr:uid="{E9D644E3-D48C-41A3-AE9C-BE48D9886E8B}"/>
    <hyperlink ref="B27" r:id="rId26" display="https://cran.r-project.org/web/packages/matuR/index.html" xr:uid="{636816DD-E3C2-43A3-BFA0-4EBC6C690C7B}"/>
    <hyperlink ref="B28" r:id="rId27" display="https://cran.r-project.org/web/packages/qqr/index.html" xr:uid="{8EFDBB62-B90C-48B6-B087-4EC379DF21D0}"/>
    <hyperlink ref="B29" r:id="rId28" display="https://cran.r-project.org/web/packages/gsisdecoder/index.html" xr:uid="{C85E9BDB-DE09-4CF7-8272-F93B00165CEA}"/>
    <hyperlink ref="B30" r:id="rId29" display="https://cran.r-project.org/web/packages/cyclestreets/index.html" xr:uid="{BC19F521-7ADB-4C59-9DD0-3039BD774B48}"/>
    <hyperlink ref="B31" r:id="rId30" display="https://cran.r-project.org/web/packages/PhysActBedRest/index.html" xr:uid="{7C05C64F-E801-46A7-8CF7-95FA1AD3E758}"/>
    <hyperlink ref="B32" r:id="rId31" display="https://cran.r-project.org/web/packages/bigchess/index.html" xr:uid="{9BEC60A5-0BE3-47AC-A562-763ACA37939D}"/>
    <hyperlink ref="B33" r:id="rId32" display="https://cran.r-project.org/web/packages/fivethirtyeight/index.html" xr:uid="{76184619-C7BB-482A-8CC0-E016B5CA8B9A}"/>
    <hyperlink ref="B34" r:id="rId33" display="https://cran.r-project.org/web/packages/BasketballAnalyzeR/index.html" xr:uid="{8989A363-9FBB-4CB5-917B-BCE334723C1F}"/>
    <hyperlink ref="B35" r:id="rId34" display="https://cran.r-project.org/web/packages/cherryblossom/index.html" xr:uid="{6C58D003-FE41-4684-B8E5-20E291998F46}"/>
    <hyperlink ref="B36" r:id="rId35" display="https://cran.r-project.org/web/packages/ggsoccer/index.html" xr:uid="{A4E51566-D56C-4726-B6EE-3B9BF749D82D}"/>
    <hyperlink ref="B37" r:id="rId36" display="https://cran.r-project.org/web/packages/nhlapi/index.html" xr:uid="{FCEE1E13-F6D3-4206-8902-04BB85BA27C8}"/>
    <hyperlink ref="B38" r:id="rId37" display="https://cran.r-project.org/web/packages/PAutilities/index.html" xr:uid="{37DE3403-A55D-4C13-8D08-196714A4BED1}"/>
    <hyperlink ref="B39" r:id="rId38" display="https://cran.r-project.org/web/packages/scuba/index.html" xr:uid="{428DBBF8-5010-4F08-B338-9DB0076E65A2}"/>
    <hyperlink ref="B40" r:id="rId39" display="https://cran.r-project.org/web/packages/trackeRapp/index.html" xr:uid="{0556999B-A977-449E-B34F-935BCE92DA9B}"/>
    <hyperlink ref="B41" r:id="rId40" display="https://cran.r-project.org/web/packages/bysykkel/index.html" xr:uid="{0F491DCA-2C10-4B47-B51A-D2033272DDCC}"/>
    <hyperlink ref="B42" r:id="rId41" display="https://cran.r-project.org/web/packages/Anthropometry/index.html" xr:uid="{5D734417-BBD8-40F0-ACA5-CAA142923DB7}"/>
    <hyperlink ref="B43" r:id="rId42" display="https://cran.r-project.org/web/packages/cricketr/index.html" xr:uid="{360E165C-A601-4676-A73F-EC3D5BE77718}"/>
    <hyperlink ref="B44" r:id="rId43" display="https://cran.r-project.org/web/packages/eddington/index.html" xr:uid="{424BD5B0-8AED-4CB1-864F-1ED06AEA4D39}"/>
    <hyperlink ref="B45" r:id="rId44" display="https://cran.r-project.org/web/packages/comperank/index.html" xr:uid="{93C1741F-9AF5-473E-AFC5-3027AFC2887A}"/>
    <hyperlink ref="B46" r:id="rId45" display="https://cran.r-project.org/web/packages/PlayerRatings/index.html" xr:uid="{6E8D8CC5-CEF2-4EDB-A332-D52761DD9AFD}"/>
    <hyperlink ref="B47" r:id="rId46" display="https://cran.r-project.org/web/packages/nhlscrape/index.html" xr:uid="{EE4CAA60-1420-4C3F-AD0B-608E58230837}"/>
    <hyperlink ref="B48" r:id="rId47" display="https://cran.r-project.org/web/packages/teamcolors/index.html" xr:uid="{2632A187-07A7-427E-BD5E-B31F8F825853}"/>
    <hyperlink ref="B49" r:id="rId48" display="https://cran.r-project.org/web/packages/sport/index.html" xr:uid="{B72BFE4B-CA84-4642-8B9E-C1B5AE292C4E}"/>
    <hyperlink ref="B50" r:id="rId49" display="https://cran.r-project.org/web/packages/TouRnament/index.html" xr:uid="{4DD7C3EE-EE70-4A2A-AE9B-B17D14A04D18}"/>
    <hyperlink ref="B51" r:id="rId50" display="https://cran.r-project.org/web/packages/socceR/index.html" xr:uid="{E7FD10A3-EBBF-4B2A-8C94-383D1F220C2C}"/>
    <hyperlink ref="B52" r:id="rId51" display="https://cran.r-project.org/web/packages/piratings/index.html" xr:uid="{D8F10FE3-AAE6-436F-9760-6E4B3A61F6B5}"/>
    <hyperlink ref="B53" r:id="rId52" display="https://cran.r-project.org/web/packages/volleystat/index.html" xr:uid="{43AF895C-5F44-418F-AF8B-24903D55A62D}"/>
    <hyperlink ref="B54" r:id="rId53" display="https://cran.r-project.org/web/packages/InjurySeverityScore/index.html" xr:uid="{D5A8F6A1-3987-4B21-9B21-33B66F06A124}"/>
    <hyperlink ref="B55" r:id="rId54" display="https://cran.r-project.org/web/packages/trackeR/index.html" xr:uid="{C352DEB0-1DCC-4926-A8EB-3072E3E2D402}"/>
    <hyperlink ref="B56" r:id="rId55" display="https://cran.r-project.org/web/packages/NBAloveR/index.html" xr:uid="{3F6E9D6A-51C8-4033-9A91-389E2770D5BC}"/>
    <hyperlink ref="B57" r:id="rId56" display="https://cran.r-project.org/web/packages/bikeshare14/index.html" xr:uid="{B53A67A1-AAAB-41E9-A902-828BF4B94B5B}"/>
    <hyperlink ref="B58" r:id="rId57" display="https://cran.r-project.org/web/packages/HMMpa/index.html" xr:uid="{0A8BC237-6D89-4926-AE34-C33559DE9CBF}"/>
    <hyperlink ref="B59" r:id="rId58" display="https://cran.r-project.org/web/packages/accelerometry/index.html" xr:uid="{3A27357A-F42C-4A4B-9CCC-1A6C405D1E08}"/>
    <hyperlink ref="B60" r:id="rId59" display="https://cran.r-project.org/web/packages/mvglmmRank/index.html" xr:uid="{D823A575-1BED-40D8-882B-D771CE87B530}"/>
    <hyperlink ref="B61" r:id="rId60" display="https://cran.r-project.org/web/packages/ROpenDota/index.html" xr:uid="{68937377-8908-4552-B107-CAC1A73D6BCA}"/>
    <hyperlink ref="B62" r:id="rId61" display="https://cran.r-project.org/web/packages/Observation/index.html" xr:uid="{864DF20E-8EB3-4E55-9701-BB8E27B42D78}"/>
    <hyperlink ref="B63" r:id="rId62" display="https://cran.r-project.org/web/packages/mlbstats/index.html" xr:uid="{6588B256-876F-4E07-87E4-63B0701590D4}"/>
    <hyperlink ref="B64" r:id="rId63" display="https://cran.r-project.org/web/packages/SpatialBall/index.html" xr:uid="{DF9DE05A-07F2-44C2-82CA-B3BC26077A4F}"/>
    <hyperlink ref="B65" r:id="rId64" display="https://cran.r-project.org/web/packages/opendotaR/index.html" xr:uid="{75E8F720-CA89-48DF-AD01-64DA98EFBC5D}"/>
    <hyperlink ref="B66" r:id="rId65" display="https://cran.r-project.org/web/packages/baseballDBR/index.html" xr:uid="{C9D4ADD2-E301-4A83-96AB-A8783D8F212A}"/>
    <hyperlink ref="B67" r:id="rId66" display="https://cran.r-project.org/web/packages/NHLData/index.html" xr:uid="{1962C7EF-33AA-4BC0-A821-234D30522B9F}"/>
    <hyperlink ref="B68" r:id="rId67" display="https://cran.r-project.org/web/packages/colorr/index.html" xr:uid="{685B0B1D-D59B-4003-A89A-A81157D7F073}"/>
    <hyperlink ref="B69" r:id="rId68" display="https://cran.r-project.org/web/packages/pawacc/index.html" xr:uid="{BB4AB217-7054-4A24-AE25-0A0AA26007FF}"/>
    <hyperlink ref="B70" r:id="rId69" display="https://cran.r-project.org/web/packages/acc/index.html" xr:uid="{0D38BF0A-7FDC-440F-B576-428DB0A5CFD5}"/>
    <hyperlink ref="B71" r:id="rId70" display="https://cran.r-project.org/web/packages/RDota2/index.html" xr:uid="{F3CE7B09-78DB-4AAF-A8F1-1819ACCC7A8E}"/>
    <hyperlink ref="B72" r:id="rId71" display="https://cran.r-project.org/web/packages/PASenseWear/index.html" xr:uid="{6323819C-36F1-40A6-BF63-34837910C1DD}"/>
    <hyperlink ref="B73" r:id="rId72" display="https://cran.r-project.org/web/packages/bundesligR/index.html" xr:uid="{5D5A7A91-6D83-4765-B5B7-84244383A2A0}"/>
    <hyperlink ref="B74" r:id="rId73" display="https://cran.r-project.org/web/packages/engsoccerdata/index.html" xr:uid="{624C9927-D0F4-44DF-8AE3-AB4B5AB6A727}"/>
    <hyperlink ref="B75" r:id="rId74" display="https://cran.r-project.org/web/packages/tmpm/index.html" xr:uid="{F8E8C6E1-24A7-4A82-AE54-F60A7772089C}"/>
    <hyperlink ref="B76" r:id="rId75" display="https://cran.r-project.org/web/packages/cycleRtools/index.html" xr:uid="{22EADCD4-9406-410E-8A38-CDFD126A8B2A}"/>
    <hyperlink ref="B77" r:id="rId76" display="https://cran.r-project.org/web/packages/pitchRx/index.html" xr:uid="{708522CE-F92F-4F40-B4BE-FE024525D23F}"/>
    <hyperlink ref="B78" r:id="rId77" display="https://cran.r-project.org/web/packages/rchess/index.html" xr:uid="{5BE89557-3986-41B8-9738-7CDBD025784F}"/>
    <hyperlink ref="B79" r:id="rId78" display="https://cran.r-project.org/web/packages/fbRanks/index.html" xr:uid="{6D2A5434-F2AD-4F90-9D04-4E8FBB35B097}"/>
    <hyperlink ref="B80" r:id="rId79" display="https://cran.r-project.org/web/packages/SportsAnalytics/index.html" xr:uid="{431F2C89-D283-415E-A768-1BC425BD991C}"/>
    <hyperlink ref="B81" r:id="rId80" display="https://cran.r-project.org/web/packages/heatex/index.html" xr:uid="{13CFC6F2-3454-497C-A6D1-8D48DECD18F6}"/>
    <hyperlink ref="B82" r:id="rId81" display="https://cran.r-project.org/web/packages/darts/index.html" xr:uid="{2D2FA64B-F8CD-4C38-BEBA-F0AB8137002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D A A B Q S w M E F A A C A A g A 7 n M x V D / Y 0 7 W n A A A A + Q A A A B I A H A B D b 2 5 m a W c v U G F j a 2 F n Z S 5 4 b W w g o h g A K K A U A A A A A A A A A A A A A A A A A A A A A A A A A A A A h c 8 x D o I w G A X g q 5 D u t K U a I + S n D M Z N E h M S 4 9 q U C o 1 Q D C 2 W u z l 4 J K 8 g i a J u j u / l G 9 5 7 3 O 6 Q j W 0 T X F V v d W d S F G G K A m V k V 2 p T p W h w p 3 C N M g 5 7 I c + i U s G E j U 1 G W 6 a o d u 6 S E O K 9 x 3 6 B u 7 4 i j N K I H P N d I W v V C v T B + j 8 O t b F O G K k Q h 8 N r D G c 4 X u I V Y z G m k w U y 9 5 B r 8 z V s m o w p k J 8 S N k P j h l 5 x Z c N t A W S O Q N 4 3 + B N Q S w M E F A A C A A g A 7 n M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5 z M V T 0 K o T a 5 g A A A A I C A A A T A B w A R m 9 y b X V s Y X M v U 2 V j d G l v b j E u b S C i G A A o o B Q A A A A A A A A A A A A A A A A A A A A A A A A A A A C 1 k U F r w z A M h e + B / A f h X V I I h c H o p f Q U t u M G T W C H 0 o P i K K 2 J Y w V b Y R 0 h / 3 0 e g Y 1 1 P Q 3 m i 0 A 8 v U 9 P D q T F s I N y q f f b N E m T c E Z P D V R Y W 3 y A H V i S N I H 4 X r w 5 k Y u d x 4 s m u y 5 G 7 8 n J K / u u Z u 6 y 1 X R 4 x p 5 2 a p l U x / l Q s J M o O e a L w Z 2 q z M C g s a 8 N N q y i 1 a e W 1 p V H F 1 r 2 f c F 2 7 F 3 1 P l D I F l w + T W o P A + o O T w T c Q h j Y S 1 A 5 S F S B 0 E X m e Z U m x t 1 m / I q 0 + X O k z X 9 F K m 9 F + g I 8 G Y s B W m P F Y 4 P h G 1 G S j f + 2 5 7 e Q X a + R A 6 E + g / i R f t z m 2 m v 7 A V B L A Q I t A B Q A A g A I A O 5 z M V Q / 2 N O 1 p w A A A P k A A A A S A A A A A A A A A A A A A A A A A A A A A A B D b 2 5 m a W c v U G F j a 2 F n Z S 5 4 b W x Q S w E C L Q A U A A I A C A D u c z F U D 8 r p q 6 Q A A A D p A A A A E w A A A A A A A A A A A A A A A A D z A A A A W 0 N v b n R l b n R f V H l w Z X N d L n h t b F B L A Q I t A B Q A A g A I A O 5 z M V T 0 K o T a 5 g A A A A I C A A A T A A A A A A A A A A A A A A A A A O Q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A Q A A A A A A A A L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0 h v a m E x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T E 6 M D U 6 M T c u N D U 4 N j c x M V o i I C 8 + P E V u d H J 5 I F R 5 c G U 9 I k Z p b G x D b 2 x 1 b W 5 U e X B l c y I g V m F s d W U 9 I n N C Z z 0 9 I i A v P j x F b n R y e S B U e X B l P S J G a W x s Q 2 9 s d W 1 u T m F t Z X M i I F Z h b H V l P S J z W y Z x d W 9 0 O 1 I g c G F j a 2 F n Z S B v Z i B z c G 9 y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Q v V G l w b y B j Y W 1 i a W F k b y 5 7 U i B w Y W N r Y W d l I G 9 m I H N w b 3 J 0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Y T Q v V G l w b y B j Y W 1 i a W F k b y 5 7 U i B w Y W N r Y W d l I G 9 m I H N w b 3 J 0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i 9 U a X B v I G N h b W J p Y W R v L n t S I H B h Y 2 t h Z 2 U g b 2 Y g U 3 B v c n R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N i 9 U a X B v I G N h b W J p Y W R v L n t S I H B h Y 2 t h Z 2 U g b 2 Y g U 3 B v c n R z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I H B h Y 2 t h Z 2 U g b 2 Y g U 3 B v c n R z J n F 1 b 3 Q 7 X S I g L z 4 8 R W 5 0 c n k g V H l w Z T 0 i R m l s b E N v b H V t b l R 5 c G V z I i B W Y W x 1 Z T 0 i c 0 J n P T 0 i I C 8 + P E V u d H J 5 I F R 5 c G U 9 I k Z p b G x M Y X N 0 V X B k Y X R l Z C I g V m F s d W U 9 I m Q y M D I x L T A y L T E 4 V D E x O j I z O j E 4 L j A 3 N D c 2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Q i I C 8 + P E V u d H J 5 I F R 5 c G U 9 I l J l Y 2 9 2 Z X J 5 V G F y Z 2 V 0 U 2 h l Z X Q i I F Z h b H V l P S J z S G 9 q Y T E i I C 8 + P C 9 T d G F i b G V F b n R y a W V z P j w v S X R l b T 4 8 S X R l b T 4 8 S X R l b U x v Y 2 F 0 a W 9 u P j x J d G V t V H l w Z T 5 G b 3 J t d W x h P C 9 J d G V t V H l w Z T 4 8 S X R l b V B h d G g + U 2 V j d G l v b j E v V G F i b G E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Y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a 5 r a c I m Z E 2 5 / + B r b N h x c g A A A A A C A A A A A A A D Z g A A w A A A A B A A A A B h I / w C i Q H + A E F J y 9 y X B k 1 I A A A A A A S A A A C g A A A A E A A A A J R P t 6 4 y r G F Y b + m V p H 9 l C B 9 Q A A A A G c r 6 x m 4 B 3 C j v G J o I 5 7 S h v 3 U p F r J b X 7 B f A v L Y K r 7 4 6 Z 6 E u o 6 Y B h U 0 q u X x V L d s o h 5 5 H k C t m a d n y s i Z q M Y 8 I I T x u u e Q V / 3 H K t Y a d s Q C N X K f 2 u 4 U A A A A n + T f m Z x w e 3 f z 4 U E 5 H Y d p b 1 S r / 2 g = < / D a t a M a s h u p > 
</file>

<file path=customXml/itemProps1.xml><?xml version="1.0" encoding="utf-8"?>
<ds:datastoreItem xmlns:ds="http://schemas.openxmlformats.org/officeDocument/2006/customXml" ds:itemID="{00020824-11C0-4942-B93B-B9E3EF7008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Sports Packages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Cortes</dc:creator>
  <cp:lastModifiedBy>Administrator</cp:lastModifiedBy>
  <dcterms:created xsi:type="dcterms:W3CDTF">2021-02-18T10:25:07Z</dcterms:created>
  <dcterms:modified xsi:type="dcterms:W3CDTF">2022-01-17T13:31:40Z</dcterms:modified>
</cp:coreProperties>
</file>