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jordimarti/Developer/llibreedifici/llibreedifici/lib/documents_treball/"/>
    </mc:Choice>
  </mc:AlternateContent>
  <bookViews>
    <workbookView xWindow="0" yWindow="0" windowWidth="28800" windowHeight="18000" tabRatio="500" activeTab="1"/>
  </bookViews>
  <sheets>
    <sheet name="Operacions" sheetId="1" r:id="rId1"/>
    <sheet name="Elements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88" i="2" l="1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B5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4" i="1"/>
  <c r="B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0" i="1"/>
  <c r="N22" i="1"/>
  <c r="N21" i="1"/>
  <c r="N9" i="1"/>
  <c r="N4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33" i="1"/>
  <c r="N32" i="1"/>
  <c r="N31" i="1"/>
  <c r="N29" i="1"/>
  <c r="N28" i="1"/>
  <c r="N27" i="1"/>
  <c r="N26" i="1"/>
  <c r="N25" i="1"/>
  <c r="N24" i="1"/>
  <c r="N23" i="1"/>
  <c r="N20" i="1"/>
  <c r="N19" i="1"/>
  <c r="N18" i="1"/>
  <c r="N17" i="1"/>
  <c r="N16" i="1"/>
  <c r="N15" i="1"/>
  <c r="N14" i="1"/>
  <c r="N13" i="1"/>
  <c r="N12" i="1"/>
  <c r="N11" i="1"/>
  <c r="N10" i="1"/>
  <c r="N8" i="1"/>
  <c r="N7" i="1"/>
  <c r="N6" i="1"/>
  <c r="N5" i="1"/>
  <c r="N3" i="1"/>
  <c r="N2" i="1"/>
</calcChain>
</file>

<file path=xl/sharedStrings.xml><?xml version="1.0" encoding="utf-8"?>
<sst xmlns="http://schemas.openxmlformats.org/spreadsheetml/2006/main" count="4128" uniqueCount="1565">
  <si>
    <t>sistema</t>
  </si>
  <si>
    <t>id_operacio</t>
  </si>
  <si>
    <t>descripcio_ca</t>
  </si>
  <si>
    <t>descripcio_es</t>
  </si>
  <si>
    <t>periodicitat</t>
  </si>
  <si>
    <t>periodicitat_text_ca</t>
  </si>
  <si>
    <t>periodicitat_text_es</t>
  </si>
  <si>
    <t>document_referencia</t>
  </si>
  <si>
    <t>responsable_ca</t>
  </si>
  <si>
    <t>responsable_es</t>
  </si>
  <si>
    <t>manual_habitatge</t>
  </si>
  <si>
    <t>obligatorietat</t>
  </si>
  <si>
    <t>Introducció de dades a l'aplicatiu</t>
  </si>
  <si>
    <t>fonamentacio</t>
  </si>
  <si>
    <t>Inspecció dels fonaments. Quan sigui possible es realitzarà una inspecció directa. Quan aquests quedin ocults es valorarà el seu estat a partir de l’observació d’anomalies en altres elements estructurals i tancaments.</t>
  </si>
  <si>
    <t>Inspección de los cimientos. Cuando sea posible se realizará una inspección directa. Cuando éstos queden ocultos se valorará su estado a partir de la observación de anomalías en otros elementos estructurales y cerramientos.</t>
  </si>
  <si>
    <t>5 anys</t>
  </si>
  <si>
    <t>5 años</t>
  </si>
  <si>
    <t>EHE-08</t>
  </si>
  <si>
    <t>Tècnic de capçalera</t>
  </si>
  <si>
    <t>Técnico de cabecera</t>
  </si>
  <si>
    <t>Inspecció dels murs de contenció. Quan sigui possible es realitzarà una inspecció directa. Quan aquests quedin ocults es valorarà el seu estat a partir de l’observació d’anomalies en altres elements estructurals i tancaments.</t>
  </si>
  <si>
    <t>Inspección de los muros de contención. Cuando sea posible se realizará una inspección directa. Cuando éstos queden ocultos se valorará su estado a partir de la observación de anomalías en otros elementos estructurales y cerramientos.</t>
  </si>
  <si>
    <t>1 any i cada vegada que hi hagi tormentes importants</t>
  </si>
  <si>
    <t>1 año y cada vez que se produzcan tormentas importantes</t>
  </si>
  <si>
    <t>DB-HS1</t>
  </si>
  <si>
    <t>Comprovació de les obertures de ventilació de la càmera dels murs de contenció parcialment estancs per assegurar que no estan obstruïdes.</t>
  </si>
  <si>
    <t>Comprobación de las aberturas de ventilación de la cámara de los muros de contención parcialmente estancos para asegurar que no están obstruidas.</t>
  </si>
  <si>
    <t>1 any</t>
  </si>
  <si>
    <t>1 año</t>
  </si>
  <si>
    <t>Comprovació de l'estat de la impermeabilització interior dels murs de contenció.</t>
  </si>
  <si>
    <t>Comprobación del estado de la impermeabilización interior de los muros de contención.</t>
  </si>
  <si>
    <t>estructura</t>
  </si>
  <si>
    <t>Inspecció general dels sostres sanitaris i soleres.</t>
  </si>
  <si>
    <t>Inspección general de los forjados sanitarios y soleras.</t>
  </si>
  <si>
    <t>Control de l’aparició de fissures, esquerdes i alteracions ocasionades pels agents atmosfèrics sobre la pedra dels murs.</t>
  </si>
  <si>
    <t>Control de la aparición de fisuras, grietas y alteraciones ocasionadas por los agentes atmosféricos sobre la piedra de los muros.</t>
  </si>
  <si>
    <t>10 anys</t>
  </si>
  <si>
    <t>10 años</t>
  </si>
  <si>
    <t>Control de l’estat dels junts i l’aparició de fissures i esquerdes a les parets i pilars d’obra de fàbrica.</t>
  </si>
  <si>
    <t>Control del estado de las juntas y la aparición de fisuras y grietas en las paredes y pilares de obra de fábrica.</t>
  </si>
  <si>
    <t>DB-SE, EHE-08</t>
  </si>
  <si>
    <t>Inspecció de l’estructura vertical d’acer. Es prestarà especial atenció a la identificació dels símptomes de danys estructurals, que normalment seran de tipus dúctil i es manifesten en forma de danys dels elements inspeccionats (deformacions excessives causants de fissures en tancaments, per exemple). També s'identificaran les causes de danys potencials (humitats per filtració o condensació, actuacions inadequades d'ús, etc.)</t>
  </si>
  <si>
    <t>Inspección de la estructura vertical de acero. Se prestará especial atención a la identificación de los síntomas de daños estructurales, que normalmente serán de tipo dúctil y se manifiestan en forma de daños de los elementos inspeccionados (deformaciones excesivas causantes de fisuras en cerramientos, por ejemplo). También se identificarán las causas de daños potenciales (humedades por filtración o condensación, actuaciones inadecuadas de uso, etc.)</t>
  </si>
  <si>
    <t>DB-SE-A</t>
  </si>
  <si>
    <t>Inspecció de la protecció dels elements metàl·lics accessibles de l’estructura de pilars.</t>
  </si>
  <si>
    <t>Inspección de la protección de los elementos metálicos accesibles de la estructura de pilares.</t>
  </si>
  <si>
    <t>3 anys</t>
  </si>
  <si>
    <t>3 años</t>
  </si>
  <si>
    <t>NTE-EAS</t>
  </si>
  <si>
    <t>Repintat de la pintura resistent al foc de l’estructura vertical d’acer amb un producte similar i amb un gruix corresponent al temps de protecció exigit per la normativa contra incendis.</t>
  </si>
  <si>
    <t>Repintado de la pintura resistente al fuego de la estructura vertical de acero con un producto similar y con un espesor correspondiente al tiempo de protección exigido por la normativa contra incendios.</t>
  </si>
  <si>
    <t>Segons el termini de garantia que dónin els fabricants de pintures.</t>
  </si>
  <si>
    <t>Según el plazo de garantía que den los fabricantes de pinturas.</t>
  </si>
  <si>
    <t>Pintor</t>
  </si>
  <si>
    <t>Inspecció destinada a la identificació de danys de caràcter fràgil com els que afecten a seccions o unions (corrosió localitzada, lliscament no previst d’unions atornillades, etc.), danys que no es poden identificar a través dels seus efectes en altres elements estructurals.</t>
  </si>
  <si>
    <t>Inspección destinada a la identificación de daños de carácter frágil como los que afectan a secciones o uniones (corrosión localizada, deslizamiento no previsto de uniones atornilladas, etc.), daños que no se pueden identificar a través de sus efectos en otros elementos estructurales.</t>
  </si>
  <si>
    <t>20 anys</t>
  </si>
  <si>
    <t>20 años</t>
  </si>
  <si>
    <t>En cas que la fusta necessiti tractament protector, repintat de l’estructura de fusta.</t>
  </si>
  <si>
    <t>En caso de que la madera necesite tratamiento protector, repintado de la estructura de madera.</t>
  </si>
  <si>
    <t>Segons instruccions d’ús i manteniment establertes pel fabricant del tractament protector. </t>
  </si>
  <si>
    <t>Según instrucciones de uso y mantenimiento establecidas por el fabricante del tratamiento protector.</t>
  </si>
  <si>
    <t>DB-SE-M</t>
  </si>
  <si>
    <t>Inspecció de l'estructura horitzontal observant l’estat de conservació de la protecció dels elements metàl·lics i si apareixen fletxes excessives o altres tipus de lesions com l’aparició de fissures, disgregacions i taques d’òxid. Quan l’estructura quedi oculta es valorarà el seu estat a partir de l’observació d’anomalies en altres elements estructurals i tancaments.</t>
  </si>
  <si>
    <t>Repintat de la pintura resistent al foc dels elements metàl·lics accessibles amb un producte similar i amb un gruix corresponent al temps de protecció exigit per la normativa contra incendis.</t>
  </si>
  <si>
    <t>DB_SE-A</t>
  </si>
  <si>
    <t>Inspecció de l’estructura horitzontal d’acer. Es prestarà especial atenció a la identificació dels símptomes de danys estructurals, que normalment seran de tipus dúctil i es manifesten en forma de danys dels elements inspeccionats (deformacions excessives causants de fissures en tancaments, per exemple). També s'identificaran les causes de danys potencials (humitats per filtració o condensació, actuacions inadequades d'ús, etc.)</t>
  </si>
  <si>
    <t>Inspección de la estructura horizontal de acero. Se prestará especial atención a la identificación de los síntomas de daños estructurales, que normalmente serán de tipo dúctil y se manifiestan en forma de daños de los elementos inspeccionados (deformaciones excesivas causantes de fisuras en cerramientos, por ejemplo). También se identificarán las causas de daños potenciales (humedades por filtración o condensación, actuaciones inadecuadas de uso, etc.)</t>
  </si>
  <si>
    <t>Repintat de la pintura resistent al foc de l’estructura horitzontal d’acer amb un producte similar i amb un gruix corresponent al temps de protecció exigit per la normativa contra incendis.</t>
  </si>
  <si>
    <t>Repintado de la pintura resistente al fuego de la estructura horizontal de acero con un producto similar y con un espesor correspondiente al tiempo de protección exigido por la normativa contra incendios.</t>
  </si>
  <si>
    <t>tancaments</t>
  </si>
  <si>
    <t>Comprovació de l'estat de conservació del revestiment: possible aparició de fissures, despreniments, humitats i taques.</t>
  </si>
  <si>
    <t>Comprobación del estado de conservación del revestimiento: posible aparición de fisuras, desprendimientos, humedades y manchas.</t>
  </si>
  <si>
    <t>Comprovació de l’estat de conservació dels punts singulars.</t>
  </si>
  <si>
    <t>Comprobación del estado de conservación de los puntos singulares.</t>
  </si>
  <si>
    <t>Comprovació de la possible existència d’esquerdes i fissures, així com desplomaments o altres deformacions, en la fulla principal.</t>
  </si>
  <si>
    <t>Comprobación de la posible existencia de grietas y fisuras, así como desplomes u otras deformaciones, en la hoja principal.</t>
  </si>
  <si>
    <t>Comprovació de l’estat de les finestres i balconeres, la seva estabilitat i la seva estanquitat a l’aigua i a l’aire. Es repararan si s'escau.</t>
  </si>
  <si>
    <t>Comprobación del estado de las ventanas y balconeras, su estabilidad y su estanqueidad al agua y al aire. Se repararán si es necesario.</t>
  </si>
  <si>
    <t>Comprovació del segellat dels bastiments amb la façana i especialment amb l’escopidor.</t>
  </si>
  <si>
    <t>Comprobación del sellado de los marcos con la fachada y especialmente con el vierteaguas.</t>
  </si>
  <si>
    <t>Neteja de les finestres, balconeres i persianes.</t>
  </si>
  <si>
    <t>Limpieza de las ventanas, balconeras y persianas.</t>
  </si>
  <si>
    <t>Usuari</t>
  </si>
  <si>
    <t>Usuario</t>
  </si>
  <si>
    <t>Neteja de les canals i les perforacions de desguàs de les finestres i balconeres i neteja de les guies dels tancaments de tipus corredís.</t>
  </si>
  <si>
    <t>Limpieza de las canales y las perforaciones de desagüe de las ventanas y balconeras y limpieza de las guías de los cierres de tipo corredero.</t>
  </si>
  <si>
    <t>Renovació del segellat dels bastiments amb la façana.</t>
  </si>
  <si>
    <t>Renovación del sellado de las construcciones con la fachada.</t>
  </si>
  <si>
    <t>Paleta</t>
  </si>
  <si>
    <t>Revisió dels anclatges soldats de baranes.</t>
  </si>
  <si>
    <t>Revisión de los anclajes soldados de las barandillas.</t>
  </si>
  <si>
    <t>Revisió dels anclatges cargolats de baranes.</t>
  </si>
  <si>
    <t>Revisión de los anclajes roscados de las barandillas.</t>
  </si>
  <si>
    <t>Renovació de la pintura de les baranes.</t>
  </si>
  <si>
    <t>Renovación de la pintura de las barandillas.</t>
  </si>
  <si>
    <t>cobertes</t>
  </si>
  <si>
    <t>Neteja dels elements de desguàs (boneres, canalons i sobreeixidors) dels terrats transitables i comprovació del seu correcte funcionament.</t>
  </si>
  <si>
    <t>Limpieza de los elementos de desagüe (sumideros, canalones y rebosaderos) de las azoteas transitables y comprobación de su correcto funcionamiento.</t>
  </si>
  <si>
    <t>0.5</t>
  </si>
  <si>
    <t>6 mesos i cada vegada que hi hagi tormentes importants</t>
  </si>
  <si>
    <t>6 meses y cada vez que se produzcan tormentas importantes</t>
  </si>
  <si>
    <t>DB-HS5, DB-HS1</t>
  </si>
  <si>
    <t>Comprovació de l'estat de conservació de l’enrajolat o elements de protecció de la coberta.</t>
  </si>
  <si>
    <t>Comprobación del estado de conservación de las baldosas o elementos de protección de la cubierta.</t>
  </si>
  <si>
    <t>Comprovació de l'estat de conservació dels punts singulars de la coberta.</t>
  </si>
  <si>
    <t>Comprobación del estado de conservación de los puntos singulares de la cubierta.</t>
  </si>
  <si>
    <t>Neteja dels elements de desguàs (boneres, canalons i sobreeixidors) dels terrats no transitables i comprovació del seu correcte funcionament.</t>
  </si>
  <si>
    <t>Limpieza de los elementos de desagüe (sumideros, canalones y rebosaderos) de las azoteas no transitables y comprobación de su correcto funcionamiento.</t>
  </si>
  <si>
    <t>DB-HS1, DB-HS5</t>
  </si>
  <si>
    <t>Empresa de manteniment</t>
  </si>
  <si>
    <t>Empresa de mantenimiento</t>
  </si>
  <si>
    <t>Recol·locació de la grava en cobertes no transitables.</t>
  </si>
  <si>
    <t>Recolocación de la grava en cubiertas no transitables.</t>
  </si>
  <si>
    <t>Neteja dels elements de desguàs (boneres, canalons i sobreeixidors)  de la teulada i comprovació del seu correcte funcionament.</t>
  </si>
  <si>
    <t>Limpieza de los elementos de desagüe (sumideros, canalones y rebosaderos) del tejado y comprobación de su correcto funcionamiento.</t>
  </si>
  <si>
    <t>Comprovació de l'estat de conservació dels elements de protecció de la teulada.</t>
  </si>
  <si>
    <t>Comprobación del estado de conservación de los elementos de protección del tejado.</t>
  </si>
  <si>
    <t>Comprovació de l'estat de conservació dels punts singulars de la teulada.</t>
  </si>
  <si>
    <t>Comprobación del estado de conservación de los puntos singulares del tejado.</t>
  </si>
  <si>
    <t>aigua</t>
  </si>
  <si>
    <t>Neteja de la vàlvula de retenció, la vàlvula d’aspiració i els filtres del grup de pressió.</t>
  </si>
  <si>
    <t>Limpieza de la válvula de retención, la válvula de aspiración y los filtros del grupo de presión.</t>
  </si>
  <si>
    <t>RD 1942/1993</t>
  </si>
  <si>
    <t>electricitat</t>
  </si>
  <si>
    <t>Inspecció periòdica de la instal·lació elèctrica comunitària en edificis d’habitatges si la potència total instal·lada és superior a 100 kW.</t>
  </si>
  <si>
    <t>Inspección periódica de la instalación eléctrica comunitaria en edificios de viviendas si la potencia total instalada es superior a 100 kW.</t>
  </si>
  <si>
    <t>REBT</t>
  </si>
  <si>
    <t>Empresa especialitzada</t>
  </si>
  <si>
    <t>Empresa especializada</t>
  </si>
  <si>
    <t>Inspecció periòdica de la instal·lació elèctrica en instal·lacions de baixa tensió que requereixin inspecció inicial.</t>
  </si>
  <si>
    <t>Inspección periódica de la instalación eléctrica en instalaciones de baja tensión que requieran inspección inicial.</t>
  </si>
  <si>
    <t>Inspecció de la connexió a terra en l’època en que el terreny estigui més sec. S’inspeccionarà la continuïtat elèctrica i es repararan els defectes que es trobin.</t>
  </si>
  <si>
    <t>Inspección de la conexión a tierra en la época en que el terreno esté más seco. Inspeccionará la continuidad eléctrica y se repararán los defectos que se encuentren.</t>
  </si>
  <si>
    <t>Posar al descobert els electrodes de la connexió a terra per a inspeccionar-los, en cas que el terreny no sigui favorable per a la seva conservació.</t>
  </si>
  <si>
    <t>Poner al descubierto los electrodos de la conexión a tierra para inspeccionarlos, en caso de que el terreno no sea favorable para su conservación.</t>
  </si>
  <si>
    <t>Inspecció de l'estat de les connexions, portalàmpades i sistemes de regulació i control de l’enllumenat comunitari.</t>
  </si>
  <si>
    <t>Inspección del estado de las conexiones, portalámparas y sistemas de regulación y control del alumbrado comunitario.</t>
  </si>
  <si>
    <t>DB-HE3</t>
  </si>
  <si>
    <t>Neteja de làmpades de l’enllumenat comunitari.</t>
  </si>
  <si>
    <t>Limpieza de lámparas del alumbrado comunitario.</t>
  </si>
  <si>
    <t>Empresa de neteja</t>
  </si>
  <si>
    <t>Empresa de limpieza</t>
  </si>
  <si>
    <t>Inspecció del centre de transformació.</t>
  </si>
  <si>
    <t>Inspección del centro de transformación.</t>
  </si>
  <si>
    <t>RD 3275/1982</t>
  </si>
  <si>
    <t>Òrgan competent de la comunitat autònoma</t>
  </si>
  <si>
    <t>Órgano competente de la comunidad autónoma</t>
  </si>
  <si>
    <t>Revisió per comprovar les proteccions elèctriques de la instal·lació solar fotovoltaica.</t>
  </si>
  <si>
    <t>Revisión para comprobar las protecciones eléctricas de la instalación solar fotovoltaica.</t>
  </si>
  <si>
    <t>DB-HE5</t>
  </si>
  <si>
    <t>Revisió per comprovar l’estat dels mòduls fotovoltaics.</t>
  </si>
  <si>
    <t>Revisión para comprobar el estado de los módulos fotovoltaicos.</t>
  </si>
  <si>
    <t>Revisió per comprovar l'estat de l’inversor de la instal·lació solar fotovoltaica.</t>
  </si>
  <si>
    <t>Revisión para comprobar el estado del inversor de la instalación solar fotovoltaica.</t>
  </si>
  <si>
    <t>Revisió per comprovar l'estat mecànic dels cables i terminals, pletines, transformadors, ventiladors/extractors i unions de la instal·lació solar fotovoltaica. S’apretaran els cargols i es farà neteja si es considera necessari.</t>
  </si>
  <si>
    <t>Revisión para comprobar el estado mecánico de los cables y terminales, pletinas, transformadores, ventiladores / extractores y uniones de la instalación solar fotovoltaica. Aprieta los tornillos y se hará limpieza si se considera necesario.</t>
  </si>
  <si>
    <t>Revisió per comprovar la connexió a terra de la instal·lació solar fotovoltaica fent mesures de resistència del terra.</t>
  </si>
  <si>
    <t>Revisión para comprobar la conexión a tierra de la instalación solar fotovoltaica haciendo medidas de resistencia del suelo.</t>
  </si>
  <si>
    <t>Revisió per comprovar l’estructura de suport dels mòduls fotovoltaics, verificant els sistemes d’anclatge i apretant les subjeccions.</t>
  </si>
  <si>
    <t>Revisión para comprobar la estructura de soporte de los módulos fotovoltaicos, verificando los sistemas de anclaje y apretando las sujeciones.</t>
  </si>
  <si>
    <t>gas</t>
  </si>
  <si>
    <t>Revisió general de la instal·lació de gas.</t>
  </si>
  <si>
    <t>Revisión general de la instalación de gas.</t>
  </si>
  <si>
    <t>RD 919/2006</t>
  </si>
  <si>
    <t>Distribuidor de gas</t>
  </si>
  <si>
    <t>Revisió del dipòsit de gas propà.</t>
  </si>
  <si>
    <t>Revisión del depósito de gas propano.</t>
  </si>
  <si>
    <t>Empresa instal·ladora encarregada del manteniment</t>
  </si>
  <si>
    <t>Empresa instaladora encargada del mantenimiento</t>
  </si>
  <si>
    <t>Prova de pressió en el dipòsit de gas propà.</t>
  </si>
  <si>
    <t>Prueba de presión en el depósito de gas propano.</t>
  </si>
  <si>
    <t>15 anys</t>
  </si>
  <si>
    <t>15 años</t>
  </si>
  <si>
    <t>Organisme de control assistit per empresa de manteniment</t>
  </si>
  <si>
    <t>Organismo de control asistido por empresa de mantenimiento</t>
  </si>
  <si>
    <t>Control de la protecció contra la corrosió del dipòsit de gas propà enterrat.</t>
  </si>
  <si>
    <t>Control de la protección contra la corrosión del depósito de gas propano enterrado.</t>
  </si>
  <si>
    <t>sanejament</t>
  </si>
  <si>
    <t>Neteja d’embornals de locals humits i cobertes transitables.</t>
  </si>
  <si>
    <t>Limpieza de sumideros de locales húmedos y cubiertas transitables.</t>
  </si>
  <si>
    <t>6 mesos</t>
  </si>
  <si>
    <t>6 meses</t>
  </si>
  <si>
    <t>DB-HS5</t>
  </si>
  <si>
    <t>Neteja d'embornals de cobertes no transitables.</t>
  </si>
  <si>
    <t>Limpieza de sumideros de cubiertas no transitables.</t>
  </si>
  <si>
    <t>Neteja de pot sifònic.</t>
  </si>
  <si>
    <t>Limpieza de bote sifónico.</t>
  </si>
  <si>
    <t>Revisió i desembussat de sifons i vàlvules.</t>
  </si>
  <si>
    <t>Revisión y desatasco de sifones y válvulas.</t>
  </si>
  <si>
    <t>Cada vegada que es produeixi una disminució apreciable del cabal d'evacuació, o hi hagi obstruccions.</t>
  </si>
  <si>
    <t>Cada vez que se produzca una disminución apreciable del caudal de evacuación, o haya obstrucciones.</t>
  </si>
  <si>
    <t>Neteja del pericó sifònic.</t>
  </si>
  <si>
    <t>Limpieza de la arqueta sifónica.</t>
  </si>
  <si>
    <t>Revisió dels col·lectors suspesos.</t>
  </si>
  <si>
    <t>Revisión de los colectores suspendidos.</t>
  </si>
  <si>
    <t>Revisió i neteja de la bomba d’elevació.</t>
  </si>
  <si>
    <t>Revisión y limpieza de la bomba de elevación.</t>
  </si>
  <si>
    <t>Revisió i neteja del pou de registre.</t>
  </si>
  <si>
    <t>Revisión y limpieza del pozo de registro.</t>
  </si>
  <si>
    <t>Neteja del separador de greixos i fang.</t>
  </si>
  <si>
    <t>Limpieza del separador de grasas y barro.</t>
  </si>
  <si>
    <t>Inspecció dels ancoratges de la xarxa horitzontal penjada del sostre.</t>
  </si>
  <si>
    <t>Inspección de los anclajes de la red horizontal colgada del techo.</t>
  </si>
  <si>
    <t>Neteja de les fosses sèptiques i els pous de decantació i digestió, segons l'ús de l'edifici i el dimensionat de les instal·lacions.</t>
  </si>
  <si>
    <t>Limpieza de las fosas sépticas y los pozos de decantación y digestión, según el uso del edificio y el dimensionado de las instalaciones.</t>
  </si>
  <si>
    <t>climatitzacio</t>
  </si>
  <si>
    <t>Revisió dels aparells per a la producció d’aigua calenta sanitària.</t>
  </si>
  <si>
    <t>Revisión de los aparatos para la producción de agua caliente sanitaria.</t>
  </si>
  <si>
    <t>RITE</t>
  </si>
  <si>
    <t>Servei de manteniment</t>
  </si>
  <si>
    <t>Servicio de mantenimiento</t>
  </si>
  <si>
    <t>Comprovació i neteja, si procedeix, del circuit de fums dels aparells per a la producció d’aigua calenta sanitària.</t>
  </si>
  <si>
    <t>Comprobación y limpieza, si procede, del circuito de humos de los aparatos para la producción de agua caliente sanitaria.</t>
  </si>
  <si>
    <t>Neteja, si procedeix, del cremador de l’escalfador dels aparells per a la producció d’aigua calenta sanitària.</t>
  </si>
  <si>
    <t>Limpieza, si procede, del quemador del calentador de los aparatos para la producción de agua caliente sanitaria.</t>
  </si>
  <si>
    <t>2 anys</t>
  </si>
  <si>
    <t>2 años</t>
  </si>
  <si>
    <t>0.08</t>
  </si>
  <si>
    <t>1 mes</t>
  </si>
  <si>
    <t>Comprovació i neteja, si procedeix, del circuit de fums de la caldera a gas.</t>
  </si>
  <si>
    <t>Comprobación y limpieza, si procede, del circuito de humos de la caldera a gas.</t>
  </si>
  <si>
    <t>Neteja, si procedeix, del cremador de la caldera a gas.</t>
  </si>
  <si>
    <t>Limpieza, si procede, del quemador de la caldera a gas.</t>
  </si>
  <si>
    <t>Revisió del vas d’expansió de la caldera a gas.</t>
  </si>
  <si>
    <t>Revisión del vaso de expansión de la caldera a gas.</t>
  </si>
  <si>
    <t>Revisió dels sistemes de tractament de l’aigua de la caldera a gas.</t>
  </si>
  <si>
    <t>Revisión de los sistemas de tratamiento del agua de la caldera a gas.</t>
  </si>
  <si>
    <t>Comprovació de l’estanquitat del tancament entre cremador i caldera.</t>
  </si>
  <si>
    <t>Comprobación de la estanqueidad del cierre entre quemador y caldera.</t>
  </si>
  <si>
    <t>Comprovació dels nivells d'aigua als circuits de la caldera a gas.</t>
  </si>
  <si>
    <t>Comprobación de los niveles de agua en los circuitos de la caldera a gas.</t>
  </si>
  <si>
    <t>Comprovació de tara dels elements de seguretat de la caldera a gas.</t>
  </si>
  <si>
    <t>Comprobación de tara de los elementos de seguridad de la caldera a gas.</t>
  </si>
  <si>
    <t>Revisió i neteja dels filtres d’aigua de la caldera a gas.</t>
  </si>
  <si>
    <t>Revisión y limpieza de los filtros de agua de la caldera a gas.</t>
  </si>
  <si>
    <t>Revisió del sistema de preparació d’aigua calenta sanitària de la caldera a gas.</t>
  </si>
  <si>
    <t>Revisión del sistema de preparación de agua caliente sanitaria de la caldera a gas.</t>
  </si>
  <si>
    <t>Revisió de l’estat de l’aïllament tèrmic de la caldera a gas.</t>
  </si>
  <si>
    <t>Revisión del estado del aislamiento térmico de la caldera a gas.</t>
  </si>
  <si>
    <t>Revisió del sistema de control automàtic de la caldera a gas.</t>
  </si>
  <si>
    <t>Revisión del sistema de control automático de la caldera a gas.</t>
  </si>
  <si>
    <t>Revisió de l'estat d’emmagatzematge del biocombustible sòlid.</t>
  </si>
  <si>
    <t>Revisión del estado de almacenamiento del biocombustible sólido.</t>
  </si>
  <si>
    <t>Obertura i tancament del contenidor plegable en instal·lacions de biocombustible sòlid.</t>
  </si>
  <si>
    <t>Apertura y cierre del contenedor plegable en instalaciones de biocombustible sólido.</t>
  </si>
  <si>
    <t>2 vegades per temporada</t>
  </si>
  <si>
    <t>2 veces por temporada</t>
  </si>
  <si>
    <t>Neteja i retirada de cendres en instal·lacions de biocombustible sòlid.</t>
  </si>
  <si>
    <t>Limpieza y retirada de cenizas en instalaciones de biocombustible sólido.</t>
  </si>
  <si>
    <t>Control visual de la caldera de biomassa.</t>
  </si>
  <si>
    <t>Control visual de la caldera de biomasa.</t>
  </si>
  <si>
    <t>Comprovació i neteja, si procedeix, del circuit de fums de calderes i conductes de fums en calderes de biomassa.</t>
  </si>
  <si>
    <t>Comprobación y limpieza, si procede, del circuito de humos de calderas y conductos de humos en calderas de biomasa.</t>
  </si>
  <si>
    <t>Revisió dels elements de seguretat en instal·lacions de biomassa.</t>
  </si>
  <si>
    <t>Revisión de los elementos de seguridad en instalaciones de biomasa.</t>
  </si>
  <si>
    <t>Neteja del cremador de la caldera de biomassa.</t>
  </si>
  <si>
    <t>Limpieza del quemador de la caldera de biomasa.</t>
  </si>
  <si>
    <t>Revisió del vas d’expansió de la caldera de biomassa.</t>
  </si>
  <si>
    <t>Revisión del vaso de expansión de la caldera de biomasa.</t>
  </si>
  <si>
    <t>Revisió dels sistemes de tractament de l’aigua de la caldera de biomassa.</t>
  </si>
  <si>
    <t>Revisión de los sistemas de tratamiento del agua de la caldera de biomasa.</t>
  </si>
  <si>
    <t>Comprovació de l’estanquitat del tancament entre el cremador i la caldera de biomassa.</t>
  </si>
  <si>
    <t>Comprobación de la estanqueidad del cierre entre el quemador y la caldera de biomasa.</t>
  </si>
  <si>
    <t>Comprovació dels nivells d'aigua als circuits de la caldera de biomassa.</t>
  </si>
  <si>
    <t>Comprobación de los niveles de agua en los circuitos de la caldera de biomasa.</t>
  </si>
  <si>
    <t>Comprovació de l'estanquitat del circuit de canonades de la caldera de biomassa.</t>
  </si>
  <si>
    <t>Comprobación de la estanqueidad del circuito de tuberías de la caldera de biomasa.</t>
  </si>
  <si>
    <t>1 vegada per temporada</t>
  </si>
  <si>
    <t>1 vez por temporada</t>
  </si>
  <si>
    <t>Revisió i neteja dels filtres d’aigua de la caldera de biomassa.</t>
  </si>
  <si>
    <t>Revisión y limpieza de los filtros de agua de la caldera de biomasa.</t>
  </si>
  <si>
    <t>Revisió de l’estat de l’aïllament tèrmic de la caldera de biomassa.</t>
  </si>
  <si>
    <t>Revisión del estado del aislamiento térmico de la caldera de biomasa.</t>
  </si>
  <si>
    <t>Revisió del sistema de control automàtic de la caldera de biomassa.</t>
  </si>
  <si>
    <t>Revisión del sistema de control automático de la caldera de biomasa.</t>
  </si>
  <si>
    <t>Neteja dels vidres de la instal·lació solar tèrmica amb aigua i productes adequats.</t>
  </si>
  <si>
    <t>Limpieza de los cristales de la instalación solar térmica con agua y productos adecuados.</t>
  </si>
  <si>
    <t>DB-HE4</t>
  </si>
  <si>
    <t>Inspecció visual de les diferències entre els captadors de la instal·lació solar tèrmica.</t>
  </si>
  <si>
    <t>Inspección visual de las diferencias entre los captadores de la instalación solar térmica.</t>
  </si>
  <si>
    <t>Inspecció visual de condensacions i brutícia als vidres de la instal·lació solar tèrmica.</t>
  </si>
  <si>
    <t>Inspección visual de condensaciones y suciedad en los cristales de la instalación solar térmica.</t>
  </si>
  <si>
    <t>Inspecció visual de les juntes per comprovar que no hi ha esquerdes o deformacions a la instal·lació solar tèrmica.</t>
  </si>
  <si>
    <t>Inspección visual de las juntas para comprobar que no hay grietas o deformaciones en la instalación solar térmica.</t>
  </si>
  <si>
    <t>Inspecció visual de l’absorbidor per comprovar que no hi ha corrosió o deformacions a la instal·lació solar tèrmica.</t>
  </si>
  <si>
    <t>Inspección visual del absorbedor para comprobar que no hay corrosión o deformaciones en la instalación solar térmica.</t>
  </si>
  <si>
    <t>Inspecció visual de la carcassa per comprovar deformacions, oscil·lacions i finestres de ventilació de la instal·lació solar tèrmica.</t>
  </si>
  <si>
    <t>Inspección visual de la carcasa para comprobar deformaciones, oscilaciones y ventanas de ventilación de la instalación solar térmica.</t>
  </si>
  <si>
    <t>Inspecció visual de les connexions de la instal·lació solar tèrmica per comprovar que estan lliures de fuites.</t>
  </si>
  <si>
    <t>Inspección visual de las conexiones de la instalación solar térmica para comprobar que están libres de fugas.</t>
  </si>
  <si>
    <t>Inspecció visual de l’estructura de suport dels captadors de la instal·lació solar tèrmica per comprovar que no hi ha degradació, indicis de corrosió o cargols que necessiten ser apretats.</t>
  </si>
  <si>
    <t>Inspección visual de la estructura de soporte de los captadores de la instalación solar térmica para comprobar que no hay degradación, indicios de corrosión o tornillos que necesitan ser apretados.</t>
  </si>
  <si>
    <t>Comprovació de la presència de llots en el fons del dipòsit del sistema d’acumulació de la instal·lació solar tèrmica.</t>
  </si>
  <si>
    <t>Comprobación de la presencia de lodos en el fondo del depósito del sistema de acumulación de la instalación solar térmica.</t>
  </si>
  <si>
    <t>Comprovació del nivell de desgast i del bon funcionament dels ànodes del sistema d’acumulació de la instal·lació solar tèrmica.</t>
  </si>
  <si>
    <t>Comprobación del nivel de desgaste y del buen funcionamiento de los ánodos del sistema de acumulación de la instalación solar térmica.</t>
  </si>
  <si>
    <t>Comprovació de la presència d’humitat a l’aïllament de la instal·lació solar tèrmica.</t>
  </si>
  <si>
    <t>Comprobación de la presencia de humedad en el aislamiento de la instalación solar térmica.</t>
  </si>
  <si>
    <t>Control de funcionament i neteja de l’intercanviador de plaques i del serpentí de la instal·lació solar tèrmica.</t>
  </si>
  <si>
    <t>Control de funcionamiento y limpieza del intercambiador de placas y del serpentín de la instalación solar térmica.</t>
  </si>
  <si>
    <t>Inspecció visual i control del funcionament en el fluid refrigerant, aïllament, bomba, vas d’expansió, sistema de reomplert i vàlvules de la instal·lació solar tèrmica.</t>
  </si>
  <si>
    <t>Inspección visual y control del funcionamiento en el fluido refrigerante, aislamiento, bomba, vaso de expansión, sistema de rellenado y válvulas de la instalación solar térmica.</t>
  </si>
  <si>
    <t>Control de funcionament del quadre elèctric, del control diferencial, del termostat i del sistema de mesura de la instal·lació solar tèrmica.</t>
  </si>
  <si>
    <t>Control de funcionamiento del cuadro eléctrico, del control diferencial, del termostato y del sistema de medida de la instalación solar térmica.</t>
  </si>
  <si>
    <t>Control de funcionament del sistema auxiliar i de les sondes de temperatura de la instal·lació solar tèrmica.</t>
  </si>
  <si>
    <t>Control de funcionamiento del sistema auxiliar y de las sondas de temperatura de la instalación solar térmica.</t>
  </si>
  <si>
    <t>Comprovació i neteja, si procedeix, del circuit de fums de la instal·lació solar tèrmica.</t>
  </si>
  <si>
    <t>Comprobación y limpieza, si procede, del circuito de humos de la instalación solar térmica.</t>
  </si>
  <si>
    <t>Neteja del cremador de la caldera.</t>
  </si>
  <si>
    <t>Limpieza del quemador de la caldera.</t>
  </si>
  <si>
    <t>Revisió del vas d’expansió.</t>
  </si>
  <si>
    <t>Revisión del vaso de expansión.</t>
  </si>
  <si>
    <t>1.08</t>
  </si>
  <si>
    <t>Revisió dels sistemes de tractament de l’aigua.</t>
  </si>
  <si>
    <t>Revisión de los sistemas de tratamiento del agua.</t>
  </si>
  <si>
    <t>2.08</t>
  </si>
  <si>
    <t>3.08</t>
  </si>
  <si>
    <t>Comprovació dels nivells d'aigua als circuits.</t>
  </si>
  <si>
    <t>Comprobación de los niveles de agua en los circuitos.</t>
  </si>
  <si>
    <t>4.08</t>
  </si>
  <si>
    <t>Comprovació de l'estanquitat del circuit de canonades.</t>
  </si>
  <si>
    <t>Comprobación de la estanqueidad del circuito de tuberías.</t>
  </si>
  <si>
    <t>Revisió i neteja dels filtres d’aigua.</t>
  </si>
  <si>
    <t>Revisión y limpieza de los filtros de agua.</t>
  </si>
  <si>
    <t>Revisió de l’estat de l’aïllament tèrmic.</t>
  </si>
  <si>
    <t>Revisión del estado del aislamiento térmico.</t>
  </si>
  <si>
    <t>Revisió del sistema de control automàtic.</t>
  </si>
  <si>
    <t>Revisión del sistema de control automático.</t>
  </si>
  <si>
    <t>Instal·lacions de calefacció (Pn ≤ 70 kW): Comprovació i neteja, si procedeix, del circuit de fums.</t>
  </si>
  <si>
    <t>Instalaciones de calefacción (Pn ≤ 70 kW): Comprobación y limpieza, si procede, del circuito de humos.</t>
  </si>
  <si>
    <t>Instal·lacions de calefacció (Pn ≤ 70 kW): Neteja, si procedeix, del cremador de la caldera.</t>
  </si>
  <si>
    <t>Instalaciones de calefacción (Pn ≤ 70 kW): Limpieza, si procede, del quemador de la caldera.</t>
  </si>
  <si>
    <t>Instal·lacions de calefacció (Pn ≤ 70 kW): Revisió del vas d’expansió.</t>
  </si>
  <si>
    <t>Instalaciones de calefacción (Pn ≤ 70 kW): Revisión del vaso de expansión.</t>
  </si>
  <si>
    <t>Instal·lacions de calefacció (Pn ≤ 70 kW): Revisió dels sistemes de tractament de l’aigua.</t>
  </si>
  <si>
    <t>Instalaciones de calefacción (Pn ≤ 70 kW): Revisión de los sistemas de tratamiento del agua.</t>
  </si>
  <si>
    <t>Instal·lacions de calefacció (Pn ≤ 70 kW): Comprovació de l’estanquitat del tancament entre cremador i caldera.</t>
  </si>
  <si>
    <t>Instalaciones de calefacción (Pn ≤ 70 kW): Comprobación de la estanqueidad del cierre entre quemador y caldera.</t>
  </si>
  <si>
    <t>Instal·lacions de calefacció (Pn ≤ 70 kW): Comprovació dels nivells d'aigua als circuits.</t>
  </si>
  <si>
    <t>Instalaciones de calefacción (Pn ≤ 70 kW): Comprobación de los niveles de agua en los circuitos.</t>
  </si>
  <si>
    <t>Instal·lacions de calefacció (Pn ≤ 70 kW): Comprovació de tara dels elements de seguretat.</t>
  </si>
  <si>
    <t>Instalaciones de calefacción (Pn ≤ 70 kW): Comprobación de tara de los elementos de seguridad.</t>
  </si>
  <si>
    <t>Instal·lacions de calefacció (Pn ≤ 70 kW): Revisió i neteja dels filtres d’aigua.</t>
  </si>
  <si>
    <t>Instalaciones de calefacción (Pn ≤ 70 kW): Revisión y limpieza de los filtros de agua.</t>
  </si>
  <si>
    <t>Instal·lacions de calefacció (Pn ≤ 70 kW): Revisió del sistema de preparació d’aigua calenta sanitària.</t>
  </si>
  <si>
    <t>Instalaciones de calefacción (Pn ≤ 70 kW): Revisión del sistema de preparación de agua caliente sanitaria.</t>
  </si>
  <si>
    <t>Instal·lacions de calefacció (Pn ≤ 70 kW): Revisió de l’estat de l’aïllament tèrmic.</t>
  </si>
  <si>
    <t>Instalaciones de calefacción (Pn ≤ 70 kW): Revisión del estado del aislamiento térmico.</t>
  </si>
  <si>
    <t>Instal·lacions de calefacció (Pn ≤ 70 kW): Revisió del sistema de control automàtic.</t>
  </si>
  <si>
    <t>Instalaciones de calefacción (Pn ≤ 70 kW): Revisión del sistema de control automático.</t>
  </si>
  <si>
    <t>Instal·lacions de calefacció (Pn &gt; 70 kW): Comprovació i neteja, si procedeix, del circuit de fums.</t>
  </si>
  <si>
    <t>Instalaciones de calefacción (Pn&gt; 70 kW): Comprobación y limpieza, si procede, del circuito de humos.</t>
  </si>
  <si>
    <t>Instal·lacions de calefacció (Pn &gt; 70 kW): Neteja, si procedeix, del cremador de la caldera.</t>
  </si>
  <si>
    <t>Instalaciones de calefacción (Pn&gt; 70 kW): Limpieza, si procede, del quemador de la caldera.</t>
  </si>
  <si>
    <t>Instal·lacions de calefacció (Pn &gt; 70 kW): Revisió del vas d’expansió.</t>
  </si>
  <si>
    <t>Instalaciones de calefacción (Pn&gt; 70 kW): Revisión del vaso de expansión.</t>
  </si>
  <si>
    <t>Instal·lacions de calefacció (Pn &gt; 70 kW): Revisió dels sistemes de tractament de l’aigua.</t>
  </si>
  <si>
    <t>Instalaciones de calefacción (Pn&gt; 70 kW): Revisión de los sistemas de tratamiento del agua.</t>
  </si>
  <si>
    <t>Instal·lacions de calefacció (Pn &gt; 70 kW): Comprovació de l’estanquitat del tancament entre cremador i caldera.</t>
  </si>
  <si>
    <t>Instalaciones de calefacción (Pn&gt; 70 kW): Comprobación de la estanqueidad del cierre entre quemador y caldera.</t>
  </si>
  <si>
    <t>Instal·lacions de calefacció (Pn &gt; 70 kW): Comprovació dels nivells d'aigua als circuits.</t>
  </si>
  <si>
    <t>Instalaciones de calefacción (Pn&gt; 70 kW): Comprobación de los niveles de agua en los circuitos.</t>
  </si>
  <si>
    <t>Instal·lacions de calefacció (Pn &gt; 70 kW): Comprovació de tara dels elements de seguretat.</t>
  </si>
  <si>
    <t>Instalaciones de calefacción (Pn&gt; 70 kW): Comprobación de tara de los elementos de seguridad.</t>
  </si>
  <si>
    <t>Instal·lacions de calefacció (Pn &gt; 70 kW): Revisió i neteja dels filtres d’aigua.</t>
  </si>
  <si>
    <t>Instalaciones de calefacción (Pn&gt; 70 kW): Revisión y limpieza de los filtros de agua.</t>
  </si>
  <si>
    <t>Instal·lacions de calefacció (Pn &gt; 70 kW): Revisió del sistema de preparació d’aigua calenta sanitària.</t>
  </si>
  <si>
    <t>Instalaciones de calefacción (Pn&gt; 70 kW): Revisión del sistema de preparación de agua caliente sanitaria.</t>
  </si>
  <si>
    <t>Instal·lacions de calefacció (Pn &gt; 70 kW): Revisió de l’estat de l’aïllament tèrmic.</t>
  </si>
  <si>
    <t>Instalaciones de calefacción (Pn&gt; 70 kW): Revisión del estado del aislamiento térmico.</t>
  </si>
  <si>
    <t>Instal·lacions de calefacció (Pn &gt; 70 kW): Revisió del sistema de control automàtic.</t>
  </si>
  <si>
    <t>Instalaciones de calefacción (Pn&gt; 70 kW): Revisión del sistema de control automático.</t>
  </si>
  <si>
    <t>Equips autònoms de climatització: Revisió dels equips autònoms.</t>
  </si>
  <si>
    <t>Equipos autónomos de climatización: Revisión de los equipos autónomos.</t>
  </si>
  <si>
    <t>4 anys</t>
  </si>
  <si>
    <t>4 años</t>
  </si>
  <si>
    <t>Equips autònoms de climatització: Revisió i neteja dels filtres d’aire.</t>
  </si>
  <si>
    <t>Equipos autónomos de climatización: Revisión y limpieza de los filtros de aire.</t>
  </si>
  <si>
    <t>Torres de refrigeració: Revisió i neteja dels filtres d’aire.</t>
  </si>
  <si>
    <t>Torres de refrigeración: Revisión y limpieza de los filtros de aire.</t>
  </si>
  <si>
    <t>Torres de refrigeració: Revisió d’unitats terminals.</t>
  </si>
  <si>
    <t>Torres de refrigeración: Revisión de unidades terminales.</t>
  </si>
  <si>
    <t>Torres de refrigeració: Drenatge, neteja i tractament del circuit de torres de refrigeració.</t>
  </si>
  <si>
    <t>Torres de refrigeración: Drenaje, limpieza y tratamiento del circuito de torres de refrigeración.</t>
  </si>
  <si>
    <t>Torres de refrigeració: Comprovació de l'estanquitat i nivells de refrigerant i oli en equips frigorífics.</t>
  </si>
  <si>
    <t>Torres de refrigeración: Comprobación de la estanqueidad y niveles de refrigerante y aceite en equipos frigoríficos.</t>
  </si>
  <si>
    <t>Torres de refrigeració: Revisió dels aparells d’humectació i refredament evaporatiu.</t>
  </si>
  <si>
    <t>Torres de refrigeración: Revisión de los aparatos de humectación y enfriamiento evaporativo.</t>
  </si>
  <si>
    <t>Revisió i neteja dels aparells de recuperació de calor.</t>
  </si>
  <si>
    <t>Revisión y limpieza de los aparatos de recuperación de calor.</t>
  </si>
  <si>
    <t>Revisió i neteja dels filtres d’aire.</t>
  </si>
  <si>
    <t>Revisión y limpieza de los filtros de aire.</t>
  </si>
  <si>
    <t>Revisió d’unitats terminals.</t>
  </si>
  <si>
    <t>Revisión de unidades terminales.</t>
  </si>
  <si>
    <t>ventilacio</t>
  </si>
  <si>
    <t>Neteja dels conductes de ventilació dels habitatges.</t>
  </si>
  <si>
    <t>Limpieza de los conductos de ventilación de las viviendas.</t>
  </si>
  <si>
    <t>DB-HS3</t>
  </si>
  <si>
    <t>Comprovació de l'estanquitat aparent dels conductes de ventilació dels habitatges.</t>
  </si>
  <si>
    <t>Comprobación de la estanqueidad aparente de los conductos de ventilación de las viviendas.</t>
  </si>
  <si>
    <t>Neteja de les obertures dels habitatges.</t>
  </si>
  <si>
    <t>Limpieza de las aberturas de las viviendas.</t>
  </si>
  <si>
    <t>Neteja d’aspiradors i extractors dels habitatges.</t>
  </si>
  <si>
    <t>Limpieza de aspiradores y extractores de las viviendas.</t>
  </si>
  <si>
    <t>Revisió de l'estat de funcionalitat d’aspiradors i extractors dels habitatges.</t>
  </si>
  <si>
    <t>Revisión del estado de funcionalidad de aspiradores y extractores de las viviendas.</t>
  </si>
  <si>
    <t>Revisió de l'estat dels filtres dels habitatges.</t>
  </si>
  <si>
    <t>Revisión del estado de los filtros de las viviendas.</t>
  </si>
  <si>
    <t>Neteja o substitució dels filtres dels habitatges.</t>
  </si>
  <si>
    <t>Limpieza o sustitución de los filtros de las viviendas.</t>
  </si>
  <si>
    <t>Revisió de l'estat dels automatismes dels habitatges.</t>
  </si>
  <si>
    <t>Revisión del estado de los automatismos de las viviendas.</t>
  </si>
  <si>
    <t>Neteja dels conductes de ventilació dels trasters.</t>
  </si>
  <si>
    <t>Limpieza de los conductos de ventilación de los trasteros.</t>
  </si>
  <si>
    <t>Comprovació de l'estanquitat aparent dels conductes de ventilació dels trasters.</t>
  </si>
  <si>
    <t>Comprobación de la estanqueidad aparente de los conductos de ventilación de los trasteros.</t>
  </si>
  <si>
    <t>Neteja de les obertures dels trasters.</t>
  </si>
  <si>
    <t>Limpieza de las aberturas de los trasteros.</t>
  </si>
  <si>
    <t>Neteja d’aspiradors i extractors dels trasters.</t>
  </si>
  <si>
    <t>Limpieza de aspiradores y extractores de los trasteros.</t>
  </si>
  <si>
    <t>Revisió de l'estat de funcionalitat d’aspiradors i extractors dels trasters.</t>
  </si>
  <si>
    <t>Revisión del estado de funcionalidad de aspiradores y extractores de los trasteros.</t>
  </si>
  <si>
    <t>Revisió de l'estat dels filtres dels trasters.</t>
  </si>
  <si>
    <t>Revisión del estado de los filtros de los trasteros.</t>
  </si>
  <si>
    <t>Neteja o substitució dels filtres dels trasters.</t>
  </si>
  <si>
    <t>Limpieza o sustitución de los filtros de los trasteros.</t>
  </si>
  <si>
    <t>Revisió de l'estat dels automatismes dels trasters.</t>
  </si>
  <si>
    <t>Revisión del estado de los automatismos de los trasteros.</t>
  </si>
  <si>
    <t>Neteja dels conductes de ventilació del magatzem de residus.</t>
  </si>
  <si>
    <t>Limpieza de los conductos de ventilación del almacén de residuos.</t>
  </si>
  <si>
    <t>Comprovació de l'estanquitat aparent dels conductes de ventilació del magatzem de residus.</t>
  </si>
  <si>
    <t>Comprobación de la estanqueidad aparente de los conductos de ventilación del almacén de residuos.</t>
  </si>
  <si>
    <t>Neteja de les obertures del magatzem de residus.</t>
  </si>
  <si>
    <t>Limpieza de las aberturas del almacén de residuos.</t>
  </si>
  <si>
    <t>Neteja d’aspiradors i extractors del magatzem de residus.</t>
  </si>
  <si>
    <t>Limpieza de aspiradores y extractores del almacén de residuos.</t>
  </si>
  <si>
    <t>Revisió de l'estat de funcionalitat d’aspiradors i extractors del magatzem de residus.</t>
  </si>
  <si>
    <t>Revisión del estado de funcionalidad de aspiradores y extractores del almacén de residuos.</t>
  </si>
  <si>
    <t>Revisió de l'estat dels filtres del magatzem de residus.</t>
  </si>
  <si>
    <t>Revisión del estado de los filtros del almacén de residuos.</t>
  </si>
  <si>
    <t>Neteja o substitució dels filtres del magatzem de residus.</t>
  </si>
  <si>
    <t>Limpieza o sustitución de los filtros del almacén de residuos.</t>
  </si>
  <si>
    <t>Revisió de l'estat dels automatismes del magatzem de residus.</t>
  </si>
  <si>
    <t>Revisión del estado de los automatismos del almacén de residuos.</t>
  </si>
  <si>
    <t>Neteja dels conductes de ventilació del garatge.</t>
  </si>
  <si>
    <t>Limpieza de los conductos de ventilación del garaje.</t>
  </si>
  <si>
    <t>Comprovació de l'estanquitat aparent dels conductes de ventilació del garatge.</t>
  </si>
  <si>
    <t>Comprobación de la estanqueidad aparente de los conductos de ventilación del garaje.</t>
  </si>
  <si>
    <t>Neteja de les obertures del garatge.</t>
  </si>
  <si>
    <t>Limpieza de las aberturas del garaje.</t>
  </si>
  <si>
    <t>Neteja d’aspiradors i extractors del garatge.</t>
  </si>
  <si>
    <t>Limpieza de aspiradores y extractores del garaje.</t>
  </si>
  <si>
    <t>Revisió de l'estat de funcionalitat d’aspiradors i extractors del garatge.</t>
  </si>
  <si>
    <t>Revisión del estado de funcionalidad de aspiradores y extractores del garaje.</t>
  </si>
  <si>
    <t>Revisió de l'estat dels filtres del garatge.</t>
  </si>
  <si>
    <t>Revisión del estado de los filtros del garaje.</t>
  </si>
  <si>
    <t>Neteja o substitució dels filtres del garatge.</t>
  </si>
  <si>
    <t>Limpieza o sustitución de los filtros del garaje.</t>
  </si>
  <si>
    <t>Revisió de l'estat dels automatismes del garatge.</t>
  </si>
  <si>
    <t>Revisión del estado de los automatismos del garaje.</t>
  </si>
  <si>
    <t>incendis</t>
  </si>
  <si>
    <t>Comprovació de funcionament de les instal·lacions amb cada font de subministrament.</t>
  </si>
  <si>
    <t>Comprobación de funcionamiento de las instalaciones con cada fuente de suministro.</t>
  </si>
  <si>
    <t>0.25</t>
  </si>
  <si>
    <t>3 mesos</t>
  </si>
  <si>
    <t>3 meses</t>
  </si>
  <si>
    <t>Empresa de manteniment autoritzada o usuari</t>
  </si>
  <si>
    <t>Empresa de mantenimiento autorizada o usuario</t>
  </si>
  <si>
    <t>Substitució de pilots i fusibles defectuosos.</t>
  </si>
  <si>
    <t>Sustitución de pilotos y fusibles defectuosos.</t>
  </si>
  <si>
    <t>Manteniment d’acumuladors netejant les bornes, fent reposició de l’aigua destilada, etc.</t>
  </si>
  <si>
    <t>Mantenimiento de acumuladores limpiando las bornes, haciendo reposición del agua destilada, etc.</t>
  </si>
  <si>
    <t>Verificació integral de la instal·lació.</t>
  </si>
  <si>
    <t>Verificación integral de la instalación.</t>
  </si>
  <si>
    <t>Personal especialitzat o empresa de manteniment</t>
  </si>
  <si>
    <t>Personal especializado o empresa de mantenimiento</t>
  </si>
  <si>
    <t>Neteja de l’equip de centrals i accessoris.</t>
  </si>
  <si>
    <t>Limpieza del equipo de centrales y accesorios.</t>
  </si>
  <si>
    <t>Verificació d’unions roscades o soldades.</t>
  </si>
  <si>
    <t>Verificación de uniones roscadas o soldadas.</t>
  </si>
  <si>
    <t>Neteja i reglatge de relés.</t>
  </si>
  <si>
    <t>Limpieza y reglaje de relés.</t>
  </si>
  <si>
    <t>Regulació de tensions i intensitats.</t>
  </si>
  <si>
    <t>Regulación de tensiones e intensidades.</t>
  </si>
  <si>
    <t>Verificació dels equips de transmissió d’alarma.</t>
  </si>
  <si>
    <t>Verificación de los equipos de transmisión de alarma.</t>
  </si>
  <si>
    <t>Prova final de la instal·lació amb cada font de subministrament elèctric.</t>
  </si>
  <si>
    <t>Prueba final de la instalación con cada fuente de suministro eléctrico.</t>
  </si>
  <si>
    <t>Mantenimiento de acumuladores limpiando los bornes, haciendo reposición del agua destilada, etc.</t>
  </si>
  <si>
    <t>Neteja dels components de la instal·lació.</t>
  </si>
  <si>
    <t>Limpieza de los componentes de la instalación.</t>
  </si>
  <si>
    <t>Verificació de les unions roscades o soldades.</t>
  </si>
  <si>
    <t>Verificación de las uniones roscadas o soldadas.</t>
  </si>
  <si>
    <t>Comprovació de l’accessibilitat, la senyalització i el bon estat aparent de conservació.</t>
  </si>
  <si>
    <t>Comprobación de la accesibilidad, la señalización y el buen estado aparente de conservación.</t>
  </si>
  <si>
    <t>Inspecció ocular del mecanisme de seguretat, els precintes, inscripcions, vàlvula, mànega, etc.</t>
  </si>
  <si>
    <t>Inspección ocular del mecanismo de seguridad, los precintos, inscripciones, válvula, manguera, etc.</t>
  </si>
  <si>
    <t>Comprovació del pes i pressió dels extintors.</t>
  </si>
  <si>
    <t>Comprobación del peso y presión de los extintores.</t>
  </si>
  <si>
    <t>Inspecció ocular de l’estat de la mànega, boca o llança, vàlvules i parts mecàniques dels extintors.</t>
  </si>
  <si>
    <t>Inspección ocular del estado de la manguera, boca o lanza, válvulas y partes mecánicas de los extintores.</t>
  </si>
  <si>
    <t>A partir de la data de timbrat de l'extintor (i per tres vegades) es procedirà al retimbrat del mateix d'acord amb la ITC-MIE-AP5 del Reglament d'aparells a pressió sobre extintors d’incendis.</t>
  </si>
  <si>
    <t>A partir de la fecha de timbrado del extintor (y por tres veces) se procederá al retimbrado del mismo de acuerdo con la ITC-MIE-AP5 del Reglamento de aparatos a presión sobre extintores de incendios.</t>
  </si>
  <si>
    <t>Verificació per inspecció de tots els elements: dipòsits, vàlvules, comandaments, alarmes motobombes, accessoris, senyals, etc.</t>
  </si>
  <si>
    <t>Verificación por inspección de todos los elementos: depósitos, válvulas, mandos, alarmas motobombas, accesorios, señales, etc.</t>
  </si>
  <si>
    <t>Comprovació del funcionament automàtic i manual de la instal·lació en acord amb les instruccions del fabricant o instal·lador.</t>
  </si>
  <si>
    <t>Comprobación del funcionamiento automático y manual de la instalación en acuerdo con las instrucciones del fabricante o instalador.</t>
  </si>
  <si>
    <t>Manteniment d’acumuladors, neteja de bornes (reposició d’aigua destilada, etc.).</t>
  </si>
  <si>
    <t>Mantenimiento de acumuladores, limpieza de bornes (reposición de agua destilada, etc.).</t>
  </si>
  <si>
    <t>Verificació dels nivells de combustible, aigua, oli, etc.</t>
  </si>
  <si>
    <t>Verificación de los niveles de combustible, agua, aceite, etc.</t>
  </si>
  <si>
    <t>Verificació de l’accessibilitat a elements, neteja general, ventilació de sales de bombes, etc.</t>
  </si>
  <si>
    <t>Verificación de la accesibilidad a elementos, limpieza general, ventilación de salas de bombas, etc.</t>
  </si>
  <si>
    <t>Accionament i greixatge de vàlvules.</t>
  </si>
  <si>
    <t>Accionamiento y engrase de válvulas.</t>
  </si>
  <si>
    <t>Verificació i ajustament de premsaestopes.</t>
  </si>
  <si>
    <t>Verificación y ajuste de prensaestopas.</t>
  </si>
  <si>
    <t>Verificació de velocitat de motors amb diferents càrregues.</t>
  </si>
  <si>
    <t>Verificación de velocidad de motores con diferentes cargas.</t>
  </si>
  <si>
    <t>Comprovació de l’alimentació elèctrica, línies i proteccions.</t>
  </si>
  <si>
    <t>Comprobación de la alimentación eléctrica, líneas y protecciones.</t>
  </si>
  <si>
    <t>Manteniment de motors i bombes en concordança amb les instruccions del fabricant.</t>
  </si>
  <si>
    <t>Mantenimiento de motores y bombas en concordancia con las instrucciones del fabricante.</t>
  </si>
  <si>
    <t>Neteja de filtres i elements de retenció de brutícia en alimentació d’aigua.</t>
  </si>
  <si>
    <t>Limpieza de filtros y elementos de retención de suciedad en alimentación de agua.</t>
  </si>
  <si>
    <t>Prova de l’estat de càrrega de bateries i electròlit segons les instruccions del fabricant.</t>
  </si>
  <si>
    <t>Prueba del estado de carga de baterías y electrolito según las instrucciones del fabricante.</t>
  </si>
  <si>
    <t>Prova, en les condicions de la seva recepció, amb realització de corbes de l’abastiment amb cada font d’aigua i energia.</t>
  </si>
  <si>
    <t>Prueba, en las condiciones de su recepción, con realización de curvas del abastecimiento con cada fuente de agua y energía.</t>
  </si>
  <si>
    <t>Comprovació de la bona accessibilitat i senyalització dels equips.</t>
  </si>
  <si>
    <t>Comprobación de la buena accesibilidad y señalización de los equipos.</t>
  </si>
  <si>
    <t>Comprovació per inspecció de tots els components, procedint a desenrotllar la mànega en tota la seva extensió i accionant el broquet si és de múltiples posicions.</t>
  </si>
  <si>
    <t>Comprobación por inspección de todos los componentes, procediendo a desenrollar la manguera en toda su extensión y accionando la boquilla si es de múltiples posiciones.</t>
  </si>
  <si>
    <t>Comprovació de la presió de servei llegint el manòmetre.</t>
  </si>
  <si>
    <t>Comprobación de la presión de servicio leyendo el manómetro.</t>
  </si>
  <si>
    <t>Neteja del conjunt i greixatge de tancaments i frontisses en portes de l’armari.</t>
  </si>
  <si>
    <t>Limpieza del conjunto y engrase de cierres y bisagras en puertas del armario.</t>
  </si>
  <si>
    <t>Desmuntatge de la mànega i assaig d’aquesta en un lloc adequat.</t>
  </si>
  <si>
    <t>Desmontaje de la manguera y ensayo de ésta en un lugar adecuado.</t>
  </si>
  <si>
    <t>Comprovació del correcte funcionament del broquet en les seves diferents posicions i del sistema de tancament.</t>
  </si>
  <si>
    <t>Comprobación del correcto funcionamiento de la boquilla en sus distintas posiciones y del sistema de cierre.</t>
  </si>
  <si>
    <t>Comprovació de l'estanquitat dels ràcords i mànega i estat de les juntes.</t>
  </si>
  <si>
    <t>Comprobación de la estanqueidad de los racores y manguera y estado de las juntas.</t>
  </si>
  <si>
    <t>Comprovació de la indicació del manòmetre amb un altre de referència acoplat en el ràcord de connexió de la mànega.</t>
  </si>
  <si>
    <t>Comprobación de la indicación del manómetro con otro de referencia acoplado en el racor de conexión de la manguera.</t>
  </si>
  <si>
    <t>La mànega ha de ser sotmesa a una pressió de prova de 15 kg/cm2</t>
  </si>
  <si>
    <t>La manguera debe ser sometida a una presión de prueba de 15 kg / cm2</t>
  </si>
  <si>
    <t>Comprovació de l’accessibilitat al seu entorn i senyalització dels hidrants enterrats.</t>
  </si>
  <si>
    <t>Comprobación de la accesibilidad a su entorno y señalización de los hidrantes enterrados.</t>
  </si>
  <si>
    <t>Inspecció visual comprovant l’estanquitat del conjunt.</t>
  </si>
  <si>
    <t>Inspección visual comprobando la estanqueidad del conjunto.</t>
  </si>
  <si>
    <t>Retirada de les tapes de les sortides per greixar les rosques i comprovar l’estat de les juntes dels ràcords.</t>
  </si>
  <si>
    <t>Retirada de las tapas de las salidas para engrasar las roscas y comprobar el estado de las juntas de los racores.</t>
  </si>
  <si>
    <t>Greixar la rosca d’accionament o omplir-ne la càmera d’oli.</t>
  </si>
  <si>
    <t>Engrasar la rosca de accionamiento o llenar la cámara de aceite.</t>
  </si>
  <si>
    <t>Obrir i tancar l’hidrant, comprovant el funcionament correcte de la vàlvula principal i del sistema de drenatge.</t>
  </si>
  <si>
    <t>Abrir y cerrar el hidrante, comprobando el funcionamiento correcto de la válvula principal y del sistema de drenaje.</t>
  </si>
  <si>
    <t>Comprovació dels broquets o boques de l’agent extintor o ruixador per verificar que estan en bon estat i lliures d’obstacles.</t>
  </si>
  <si>
    <t>Comprobación de las boquillas o bocas del agente extintor o rociador para verificar que están en buen estado y libres de obstáculos.</t>
  </si>
  <si>
    <t>Comprovació del bon estat dels components del sistema, especialment de la vàlvula de prova en els sistemes de ruixadors, o els comandaments manuals de la instal·lació dels sistemes de pols o agents extintors gasosos.</t>
  </si>
  <si>
    <t>Comprobación del buen estado de los componentes del sistema, especialmente de la válvula de prueba en los sistemas de rociadores, o los mandos manuales de la instalación de los sistemas de polvo o agentes extintores gaseosos.</t>
  </si>
  <si>
    <t>Comprovació de l'estat de càrrega de la instal·lació dels sistemes de pols, anhídrid carbònic o hidrocarburs halogenats i de les ampolles de gas impulsor quan existeixin.</t>
  </si>
  <si>
    <t>Comprobación del estado de carga de la instalación de los sistemas de polvo, anhídrido carbónico o hidrocarburos halogenados y de las botellas de gas impulsor cuando existan.</t>
  </si>
  <si>
    <t>Comprovació dels circuits de senyalització, pilots, etc. en els sistemes amb indicacions de control.</t>
  </si>
  <si>
    <t>Comprobación de los circuitos de señalización, pilotos, etc. en los sistemas con indicaciones de control.</t>
  </si>
  <si>
    <t>Neteja general de tots els components.</t>
  </si>
  <si>
    <t>Limpieza general de todos los componentes.</t>
  </si>
  <si>
    <t>Comprovació integral dels sistemes fixes d’extinció segons les instruccions del fabricant o instal·lador, incloent la verificació dels components del sistema, la càrrega i estat de l’agent extintor i fent una prova de la instal·lació en les condicions de la seva recepció.</t>
  </si>
  <si>
    <t>Comprobación integral de los sistemas fijos de extinción según las instrucciones del fabricante o instalador, incluyendo la verificación de los componentes del sistema, la carga y estado del agente extintor y haciendo una prueba de la instalación en las condiciones de su recepción.</t>
  </si>
  <si>
    <t>Comprovació de l'accessibilitat de l’entrada del carrer i les preses de pis.</t>
  </si>
  <si>
    <t>Comprobación de la accesibilidad de la entrada de la calle y las tomas de piso.</t>
  </si>
  <si>
    <t>Comprovació de la senyalització.</t>
  </si>
  <si>
    <t>Comprobación de la señalización.</t>
  </si>
  <si>
    <t>Comprovació de les tapes i correcte funcionament dels tancaments (greixatge si és necessari).</t>
  </si>
  <si>
    <t>Comprobación de las tapas y correcto funcionamiento de los cierres (engrase si es necesario).</t>
  </si>
  <si>
    <t>Comprovar que les claus de les connexions siameses estan tancades.</t>
  </si>
  <si>
    <t>Comprobar que las llaves de las conexiones siamesas están cerradas.</t>
  </si>
  <si>
    <t>Comprovar que les claus de seccionament estan obertes.</t>
  </si>
  <si>
    <t>Comprobar que las llaves de seccionamiento están abiertas.</t>
  </si>
  <si>
    <t>Comprovar que totes les tapes de ràcords estan ben col·locades i ajustades.</t>
  </si>
  <si>
    <t>Comprobar que todas las tapas de racores están bien colocadas y ajustadas.</t>
  </si>
  <si>
    <t>Inspecció de la instal·lació del parallamps.</t>
  </si>
  <si>
    <t>Inspección de la instalación del pararrayos.</t>
  </si>
  <si>
    <t>ascensor</t>
  </si>
  <si>
    <t>Visita de manteniment preventiu de l’ascensor.</t>
  </si>
  <si>
    <t>Visita de mantenimiento preventivo del ascensor.</t>
  </si>
  <si>
    <t>0.33</t>
  </si>
  <si>
    <t>4 mesos</t>
  </si>
  <si>
    <t>RD 88/2013</t>
  </si>
  <si>
    <t>0.13</t>
  </si>
  <si>
    <t>6 setmanes</t>
  </si>
  <si>
    <t>6 semanas</t>
  </si>
  <si>
    <t>Inspecció de l’ascensor.</t>
  </si>
  <si>
    <t>Inspección del ascensor.</t>
  </si>
  <si>
    <t>Organisme de control</t>
  </si>
  <si>
    <t>Organismo de control</t>
  </si>
  <si>
    <t>6 anys</t>
  </si>
  <si>
    <t>6 años</t>
  </si>
  <si>
    <t>telecomunicacions</t>
  </si>
  <si>
    <t>Inspecció de la instal·lació del porter electrònic.</t>
  </si>
  <si>
    <t>Inspección de la instalación del portero electrónico.</t>
  </si>
  <si>
    <t>Servei tècnic</t>
  </si>
  <si>
    <t>Servicio técnico</t>
  </si>
  <si>
    <t>Inspecció de la instal·lació del videoporter electrònic.</t>
  </si>
  <si>
    <t>Inspección de la instalación del videoportero electrónico.</t>
  </si>
  <si>
    <t>Inspecció de l'estat de l’antena individual de TV/FM.</t>
  </si>
  <si>
    <t>Inspección del estado de la antena individual de TV/FM.</t>
  </si>
  <si>
    <t>Inspecció de l'estat de l’antena col·lectiva de TV/FM.</t>
  </si>
  <si>
    <t>Inspección del estado de la antena col·lectiva de TV/FM.</t>
  </si>
  <si>
    <t>Inspecció de l'estat de l’antena parabòlica individual.</t>
  </si>
  <si>
    <t>Inspección del estado de la antena parabólica individual.</t>
  </si>
  <si>
    <t>Inspecció de l'estat de l’antena parabòlica col·lectiva.</t>
  </si>
  <si>
    <t>Inspección del estado de la antena parabólica colectiva.</t>
  </si>
  <si>
    <t>Revisió general de la xarxa de telefonia bàsica interior.</t>
  </si>
  <si>
    <t>Revisión general de la red de telefonía básica interior.</t>
  </si>
  <si>
    <t>Comprovació del RITI (Recinte d’instal·lacions de telecomunicacions inferior) i estat de la porta.</t>
  </si>
  <si>
    <t>Comprovación del RITI (Recinto de instalaciones de telecomunicaciones inferior) y estado de la puerta.</t>
  </si>
  <si>
    <t>Inspecció de la instal·lació elèctrica del RITI (Recinte d’instal·lacions de telecomunicacions inferior).</t>
  </si>
  <si>
    <t>Inspección de la instalación eléctrica del RITI (Recinto de instalaciones de telecomunicaciones inferior).</t>
  </si>
  <si>
    <t>Comprovació del RITS (Recinte d’instal·lacions de telecomunicacions superior) i estat de la porta.</t>
  </si>
  <si>
    <t>Comprovación del RITS (Recinto de instalaciones de telecomunicaciones superior) y estado de la puerta.</t>
  </si>
  <si>
    <t>Inspecció de la instal·lació elèctrica del RITS (Recinte d’instal·lacions de telecomunicacions superior).</t>
  </si>
  <si>
    <t>Inspección de la instalación eléctrica del RITS (Recinto de instalaciones de telecomunicaciones superior)</t>
  </si>
  <si>
    <t>Comprovació del RITU (Recinte d’instal·lacions de telecomunicacions únic) i estat de la porta.</t>
  </si>
  <si>
    <t>Comprovación del RITU (Recinto de instalaciones de telecomunicaciones único) y estado de la puerta.</t>
  </si>
  <si>
    <t>Inspecció de la instal·lació elèctrica del RITU (Recinte d’instal·lacions de telecomunicacions únic).</t>
  </si>
  <si>
    <t>Inspección de la instalación eléctrica del RITU (Recinto de instalaciones de telecomunicaciones único).</t>
  </si>
  <si>
    <t>Comprovació del RITM (Recinte d’instal·lacions de telecomunicacions únic modular prefabricat) i estat de la porta.</t>
  </si>
  <si>
    <t>Comprovación del RITM (Recinto de instalaciones de telecomunicaciones único modular prefabricado) y estado de la puerta.</t>
  </si>
  <si>
    <t>Inspecció de la instal·lació elèctrica del RITM (Recinte d’instal·lacions de telecomunicacions únic modular prefabricat).</t>
  </si>
  <si>
    <t>Inspección de la instalación eléctrica del RITM (Recinto de instalaciones de telecomunicaciones único modular prefabricado).</t>
  </si>
  <si>
    <t>especials</t>
  </si>
  <si>
    <t>Inspecció de l'estructura de la piscina.</t>
  </si>
  <si>
    <t>Inspección de la estructura de la piscina.</t>
  </si>
  <si>
    <t>Revisió de l'estat dels acabats de la piscina.</t>
  </si>
  <si>
    <t>Revisión del estado de los acabados de la piscina.</t>
  </si>
  <si>
    <t>Revisió de l’equip de climatització de l’aigua de la piscina.</t>
  </si>
  <si>
    <t>Revisión del equipo de climatización del agua de la piscina.</t>
  </si>
  <si>
    <t>Inspecció del circuit d’il·luminació submergida de la piscina.</t>
  </si>
  <si>
    <t>Inspección del circuito de iluminación sumergida de la piscina.</t>
  </si>
  <si>
    <t>Revisió, neteja i reposició, si s’escau, del filtre de purificació d’aigües.</t>
  </si>
  <si>
    <t>Revisión, limpieza y reposición, si es necesario, del filtro de purificación de aguas.</t>
  </si>
  <si>
    <t>EHE-08, DB_SE-A</t>
  </si>
  <si>
    <t>Comprovació de l'estat general dels murs de contenció, verificant l'absència d'humitats. Quan sigui possible es realitzarà una inspecció directa. Quan aquests quedin ocults es valorarà el seu estat a partir de l’observació d’anomalies en altres elements estructurals i tancaments.</t>
  </si>
  <si>
    <t>Comprovació de l’estat general dels murs de contenció i el bon funcionament dels conductes de drenatge i de desguàs, així com l’absència d’humitats. Quan sigui possible es realitzarà una inspecció directa. Quan aquests quedin ocults es valorarà el seu estat a partir de l’observació d’anomalies en altres elements estructurals i tancaments.</t>
  </si>
  <si>
    <t>Comprobación del estado general de los muros de contención, verificando la ausencia de humedades. Cuando sea posible se realizará una inspección directa. Cuando éstos queden ocultos se valorará su estado a partir de la observación de anomalías en otros elementos estructurales y cerramientos.</t>
  </si>
  <si>
    <t>Comprobación del estado general de los muros de contención y el buen funcionamiento de los conductos de drenaje y de desagüe, así como la ausencia de humedades. Cuando sea posible se realizará una inspección directa. Cuando éstos queden ocultos se valorará su estado a partir de la observación de anomalías en otros elementos estructurales y cerramientos.</t>
  </si>
  <si>
    <t>DB-SE-F</t>
  </si>
  <si>
    <t>Observacions</t>
  </si>
  <si>
    <t>NTE-EFP</t>
  </si>
  <si>
    <t>NTE-EFL</t>
  </si>
  <si>
    <t>Revisió de les fàbriques amb armadura. Es substituiran o renovaran els acabats protectors que pel seu estat hagin perdut la seva eficàcia.</t>
  </si>
  <si>
    <t>Revisión de las fábricas con armadura. Se sustituirán o renovarán los acabados protectores que por su estado hayan perdido su eficacia.</t>
  </si>
  <si>
    <t>Inspecció del recobriment de formigó de les barres d’acer en parets de formigó. Es controlarà l’aparició de fissures, esquerdes, disgregacions i taques d’òxid.</t>
  </si>
  <si>
    <t>Inspección del recubrimiento de hormigón de las barras de acero en paredes de hormigón. Se controlará la aparición de fisuras, grietas, disgregaciones y manchas de óxido.</t>
  </si>
  <si>
    <t>Control del compliment de les limitacions de sobrecàrrega de les parets de formigó que s’estableixen en les instruccions d’ús.</t>
  </si>
  <si>
    <t>Control del cumplimiento de las limitaciones de sobrecarga de las paredes de hormigón que se establecen en las instrucciones de uso.</t>
  </si>
  <si>
    <t>Aquesta operació no apareixerà mai perquè sempre prevaldrà la 3, en la que el DB-HS1 diu que s'ha de fer cada any una inspecció.</t>
  </si>
  <si>
    <t>Quan sigui possible es realitzarà una inspecció directa de l’estructura vertical de formigó armat controlant l’aparició de fissures, disgregacions i taques d’òxid. Quan l’estructura quedi oculta es valorarà el seu estat a partir de l’observació d’anomalies en altres elements estructurals i tancaments.</t>
  </si>
  <si>
    <t>Cuando sea posible se realizará una inspección directa de la estructura vertical de hormigón armado controlando la aparición de fisuras, disgregaciones y manchas de óxido. Cuando la estructura quede oculta se valorará su estado a partir de la observación de anomalías en otros elementos estructurales y cerramientos.</t>
  </si>
  <si>
    <t>Control del compliment de les limitacions de sobrecàrrega de l'estructura vertical de formigó armat, tal i com s'estableix en les instruccions d’ús.</t>
  </si>
  <si>
    <t>Control del cumplimiento de las limitaciones de sobrecarga de la estructura vertical de hormigón armado, tal y como se establece en las instrucciones de uso.</t>
  </si>
  <si>
    <t>Inspecció destinada a la identificació de danys de caràcter fràgil com els que afecten a seccions o unions (corrosió localitzada, lliscament no previst d’unions cargolades etc.), danys que no es poden identificar a través dels seus efectes en altres elements estructurals.</t>
  </si>
  <si>
    <t>Inspección de la estructura horizontal observando el estado de conservación de la protección de los elementos metálicos y si aparecen flechas excesivas u otros tipos de lesiones como la aparición de fisuras, disgregaciones y manchas de óxido. Cuando la estructura quede oculta se valorará su estado a partir de la observación de anomalías en otros elementos estructurales y cerramientos.</t>
  </si>
  <si>
    <t>Repintado de la pintura resistente al fuego de los elementos metálicos accesibles con un producto similar y con un espesor correspondiente al tiempo de protección exigido por la normativa contra incendios.</t>
  </si>
  <si>
    <t>Inspecció de l'estructura horitzontal de formigó observant l’aparició de lesions com fissures, disgregacions i taques d’òxid. Quan l’estructura quedi oculta es valorarà el seu estat a partir de l’observació d’anomalies en altres elements estructurals i tancaments.</t>
  </si>
  <si>
    <t>Control del compliment de les limitacions de sobrecàrrega en elements de formigó que s’estableixen en les instruccions d’ús.</t>
  </si>
  <si>
    <t>Inspección de la estructura horizontal de hormigón observando la aparición de lesiones como fisuras, disgregaciones y manchas de óxido. Cuando la estructura quede oculta se valorará su estado a partir de la observación de anomalías en otros elementos estructurales y cerramientos.</t>
  </si>
  <si>
    <t>Control del cumplimiento de las limitaciones de sobrecarga en elementos de hormigón que se establecen en las instrucciones de uso.</t>
  </si>
  <si>
    <t>Revisió dels punts de l’estructura de fusta amb més possibilitats d’humitat.</t>
  </si>
  <si>
    <t>Revisión de los puntos de la estructura de madera con más posibilidades de humedad.</t>
  </si>
  <si>
    <t>Renovació del tractament de la fusta de l’estructura horitzontal contra els insectes i fongs.</t>
  </si>
  <si>
    <t>Renovación del tratamiento de la madera de la estructura horizontal contra los insectos y hongos.</t>
  </si>
  <si>
    <t>Control d’aparició de lesions, com ara fissures i esquerdes, a les voltes de maó de pla.</t>
  </si>
  <si>
    <t>Control de aparición de lesiones, tales como fisuras y grietas, en las bóvedas tabicadas.</t>
  </si>
  <si>
    <t>Renovació del revestiment i acabat arrebossat de la façana.</t>
  </si>
  <si>
    <t>Renovación del revestimiento y acabado enfoscado de la fachada.</t>
  </si>
  <si>
    <t>Repintat de la pintura a la calç de la façana.</t>
  </si>
  <si>
    <t>Repintado de la pintura a la cal de la fachada.</t>
  </si>
  <si>
    <t>Repintat de la pintura plàstica de la façana.</t>
  </si>
  <si>
    <t>Repintado de la pintura plástica de la fachada.</t>
  </si>
  <si>
    <t>Repintat de la pintura al silicat de la façana.</t>
  </si>
  <si>
    <t>Repintado de la pintura al silicato de la fachada.</t>
  </si>
  <si>
    <t>Limpieza del estuco a la cal de la fachada</t>
  </si>
  <si>
    <t xml:space="preserve"> 10 anys</t>
  </si>
  <si>
    <t>Neteja de l'estuc a la calç de la façana.</t>
  </si>
  <si>
    <t>Neteja de l'esgrafiat de la façana.</t>
  </si>
  <si>
    <t>Limpieza del esgrafiado de la fachada.</t>
  </si>
  <si>
    <t>Renovació del revestiment de resines de la façana.</t>
  </si>
  <si>
    <t>Renovación del revestimiento de resinas de la fachada.</t>
  </si>
  <si>
    <t>Neteja de l’aplacat de pedra de la façana.</t>
  </si>
  <si>
    <t>Limpieza del aplacado de piedra de la fachada.</t>
  </si>
  <si>
    <t>Neteja de l’enrajolat de peces ceràmiques de la façana.</t>
  </si>
  <si>
    <t>Limpieza del alicatado de piezas cerámicas de la fachada.</t>
  </si>
  <si>
    <t>Neteja de l’obra vista de la façana.</t>
  </si>
  <si>
    <t>Limpieza de la obra vista de la fachada.</t>
  </si>
  <si>
    <t>Neteja de l’aplacat dels plafons lleugers de la façana.</t>
  </si>
  <si>
    <t>Limpieza del aplacado de los paneles ligeros de la fachada.</t>
  </si>
  <si>
    <t>Inspecció de la subjecció dels aplacats de la façana, i de l'adherència del morter.</t>
  </si>
  <si>
    <t>Inspección de la sujeción de los aplacados de la fachada, y de la adherencia del mortero.</t>
  </si>
  <si>
    <t>Inspecció de la subjecció metàl·lica dels aplacats de la façana.</t>
  </si>
  <si>
    <t>Inspección de la sujeción metálica de los aplacados de la fachada.</t>
  </si>
  <si>
    <t>Inspecció general dels envans pluvials.</t>
  </si>
  <si>
    <t>Inspección general de los tabiques pluviales.</t>
  </si>
  <si>
    <t>Control de l’estat dels junts i l’aparició de fissures i esquerdes als envans pluvials de ceràmica.</t>
  </si>
  <si>
    <t>Control del estado de las juntas y la aparición de fisuras y grietas en los tabiques pluviales de cerámica.</t>
  </si>
  <si>
    <t>Control de l’estat dels junts, les fixacions, els ancoratges i l’aparició de fissures als envans pluvials de plaques de fibrociment.</t>
  </si>
  <si>
    <t>Control del estado de las juntas, las fijaciones, los anclajes y la aparición de fisuras en los tabiques pluviales de placas de fibrocemento.</t>
  </si>
  <si>
    <t>Inspecció general de les mitgeres vistes amb acabats continus.</t>
  </si>
  <si>
    <t>Inspección general de las medianeras vistas con acabados continuos.</t>
  </si>
  <si>
    <t>Renovació de l’arrebossat de les mitgeres vistes.</t>
  </si>
  <si>
    <t>Renovación del enlucido de las medianeras vistas.</t>
  </si>
  <si>
    <t>Repintat de la pintura a la calç de les mitgeres vistes.</t>
  </si>
  <si>
    <t>Repintado de la pintura a la cal de las medianeras vistas.</t>
  </si>
  <si>
    <t>Repintat de la pintura plàstica de les mitgeres vistes.</t>
  </si>
  <si>
    <t>Repintado de la pintura plástica de las medianeras vistas.</t>
  </si>
  <si>
    <t>Repintat de la pintura al silicat de les mitgeres vistes.</t>
  </si>
  <si>
    <t>Repintado de la pintura al silicato de las medianeras vistas.</t>
  </si>
  <si>
    <t>nom_element</t>
  </si>
  <si>
    <t>sistema_element</t>
  </si>
  <si>
    <t>mur_pedra</t>
  </si>
  <si>
    <t>mur_fabrica_mao</t>
  </si>
  <si>
    <t>mur_fabrica_bloc</t>
  </si>
  <si>
    <t>mur_formigo_armat</t>
  </si>
  <si>
    <t>mur_pantalla</t>
  </si>
  <si>
    <t>drenatge_perimetral</t>
  </si>
  <si>
    <t>camera_aire</t>
  </si>
  <si>
    <t>impermeabilitzacio_exterior</t>
  </si>
  <si>
    <t>impermeabilitzacio_interior</t>
  </si>
  <si>
    <t>sabates_paredat</t>
  </si>
  <si>
    <t>sabates_aillades</t>
  </si>
  <si>
    <t>sabates_continues</t>
  </si>
  <si>
    <t>llosa</t>
  </si>
  <si>
    <t>formigo</t>
  </si>
  <si>
    <t>formigo_armat</t>
  </si>
  <si>
    <t>pilons</t>
  </si>
  <si>
    <t>pantalles</t>
  </si>
  <si>
    <t>Mur de pedra</t>
  </si>
  <si>
    <t>Mur de fàbrica de maó</t>
  </si>
  <si>
    <t>Mur de fàbrica de bloc</t>
  </si>
  <si>
    <t>Mur de formigó armat</t>
  </si>
  <si>
    <t>Mur pantalla</t>
  </si>
  <si>
    <t>Sabates aïllades</t>
  </si>
  <si>
    <t>Sabates contínues</t>
  </si>
  <si>
    <t>Llosa</t>
  </si>
  <si>
    <t>Pilons</t>
  </si>
  <si>
    <t>Pantalles</t>
  </si>
  <si>
    <t>Muro de piedra</t>
  </si>
  <si>
    <t>Muro de fábrica de ladrillo</t>
  </si>
  <si>
    <t>Muro de fábrica de bloque</t>
  </si>
  <si>
    <t>Muro de hormigón armado</t>
  </si>
  <si>
    <t>Muro pantalla</t>
  </si>
  <si>
    <t>Zapatas aisladas</t>
  </si>
  <si>
    <t>Zapatas contínuas</t>
  </si>
  <si>
    <t>Losa</t>
  </si>
  <si>
    <t>Pilones</t>
  </si>
  <si>
    <t>Pantallas</t>
  </si>
  <si>
    <t>parets_pedra</t>
  </si>
  <si>
    <t>Parets de pedra</t>
  </si>
  <si>
    <t>parets_formigo_armat</t>
  </si>
  <si>
    <t>Parets de formigó armat</t>
  </si>
  <si>
    <t>parets_tova</t>
  </si>
  <si>
    <t>Parets de tova</t>
  </si>
  <si>
    <t>parets_tapia</t>
  </si>
  <si>
    <t>Parets de tàpia</t>
  </si>
  <si>
    <t>parets_fabrica_mao</t>
  </si>
  <si>
    <t>Parets de fàbrica de maó</t>
  </si>
  <si>
    <t>parets_fabrica_mao_armada</t>
  </si>
  <si>
    <t>Parets de fàbrica de maó armada</t>
  </si>
  <si>
    <t>parets_bloc_ceramic</t>
  </si>
  <si>
    <t>Parets de bloc ceràmic</t>
  </si>
  <si>
    <t>parets_bloc_formigo</t>
  </si>
  <si>
    <t>Parets de bloc de formigó</t>
  </si>
  <si>
    <t>parets_entramat_fusta</t>
  </si>
  <si>
    <t>Parets d'entramat de fusta</t>
  </si>
  <si>
    <t>pilars_mao</t>
  </si>
  <si>
    <t>Pilars de maó</t>
  </si>
  <si>
    <t>pilars_ferro_colat</t>
  </si>
  <si>
    <t>Pilars de ferro colat</t>
  </si>
  <si>
    <t>pilars_acer</t>
  </si>
  <si>
    <t>Pilars d'acer</t>
  </si>
  <si>
    <t>pilars_formigo_armat</t>
  </si>
  <si>
    <t>Pilars de formigó armat</t>
  </si>
  <si>
    <t>jasseres_fusta</t>
  </si>
  <si>
    <t>jasseres_fusta_laminada</t>
  </si>
  <si>
    <t>jasseres_acer</t>
  </si>
  <si>
    <t>jasseres_formigo_armat</t>
  </si>
  <si>
    <t>jasseres_acer_formigo</t>
  </si>
  <si>
    <t>forjat_fusta</t>
  </si>
  <si>
    <t>Sostre de fusta</t>
  </si>
  <si>
    <t>forjat_metalic</t>
  </si>
  <si>
    <t>Sostre metàl·lic</t>
  </si>
  <si>
    <t>forjat_formigo_armat</t>
  </si>
  <si>
    <t>Sostre de formigó armat</t>
  </si>
  <si>
    <t>forjat_ceramica_armada</t>
  </si>
  <si>
    <t>Sostre de ceràmica armada</t>
  </si>
  <si>
    <t>entrebigat_taulell</t>
  </si>
  <si>
    <t>Entrebigat de taulell</t>
  </si>
  <si>
    <t>entrebigat_revolto_ceramic</t>
  </si>
  <si>
    <t>Entrebigat de revoltó ceràmic</t>
  </si>
  <si>
    <t>entrebigat_revolto_formigo</t>
  </si>
  <si>
    <t>Entrebigat de revoltó de formigó</t>
  </si>
  <si>
    <t>volta_mao</t>
  </si>
  <si>
    <t>Volta de maó de pla</t>
  </si>
  <si>
    <t>forjat_reticular</t>
  </si>
  <si>
    <t>Sostre reticular</t>
  </si>
  <si>
    <t>llosa_formigo</t>
  </si>
  <si>
    <t>Llosa de formigó</t>
  </si>
  <si>
    <t>forjat_sanitari</t>
  </si>
  <si>
    <t>Sostre sanitari</t>
  </si>
  <si>
    <t>solera</t>
  </si>
  <si>
    <t>Solera</t>
  </si>
  <si>
    <t>forjat_horitzontal_coberta_capa_pendent</t>
  </si>
  <si>
    <t>Capa de formació de pendents</t>
  </si>
  <si>
    <t>forjat_horitzontal_coberta_envanets</t>
  </si>
  <si>
    <t>forjat_inclinat_coberta_formigo</t>
  </si>
  <si>
    <t>encavallada_bigues_formigo</t>
  </si>
  <si>
    <t>encavallada_bigues_metall</t>
  </si>
  <si>
    <t>encavallada_bigues_fusta</t>
  </si>
  <si>
    <t>coberta_taulell_ceramic</t>
  </si>
  <si>
    <t>Taulell ceràmic</t>
  </si>
  <si>
    <t>coberta_taulell_fusta</t>
  </si>
  <si>
    <t>Taulell de fusta</t>
  </si>
  <si>
    <t>coberta_sandwich</t>
  </si>
  <si>
    <t>Xapa/sandwich</t>
  </si>
  <si>
    <t>escala_fusta</t>
  </si>
  <si>
    <t>escala_acer</t>
  </si>
  <si>
    <t>escala_ceramica</t>
  </si>
  <si>
    <t>escala_llosa_armada</t>
  </si>
  <si>
    <t>escala_formigo_armat</t>
  </si>
  <si>
    <t>sobrecarregues_habitatges</t>
  </si>
  <si>
    <t>Habitatges</t>
  </si>
  <si>
    <t>sobrecarregues_zones_comuns</t>
  </si>
  <si>
    <t>Zones comuns</t>
  </si>
  <si>
    <t>sobrecarregues_coberta_inclinada</t>
  </si>
  <si>
    <t>Coberta inclinada</t>
  </si>
  <si>
    <t>sobrecarregues_coberta_plana</t>
  </si>
  <si>
    <t>Coberta plana</t>
  </si>
  <si>
    <t>sobrecarregues_locals</t>
  </si>
  <si>
    <t>Locals</t>
  </si>
  <si>
    <t>sobrecarregues_garatges</t>
  </si>
  <si>
    <t>Garatges</t>
  </si>
  <si>
    <t>sobrecarregues_trasters</t>
  </si>
  <si>
    <t>Trasters</t>
  </si>
  <si>
    <t>Paredes de piedra</t>
  </si>
  <si>
    <t>Paredes de hormigón armado</t>
  </si>
  <si>
    <t>Paredes de adobe</t>
  </si>
  <si>
    <t>Paredes de tapial</t>
  </si>
  <si>
    <t>Paredes de fábrica de ladrillo</t>
  </si>
  <si>
    <t>Paredes de fábrica de ladrillo armado</t>
  </si>
  <si>
    <t>Paredes de bloque cerámico</t>
  </si>
  <si>
    <t>Paredes de bloque de hormigón</t>
  </si>
  <si>
    <t>Paredes de entramado de madera</t>
  </si>
  <si>
    <t>Pilares de ladrillo</t>
  </si>
  <si>
    <t>Pilares de hierro colado</t>
  </si>
  <si>
    <t>Pilares de acero</t>
  </si>
  <si>
    <t>Pilares de hormigón armado</t>
  </si>
  <si>
    <t>Forjado de madera</t>
  </si>
  <si>
    <t>Forjado metálico</t>
  </si>
  <si>
    <t>Forgado de hormigón armado</t>
  </si>
  <si>
    <t>Forjado de cerámica armada</t>
  </si>
  <si>
    <t>Entrebigado de tablero</t>
  </si>
  <si>
    <t>Entrebigado de bovedilla cerámica</t>
  </si>
  <si>
    <t>Entrebigado de bovedilla de hormigón</t>
  </si>
  <si>
    <t>Bóveda tabicada</t>
  </si>
  <si>
    <t>Forjado reticular</t>
  </si>
  <si>
    <t>Losa de hormigón</t>
  </si>
  <si>
    <t>Forjado sanitario</t>
  </si>
  <si>
    <t>Capa de formación de pendientes</t>
  </si>
  <si>
    <t>Tablero cerámico</t>
  </si>
  <si>
    <t>Tablero de madera</t>
  </si>
  <si>
    <t>Chapa/sandwich</t>
  </si>
  <si>
    <t>Viviendas</t>
  </si>
  <si>
    <t>Zonas comunes</t>
  </si>
  <si>
    <t>Cubierta inclinada</t>
  </si>
  <si>
    <t>Cubierta plana</t>
  </si>
  <si>
    <t>Locales</t>
  </si>
  <si>
    <t>Garages</t>
  </si>
  <si>
    <t>Trasteros</t>
  </si>
  <si>
    <t>paret_pedra</t>
  </si>
  <si>
    <t>paret_mao_massis</t>
  </si>
  <si>
    <t>paret_mao_perforat</t>
  </si>
  <si>
    <t>paret_bloc_morter</t>
  </si>
  <si>
    <t>paret_bloc_formigo_lleuger</t>
  </si>
  <si>
    <t>plafons_formigo_massis</t>
  </si>
  <si>
    <t>Paneles de hormigón macizo</t>
  </si>
  <si>
    <t>plafons_formigo_alveolat</t>
  </si>
  <si>
    <t>Paneles de hormigón alveolado</t>
  </si>
  <si>
    <t>plafons_formigo_aillant</t>
  </si>
  <si>
    <t>Paneles de hormigón aislante</t>
  </si>
  <si>
    <t>mur_cortina</t>
  </si>
  <si>
    <t>Muro cortina</t>
  </si>
  <si>
    <t>acabat_obra_vista</t>
  </si>
  <si>
    <t>acabat_revestiment_arrebossat</t>
  </si>
  <si>
    <t>acabat_pintura_plastica</t>
  </si>
  <si>
    <t>acabat_pintura_silicat</t>
  </si>
  <si>
    <t>acabat_revestiment_resines</t>
  </si>
  <si>
    <t>acabat_pintura_cals</t>
  </si>
  <si>
    <t>acabat_esgrafiat</t>
  </si>
  <si>
    <t>acabat_estuc_cals</t>
  </si>
  <si>
    <t>acabat_morter_monocapa</t>
  </si>
  <si>
    <t>acabat_aplacat_pedra</t>
  </si>
  <si>
    <t>Aplacado de piedra</t>
  </si>
  <si>
    <t>acabat_aplacat_enrajolat</t>
  </si>
  <si>
    <t>Aplacado alicatado</t>
  </si>
  <si>
    <t>acabat_aplacat_plafons</t>
  </si>
  <si>
    <t>Aplacado de paneles</t>
  </si>
  <si>
    <t>acabat_aplacat_fixacio_morter</t>
  </si>
  <si>
    <t>Aplacado con fijación de mortero</t>
  </si>
  <si>
    <t>acabat_aplacat_fixacio_acer_galvanitzat</t>
  </si>
  <si>
    <t>Aplacado con fijación de acero galvanizado</t>
  </si>
  <si>
    <t>acabat_aplacat_fixacio_acer_inoxidable</t>
  </si>
  <si>
    <t>Aplacado con fijación de acero inoxidable</t>
  </si>
  <si>
    <t>acabat_aplacat_fixacio_alumini</t>
  </si>
  <si>
    <t>Aplacado con fijación de aluminio</t>
  </si>
  <si>
    <t>cambra_aire_facana</t>
  </si>
  <si>
    <t>aillament_termic</t>
  </si>
  <si>
    <t>parets_mitgeres_enva_ceramica</t>
  </si>
  <si>
    <t>parets_mitgeres_xapa_acer</t>
  </si>
  <si>
    <t>parets_mitgeres_arrebossat</t>
  </si>
  <si>
    <t>parets_mitgeres_pintura_silicat</t>
  </si>
  <si>
    <t>parets_mitgeres_pintura_plastica</t>
  </si>
  <si>
    <t>parets_mitgeres_pintura_cals</t>
  </si>
  <si>
    <t>parets_mitgeres_plaques_fibrociment</t>
  </si>
  <si>
    <t>balcons_llosana_pedra</t>
  </si>
  <si>
    <t>balcons_solera_ancorada</t>
  </si>
  <si>
    <t>balcons_formigo_armat</t>
  </si>
  <si>
    <t>balcons_acer</t>
  </si>
  <si>
    <t>sobrecarrega_repartida_balco</t>
  </si>
  <si>
    <t>Sobrecarga repartida del balcón</t>
  </si>
  <si>
    <t>sobrecarrega_linial_vora_balco</t>
  </si>
  <si>
    <t>Sobrecarga lineal actuando en el borde del balcón</t>
  </si>
  <si>
    <t>baranes_pedra_natural</t>
  </si>
  <si>
    <t>baranes_pedra_artificial</t>
  </si>
  <si>
    <t>baranes_obra</t>
  </si>
  <si>
    <t>baranes_ferro_forjat</t>
  </si>
  <si>
    <t>baranes_perfils_acer</t>
  </si>
  <si>
    <t>baranes_fusta</t>
  </si>
  <si>
    <t>baranes_malla_metalica</t>
  </si>
  <si>
    <t>baranes_vidre_laminat</t>
  </si>
  <si>
    <t>baranes_perfils_alumini</t>
  </si>
  <si>
    <t>llindes_formigo_armat</t>
  </si>
  <si>
    <t>llindes_ceramics</t>
  </si>
  <si>
    <t>llindes_acer</t>
  </si>
  <si>
    <t>ampits_xapa_metalica</t>
  </si>
  <si>
    <t>ampits_ceramica</t>
  </si>
  <si>
    <t>ampits_prefabricat_formigo</t>
  </si>
  <si>
    <t>gelosies_prefabricat_formigo</t>
  </si>
  <si>
    <t>gelosies_lameles_metaliques</t>
  </si>
  <si>
    <t>gelosies_lameles_plastic</t>
  </si>
  <si>
    <t>gelosies_ceramica</t>
  </si>
  <si>
    <t>reixes_ferro_forjat</t>
  </si>
  <si>
    <t>reixes_alumini</t>
  </si>
  <si>
    <t>persianes_enrotllables_pvc</t>
  </si>
  <si>
    <t>persianes_enrotllables_alumini</t>
  </si>
  <si>
    <t>persianes_enrotllables_fusta</t>
  </si>
  <si>
    <t>persianes_llibret_pvc</t>
  </si>
  <si>
    <t>persianes_llibret_alumini</t>
  </si>
  <si>
    <t>persianes_llibret_acer</t>
  </si>
  <si>
    <t>persianes_llibret_fusta</t>
  </si>
  <si>
    <t>fusteria_fusta</t>
  </si>
  <si>
    <t>fusteria_acer</t>
  </si>
  <si>
    <t>fusteria_alumini</t>
  </si>
  <si>
    <t>fusteria_pvc</t>
  </si>
  <si>
    <t>vidre_simple</t>
  </si>
  <si>
    <t>Vidrio sencillo</t>
  </si>
  <si>
    <t>vidre_doble</t>
  </si>
  <si>
    <t>Vidrio doble</t>
  </si>
  <si>
    <t>vidre_triple</t>
  </si>
  <si>
    <t>Vidrio triple</t>
  </si>
  <si>
    <t>vidre_baix_emissiu</t>
  </si>
  <si>
    <t>Vidrio con capa bajo emisiva</t>
  </si>
  <si>
    <t>vidre_control_solar</t>
  </si>
  <si>
    <t>Vidrio con capa de control solar</t>
  </si>
  <si>
    <t>Plafons de formigó massís</t>
  </si>
  <si>
    <t>Plafons de formigó alveolat</t>
  </si>
  <si>
    <t>Plafons de formigó aïllant</t>
  </si>
  <si>
    <t>Mur cortina</t>
  </si>
  <si>
    <t>Aplacat de pedra</t>
  </si>
  <si>
    <t>Aplacat enrajolat</t>
  </si>
  <si>
    <t>Aplacat de plafons</t>
  </si>
  <si>
    <t>Aplacat amb fixació de morter</t>
  </si>
  <si>
    <t>Aplacat amb fixació d'acer galvanitzat</t>
  </si>
  <si>
    <t>Aplacat amb fixació d'acer inoxidable</t>
  </si>
  <si>
    <t>Aplacat amb fixació d'alumini</t>
  </si>
  <si>
    <t>Sobrecàrrega repartida del balcó</t>
  </si>
  <si>
    <t>Sobrecàrrega linial actuant en la vora de la balconada</t>
  </si>
  <si>
    <t>Vidre senzill</t>
  </si>
  <si>
    <t>Vidre doble</t>
  </si>
  <si>
    <t>Vidre triple</t>
  </si>
  <si>
    <t>Vidre amb capa baix emissiva</t>
  </si>
  <si>
    <t>Vidre amb capa de control solar</t>
  </si>
  <si>
    <t>terrat_transitable</t>
  </si>
  <si>
    <t>Azotea transitable</t>
  </si>
  <si>
    <t>terrat_no_transitable</t>
  </si>
  <si>
    <t>Azotea no transitable</t>
  </si>
  <si>
    <t>terrat_tradicional</t>
  </si>
  <si>
    <t>Azotea tradicional</t>
  </si>
  <si>
    <t>terrat_invertida</t>
  </si>
  <si>
    <t>Azotea con cubierta invertida</t>
  </si>
  <si>
    <t>terrat_lamina_bituminosa_oxiasfalt</t>
  </si>
  <si>
    <t>terrat_lamina_bituminosa_betum</t>
  </si>
  <si>
    <t>terrat_lamina_pvc_resistent</t>
  </si>
  <si>
    <t>terrat_lamina_pvc_no_resistent</t>
  </si>
  <si>
    <t>terrat_lamina_epdm</t>
  </si>
  <si>
    <t>terrat_lamina_cautxu</t>
  </si>
  <si>
    <t>terrat_lamina_polietile</t>
  </si>
  <si>
    <t>terrat_lamina_plaques_bituminoses</t>
  </si>
  <si>
    <t>terrat_lamina_cautxu_sintetic</t>
  </si>
  <si>
    <t>terrat_lamina_pastes_bituminoses</t>
  </si>
  <si>
    <t>terrat_junta_dilatacio_cautxu_butil</t>
  </si>
  <si>
    <t>terrat_junta_dilatacio_cautxu_sintetic</t>
  </si>
  <si>
    <t>terrat_junta_dilatacio_emulsions_bituminoses</t>
  </si>
  <si>
    <t>terrat_junta_dilatacio_silicona</t>
  </si>
  <si>
    <t>terrat_acabat_enrajolat</t>
  </si>
  <si>
    <t>terrat_acabat_lloses_flotants</t>
  </si>
  <si>
    <t>terrat_acabat_graveta</t>
  </si>
  <si>
    <t>terrat_acabat_lamina_autoprotegida</t>
  </si>
  <si>
    <t>coberta_teula_arab</t>
  </si>
  <si>
    <t>coberta_teula_plana</t>
  </si>
  <si>
    <t>coberta_teula_ciment</t>
  </si>
  <si>
    <t>coberta_pissarra</t>
  </si>
  <si>
    <t>coberta_fibrociment</t>
  </si>
  <si>
    <t>coberta_asfaltica</t>
  </si>
  <si>
    <t>coberta_xapa_acer</t>
  </si>
  <si>
    <t>coberta_xapa_coure</t>
  </si>
  <si>
    <t>coberta_aillament_termic</t>
  </si>
  <si>
    <t>Dispone de aislamiento térmico</t>
  </si>
  <si>
    <t>lluernes_fixes</t>
  </si>
  <si>
    <t>lluernes_practicables</t>
  </si>
  <si>
    <t>lluernes_entramat_formigo</t>
  </si>
  <si>
    <t>lluernes_perfils_alumini</t>
  </si>
  <si>
    <t>lluernes_entramat_acer</t>
  </si>
  <si>
    <t>lluernes_emmotllats_vidre</t>
  </si>
  <si>
    <t>lluernes_vidre_armat</t>
  </si>
  <si>
    <t>lluernes_vidre_laminat</t>
  </si>
  <si>
    <t>lluernes_poliester</t>
  </si>
  <si>
    <t>lluernes_policarbonat</t>
  </si>
  <si>
    <t>aillament_cambra_ventilada</t>
  </si>
  <si>
    <t>aillament_material_adossat</t>
  </si>
  <si>
    <t>aillament_formigo_alleugerit_aire</t>
  </si>
  <si>
    <t>aillament_formigo_alleugerit_arids</t>
  </si>
  <si>
    <t>aillament_lamines</t>
  </si>
  <si>
    <t>aillament_amorf</t>
  </si>
  <si>
    <t>aillament_mantes</t>
  </si>
  <si>
    <t>aillament_plaques</t>
  </si>
  <si>
    <t>aillament_poliestire_expandit</t>
  </si>
  <si>
    <t>Poliestireno expandido</t>
  </si>
  <si>
    <t>aillament_poliestire_estrudit</t>
  </si>
  <si>
    <t>Poliestireno extrusionado</t>
  </si>
  <si>
    <t>aillament_polietile_expandit</t>
  </si>
  <si>
    <t>Polietileno expandido</t>
  </si>
  <si>
    <t>aillament_polietile_reticulat</t>
  </si>
  <si>
    <t>Polietileno reticulado</t>
  </si>
  <si>
    <t>aillament_fibra_vidre</t>
  </si>
  <si>
    <t>Fibra de vidrio</t>
  </si>
  <si>
    <t>aillament_llana_roca</t>
  </si>
  <si>
    <t>Lana de roca</t>
  </si>
  <si>
    <t>aillament_fibres_textils</t>
  </si>
  <si>
    <t>Fibras textiles</t>
  </si>
  <si>
    <t>aillament_fibres_celulosa</t>
  </si>
  <si>
    <t>Fibras de celulosa</t>
  </si>
  <si>
    <t>aillament_escuma_poliureta</t>
  </si>
  <si>
    <t>Espuma de poliuretano</t>
  </si>
  <si>
    <t>aillament_escuma_fenolica</t>
  </si>
  <si>
    <t>Espuma fenólica</t>
  </si>
  <si>
    <t>aillament_escuma_resina_melamina</t>
  </si>
  <si>
    <t>Resina de melamina</t>
  </si>
  <si>
    <t>aillament_argila_expandida</t>
  </si>
  <si>
    <t>Arcilla expandida</t>
  </si>
  <si>
    <t>aillament_perlita_expandida</t>
  </si>
  <si>
    <t>Perlita expandida</t>
  </si>
  <si>
    <t>Terrat transitable</t>
  </si>
  <si>
    <t>Terrat no transitable</t>
  </si>
  <si>
    <t>Terrat tradicional</t>
  </si>
  <si>
    <t>Terrat amb coberta invertida</t>
  </si>
  <si>
    <t>Disposa d'aïllament tèrmic</t>
  </si>
  <si>
    <t>coberta</t>
  </si>
  <si>
    <t>Impermeabilització de làmina bituminosa d'oxiasfalt</t>
  </si>
  <si>
    <t>Impermeabilització de làmina bituminosa de betum</t>
  </si>
  <si>
    <t>Impermeabilització de làmina de PVC resistent</t>
  </si>
  <si>
    <t>Impermeabilització de làmina de PVC no resistent</t>
  </si>
  <si>
    <t>Impermeabilització de làmina d'EPDM</t>
  </si>
  <si>
    <t>Impermeabilització de làmina de cautxú</t>
  </si>
  <si>
    <t>Impermeabilització de làmina de polietilè</t>
  </si>
  <si>
    <t>Impermeabilització de làmina de plaques bituminoses</t>
  </si>
  <si>
    <t>Impermeabilització de làmina de cautxú sintètic</t>
  </si>
  <si>
    <t>Impermeabilització de làmina de pastes bituminoses</t>
  </si>
  <si>
    <t>Impermeabilización de lámina bituminosa de oxiasfalto</t>
  </si>
  <si>
    <t>Impermeabilización de lámina bituminosa de betún</t>
  </si>
  <si>
    <t>Impermeabilización de lámina de PVC resistente</t>
  </si>
  <si>
    <t>Impermeabilización de lámina de PVC no resistente</t>
  </si>
  <si>
    <t>Impermeabilización de lámina de EPDM</t>
  </si>
  <si>
    <t>Impermeabilización de lámina de caucho</t>
  </si>
  <si>
    <t>Impermeabilización de lámina de polietileno</t>
  </si>
  <si>
    <t>Impermeabilización de lámina de placas bituminosas</t>
  </si>
  <si>
    <t>Impermeabilización de lámina de caucho sintético</t>
  </si>
  <si>
    <t>Impermeabilización de lámina de pastas bituminosas</t>
  </si>
  <si>
    <t>Junta de dilatació de cautxú butil</t>
  </si>
  <si>
    <t>Junta de dilatació de cautxú sintètic</t>
  </si>
  <si>
    <t>Junta de dilatació d'emulsions bituminoses</t>
  </si>
  <si>
    <t>Junta de dilatació de silicona</t>
  </si>
  <si>
    <t>Junta de dilatación de caucho butil</t>
  </si>
  <si>
    <t>Junta de dilatación de caucho sintético</t>
  </si>
  <si>
    <t>Junta de dilatación de emulsiones bituminosas</t>
  </si>
  <si>
    <t>Junta de dilatación de silicona</t>
  </si>
  <si>
    <t>Acabat enrajolat</t>
  </si>
  <si>
    <t>Acabat de lloses flotants</t>
  </si>
  <si>
    <t>Acabat de graveta</t>
  </si>
  <si>
    <t>Acabat de làmina autoprotegida</t>
  </si>
  <si>
    <t>Acabado alicatado</t>
  </si>
  <si>
    <t>Acabado de losas flotantes</t>
  </si>
  <si>
    <t>Acabado de gravilla</t>
  </si>
  <si>
    <t>Acabado de lámina autoprotegida</t>
  </si>
  <si>
    <t>Coberta inclinada de teula àrab</t>
  </si>
  <si>
    <t>Coberta inclinada de teula plana</t>
  </si>
  <si>
    <t>Coberta inclinada de teula de ciment</t>
  </si>
  <si>
    <t>Coberta inclinada de pissarra</t>
  </si>
  <si>
    <t>Coberta inclinada de fibrociment</t>
  </si>
  <si>
    <t>Coberta inclinada de làmina asfàltica</t>
  </si>
  <si>
    <t>Coberta inclinada de xapa d'acer</t>
  </si>
  <si>
    <t>Coberta inclinada de xapa de coure o zinc</t>
  </si>
  <si>
    <t>Cubierta inclinada de teja árabe</t>
  </si>
  <si>
    <t>Cubierta inclinada de teja plana</t>
  </si>
  <si>
    <t>Cubierta inclinada de teja de cemento</t>
  </si>
  <si>
    <t>Cubierta inclinada de pizarra</t>
  </si>
  <si>
    <t>Cubierta inclinada de fibrocemento</t>
  </si>
  <si>
    <t>Cubierta inclinada de lámina asfáltica</t>
  </si>
  <si>
    <t>Cubierta inclinada de chapa de acero</t>
  </si>
  <si>
    <t>Cubierta inclinada de chapa de cobre o zinc</t>
  </si>
  <si>
    <t>Lluernes fixes</t>
  </si>
  <si>
    <t>Lluernes practicables</t>
  </si>
  <si>
    <t>Lluernes amb estructura d'entramat de formigó</t>
  </si>
  <si>
    <t>Lluernes amb estructura de perfils d'alumini</t>
  </si>
  <si>
    <t>Lluernes amb estructura d'entramat d'acer</t>
  </si>
  <si>
    <t>Cobertura de lluernes: emmotllats de vidre</t>
  </si>
  <si>
    <t>Cobertura de lluernes: vidre armat</t>
  </si>
  <si>
    <t>Cobertura de lluernes: vidre laminat</t>
  </si>
  <si>
    <t>Cobertura de lluernes: polièster</t>
  </si>
  <si>
    <t>Cobertura de lluernes: policarbonat</t>
  </si>
  <si>
    <t>Tragaluces fijos</t>
  </si>
  <si>
    <t>Tragaluces practicables</t>
  </si>
  <si>
    <t>Tragaluces con estructura de entramado de hormigón</t>
  </si>
  <si>
    <t>Tragaluces con estructura de perfiles de aluminio</t>
  </si>
  <si>
    <t>Tragaluces con estructura de entramado de acero</t>
  </si>
  <si>
    <t>Cobertura de los tragaluces: moldes de vidrio</t>
  </si>
  <si>
    <t>Cobertura de los tragaluces: vidrio armado</t>
  </si>
  <si>
    <t>Cobertura de los tragaluces: vidrio laminado</t>
  </si>
  <si>
    <t>Cobertura de los tragaluces: poliéster</t>
  </si>
  <si>
    <t>Cobertura de los tragaluces: policarbonato</t>
  </si>
  <si>
    <t>Tipologia d'aïllament: cambra ventilada</t>
  </si>
  <si>
    <t>Tipologia d'aïllament: material adossat</t>
  </si>
  <si>
    <t>Tipologia d'aïllament: formigó alleugerit (aire)</t>
  </si>
  <si>
    <t>Tipologia d'aïllament: formigó alleugerit (àrids)</t>
  </si>
  <si>
    <t>Foma de l'aïllament: làmines</t>
  </si>
  <si>
    <t>Foma de l'aïllament: amorf</t>
  </si>
  <si>
    <t>Foma de l'aïllament: mantes</t>
  </si>
  <si>
    <t>Foma de l'aïllament: plaques</t>
  </si>
  <si>
    <t>Tipología de aislamiento: cámara ventilada</t>
  </si>
  <si>
    <t>Tipología de aislamiento: material adosado</t>
  </si>
  <si>
    <t>Tipología de aislamiento: hormigón aligerado (aire)</t>
  </si>
  <si>
    <t>Tipología de aislamiento: hormigón aligerado (áridos)</t>
  </si>
  <si>
    <t>Forma del aislamiento: láminas</t>
  </si>
  <si>
    <t>Forma del aislamiento: amorfo</t>
  </si>
  <si>
    <t>Forma del aislamiento: mantas</t>
  </si>
  <si>
    <t>Forma del aislamiento: placas</t>
  </si>
  <si>
    <t>Material de l'aïllament: poliestirè expandit</t>
  </si>
  <si>
    <t>Material de l'aïllament: poliestirè extruït</t>
  </si>
  <si>
    <t>Material de l'aïllament: polietilè expandit</t>
  </si>
  <si>
    <t>Material de l'aïllament: polietilè reticulat</t>
  </si>
  <si>
    <t>Material de l'aïllament: fibra de vidre</t>
  </si>
  <si>
    <t>Material de l'aïllament: llana de roca</t>
  </si>
  <si>
    <t>Material de l'aïllament: fibres tèxtils</t>
  </si>
  <si>
    <t>Material de l'aïllament: fibres de cel·lulosa</t>
  </si>
  <si>
    <t>Material de l'aïllament: escuma de poliuretà</t>
  </si>
  <si>
    <t>Material de l'aïllament: escuma fenòlica</t>
  </si>
  <si>
    <t>Material de l'aïllament: resina de melamina</t>
  </si>
  <si>
    <t>Material de l'aïllament: argila expandida</t>
  </si>
  <si>
    <t>Material de l'aïllament: perlita expandida</t>
  </si>
  <si>
    <t>Disposa de drenatge perimetral</t>
  </si>
  <si>
    <t>Disposa de càmara d'aire</t>
  </si>
  <si>
    <t>Disposa d'impermeabilització exterior</t>
  </si>
  <si>
    <t>Disposa d'impermeabilització interior</t>
  </si>
  <si>
    <t>Material: paredat</t>
  </si>
  <si>
    <t>Material: formigó en massa</t>
  </si>
  <si>
    <t>Material: formigó armat</t>
  </si>
  <si>
    <t>Dispone de drenaje perimetral</t>
  </si>
  <si>
    <t>Dispone de cámara de aire</t>
  </si>
  <si>
    <t>Dispone de impermeabilización exterior</t>
  </si>
  <si>
    <t>Dispone de impermeabilización interior</t>
  </si>
  <si>
    <t>Material: mampostería</t>
  </si>
  <si>
    <t>Material: hormigón en masa</t>
  </si>
  <si>
    <t>Material: hormigón armado</t>
  </si>
  <si>
    <t>Jàsseres de fusta</t>
  </si>
  <si>
    <t>Jàsseres de fusta laminada</t>
  </si>
  <si>
    <t>Jàsseres d'acer</t>
  </si>
  <si>
    <t>Jàsseres de formigó armat</t>
  </si>
  <si>
    <t>Jàsseres mixtes d'acer-formigó</t>
  </si>
  <si>
    <t>Jácenas de madera</t>
  </si>
  <si>
    <t>Jácenas de madera laminada</t>
  </si>
  <si>
    <t>Jácenas de acero</t>
  </si>
  <si>
    <t>Jácenas de hormigón armado</t>
  </si>
  <si>
    <t>Jácenas mixtas de acero-hormigón</t>
  </si>
  <si>
    <t>Sostre horitzontal amb envanets i taulell</t>
  </si>
  <si>
    <t>Sostre inclinat de formigó armat</t>
  </si>
  <si>
    <t>Forjado horizontal de tabiques y tablero</t>
  </si>
  <si>
    <t>Forjado inclinado de hormigón armado</t>
  </si>
  <si>
    <t>Encavallada de formigó armat i taulell</t>
  </si>
  <si>
    <t>Encavallada d'acer i taulell</t>
  </si>
  <si>
    <t>Encavallada de fusta i taulell</t>
  </si>
  <si>
    <t>Cercha de hormigón armado y tablero</t>
  </si>
  <si>
    <t>Cercha de acero y tablero</t>
  </si>
  <si>
    <t>Cercha de madera y tablero</t>
  </si>
  <si>
    <t>Estructura d'escala de fusta</t>
  </si>
  <si>
    <t>Estructura d'escala d'acer</t>
  </si>
  <si>
    <t>Estructura d'escala de volta ceràmica</t>
  </si>
  <si>
    <t>Estructura d'escala de llosa armada</t>
  </si>
  <si>
    <t>Estructura d'escala de biguetes de formigó armat</t>
  </si>
  <si>
    <t>Estructura de escalera de madera</t>
  </si>
  <si>
    <t>Estructura de escalera de acero</t>
  </si>
  <si>
    <t>Estructura de escalera de bóveda cerámica</t>
  </si>
  <si>
    <t>Estructura de escalera de losa armada</t>
  </si>
  <si>
    <t>Estructura de escalera de viguetas de hormigón armado</t>
  </si>
  <si>
    <t>Parets de maó massís</t>
  </si>
  <si>
    <t>Parets de maó perforat</t>
  </si>
  <si>
    <t>Parets de bloc de morter</t>
  </si>
  <si>
    <t>Parets de bloc de formigó lleuger</t>
  </si>
  <si>
    <t>Paredes de ladrillo macizo</t>
  </si>
  <si>
    <t>Paredes de ladrillo perforado</t>
  </si>
  <si>
    <t>Paredes de bloque de mortero</t>
  </si>
  <si>
    <t>Paredes de bloque de hormigón ligero</t>
  </si>
  <si>
    <t>Acabat d'obra vista</t>
  </si>
  <si>
    <t>Acabat de revestiment arrebossat</t>
  </si>
  <si>
    <t>Acabat de pintura plàstica</t>
  </si>
  <si>
    <t>Acabat de pintura al silicat</t>
  </si>
  <si>
    <t>Acabat de revestiment de resines</t>
  </si>
  <si>
    <t>Acabat de pintura a la calç</t>
  </si>
  <si>
    <t>Acabat d'estuc de calç</t>
  </si>
  <si>
    <t>Acabat de morter monocapa</t>
  </si>
  <si>
    <t>Acabado de obra vista</t>
  </si>
  <si>
    <t>Acabado de revestimiento arrebozado</t>
  </si>
  <si>
    <t>Acabado de pintura plástica</t>
  </si>
  <si>
    <t>Acabado de pintura al silicato</t>
  </si>
  <si>
    <t>Acabado de revestimiento de resinas</t>
  </si>
  <si>
    <t>Acabado de pintura a la cal</t>
  </si>
  <si>
    <t>Acabado de esgrafiado</t>
  </si>
  <si>
    <t>Acabat d'esgrafiat</t>
  </si>
  <si>
    <t>Acabado de estuco de cal</t>
  </si>
  <si>
    <t>Acabado de mortero monocapa</t>
  </si>
  <si>
    <t>Els tancaments disposen de cambra d'aire</t>
  </si>
  <si>
    <t>Los cerramientos disponen de cámara de aire</t>
  </si>
  <si>
    <t>Els tancaments disposen d'aïllament tèrmic</t>
  </si>
  <si>
    <t>Los cerramientos disponen de aislamiento térmico</t>
  </si>
  <si>
    <t>Envans de ceràmica</t>
  </si>
  <si>
    <t>Tabiques de cerámica</t>
  </si>
  <si>
    <t>Paredes medianeras rebozadas</t>
  </si>
  <si>
    <t>Parets mitgeres arrebossades</t>
  </si>
  <si>
    <t>Parets mitgeres amb envans de ceràmica</t>
  </si>
  <si>
    <t>Parets mitgeres amb xapa d'acer</t>
  </si>
  <si>
    <t>Parets mitgeres amb pintura al silicat</t>
  </si>
  <si>
    <t>Parets mitgeres amb pintura plàstica</t>
  </si>
  <si>
    <t>Parets mitgeres amb pintura a la calç</t>
  </si>
  <si>
    <t>Parets mitgeres amb plaques de fibrociment</t>
  </si>
  <si>
    <t>Paredes medianeras con tabiques de cerámica</t>
  </si>
  <si>
    <t>Paredes medianeras con chapa de acero</t>
  </si>
  <si>
    <t>Paredes medianeras con pintura al silicato</t>
  </si>
  <si>
    <t>Paredes medianeras con pintura plástica</t>
  </si>
  <si>
    <t>Paredes medianeras con pintura a la cal</t>
  </si>
  <si>
    <t>Paredes medianeras con placas de fibrocemento</t>
  </si>
  <si>
    <t>Balcons de llosana de pedra</t>
  </si>
  <si>
    <t>Balcons de solera ancorada</t>
  </si>
  <si>
    <t>Balcons de formigó armat</t>
  </si>
  <si>
    <t>Balcones de losa de piedra</t>
  </si>
  <si>
    <t>Balcones de solera anclada</t>
  </si>
  <si>
    <t>Balcones de hormigón armado</t>
  </si>
  <si>
    <t>Balcons d'acer</t>
  </si>
  <si>
    <t>Balcones de acero</t>
  </si>
  <si>
    <t>Baranes de pedra natural</t>
  </si>
  <si>
    <t>Baranes de pedra artificial</t>
  </si>
  <si>
    <t>Baranes d'obra</t>
  </si>
  <si>
    <t>Baranes de ferro forjat</t>
  </si>
  <si>
    <t>Baranes de perfils d'acer</t>
  </si>
  <si>
    <t>Baranes de fusta</t>
  </si>
  <si>
    <t>Baranes de malla metàl·lica</t>
  </si>
  <si>
    <t>Baranes de vidre laminat</t>
  </si>
  <si>
    <t>Baranes de perfils d'alumini</t>
  </si>
  <si>
    <t>Barandillas de piedra natural</t>
  </si>
  <si>
    <t>Baranes de piedra artificial</t>
  </si>
  <si>
    <t>Baranes de obra</t>
  </si>
  <si>
    <t>Baranes de hierro forjado</t>
  </si>
  <si>
    <t>Baranes de perfiles de acero</t>
  </si>
  <si>
    <t>Baranes de madera</t>
  </si>
  <si>
    <t>Baranes de malla metálica</t>
  </si>
  <si>
    <t>Baranes de vidrio laminado</t>
  </si>
  <si>
    <t>Baranes de perfiles de aluminio</t>
  </si>
  <si>
    <t>Llindes de formigó armat</t>
  </si>
  <si>
    <t>Llindes de ceràmica</t>
  </si>
  <si>
    <t>Llindes d'acer</t>
  </si>
  <si>
    <t>Dinteles de hormigón armado</t>
  </si>
  <si>
    <t>Dinteles de cerámica</t>
  </si>
  <si>
    <t>Dinteles de acero</t>
  </si>
  <si>
    <t>Ampits de xapa metàl·lica</t>
  </si>
  <si>
    <t>Ampits de ceràmica</t>
  </si>
  <si>
    <t>Ampits prefabricats de formigó</t>
  </si>
  <si>
    <t>Atepechos de chapa metálica</t>
  </si>
  <si>
    <t>Antepechos de cerámica</t>
  </si>
  <si>
    <t>Antepechos prefabricados de hormigón</t>
  </si>
  <si>
    <t>Gelosies prefabricades de formigó</t>
  </si>
  <si>
    <t>Celosías prefabricadas de hormigón</t>
  </si>
  <si>
    <t>Gelosies de lamel·les metàl·liques</t>
  </si>
  <si>
    <t>Gelosies de lamel·les de plàstic</t>
  </si>
  <si>
    <t>Gelosies de ceràmica</t>
  </si>
  <si>
    <t>Celosías de lamas metálicas</t>
  </si>
  <si>
    <t>Celosías de lamas de plástico</t>
  </si>
  <si>
    <t>Celosías de cerámica</t>
  </si>
  <si>
    <t>Reixes de ferro forjat</t>
  </si>
  <si>
    <t>Reixes d'alumini</t>
  </si>
  <si>
    <t>Rejas de hierro forjado</t>
  </si>
  <si>
    <t>Rejas de aluminio</t>
  </si>
  <si>
    <t>Persianes enrotllables de PVC</t>
  </si>
  <si>
    <t>Persianes enrotllables d'alumini</t>
  </si>
  <si>
    <t>Persianes enrotllables de fusta</t>
  </si>
  <si>
    <t>Persianes de llibret de PVC</t>
  </si>
  <si>
    <t>Persianes de llibret d'alumini</t>
  </si>
  <si>
    <t>Persianes de llibret d'acer</t>
  </si>
  <si>
    <t>Persianes de llibret de fusta</t>
  </si>
  <si>
    <t>Persianas enrollables de PVC</t>
  </si>
  <si>
    <t>Persianas enrollables de aluminio</t>
  </si>
  <si>
    <t>Persianas enrollables de madera</t>
  </si>
  <si>
    <t>Persianas de librillo de PVC</t>
  </si>
  <si>
    <t>Persianas de librillo de aluminio</t>
  </si>
  <si>
    <t>Persianas de librillo de acero</t>
  </si>
  <si>
    <t>Persianas de librillo de madera</t>
  </si>
  <si>
    <t>Bastiments de fusta</t>
  </si>
  <si>
    <t>Bastiments d'acer</t>
  </si>
  <si>
    <t>Bastiments d'alumini</t>
  </si>
  <si>
    <t>Bastiments de PVC</t>
  </si>
  <si>
    <t>Carpinterías de madera</t>
  </si>
  <si>
    <t>Carpinterías de acero</t>
  </si>
  <si>
    <t>Carpinterías de aluminio</t>
  </si>
  <si>
    <t>Carpinterías de PVC</t>
  </si>
  <si>
    <t>particions</t>
  </si>
  <si>
    <t>envans_ceramica</t>
  </si>
  <si>
    <t>envans_cartro_guix</t>
  </si>
  <si>
    <t>envans_bloc_formigo</t>
  </si>
  <si>
    <t>envans_paves</t>
  </si>
  <si>
    <t>envans_fusta</t>
  </si>
  <si>
    <t>envans_plaques_alveolades</t>
  </si>
  <si>
    <t>celras_fibres_vegetals</t>
  </si>
  <si>
    <t>celras_fibres_minerals</t>
  </si>
  <si>
    <t>celras_plaques_guix</t>
  </si>
  <si>
    <t>celras_metalic</t>
  </si>
  <si>
    <t>celras_fusta</t>
  </si>
  <si>
    <t>aillament_sota_sostre</t>
  </si>
  <si>
    <t>aillament_sobre_sostre</t>
  </si>
  <si>
    <t>aillament_escuma_melamina</t>
  </si>
  <si>
    <t>aillament_poliestire_extrudit</t>
  </si>
  <si>
    <t>aillament_celulosa</t>
  </si>
  <si>
    <t>aillament_suro_aglomerat</t>
  </si>
  <si>
    <t>revestiment_vertical_enguixat</t>
  </si>
  <si>
    <t>revestiment_vertical_arrebossat</t>
  </si>
  <si>
    <t>revestiment_horitzontal_enguixat</t>
  </si>
  <si>
    <t>revestiment_horitzontal_arrebossat</t>
  </si>
  <si>
    <t>acabat_pintat</t>
  </si>
  <si>
    <t>acabat_aplacat_ceramica</t>
  </si>
  <si>
    <t>acabat_empaperat</t>
  </si>
  <si>
    <t>acabat_taulell_fusta</t>
  </si>
  <si>
    <t>acabat_sintetic</t>
  </si>
  <si>
    <t>acabat_textil</t>
  </si>
  <si>
    <t>acabat_estuc</t>
  </si>
  <si>
    <t>acabat_fusta</t>
  </si>
  <si>
    <t>acabat_suro</t>
  </si>
  <si>
    <t>paviment_formigo</t>
  </si>
  <si>
    <t>paviment_pedra_natural</t>
  </si>
  <si>
    <t>paviment_terratzo</t>
  </si>
  <si>
    <t>paviment_mosaic_hidraulic</t>
  </si>
  <si>
    <t>paviment_suro</t>
  </si>
  <si>
    <t>paviment_ceramica_natural</t>
  </si>
  <si>
    <t>paviment_ceramica_esmaltada</t>
  </si>
  <si>
    <t>paviment_gres_natural</t>
  </si>
  <si>
    <t>paviment_goma</t>
  </si>
  <si>
    <t>paviment_parquet_encolat</t>
  </si>
  <si>
    <t>paviment_parquet_flotant</t>
  </si>
  <si>
    <t>paviment_parquet_llates</t>
  </si>
  <si>
    <t>paviment_pvc</t>
  </si>
  <si>
    <t>paviment_moqueta</t>
  </si>
  <si>
    <t>paviment_linoleum</t>
  </si>
  <si>
    <t>porta_bastiment_fusta</t>
  </si>
  <si>
    <t>porta_bastiment_metalic</t>
  </si>
  <si>
    <t>porta_fulla_massissa_fusta</t>
  </si>
  <si>
    <t>porta_fulla_aplacat_fusta</t>
  </si>
  <si>
    <t>porta_fulla_vidre</t>
  </si>
  <si>
    <t>porta_fulla_alumini</t>
  </si>
  <si>
    <t>porta_fulla_ferro</t>
  </si>
  <si>
    <t>porta_acabat_pintat</t>
  </si>
  <si>
    <t>porta_acabat_lacat</t>
  </si>
  <si>
    <t>porta_acabat_envernissat</t>
  </si>
  <si>
    <t>porta_ferratge_llauto</t>
  </si>
  <si>
    <t>porta_ferratge_acer_llautonat</t>
  </si>
  <si>
    <t>porta_ferratge_acer_niquelat</t>
  </si>
  <si>
    <t>porta_ferratge_acer_inoxidable</t>
  </si>
  <si>
    <t>porta_ferratge_alumini</t>
  </si>
  <si>
    <t>barana_ferro_forjat</t>
  </si>
  <si>
    <t>barana_perfils_acer</t>
  </si>
  <si>
    <t>barana_perfils_alumini</t>
  </si>
  <si>
    <t>barana_fusta</t>
  </si>
  <si>
    <t>barana_pvc</t>
  </si>
  <si>
    <t>barana_vidre_laminat</t>
  </si>
  <si>
    <t>barana_metacrilat</t>
  </si>
  <si>
    <t>Envans de cartró guix</t>
  </si>
  <si>
    <t>Envans de bloc de formigó</t>
  </si>
  <si>
    <t>Envans de pavés</t>
  </si>
  <si>
    <t>Envans de fusta</t>
  </si>
  <si>
    <t>Envans de plaques alveolades</t>
  </si>
  <si>
    <t>Cel ras de fibres vegetals</t>
  </si>
  <si>
    <t>Cel ras de fibres minerals</t>
  </si>
  <si>
    <t>Cel ras de plaques de guix</t>
  </si>
  <si>
    <t>Cel ras metàl·lic</t>
  </si>
  <si>
    <t>Cel ras de fusta</t>
  </si>
  <si>
    <t>Aïllament sota sostre</t>
  </si>
  <si>
    <t>Aïllament sobre sostre</t>
  </si>
  <si>
    <t>Aïllament en plaques</t>
  </si>
  <si>
    <t>Aïllament en mantes</t>
  </si>
  <si>
    <t>Aïllament amorf</t>
  </si>
  <si>
    <t>Aïllament de fibra de vidre</t>
  </si>
  <si>
    <t>Aïllament de polietilè reticulat</t>
  </si>
  <si>
    <t>Aïllament de llana de roca</t>
  </si>
  <si>
    <t>Aïllament d'escuma fenòlica</t>
  </si>
  <si>
    <t>Aïllament d'escuma de poliuretà</t>
  </si>
  <si>
    <t>Aïllament de polietilè expandit</t>
  </si>
  <si>
    <t>Aïllament de fibres tèxtils</t>
  </si>
  <si>
    <t>Aïllament d'argila expandida</t>
  </si>
  <si>
    <t>Aïllament d'escuma de melamina</t>
  </si>
  <si>
    <t>Aïllament de cel·lulosa</t>
  </si>
  <si>
    <t>Aïllament de perlita expandida</t>
  </si>
  <si>
    <t>Aïllament de suro aglomerat</t>
  </si>
  <si>
    <t>Revestiment vertical enguixat</t>
  </si>
  <si>
    <t>Revestiment vertical arrebossat</t>
  </si>
  <si>
    <t>Revestiment horitzontal enguixat</t>
  </si>
  <si>
    <t>Revestiment horitzontal arrebossat</t>
  </si>
  <si>
    <t>Acabat pintat</t>
  </si>
  <si>
    <t>Acabat aplacat de ceràmica</t>
  </si>
  <si>
    <t>Acabat empaperat</t>
  </si>
  <si>
    <t>Acabat de taulell de fusta</t>
  </si>
  <si>
    <t>Acabat sintètic</t>
  </si>
  <si>
    <t>Acabat tèxtil</t>
  </si>
  <si>
    <t>Acabat d'estuc</t>
  </si>
  <si>
    <t>Acabat d'aplacat de pedra</t>
  </si>
  <si>
    <t>Acabat de fusta</t>
  </si>
  <si>
    <t>Acabat de suro</t>
  </si>
  <si>
    <t>Paviment de formigó</t>
  </si>
  <si>
    <t>Paviment de pedra natural</t>
  </si>
  <si>
    <t>Paviment de terratzo</t>
  </si>
  <si>
    <t>Paviment de mosaic hidràulic</t>
  </si>
  <si>
    <t>Paviment de suro</t>
  </si>
  <si>
    <t>Paviment de ceràmica natural</t>
  </si>
  <si>
    <t>Paviment de ceràmica esmaltada</t>
  </si>
  <si>
    <t>Paviment de gres natural</t>
  </si>
  <si>
    <t>Paviment de goma</t>
  </si>
  <si>
    <t>Paviment de parquet encolat</t>
  </si>
  <si>
    <t>Paviment de parquet flotant</t>
  </si>
  <si>
    <t>Paviment de parquet de llates</t>
  </si>
  <si>
    <t>Paviment de PVC</t>
  </si>
  <si>
    <t>Paviment de moqueta</t>
  </si>
  <si>
    <t>Paviment de linòleum</t>
  </si>
  <si>
    <t>Portes amb bastiment de fusta</t>
  </si>
  <si>
    <t>Portes amb bastiment metàl·lic</t>
  </si>
  <si>
    <t>Portes amb fulla massisa de fusta</t>
  </si>
  <si>
    <t>Portes amb fulla d'aplacat de fusta</t>
  </si>
  <si>
    <t>Portes amb fulla de vidre</t>
  </si>
  <si>
    <t>Portes amb fulla d'alumini</t>
  </si>
  <si>
    <t>Portes amb fulla de ferro</t>
  </si>
  <si>
    <t>Portes amb acabat pintat</t>
  </si>
  <si>
    <t>Portes amb acabat lacat</t>
  </si>
  <si>
    <t>Portes amb acabat envernissat</t>
  </si>
  <si>
    <t>Portes amb ferratge de llautó</t>
  </si>
  <si>
    <t>Portes amb ferratge d'acer llautonat</t>
  </si>
  <si>
    <t>Portes amb ferratge d'acer niquelat</t>
  </si>
  <si>
    <t>Portes amb ferratge d'acer inoxidable</t>
  </si>
  <si>
    <t>Portes amb ferratge d'alumini</t>
  </si>
  <si>
    <t>Baranes de perfils de fusta</t>
  </si>
  <si>
    <t>Baranes de PVC</t>
  </si>
  <si>
    <t>Baranes de metacrilat</t>
  </si>
  <si>
    <t>Tabiques de cartón yeso</t>
  </si>
  <si>
    <t>Tabiques de bloque de hormigón</t>
  </si>
  <si>
    <t>Tabiques de pavés</t>
  </si>
  <si>
    <t>Tabiques de madera</t>
  </si>
  <si>
    <t>Tabiques de placas alveoladas</t>
  </si>
  <si>
    <t>Cielo raso de fibras vegetales</t>
  </si>
  <si>
    <t>Cielo raso de fibras minerales</t>
  </si>
  <si>
    <t>Cielo raso de placas de yeso</t>
  </si>
  <si>
    <t>Cielo raso metálico</t>
  </si>
  <si>
    <t>Cielo raso de madera</t>
  </si>
  <si>
    <t>Aislante bajo techo</t>
  </si>
  <si>
    <t>Aislante sobre techo</t>
  </si>
  <si>
    <t>Aislante en placas</t>
  </si>
  <si>
    <t>Aislante en mantas</t>
  </si>
  <si>
    <t>Aislante amorfo</t>
  </si>
  <si>
    <t>Aislante de fibra de vidrio</t>
  </si>
  <si>
    <t>Aislante de polietileno reticulado</t>
  </si>
  <si>
    <t>Aislante de lana de roca</t>
  </si>
  <si>
    <t>Aislante de espuma fenólica</t>
  </si>
  <si>
    <t>Aislante de espuma de poliuretano</t>
  </si>
  <si>
    <t>Aislante de polietileno expandido</t>
  </si>
  <si>
    <t>Aislante de fibras textiles</t>
  </si>
  <si>
    <t>Aislante de arcilla expandida</t>
  </si>
  <si>
    <t>Aislante de espuma de melamina</t>
  </si>
  <si>
    <t>Aislante de poliestireno extruido</t>
  </si>
  <si>
    <t>Aïllament de poliestirè extrudit</t>
  </si>
  <si>
    <t>Aislante de celulosa</t>
  </si>
  <si>
    <t>Aislante de perlita expandida</t>
  </si>
  <si>
    <t>Aislante de corcho aglomerado</t>
  </si>
  <si>
    <t>Revestimiento vertical enyesado</t>
  </si>
  <si>
    <t>Revestimiento vertical rebozado</t>
  </si>
  <si>
    <t>Revestimiento horizontal enyesado</t>
  </si>
  <si>
    <t>Revestimiento horizontal rebozado</t>
  </si>
  <si>
    <t>Acabado pintado</t>
  </si>
  <si>
    <t>Acabado de aplacado de cerámica</t>
  </si>
  <si>
    <t>Acabado empapelado</t>
  </si>
  <si>
    <t>Acabado de tablero de madera</t>
  </si>
  <si>
    <t>Acabado sintético</t>
  </si>
  <si>
    <t>Acabado téxtil</t>
  </si>
  <si>
    <t>Acabado de estuco</t>
  </si>
  <si>
    <t>Acabado de aplacado de piedra</t>
  </si>
  <si>
    <t>Acabado de madera</t>
  </si>
  <si>
    <t>Acabado de corcho</t>
  </si>
  <si>
    <t>Pavimento de hormigón</t>
  </si>
  <si>
    <t>Pavimento de piedra natural</t>
  </si>
  <si>
    <t>Pavimento de terrazo</t>
  </si>
  <si>
    <t>Pavimento de mosaico hidráulico</t>
  </si>
  <si>
    <t>Pavimento de corcho</t>
  </si>
  <si>
    <t>Pavimento de cerámica natural</t>
  </si>
  <si>
    <t>Pavimento de cerámica esmaltada</t>
  </si>
  <si>
    <t>Pavimento de gres natural</t>
  </si>
  <si>
    <t>Pavimento de goma</t>
  </si>
  <si>
    <t>Pavimento de parquet encolado</t>
  </si>
  <si>
    <t>Pavimento de parquet flotante</t>
  </si>
  <si>
    <t>Pavimento de parquet de tarima</t>
  </si>
  <si>
    <t>Pavimento de PVC</t>
  </si>
  <si>
    <t>Pavimento de moqueta</t>
  </si>
  <si>
    <t>Pavimento de linóleo</t>
  </si>
  <si>
    <t>Puertas con carpintería de madera</t>
  </si>
  <si>
    <t>Puertas con carpintería metálica</t>
  </si>
  <si>
    <t>Puertas con hoja maciza de madera</t>
  </si>
  <si>
    <t>Puertas con hoja de aplacado de madera</t>
  </si>
  <si>
    <t>Puertas con hoja de vidrio</t>
  </si>
  <si>
    <t>Puertas con hoja de aluminio</t>
  </si>
  <si>
    <t>Puertas con hoja de hierro</t>
  </si>
  <si>
    <t>Puertas con acabado pintado</t>
  </si>
  <si>
    <t>Puertas con acabado lacado</t>
  </si>
  <si>
    <t>Puertas con acabado barnizado</t>
  </si>
  <si>
    <t>Puertas con herraje de latón</t>
  </si>
  <si>
    <t>Puertas con herraje de acero latonado</t>
  </si>
  <si>
    <t>Puertas con herraje de acero niquelado</t>
  </si>
  <si>
    <t>Puertas con herraje de acero inoxidable</t>
  </si>
  <si>
    <t>Puertas con herraje de aluminio</t>
  </si>
  <si>
    <t>Barandillas de hierro forjado</t>
  </si>
  <si>
    <t>Barandillas de perfiles de acero</t>
  </si>
  <si>
    <t>Barandillas de perfiles de aluminio</t>
  </si>
  <si>
    <t>Barandillas de perfiles de madera</t>
  </si>
  <si>
    <t>Barandillas de PVC</t>
  </si>
  <si>
    <t>Barandillas de vidrio laminado</t>
  </si>
  <si>
    <t>Barandillas de metacrilato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</si>
</sst>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"/>
    </font>
    <font>
      <sz val="11"/>
      <color rgb="FF000000"/>
      <name val="Calibri"/>
      <scheme val="minor"/>
    </font>
    <font>
      <sz val="12"/>
      <color theme="1"/>
      <name val="Helvetica"/>
    </font>
    <font>
      <sz val="10"/>
      <color indexed="8"/>
      <name val="Arial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0" fontId="5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1" xfId="1" applyFont="1" applyFill="1" applyBorder="1" applyAlignment="1">
      <alignment wrapText="1"/>
    </xf>
    <xf numFmtId="0" fontId="3" fillId="0" borderId="2" xfId="0" applyFont="1" applyBorder="1" applyAlignment="1">
      <alignment wrapText="1"/>
    </xf>
  </cellXfs>
  <cellStyles count="2">
    <cellStyle name="Normal" xfId="0" builtinId="0"/>
    <cellStyle name="Normal_Hoja3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5"/>
  <sheetViews>
    <sheetView topLeftCell="A50" workbookViewId="0">
      <selection activeCell="N2" sqref="N2"/>
    </sheetView>
  </sheetViews>
  <sheetFormatPr baseColWidth="10" defaultRowHeight="16" x14ac:dyDescent="0.2"/>
  <cols>
    <col min="3" max="3" width="70.83203125" style="8" customWidth="1"/>
  </cols>
  <sheetData>
    <row r="1" spans="1:14" s="1" customFormat="1" x14ac:dyDescent="0.2">
      <c r="A1" s="1" t="s">
        <v>0</v>
      </c>
      <c r="B1" s="1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650</v>
      </c>
      <c r="N1" s="1" t="s">
        <v>12</v>
      </c>
    </row>
    <row r="2" spans="1:14" ht="40" x14ac:dyDescent="0.2">
      <c r="A2" s="2" t="s">
        <v>13</v>
      </c>
      <c r="B2" s="2">
        <v>1</v>
      </c>
      <c r="C2" s="6" t="s">
        <v>14</v>
      </c>
      <c r="D2" s="2" t="s">
        <v>15</v>
      </c>
      <c r="E2" s="2">
        <v>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 t="b">
        <v>0</v>
      </c>
      <c r="L2" s="2" t="b">
        <v>1</v>
      </c>
      <c r="N2" s="2" t="str">
        <f>"Operacio.create(id: "&amp;B2&amp;", descripcio_ca: """&amp;C2&amp;""", descripcio_es: """&amp;D2&amp;""", periodicitat: "&amp;E2&amp;", periodicitat_text_ca: """&amp;F2&amp;""", periodicitat_text_es: """&amp;G2&amp;""", document_referencia: """&amp;H2&amp;""", responsable_ca: """&amp;I2&amp;""", responsable_es: """&amp;J2&amp;""", obligatorietat: "&amp;L2&amp;", manual_habitatge: "&amp;K2&amp;", creat_usuari: FALSE, sistema: """&amp;A2&amp;""")"</f>
        <v>Operacio.create(id: 1, descripcio_ca: "Inspecció dels fonaments. Quan sigui possible es realitzarà una inspecció directa. Quan aquests quedin ocults es valorarà el seu estat a partir de l’observació d’anomalies en altres elements estructurals i tancaments.", descripcio_es: "Inspección de los cimientos. Cuando sea posible se realizará una inspección directa. Cuando éstos queden ocultos se valorará su estado a partir de la observación de anomalías en otros elementos estructurales y cerramientos.", periodicitat: 5, periodicitat_text_ca: "5 anys", periodicitat_text_es: "5 años", document_referencia: "EHE-08", responsable_ca: "Tècnic de capçalera", responsable_es: "Técnico de cabecera", obligatorietat: TRUE, manual_habitatge: FALSE, creat_usuari: FALSE, sistema: "fonamentacio")</v>
      </c>
    </row>
    <row r="3" spans="1:14" ht="40" x14ac:dyDescent="0.2">
      <c r="A3" s="2" t="s">
        <v>13</v>
      </c>
      <c r="B3" s="2">
        <f>B2+1</f>
        <v>2</v>
      </c>
      <c r="C3" s="6" t="s">
        <v>21</v>
      </c>
      <c r="D3" s="2" t="s">
        <v>22</v>
      </c>
      <c r="E3" s="2">
        <v>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b">
        <v>0</v>
      </c>
      <c r="L3" s="2" t="b">
        <v>1</v>
      </c>
      <c r="M3" s="2" t="s">
        <v>659</v>
      </c>
      <c r="N3" s="2" t="str">
        <f t="shared" ref="N3:N91" si="0">"Operacio.create(id: "&amp;B3&amp;", descripcio_ca: """&amp;C3&amp;""", descripcio_es: """&amp;D3&amp;""", periodicitat: "&amp;E3&amp;", periodicitat_text_ca: """&amp;F3&amp;""", periodicitat_text_es: """&amp;G3&amp;""", document_referencia: """&amp;H3&amp;""", responsable_ca: """&amp;I3&amp;""", responsable_es: """&amp;J3&amp;""", obligatorietat: "&amp;L3&amp;", manual_habitatge: "&amp;K3&amp;", creat_usuari: FALSE, sistema: """&amp;A3&amp;""")"</f>
        <v>Operacio.create(id: 2, descripcio_ca: "Inspecció dels murs de contenció. Quan sigui possible es realitzarà una inspecció directa. Quan aquests quedin ocults es valorarà el seu estat a partir de l’observació d’anomalies en altres elements estructurals i tancaments.", descripcio_es: "Inspección de los muros de contención. Cuando sea posible se realizará una inspección directa. Cuando éstos queden ocultos se valorará su estado a partir de la observación de anomalías en otros elementos estructurales y cerramientos.", periodicitat: 5, periodicitat_text_ca: "5 anys", periodicitat_text_es: "5 años", document_referencia: "EHE-08", responsable_ca: "Tècnic de capçalera", responsable_es: "Técnico de cabecera", obligatorietat: TRUE, manual_habitatge: FALSE, creat_usuari: FALSE, sistema: "fonamentacio")</v>
      </c>
    </row>
    <row r="4" spans="1:14" ht="40" x14ac:dyDescent="0.2">
      <c r="A4" s="2" t="s">
        <v>13</v>
      </c>
      <c r="B4" s="2">
        <f>B3+1</f>
        <v>3</v>
      </c>
      <c r="C4" s="6" t="s">
        <v>645</v>
      </c>
      <c r="D4" s="2" t="s">
        <v>647</v>
      </c>
      <c r="E4" s="2">
        <v>1</v>
      </c>
      <c r="F4" s="2" t="s">
        <v>23</v>
      </c>
      <c r="G4" s="2" t="s">
        <v>24</v>
      </c>
      <c r="H4" s="2" t="s">
        <v>25</v>
      </c>
      <c r="I4" s="2" t="s">
        <v>19</v>
      </c>
      <c r="J4" s="2" t="s">
        <v>20</v>
      </c>
      <c r="K4" s="2" t="b">
        <v>0</v>
      </c>
      <c r="L4" s="2" t="b">
        <v>1</v>
      </c>
      <c r="N4" s="2" t="str">
        <f t="shared" ref="N4" si="1">"Operacio.create(id: "&amp;B4&amp;", descripcio_ca: """&amp;C4&amp;""", descripcio_es: """&amp;D4&amp;""", periodicitat: "&amp;E4&amp;", periodicitat_text_ca: """&amp;F4&amp;""", periodicitat_text_es: """&amp;G4&amp;""", document_referencia: """&amp;H4&amp;""", responsable_ca: """&amp;I4&amp;""", responsable_es: """&amp;J4&amp;""", obligatorietat: "&amp;L4&amp;", manual_habitatge: "&amp;K4&amp;", creat_usuari: FALSE, sistema: """&amp;A4&amp;""")"</f>
        <v>Operacio.create(id: 3, descripcio_ca: "Comprovació de l'estat general dels murs de contenció, verificant l'absència d'humitats. Quan sigui possible es realitzarà una inspecció directa. Quan aquests quedin ocults es valorarà el seu estat a partir de l’observació d’anomalies en altres elements estructurals i tancaments.", descripcio_es: "Comprobación del estado general de los muros de contención, verificando la ausencia de humedades. Cuando sea posible se realizará una inspección directa. Cuando éstos queden ocultos se valorará su estado a partir de la observación de anomalías en otros elementos estructurales y cerramientos.", periodicitat: 1, periodicitat_text_ca: "1 any i cada vegada que hi hagi tormentes importants", periodicitat_text_es: "1 año y cada vez que se produzcan tormentas importantes", document_referencia: "DB-HS1", responsable_ca: "Tècnic de capçalera", responsable_es: "Técnico de cabecera", obligatorietat: TRUE, manual_habitatge: FALSE, creat_usuari: FALSE, sistema: "fonamentacio")</v>
      </c>
    </row>
    <row r="5" spans="1:14" ht="53" x14ac:dyDescent="0.2">
      <c r="A5" s="2" t="s">
        <v>13</v>
      </c>
      <c r="B5" s="2">
        <f>B4+1</f>
        <v>4</v>
      </c>
      <c r="C5" s="6" t="s">
        <v>646</v>
      </c>
      <c r="D5" s="2" t="s">
        <v>648</v>
      </c>
      <c r="E5" s="2">
        <v>1</v>
      </c>
      <c r="F5" s="2" t="s">
        <v>23</v>
      </c>
      <c r="G5" s="2" t="s">
        <v>24</v>
      </c>
      <c r="H5" s="2" t="s">
        <v>25</v>
      </c>
      <c r="I5" s="2" t="s">
        <v>19</v>
      </c>
      <c r="J5" s="2" t="s">
        <v>20</v>
      </c>
      <c r="K5" s="2" t="b">
        <v>0</v>
      </c>
      <c r="L5" s="2" t="b">
        <v>1</v>
      </c>
      <c r="N5" s="2" t="str">
        <f t="shared" si="0"/>
        <v>Operacio.create(id: 4, descripcio_ca: "Comprovació de l’estat general dels murs de contenció i el bon funcionament dels conductes de drenatge i de desguàs, així com l’absència d’humitats. Quan sigui possible es realitzarà una inspecció directa. Quan aquests quedin ocults es valorarà el seu estat a partir de l’observació d’anomalies en altres elements estructurals i tancaments.", descripcio_es: "Comprobación del estado general de los muros de contención y el buen funcionamiento de los conductos de drenaje y de desagüe, así como la ausencia de humedades. Cuando sea posible se realizará una inspección directa. Cuando éstos queden ocultos se valorará su estado a partir de la observación de anomalías en otros elementos estructurales y cerramientos.", periodicitat: 1, periodicitat_text_ca: "1 any i cada vegada que hi hagi tormentes importants", periodicitat_text_es: "1 año y cada vez que se produzcan tormentas importantes", document_referencia: "DB-HS1", responsable_ca: "Tècnic de capçalera", responsable_es: "Técnico de cabecera", obligatorietat: TRUE, manual_habitatge: FALSE, creat_usuari: FALSE, sistema: "fonamentacio")</v>
      </c>
    </row>
    <row r="6" spans="1:14" ht="27" x14ac:dyDescent="0.2">
      <c r="A6" s="2" t="s">
        <v>13</v>
      </c>
      <c r="B6" s="2">
        <f t="shared" ref="B6:B92" si="2">B5+1</f>
        <v>5</v>
      </c>
      <c r="C6" s="6" t="s">
        <v>26</v>
      </c>
      <c r="D6" s="2" t="s">
        <v>27</v>
      </c>
      <c r="E6" s="2">
        <v>1</v>
      </c>
      <c r="F6" s="2" t="s">
        <v>28</v>
      </c>
      <c r="G6" s="2" t="s">
        <v>29</v>
      </c>
      <c r="H6" s="2" t="s">
        <v>25</v>
      </c>
      <c r="I6" s="2" t="s">
        <v>19</v>
      </c>
      <c r="J6" s="2" t="s">
        <v>20</v>
      </c>
      <c r="K6" s="2" t="b">
        <v>0</v>
      </c>
      <c r="L6" s="2" t="b">
        <v>1</v>
      </c>
      <c r="N6" s="2" t="str">
        <f t="shared" si="0"/>
        <v>Operacio.create(id: 5, descripcio_ca: "Comprovació de les obertures de ventilació de la càmera dels murs de contenció parcialment estancs per assegurar que no estan obstruïdes.", descripcio_es: "Comprobación de las aberturas de ventilación de la cámara de los muros de contención parcialmente estancos para asegurar que no están obstruidas.", periodicitat: 1, periodicitat_text_ca: "1 any", periodicitat_text_es: "1 año", document_referencia: "DB-HS1", responsable_ca: "Tècnic de capçalera", responsable_es: "Técnico de cabecera", obligatorietat: TRUE, manual_habitatge: FALSE, creat_usuari: FALSE, sistema: "fonamentacio")</v>
      </c>
    </row>
    <row r="7" spans="1:14" x14ac:dyDescent="0.2">
      <c r="A7" s="2" t="s">
        <v>13</v>
      </c>
      <c r="B7" s="2">
        <f t="shared" si="2"/>
        <v>6</v>
      </c>
      <c r="C7" s="6" t="s">
        <v>30</v>
      </c>
      <c r="D7" s="2" t="s">
        <v>31</v>
      </c>
      <c r="E7" s="2">
        <v>1</v>
      </c>
      <c r="F7" s="2" t="s">
        <v>28</v>
      </c>
      <c r="G7" s="2" t="s">
        <v>29</v>
      </c>
      <c r="H7" s="2" t="s">
        <v>25</v>
      </c>
      <c r="I7" s="2" t="s">
        <v>19</v>
      </c>
      <c r="J7" s="2" t="s">
        <v>20</v>
      </c>
      <c r="K7" s="2" t="b">
        <v>0</v>
      </c>
      <c r="L7" s="2" t="b">
        <v>1</v>
      </c>
      <c r="N7" s="2" t="str">
        <f t="shared" si="0"/>
        <v>Operacio.create(id: 6, descripcio_ca: "Comprovació de l'estat de la impermeabilització interior dels murs de contenció.", descripcio_es: "Comprobación del estado de la impermeabilización interior de los muros de contención.", periodicitat: 1, periodicitat_text_ca: "1 any", periodicitat_text_es: "1 año", document_referencia: "DB-HS1", responsable_ca: "Tècnic de capçalera", responsable_es: "Técnico de cabecera", obligatorietat: TRUE, manual_habitatge: FALSE, creat_usuari: FALSE, sistema: "fonamentacio")</v>
      </c>
    </row>
    <row r="8" spans="1:14" x14ac:dyDescent="0.2">
      <c r="A8" s="2" t="s">
        <v>32</v>
      </c>
      <c r="B8" s="2">
        <f t="shared" si="2"/>
        <v>7</v>
      </c>
      <c r="C8" s="6" t="s">
        <v>33</v>
      </c>
      <c r="D8" s="2" t="s">
        <v>34</v>
      </c>
      <c r="E8" s="2">
        <v>5</v>
      </c>
      <c r="F8" s="2" t="s">
        <v>16</v>
      </c>
      <c r="G8" s="2" t="s">
        <v>17</v>
      </c>
      <c r="H8" s="2" t="s">
        <v>18</v>
      </c>
      <c r="I8" s="2" t="s">
        <v>19</v>
      </c>
      <c r="J8" s="2" t="s">
        <v>20</v>
      </c>
      <c r="K8" s="2" t="b">
        <v>0</v>
      </c>
      <c r="L8" s="2" t="b">
        <v>1</v>
      </c>
      <c r="N8" s="2" t="str">
        <f t="shared" si="0"/>
        <v>Operacio.create(id: 7, descripcio_ca: "Inspecció general dels sostres sanitaris i soleres.", descripcio_es: "Inspección general de los forjados sanitarios y soleras.", periodicitat: 5, periodicitat_text_ca: "5 anys", periodicitat_text_es: "5 años", document_referencia: "EHE-08", responsable_ca: "Tècnic de capçalera", responsable_es: "Técnico de cabecera", obligatorietat: TRUE, manual_habitatge: FALSE, creat_usuari: FALSE, sistema: "estructura")</v>
      </c>
    </row>
    <row r="9" spans="1:14" ht="27" x14ac:dyDescent="0.2">
      <c r="A9" s="2" t="s">
        <v>32</v>
      </c>
      <c r="B9" s="2">
        <f t="shared" ref="B9:B10" si="3">B8+1</f>
        <v>8</v>
      </c>
      <c r="C9" s="6" t="s">
        <v>653</v>
      </c>
      <c r="D9" s="2" t="s">
        <v>654</v>
      </c>
      <c r="E9" s="2">
        <v>10</v>
      </c>
      <c r="F9" s="2" t="s">
        <v>37</v>
      </c>
      <c r="G9" s="2" t="s">
        <v>38</v>
      </c>
      <c r="H9" s="2" t="s">
        <v>649</v>
      </c>
      <c r="I9" s="2" t="s">
        <v>19</v>
      </c>
      <c r="J9" s="2" t="s">
        <v>20</v>
      </c>
      <c r="K9" s="2" t="b">
        <v>0</v>
      </c>
      <c r="L9" s="2" t="b">
        <v>1</v>
      </c>
      <c r="N9" s="2" t="str">
        <f t="shared" si="0"/>
        <v>Operacio.create(id: 8, descripcio_ca: "Revisió de les fàbriques amb armadura. Es substituiran o renovaran els acabats protectors que pel seu estat hagin perdut la seva eficàcia.", descripcio_es: "Revisión de las fábricas con armadura. Se sustituirán o renovarán los acabados protectores que por su estado hayan perdido su eficacia.", periodicitat: 10, periodicitat_text_ca: "10 anys", periodicitat_text_es: "10 años", document_referencia: "DB-SE-F", responsable_ca: "Tècnic de capçalera", responsable_es: "Técnico de cabecera", obligatorietat: TRUE, manual_habitatge: FALSE, creat_usuari: FALSE, sistema: "estructura")</v>
      </c>
    </row>
    <row r="10" spans="1:14" ht="27" x14ac:dyDescent="0.2">
      <c r="A10" s="2" t="s">
        <v>32</v>
      </c>
      <c r="B10" s="2">
        <f t="shared" si="3"/>
        <v>9</v>
      </c>
      <c r="C10" s="6" t="s">
        <v>35</v>
      </c>
      <c r="D10" s="2" t="s">
        <v>36</v>
      </c>
      <c r="E10" s="2">
        <v>10</v>
      </c>
      <c r="F10" s="2" t="s">
        <v>37</v>
      </c>
      <c r="G10" s="2" t="s">
        <v>38</v>
      </c>
      <c r="H10" s="2"/>
      <c r="I10" s="2" t="s">
        <v>19</v>
      </c>
      <c r="J10" s="2" t="s">
        <v>20</v>
      </c>
      <c r="K10" s="2" t="b">
        <v>0</v>
      </c>
      <c r="L10" s="2" t="b">
        <v>0</v>
      </c>
      <c r="M10" t="s">
        <v>651</v>
      </c>
      <c r="N10" s="2" t="str">
        <f t="shared" si="0"/>
        <v>Operacio.create(id: 9, descripcio_ca: "Control de l’aparició de fissures, esquerdes i alteracions ocasionades pels agents atmosfèrics sobre la pedra dels murs.", descripcio_es: "Control de la aparición de fisuras, grietas y alteraciones ocasionadas por los agentes atmosféricos sobre la piedra de los muros.", periodicitat: 10, periodicitat_text_ca: "10 anys", periodicitat_text_es: "10 años", document_referencia: "", responsable_ca: "Tècnic de capçalera", responsable_es: "Técnico de cabecera", obligatorietat: FALSE, manual_habitatge: FALSE, creat_usuari: FALSE, sistema: "estructura")</v>
      </c>
    </row>
    <row r="11" spans="1:14" ht="27" x14ac:dyDescent="0.2">
      <c r="A11" s="2" t="s">
        <v>32</v>
      </c>
      <c r="B11" s="2">
        <f t="shared" si="2"/>
        <v>10</v>
      </c>
      <c r="C11" s="6" t="s">
        <v>39</v>
      </c>
      <c r="D11" s="2" t="s">
        <v>40</v>
      </c>
      <c r="E11" s="2">
        <v>10</v>
      </c>
      <c r="F11" s="2" t="s">
        <v>37</v>
      </c>
      <c r="G11" s="2" t="s">
        <v>38</v>
      </c>
      <c r="H11" s="2"/>
      <c r="I11" s="2" t="s">
        <v>19</v>
      </c>
      <c r="J11" s="2" t="s">
        <v>20</v>
      </c>
      <c r="K11" s="2" t="b">
        <v>0</v>
      </c>
      <c r="L11" s="2" t="b">
        <v>0</v>
      </c>
      <c r="M11" s="2" t="s">
        <v>652</v>
      </c>
      <c r="N11" s="2" t="str">
        <f t="shared" si="0"/>
        <v>Operacio.create(id: 10, descripcio_ca: "Control de l’estat dels junts i l’aparició de fissures i esquerdes a les parets i pilars d’obra de fàbrica.", descripcio_es: "Control del estado de las juntas y la aparición de fisuras y grietas en las paredes y pilares de obra de fábrica.", periodicitat: 10, periodicitat_text_ca: "10 anys", periodicitat_text_es: "10 años", document_referencia: "", responsable_ca: "Tècnic de capçalera", responsable_es: "Técnico de cabecera", obligatorietat: FALSE, manual_habitatge: FALSE, creat_usuari: FALSE, sistema: "estructura")</v>
      </c>
    </row>
    <row r="12" spans="1:14" ht="27" x14ac:dyDescent="0.2">
      <c r="A12" s="2" t="s">
        <v>32</v>
      </c>
      <c r="B12" s="2">
        <f>B11+1</f>
        <v>11</v>
      </c>
      <c r="C12" s="6" t="s">
        <v>655</v>
      </c>
      <c r="D12" s="2" t="s">
        <v>656</v>
      </c>
      <c r="E12" s="2">
        <v>5</v>
      </c>
      <c r="F12" s="2" t="s">
        <v>16</v>
      </c>
      <c r="G12" s="2" t="s">
        <v>17</v>
      </c>
      <c r="H12" s="2" t="s">
        <v>18</v>
      </c>
      <c r="I12" s="2" t="s">
        <v>19</v>
      </c>
      <c r="J12" s="2" t="s">
        <v>20</v>
      </c>
      <c r="K12" s="2" t="b">
        <v>0</v>
      </c>
      <c r="L12" s="2" t="b">
        <v>1</v>
      </c>
      <c r="N12" s="2" t="str">
        <f t="shared" si="0"/>
        <v>Operacio.create(id: 11, descripcio_ca: "Inspecció del recobriment de formigó de les barres d’acer en parets de formigó. Es controlarà l’aparició de fissures, esquerdes, disgregacions i taques d’òxid.", descripcio_es: "Inspección del recubrimiento de hormigón de las barras de acero en paredes de hormigón. Se controlará la aparición de fisuras, grietas, disgregaciones y manchas de óxido.", periodicitat: 5, periodicitat_text_ca: "5 anys", periodicitat_text_es: "5 años", document_referencia: "EHE-08", responsable_ca: "Tècnic de capçalera", responsable_es: "Técnico de cabecera", obligatorietat: TRUE, manual_habitatge: FALSE, creat_usuari: FALSE, sistema: "estructura")</v>
      </c>
    </row>
    <row r="13" spans="1:14" ht="30" x14ac:dyDescent="0.2">
      <c r="A13" s="2" t="s">
        <v>32</v>
      </c>
      <c r="B13" s="2">
        <f t="shared" si="2"/>
        <v>12</v>
      </c>
      <c r="C13" s="7" t="s">
        <v>657</v>
      </c>
      <c r="D13" s="2" t="s">
        <v>658</v>
      </c>
      <c r="E13" s="2">
        <v>5</v>
      </c>
      <c r="F13" s="2" t="s">
        <v>16</v>
      </c>
      <c r="G13" s="2" t="s">
        <v>17</v>
      </c>
      <c r="H13" s="2" t="s">
        <v>41</v>
      </c>
      <c r="I13" s="2" t="s">
        <v>19</v>
      </c>
      <c r="J13" s="2" t="s">
        <v>20</v>
      </c>
      <c r="K13" s="2" t="b">
        <v>0</v>
      </c>
      <c r="L13" s="2" t="b">
        <v>1</v>
      </c>
      <c r="N13" s="2" t="str">
        <f t="shared" si="0"/>
        <v>Operacio.create(id: 12, descripcio_ca: "Control del compliment de les limitacions de sobrecàrrega de les parets de formigó que s’estableixen en les instruccions d’ús.", descripcio_es: "Control del cumplimiento de las limitaciones de sobrecarga de las paredes de hormigón que se establecen en las instrucciones de uso.", periodicitat: 5, periodicitat_text_ca: "5 anys", periodicitat_text_es: "5 años", document_referencia: "DB-SE, EHE-08", responsable_ca: "Tècnic de capçalera", responsable_es: "Técnico de cabecera", obligatorietat: TRUE, manual_habitatge: FALSE, creat_usuari: FALSE, sistema: "estructura")</v>
      </c>
    </row>
    <row r="14" spans="1:14" ht="75" x14ac:dyDescent="0.2">
      <c r="A14" s="2" t="s">
        <v>32</v>
      </c>
      <c r="B14" s="2">
        <f t="shared" si="2"/>
        <v>13</v>
      </c>
      <c r="C14" s="7" t="s">
        <v>42</v>
      </c>
      <c r="D14" s="2" t="s">
        <v>43</v>
      </c>
      <c r="E14" s="2">
        <v>10</v>
      </c>
      <c r="F14" s="2" t="s">
        <v>37</v>
      </c>
      <c r="G14" s="2" t="s">
        <v>38</v>
      </c>
      <c r="H14" s="2" t="s">
        <v>44</v>
      </c>
      <c r="I14" s="2" t="s">
        <v>19</v>
      </c>
      <c r="J14" s="2" t="s">
        <v>20</v>
      </c>
      <c r="K14" s="2" t="b">
        <v>0</v>
      </c>
      <c r="L14" s="2" t="b">
        <v>1</v>
      </c>
      <c r="N14" s="2" t="str">
        <f t="shared" si="0"/>
        <v>Operacio.create(id: 13, descripcio_ca: "Inspecció de l’estructura vertical d’acer. Es prestarà especial atenció a la identificació dels símptomes de danys estructurals, que normalment seran de tipus dúctil i es manifesten en forma de danys dels elements inspeccionats (deformacions excessives causants de fissures en tancaments, per exemple). També s'identificaran les causes de danys potencials (humitats per filtració o condensació, actuacions inadequades d'ús, etc.)", descripcio_es: "Inspección de la estructura vertical de acero. Se prestará especial atención a la identificación de los síntomas de daños estructurales, que normalmente serán de tipo dúctil y se manifiestan en forma de daños de los elementos inspeccionados (deformaciones excesivas causantes de fisuras en cerramientos, por ejemplo). También se identificarán las causas de daños potenciales (humedades por filtración o condensación, actuaciones inadecuadas de uso, etc.)", periodicitat: 10, periodicitat_text_ca: "10 anys", periodicitat_text_es: "10 años", document_referencia: "DB-SE-A", responsable_ca: "Tècnic de capçalera", responsable_es: "Técnico de cabecera", obligatorietat: TRUE, manual_habitatge: FALSE, creat_usuari: FALSE, sistema: "estructura")</v>
      </c>
    </row>
    <row r="15" spans="1:14" x14ac:dyDescent="0.2">
      <c r="A15" s="2" t="s">
        <v>32</v>
      </c>
      <c r="B15" s="2">
        <f t="shared" si="2"/>
        <v>14</v>
      </c>
      <c r="C15" s="7" t="s">
        <v>45</v>
      </c>
      <c r="D15" s="2" t="s">
        <v>46</v>
      </c>
      <c r="E15" s="2">
        <v>3</v>
      </c>
      <c r="F15" s="2" t="s">
        <v>47</v>
      </c>
      <c r="G15" s="2" t="s">
        <v>48</v>
      </c>
      <c r="I15" s="2" t="s">
        <v>19</v>
      </c>
      <c r="J15" s="2" t="s">
        <v>20</v>
      </c>
      <c r="K15" s="2" t="b">
        <v>0</v>
      </c>
      <c r="L15" s="2" t="b">
        <v>0</v>
      </c>
      <c r="M15" s="2" t="s">
        <v>49</v>
      </c>
      <c r="N15" s="2" t="str">
        <f>"Operacio.create(id: "&amp;B15&amp;", descripcio_ca: """&amp;C15&amp;""", descripcio_es: """&amp;D15&amp;""", periodicitat: "&amp;E15&amp;", periodicitat_text_ca: """&amp;F15&amp;""", periodicitat_text_es: """&amp;G15&amp;""", document_referencia: """&amp;M15&amp;""", responsable_ca: """&amp;I15&amp;""", responsable_es: """&amp;J15&amp;""", obligatorietat: "&amp;L15&amp;", manual_habitatge: "&amp;K15&amp;", creat_usuari: FALSE, sistema: """&amp;A15&amp;""")"</f>
        <v>Operacio.create(id: 14, descripcio_ca: "Inspecció de la protecció dels elements metàl·lics accessibles de l’estructura de pilars.", descripcio_es: "Inspección de la protección de los elementos metálicos accesibles de la estructura de pilares.", periodicitat: 3, periodicitat_text_ca: "3 anys", periodicitat_text_es: "3 años", document_referencia: "NTE-EAS", responsable_ca: "Tècnic de capçalera", responsable_es: "Técnico de cabecera", obligatorietat: FALSE, manual_habitatge: FALSE, creat_usuari: FALSE, sistema: "estructura")</v>
      </c>
    </row>
    <row r="16" spans="1:14" ht="30" x14ac:dyDescent="0.2">
      <c r="A16" s="2" t="s">
        <v>32</v>
      </c>
      <c r="B16" s="2">
        <f t="shared" si="2"/>
        <v>15</v>
      </c>
      <c r="C16" s="7" t="s">
        <v>50</v>
      </c>
      <c r="D16" s="2" t="s">
        <v>51</v>
      </c>
      <c r="E16" s="2">
        <v>5</v>
      </c>
      <c r="F16" s="2" t="s">
        <v>52</v>
      </c>
      <c r="G16" s="2" t="s">
        <v>53</v>
      </c>
      <c r="H16" s="2" t="s">
        <v>44</v>
      </c>
      <c r="I16" s="2" t="s">
        <v>54</v>
      </c>
      <c r="J16" s="2" t="s">
        <v>54</v>
      </c>
      <c r="K16" s="2" t="b">
        <v>1</v>
      </c>
      <c r="L16" s="2" t="b">
        <v>1</v>
      </c>
      <c r="N16" s="2" t="str">
        <f t="shared" si="0"/>
        <v>Operacio.create(id: 15, descripcio_ca: "Repintat de la pintura resistent al foc de l’estructura vertical d’acer amb un producte similar i amb un gruix corresponent al temps de protecció exigit per la normativa contra incendis.", descripcio_es: "Repintado de la pintura resistente al fuego de la estructura vertical de acero con un producto similar y con un espesor correspondiente al tiempo de protección exigido por la normativa contra incendios.", periodicitat: 5, periodicitat_text_ca: "Segons el termini de garantia que dónin els fabricants de pintures.", periodicitat_text_es: "Según el plazo de garantía que den los fabricantes de pinturas.", document_referencia: "DB-SE-A", responsable_ca: "Pintor", responsable_es: "Pintor", obligatorietat: TRUE, manual_habitatge: TRUE, creat_usuari: FALSE, sistema: "estructura")</v>
      </c>
    </row>
    <row r="17" spans="1:14" ht="45" x14ac:dyDescent="0.2">
      <c r="A17" s="2" t="s">
        <v>32</v>
      </c>
      <c r="B17" s="2">
        <f t="shared" si="2"/>
        <v>16</v>
      </c>
      <c r="C17" s="7" t="s">
        <v>55</v>
      </c>
      <c r="D17" s="2" t="s">
        <v>56</v>
      </c>
      <c r="E17" s="2">
        <v>20</v>
      </c>
      <c r="F17" s="2" t="s">
        <v>57</v>
      </c>
      <c r="G17" s="2" t="s">
        <v>58</v>
      </c>
      <c r="H17" s="2" t="s">
        <v>44</v>
      </c>
      <c r="I17" s="2" t="s">
        <v>19</v>
      </c>
      <c r="J17" s="2" t="s">
        <v>20</v>
      </c>
      <c r="K17" s="2" t="b">
        <v>0</v>
      </c>
      <c r="L17" s="2" t="b">
        <v>1</v>
      </c>
      <c r="N17" s="2" t="str">
        <f t="shared" si="0"/>
        <v>Operacio.create(id: 16, descripcio_ca: "Inspecció destinada a la identificació de danys de caràcter fràgil com els que afecten a seccions o unions (corrosió localitzada, lliscament no previst d’unions atornillades, etc.), danys que no es poden identificar a través dels seus efectes en altres elements estructurals.", descripcio_es: "Inspección destinada a la identificación de daños de carácter frágil como los que afectan a secciones o uniones (corrosión localizada, deslizamiento no previsto de uniones atornilladas, etc.), daños que no se pueden identificar a través de sus efectos en otros elementos estructurales.", periodicitat: 20, periodicitat_text_ca: "20 anys", periodicitat_text_es: "20 años", document_referencia: "DB-SE-A", responsable_ca: "Tècnic de capçalera", responsable_es: "Técnico de cabecera", obligatorietat: TRUE, manual_habitatge: FALSE, creat_usuari: FALSE, sistema: "estructura")</v>
      </c>
    </row>
    <row r="18" spans="1:14" ht="53" x14ac:dyDescent="0.2">
      <c r="A18" s="2" t="s">
        <v>32</v>
      </c>
      <c r="B18" s="2">
        <f t="shared" si="2"/>
        <v>17</v>
      </c>
      <c r="C18" s="6" t="s">
        <v>660</v>
      </c>
      <c r="D18" s="2" t="s">
        <v>661</v>
      </c>
      <c r="E18" s="2">
        <v>5</v>
      </c>
      <c r="F18" s="2" t="s">
        <v>16</v>
      </c>
      <c r="G18" s="2" t="s">
        <v>17</v>
      </c>
      <c r="H18" s="2" t="s">
        <v>18</v>
      </c>
      <c r="I18" s="2" t="s">
        <v>19</v>
      </c>
      <c r="J18" s="2" t="s">
        <v>20</v>
      </c>
      <c r="K18" s="2" t="b">
        <v>0</v>
      </c>
      <c r="L18" s="2" t="b">
        <v>1</v>
      </c>
      <c r="N18" s="2" t="str">
        <f t="shared" si="0"/>
        <v>Operacio.create(id: 17, descripcio_ca: "Quan sigui possible es realitzarà una inspecció directa de l’estructura vertical de formigó armat controlant l’aparició de fissures, disgregacions i taques d’òxid. Quan l’estructura quedi oculta es valorarà el seu estat a partir de l’observació d’anomalies en altres elements estructurals i tancaments.", descripcio_es: "Cuando sea posible se realizará una inspección directa de la estructura vertical de hormigón armado controlando la aparición de fisuras, disgregaciones y manchas de óxido. Cuando la estructura quede oculta se valorará su estado a partir de la observación de anomalías en otros elementos estructurales y cerramientos.", periodicitat: 5, periodicitat_text_ca: "5 anys", periodicitat_text_es: "5 años", document_referencia: "EHE-08", responsable_ca: "Tècnic de capçalera", responsable_es: "Técnico de cabecera", obligatorietat: TRUE, manual_habitatge: FALSE, creat_usuari: FALSE, sistema: "estructura")</v>
      </c>
    </row>
    <row r="19" spans="1:14" ht="30" x14ac:dyDescent="0.2">
      <c r="A19" s="2" t="s">
        <v>32</v>
      </c>
      <c r="B19" s="2">
        <f t="shared" si="2"/>
        <v>18</v>
      </c>
      <c r="C19" s="7" t="s">
        <v>662</v>
      </c>
      <c r="D19" s="2" t="s">
        <v>663</v>
      </c>
      <c r="E19" s="2">
        <v>5</v>
      </c>
      <c r="F19" s="2" t="s">
        <v>16</v>
      </c>
      <c r="G19" s="2" t="s">
        <v>17</v>
      </c>
      <c r="H19" s="2" t="s">
        <v>41</v>
      </c>
      <c r="I19" s="2" t="s">
        <v>19</v>
      </c>
      <c r="J19" s="2" t="s">
        <v>20</v>
      </c>
      <c r="K19" s="2" t="b">
        <v>0</v>
      </c>
      <c r="L19" s="2" t="b">
        <v>1</v>
      </c>
      <c r="N19" s="2" t="str">
        <f t="shared" si="0"/>
        <v>Operacio.create(id: 18, descripcio_ca: "Control del compliment de les limitacions de sobrecàrrega de l'estructura vertical de formigó armat, tal i com s'estableix en les instruccions d’ús.", descripcio_es: "Control del cumplimiento de las limitaciones de sobrecarga de la estructura vertical de hormigón armado, tal y como se establece en las instrucciones de uso.", periodicitat: 5, periodicitat_text_ca: "5 anys", periodicitat_text_es: "5 años", document_referencia: "DB-SE, EHE-08", responsable_ca: "Tècnic de capçalera", responsable_es: "Técnico de cabecera", obligatorietat: TRUE, manual_habitatge: FALSE, creat_usuari: FALSE, sistema: "estructura")</v>
      </c>
    </row>
    <row r="20" spans="1:14" x14ac:dyDescent="0.2">
      <c r="A20" s="2" t="s">
        <v>32</v>
      </c>
      <c r="B20" s="2">
        <f t="shared" si="2"/>
        <v>19</v>
      </c>
      <c r="C20" s="6" t="s">
        <v>59</v>
      </c>
      <c r="D20" s="2" t="s">
        <v>60</v>
      </c>
      <c r="E20" s="2">
        <v>5</v>
      </c>
      <c r="F20" s="2" t="s">
        <v>61</v>
      </c>
      <c r="G20" s="2" t="s">
        <v>62</v>
      </c>
      <c r="H20" s="2" t="s">
        <v>63</v>
      </c>
      <c r="I20" s="2" t="s">
        <v>54</v>
      </c>
      <c r="J20" s="2" t="s">
        <v>54</v>
      </c>
      <c r="K20" s="2" t="b">
        <v>0</v>
      </c>
      <c r="L20" s="2" t="b">
        <v>1</v>
      </c>
      <c r="N20" s="2" t="str">
        <f t="shared" si="0"/>
        <v>Operacio.create(id: 19, descripcio_ca: "En cas que la fusta necessiti tractament protector, repintat de l’estructura de fusta.", descripcio_es: "En caso de que la madera necesite tratamiento protector, repintado de la estructura de madera.", periodicitat: 5, periodicitat_text_ca: "Segons instruccions d’ús i manteniment establertes pel fabricant del tractament protector. ", periodicitat_text_es: "Según instrucciones de uso y mantenimiento establecidas por el fabricante del tratamiento protector.", document_referencia: "DB-SE-M", responsable_ca: "Pintor", responsable_es: "Pintor", obligatorietat: TRUE, manual_habitatge: FALSE, creat_usuari: FALSE, sistema: "estructura")</v>
      </c>
    </row>
    <row r="21" spans="1:14" x14ac:dyDescent="0.2">
      <c r="A21" s="2" t="s">
        <v>32</v>
      </c>
      <c r="B21" s="2">
        <f t="shared" si="2"/>
        <v>20</v>
      </c>
      <c r="C21" s="9" t="s">
        <v>671</v>
      </c>
      <c r="D21" s="2" t="s">
        <v>672</v>
      </c>
      <c r="E21" s="2">
        <v>5</v>
      </c>
      <c r="F21" s="2" t="s">
        <v>16</v>
      </c>
      <c r="G21" s="2" t="s">
        <v>17</v>
      </c>
      <c r="H21" s="2"/>
      <c r="I21" s="2" t="s">
        <v>19</v>
      </c>
      <c r="J21" s="2" t="s">
        <v>20</v>
      </c>
      <c r="K21" s="2" t="b">
        <v>0</v>
      </c>
      <c r="L21" s="2" t="b">
        <v>0</v>
      </c>
      <c r="N21" s="2" t="str">
        <f t="shared" si="0"/>
        <v>Operacio.create(id: 20, descripcio_ca: "Revisió dels punts de l’estructura de fusta amb més possibilitats d’humitat.", descripcio_es: "Revisión de los puntos de la estructura de madera con más posibilidades de humedad.", periodicitat: 5, periodicitat_text_ca: "5 anys", periodicitat_text_es: "5 años", document_referencia: "", responsable_ca: "Tècnic de capçalera", responsable_es: "Técnico de cabecera", obligatorietat: FALSE, manual_habitatge: FALSE, creat_usuari: FALSE, sistema: "estructura")</v>
      </c>
    </row>
    <row r="22" spans="1:14" x14ac:dyDescent="0.2">
      <c r="A22" s="2" t="s">
        <v>32</v>
      </c>
      <c r="B22" s="2">
        <f t="shared" si="2"/>
        <v>21</v>
      </c>
      <c r="C22" s="9" t="s">
        <v>673</v>
      </c>
      <c r="D22" s="2" t="s">
        <v>674</v>
      </c>
      <c r="E22" s="2">
        <v>10</v>
      </c>
      <c r="F22" s="2" t="s">
        <v>37</v>
      </c>
      <c r="G22" s="2" t="s">
        <v>38</v>
      </c>
      <c r="H22" s="2"/>
      <c r="I22" s="2" t="s">
        <v>54</v>
      </c>
      <c r="J22" s="2" t="s">
        <v>54</v>
      </c>
      <c r="K22" s="2" t="b">
        <v>0</v>
      </c>
      <c r="L22" s="2" t="b">
        <v>0</v>
      </c>
      <c r="N22" s="2" t="str">
        <f t="shared" si="0"/>
        <v>Operacio.create(id: 21, descripcio_ca: "Renovació del tractament de la fusta de l’estructura horitzontal contra els insectes i fongs.", descripcio_es: "Renovación del tratamiento de la madera de la estructura horizontal contra los insectos y hongos.", periodicitat: 10, periodicitat_text_ca: "10 anys", periodicitat_text_es: "10 años", document_referencia: "", responsable_ca: "Pintor", responsable_es: "Pintor", obligatorietat: FALSE, manual_habitatge: FALSE, creat_usuari: FALSE, sistema: "estructura")</v>
      </c>
    </row>
    <row r="23" spans="1:14" ht="60" x14ac:dyDescent="0.2">
      <c r="A23" s="2" t="s">
        <v>32</v>
      </c>
      <c r="B23" s="2">
        <f t="shared" si="2"/>
        <v>22</v>
      </c>
      <c r="C23" s="7" t="s">
        <v>64</v>
      </c>
      <c r="D23" s="4" t="s">
        <v>665</v>
      </c>
      <c r="E23" s="2">
        <v>5</v>
      </c>
      <c r="F23" s="2" t="s">
        <v>16</v>
      </c>
      <c r="G23" s="2" t="s">
        <v>17</v>
      </c>
      <c r="H23" s="2" t="s">
        <v>644</v>
      </c>
      <c r="I23" s="2" t="s">
        <v>19</v>
      </c>
      <c r="J23" s="2" t="s">
        <v>20</v>
      </c>
      <c r="K23" s="2" t="b">
        <v>0</v>
      </c>
      <c r="L23" s="2" t="b">
        <v>1</v>
      </c>
      <c r="N23" s="2" t="str">
        <f t="shared" si="0"/>
        <v>Operacio.create(id: 22, descripcio_ca: "Inspecció de l'estructura horitzontal observant l’estat de conservació de la protecció dels elements metàl·lics i si apareixen fletxes excessives o altres tipus de lesions com l’aparició de fissures, disgregacions i taques d’òxid. Quan l’estructura quedi oculta es valorarà el seu estat a partir de l’observació d’anomalies en altres elements estructurals i tancaments.", descripcio_es: "Inspección de la estructura horizontal observando el estado de conservación de la protección de los elementos metálicos y si aparecen flechas excesivas u otros tipos de lesiones como la aparición de fisuras, disgregaciones y manchas de óxido. Cuando la estructura quede oculta se valorará su estado a partir de la observación de anomalías en otros elementos estructurales y cerramientos.", periodicitat: 5, periodicitat_text_ca: "5 anys", periodicitat_text_es: "5 años", document_referencia: "EHE-08, DB_SE-A", responsable_ca: "Tècnic de capçalera", responsable_es: "Técnico de cabecera", obligatorietat: TRUE, manual_habitatge: FALSE, creat_usuari: FALSE, sistema: "estructura")</v>
      </c>
    </row>
    <row r="24" spans="1:14" ht="45" x14ac:dyDescent="0.2">
      <c r="A24" s="2" t="s">
        <v>32</v>
      </c>
      <c r="B24" s="2">
        <f t="shared" si="2"/>
        <v>23</v>
      </c>
      <c r="C24" s="7" t="s">
        <v>65</v>
      </c>
      <c r="D24" s="4" t="s">
        <v>666</v>
      </c>
      <c r="E24" s="2">
        <v>10</v>
      </c>
      <c r="F24" s="2" t="s">
        <v>52</v>
      </c>
      <c r="G24" s="2" t="s">
        <v>53</v>
      </c>
      <c r="H24" s="2" t="s">
        <v>66</v>
      </c>
      <c r="I24" s="2" t="s">
        <v>54</v>
      </c>
      <c r="J24" s="2" t="s">
        <v>54</v>
      </c>
      <c r="K24" s="2" t="b">
        <v>0</v>
      </c>
      <c r="L24" s="2" t="b">
        <v>1</v>
      </c>
      <c r="N24" s="2" t="str">
        <f t="shared" si="0"/>
        <v>Operacio.create(id: 23, descripcio_ca: "Repintat de la pintura resistent al foc dels elements metàl·lics accessibles amb un producte similar i amb un gruix corresponent al temps de protecció exigit per la normativa contra incendis.", descripcio_es: "Repintado de la pintura resistente al fuego de los elementos metálicos accesibles con un producto similar y con un espesor correspondiente al tiempo de protección exigido por la normativa contra incendios.", periodicitat: 10, periodicitat_text_ca: "Segons el termini de garantia que dónin els fabricants de pintures.", periodicitat_text_es: "Según el plazo de garantía que den los fabricantes de pinturas.", document_referencia: "DB_SE-A", responsable_ca: "Pintor", responsable_es: "Pintor", obligatorietat: TRUE, manual_habitatge: FALSE, creat_usuari: FALSE, sistema: "estructura")</v>
      </c>
    </row>
    <row r="25" spans="1:14" ht="75" x14ac:dyDescent="0.2">
      <c r="A25" s="2" t="s">
        <v>32</v>
      </c>
      <c r="B25" s="2">
        <f t="shared" si="2"/>
        <v>24</v>
      </c>
      <c r="C25" s="7" t="s">
        <v>67</v>
      </c>
      <c r="D25" s="2" t="s">
        <v>68</v>
      </c>
      <c r="E25" s="2">
        <v>10</v>
      </c>
      <c r="F25" s="2" t="s">
        <v>37</v>
      </c>
      <c r="G25" s="2" t="s">
        <v>38</v>
      </c>
      <c r="H25" s="2" t="s">
        <v>44</v>
      </c>
      <c r="I25" s="2" t="s">
        <v>19</v>
      </c>
      <c r="J25" s="2" t="s">
        <v>20</v>
      </c>
      <c r="K25" s="2" t="b">
        <v>0</v>
      </c>
      <c r="L25" s="2" t="b">
        <v>1</v>
      </c>
      <c r="N25" s="2" t="str">
        <f t="shared" si="0"/>
        <v>Operacio.create(id: 24, descripcio_ca: "Inspecció de l’estructura horitzontal d’acer. Es prestarà especial atenció a la identificació dels símptomes de danys estructurals, que normalment seran de tipus dúctil i es manifesten en forma de danys dels elements inspeccionats (deformacions excessives causants de fissures en tancaments, per exemple). També s'identificaran les causes de danys potencials (humitats per filtració o condensació, actuacions inadequades d'ús, etc.)", descripcio_es: "Inspección de la estructura horizontal de acero. Se prestará especial atención a la identificación de los síntomas de daños estructurales, que normalmente serán de tipo dúctil y se manifiestan en forma de daños de los elementos inspeccionados (deformaciones excesivas causantes de fisuras en cerramientos, por ejemplo). También se identificarán las causas de daños potenciales (humedades por filtración o condensación, actuaciones inadecuadas de uso, etc.)", periodicitat: 10, periodicitat_text_ca: "10 anys", periodicitat_text_es: "10 años", document_referencia: "DB-SE-A", responsable_ca: "Tècnic de capçalera", responsable_es: "Técnico de cabecera", obligatorietat: TRUE, manual_habitatge: FALSE, creat_usuari: FALSE, sistema: "estructura")</v>
      </c>
    </row>
    <row r="26" spans="1:14" ht="45" x14ac:dyDescent="0.2">
      <c r="A26" s="2" t="s">
        <v>32</v>
      </c>
      <c r="B26" s="2">
        <f t="shared" si="2"/>
        <v>25</v>
      </c>
      <c r="C26" s="7" t="s">
        <v>69</v>
      </c>
      <c r="D26" s="2" t="s">
        <v>70</v>
      </c>
      <c r="E26" s="2">
        <v>5</v>
      </c>
      <c r="F26" s="2" t="s">
        <v>52</v>
      </c>
      <c r="G26" s="2" t="s">
        <v>52</v>
      </c>
      <c r="H26" s="2" t="s">
        <v>44</v>
      </c>
      <c r="I26" s="2" t="s">
        <v>54</v>
      </c>
      <c r="J26" s="2" t="s">
        <v>54</v>
      </c>
      <c r="K26" s="2" t="b">
        <v>1</v>
      </c>
      <c r="L26" s="2" t="b">
        <v>1</v>
      </c>
      <c r="N26" s="2" t="str">
        <f t="shared" si="0"/>
        <v>Operacio.create(id: 25, descripcio_ca: "Repintat de la pintura resistent al foc de l’estructura horitzontal d’acer amb un producte similar i amb un gruix corresponent al temps de protecció exigit per la normativa contra incendis.", descripcio_es: "Repintado de la pintura resistente al fuego de la estructura horizontal de acero con un producto similar y con un espesor correspondiente al tiempo de protección exigido por la normativa contra incendios.", periodicitat: 5, periodicitat_text_ca: "Segons el termini de garantia que dónin els fabricants de pintures.", periodicitat_text_es: "Segons el termini de garantia que dónin els fabricants de pintures.", document_referencia: "DB-SE-A", responsable_ca: "Pintor", responsable_es: "Pintor", obligatorietat: TRUE, manual_habitatge: TRUE, creat_usuari: FALSE, sistema: "estructura")</v>
      </c>
    </row>
    <row r="27" spans="1:14" ht="45" x14ac:dyDescent="0.2">
      <c r="A27" s="2" t="s">
        <v>32</v>
      </c>
      <c r="B27" s="2">
        <f t="shared" si="2"/>
        <v>26</v>
      </c>
      <c r="C27" s="7" t="s">
        <v>664</v>
      </c>
      <c r="D27" s="2" t="s">
        <v>56</v>
      </c>
      <c r="E27" s="2">
        <v>20</v>
      </c>
      <c r="F27" s="2" t="s">
        <v>57</v>
      </c>
      <c r="G27" s="2" t="s">
        <v>58</v>
      </c>
      <c r="H27" s="2" t="s">
        <v>44</v>
      </c>
      <c r="I27" s="2" t="s">
        <v>19</v>
      </c>
      <c r="J27" s="2" t="s">
        <v>20</v>
      </c>
      <c r="K27" s="2" t="b">
        <v>0</v>
      </c>
      <c r="L27" s="2" t="b">
        <v>1</v>
      </c>
      <c r="N27" s="2" t="str">
        <f t="shared" si="0"/>
        <v>Operacio.create(id: 26, descripcio_ca: "Inspecció destinada a la identificació de danys de caràcter fràgil com els que afecten a seccions o unions (corrosió localitzada, lliscament no previst d’unions cargolades etc.), danys que no es poden identificar a través dels seus efectes en altres elements estructurals.", descripcio_es: "Inspección destinada a la identificación de daños de carácter frágil como los que afectan a secciones o uniones (corrosión localizada, deslizamiento no previsto de uniones atornilladas, etc.), daños que no se pueden identificar a través de sus efectos en otros elementos estructurales.", periodicitat: 20, periodicitat_text_ca: "20 anys", periodicitat_text_es: "20 años", document_referencia: "DB-SE-A", responsable_ca: "Tècnic de capçalera", responsable_es: "Técnico de cabecera", obligatorietat: TRUE, manual_habitatge: FALSE, creat_usuari: FALSE, sistema: "estructura")</v>
      </c>
    </row>
    <row r="28" spans="1:14" ht="45" x14ac:dyDescent="0.2">
      <c r="A28" s="2" t="s">
        <v>32</v>
      </c>
      <c r="B28" s="2">
        <f t="shared" si="2"/>
        <v>27</v>
      </c>
      <c r="C28" s="7" t="s">
        <v>667</v>
      </c>
      <c r="D28" s="2" t="s">
        <v>669</v>
      </c>
      <c r="E28" s="2">
        <v>5</v>
      </c>
      <c r="F28" s="2" t="s">
        <v>16</v>
      </c>
      <c r="G28" s="2" t="s">
        <v>17</v>
      </c>
      <c r="H28" s="2" t="s">
        <v>18</v>
      </c>
      <c r="I28" s="2" t="s">
        <v>19</v>
      </c>
      <c r="J28" s="2" t="s">
        <v>20</v>
      </c>
      <c r="K28" s="2" t="b">
        <v>0</v>
      </c>
      <c r="L28" s="2" t="b">
        <v>1</v>
      </c>
      <c r="N28" s="2" t="str">
        <f t="shared" si="0"/>
        <v>Operacio.create(id: 27, descripcio_ca: "Inspecció de l'estructura horitzontal de formigó observant l’aparició de lesions com fissures, disgregacions i taques d’òxid. Quan l’estructura quedi oculta es valorarà el seu estat a partir de l’observació d’anomalies en altres elements estructurals i tancaments.", descripcio_es: "Inspección de la estructura horizontal de hormigón observando la aparición de lesiones como fisuras, disgregaciones y manchas de óxido. Cuando la estructura quede oculta se valorará su estado a partir de la observación de anomalías en otros elementos estructurales y cerramientos.", periodicitat: 5, periodicitat_text_ca: "5 anys", periodicitat_text_es: "5 años", document_referencia: "EHE-08", responsable_ca: "Tècnic de capçalera", responsable_es: "Técnico de cabecera", obligatorietat: TRUE, manual_habitatge: FALSE, creat_usuari: FALSE, sistema: "estructura")</v>
      </c>
    </row>
    <row r="29" spans="1:14" ht="30" x14ac:dyDescent="0.2">
      <c r="A29" s="2" t="s">
        <v>32</v>
      </c>
      <c r="B29" s="2">
        <f t="shared" si="2"/>
        <v>28</v>
      </c>
      <c r="C29" s="7" t="s">
        <v>668</v>
      </c>
      <c r="D29" s="2" t="s">
        <v>670</v>
      </c>
      <c r="E29" s="2">
        <v>5</v>
      </c>
      <c r="F29" s="2" t="s">
        <v>16</v>
      </c>
      <c r="G29" s="2" t="s">
        <v>17</v>
      </c>
      <c r="H29" s="2" t="s">
        <v>41</v>
      </c>
      <c r="I29" s="2" t="s">
        <v>19</v>
      </c>
      <c r="J29" s="2" t="s">
        <v>20</v>
      </c>
      <c r="K29" s="2" t="b">
        <v>0</v>
      </c>
      <c r="L29" s="2" t="b">
        <v>1</v>
      </c>
      <c r="N29" s="2" t="str">
        <f t="shared" si="0"/>
        <v>Operacio.create(id: 28, descripcio_ca: "Control del compliment de les limitacions de sobrecàrrega en elements de formigó que s’estableixen en les instruccions d’ús.", descripcio_es: "Control del cumplimiento de las limitaciones de sobrecarga en elementos de hormigón que se establecen en las instrucciones de uso.", periodicitat: 5, periodicitat_text_ca: "5 anys", periodicitat_text_es: "5 años", document_referencia: "DB-SE, EHE-08", responsable_ca: "Tècnic de capçalera", responsable_es: "Técnico de cabecera", obligatorietat: TRUE, manual_habitatge: FALSE, creat_usuari: FALSE, sistema: "estructura")</v>
      </c>
    </row>
    <row r="30" spans="1:14" x14ac:dyDescent="0.2">
      <c r="A30" s="2" t="s">
        <v>32</v>
      </c>
      <c r="B30" s="2">
        <f t="shared" si="2"/>
        <v>29</v>
      </c>
      <c r="C30" s="9" t="s">
        <v>675</v>
      </c>
      <c r="D30" s="2" t="s">
        <v>676</v>
      </c>
      <c r="E30" s="2">
        <v>10</v>
      </c>
      <c r="F30" s="2" t="s">
        <v>37</v>
      </c>
      <c r="G30" s="2" t="s">
        <v>38</v>
      </c>
      <c r="H30" s="2"/>
      <c r="I30" s="2" t="s">
        <v>19</v>
      </c>
      <c r="J30" s="2" t="s">
        <v>20</v>
      </c>
      <c r="K30" s="2" t="b">
        <v>0</v>
      </c>
      <c r="L30" s="2" t="b">
        <v>0</v>
      </c>
      <c r="N30" s="2" t="str">
        <f t="shared" si="0"/>
        <v>Operacio.create(id: 29, descripcio_ca: "Control d’aparició de lesions, com ara fissures i esquerdes, a les voltes de maó de pla.", descripcio_es: "Control de aparición de lesiones, tales como fisuras y grietas, en las bóvedas tabicadas.", periodicitat: 10, periodicitat_text_ca: "10 anys", periodicitat_text_es: "10 años", document_referencia: "", responsable_ca: "Tècnic de capçalera", responsable_es: "Técnico de cabecera", obligatorietat: FALSE, manual_habitatge: FALSE, creat_usuari: FALSE, sistema: "estructura")</v>
      </c>
    </row>
    <row r="31" spans="1:14" ht="30" x14ac:dyDescent="0.2">
      <c r="A31" s="2" t="s">
        <v>71</v>
      </c>
      <c r="B31" s="2">
        <f t="shared" si="2"/>
        <v>30</v>
      </c>
      <c r="C31" s="7" t="s">
        <v>72</v>
      </c>
      <c r="D31" s="2" t="s">
        <v>73</v>
      </c>
      <c r="E31" s="2">
        <v>3</v>
      </c>
      <c r="F31" s="2" t="s">
        <v>47</v>
      </c>
      <c r="G31" s="2" t="s">
        <v>48</v>
      </c>
      <c r="H31" s="2" t="s">
        <v>25</v>
      </c>
      <c r="I31" s="2" t="s">
        <v>19</v>
      </c>
      <c r="J31" s="2" t="s">
        <v>20</v>
      </c>
      <c r="K31" s="2" t="b">
        <v>0</v>
      </c>
      <c r="L31" s="2" t="b">
        <v>1</v>
      </c>
      <c r="N31" s="2" t="str">
        <f t="shared" si="0"/>
        <v>Operacio.create(id: 30, descripcio_ca: "Comprovació de l'estat de conservació del revestiment: possible aparició de fissures, despreniments, humitats i taques.", descripcio_es: "Comprobación del estado de conservación del revestimiento: posible aparición de fisuras, desprendimientos, humedades y manchas.", periodicitat: 3, periodicitat_text_ca: "3 anys", periodicitat_text_es: "3 años", document_referencia: "DB-HS1", responsable_ca: "Tècnic de capçalera", responsable_es: "Técnico de cabecera", obligatorietat: TRUE, manual_habitatge: FALSE, creat_usuari: FALSE, sistema: "tancaments")</v>
      </c>
    </row>
    <row r="32" spans="1:14" x14ac:dyDescent="0.2">
      <c r="A32" s="2" t="s">
        <v>71</v>
      </c>
      <c r="B32" s="2">
        <f t="shared" si="2"/>
        <v>31</v>
      </c>
      <c r="C32" s="7" t="s">
        <v>74</v>
      </c>
      <c r="D32" s="2" t="s">
        <v>75</v>
      </c>
      <c r="E32" s="2">
        <v>3</v>
      </c>
      <c r="F32" s="2" t="s">
        <v>47</v>
      </c>
      <c r="G32" s="2" t="s">
        <v>48</v>
      </c>
      <c r="H32" s="2" t="s">
        <v>25</v>
      </c>
      <c r="I32" s="2" t="s">
        <v>19</v>
      </c>
      <c r="J32" s="2" t="s">
        <v>20</v>
      </c>
      <c r="K32" s="2" t="b">
        <v>0</v>
      </c>
      <c r="L32" s="2" t="b">
        <v>1</v>
      </c>
      <c r="N32" s="2" t="str">
        <f t="shared" si="0"/>
        <v>Operacio.create(id: 31, descripcio_ca: "Comprovació de l’estat de conservació dels punts singulars.", descripcio_es: "Comprobación del estado de conservación de los puntos singulares.", periodicitat: 3, periodicitat_text_ca: "3 anys", periodicitat_text_es: "3 años", document_referencia: "DB-HS1", responsable_ca: "Tècnic de capçalera", responsable_es: "Técnico de cabecera", obligatorietat: TRUE, manual_habitatge: FALSE, creat_usuari: FALSE, sistema: "tancaments")</v>
      </c>
    </row>
    <row r="33" spans="1:14" ht="30" x14ac:dyDescent="0.2">
      <c r="A33" s="2" t="s">
        <v>71</v>
      </c>
      <c r="B33" s="2">
        <f t="shared" si="2"/>
        <v>32</v>
      </c>
      <c r="C33" s="7" t="s">
        <v>76</v>
      </c>
      <c r="D33" s="2" t="s">
        <v>77</v>
      </c>
      <c r="E33" s="2">
        <v>5</v>
      </c>
      <c r="F33" s="2" t="s">
        <v>16</v>
      </c>
      <c r="G33" s="2" t="s">
        <v>17</v>
      </c>
      <c r="H33" s="2" t="s">
        <v>25</v>
      </c>
      <c r="I33" s="2" t="s">
        <v>19</v>
      </c>
      <c r="J33" s="2" t="s">
        <v>20</v>
      </c>
      <c r="K33" s="2" t="b">
        <v>0</v>
      </c>
      <c r="L33" s="2" t="b">
        <v>1</v>
      </c>
      <c r="N33" s="2" t="str">
        <f t="shared" si="0"/>
        <v>Operacio.create(id: 32, descripcio_ca: "Comprovació de la possible existència d’esquerdes i fissures, així com desplomaments o altres deformacions, en la fulla principal.", descripcio_es: "Comprobación de la posible existencia de grietas y fisuras, así como desplomes u otras deformaciones, en la hoja principal.", periodicitat: 5, periodicitat_text_ca: "5 anys", periodicitat_text_es: "5 años", document_referencia: "DB-HS1", responsable_ca: "Tècnic de capçalera", responsable_es: "Técnico de cabecera", obligatorietat: TRUE, manual_habitatge: FALSE, creat_usuari: FALSE, sistema: "tancaments")</v>
      </c>
    </row>
    <row r="34" spans="1:14" x14ac:dyDescent="0.2">
      <c r="A34" s="2" t="s">
        <v>71</v>
      </c>
      <c r="B34" s="2">
        <f t="shared" si="2"/>
        <v>33</v>
      </c>
      <c r="C34" s="9" t="s">
        <v>677</v>
      </c>
      <c r="D34" s="2" t="s">
        <v>678</v>
      </c>
      <c r="E34" s="2">
        <v>20</v>
      </c>
      <c r="F34" s="2" t="s">
        <v>57</v>
      </c>
      <c r="G34" s="2" t="s">
        <v>58</v>
      </c>
      <c r="H34" s="2"/>
      <c r="I34" s="2" t="s">
        <v>90</v>
      </c>
      <c r="J34" s="2" t="s">
        <v>90</v>
      </c>
      <c r="K34" s="2" t="b">
        <v>0</v>
      </c>
      <c r="L34" s="2" t="b">
        <v>0</v>
      </c>
      <c r="N34" s="2" t="str">
        <f t="shared" si="0"/>
        <v>Operacio.create(id: 33, descripcio_ca: "Renovació del revestiment i acabat arrebossat de la façana.", descripcio_es: "Renovación del revestimiento y acabado enfoscado de la fachada.", periodicitat: 20, periodicitat_text_ca: "20 anys", periodicitat_text_es: "20 años", document_referencia: "", responsable_ca: "Paleta", responsable_es: "Paleta", obligatorietat: FALSE, manual_habitatge: FALSE, creat_usuari: FALSE, sistema: "tancaments")</v>
      </c>
    </row>
    <row r="35" spans="1:14" x14ac:dyDescent="0.2">
      <c r="A35" s="2" t="s">
        <v>71</v>
      </c>
      <c r="B35" s="2">
        <f t="shared" si="2"/>
        <v>34</v>
      </c>
      <c r="C35" s="9" t="s">
        <v>679</v>
      </c>
      <c r="D35" s="2" t="s">
        <v>680</v>
      </c>
      <c r="E35" s="2">
        <v>1</v>
      </c>
      <c r="F35" s="2" t="s">
        <v>28</v>
      </c>
      <c r="G35" s="2" t="s">
        <v>29</v>
      </c>
      <c r="H35" s="2"/>
      <c r="I35" s="2" t="s">
        <v>54</v>
      </c>
      <c r="J35" s="2" t="s">
        <v>54</v>
      </c>
      <c r="K35" s="2" t="b">
        <v>0</v>
      </c>
      <c r="L35" s="2" t="b">
        <v>0</v>
      </c>
      <c r="N35" s="2" t="str">
        <f t="shared" si="0"/>
        <v>Operacio.create(id: 34, descripcio_ca: "Repintat de la pintura a la calç de la façana.", descripcio_es: "Repintado de la pintura a la cal de la fachada.", periodicitat: 1, periodicitat_text_ca: "1 any", periodicitat_text_es: "1 año", document_referencia: "", responsable_ca: "Pintor", responsable_es: "Pintor", obligatorietat: FALSE, manual_habitatge: FALSE, creat_usuari: FALSE, sistema: "tancaments")</v>
      </c>
    </row>
    <row r="36" spans="1:14" x14ac:dyDescent="0.2">
      <c r="A36" s="2" t="s">
        <v>71</v>
      </c>
      <c r="B36" s="2">
        <f t="shared" si="2"/>
        <v>35</v>
      </c>
      <c r="C36" s="9" t="s">
        <v>681</v>
      </c>
      <c r="D36" s="2" t="s">
        <v>682</v>
      </c>
      <c r="E36" s="2">
        <v>5</v>
      </c>
      <c r="F36" s="2" t="s">
        <v>16</v>
      </c>
      <c r="G36" s="2" t="s">
        <v>17</v>
      </c>
      <c r="H36" s="2"/>
      <c r="I36" s="2" t="s">
        <v>54</v>
      </c>
      <c r="J36" s="2" t="s">
        <v>54</v>
      </c>
      <c r="K36" s="2" t="b">
        <v>0</v>
      </c>
      <c r="L36" s="2" t="b">
        <v>0</v>
      </c>
      <c r="N36" s="2" t="str">
        <f t="shared" si="0"/>
        <v>Operacio.create(id: 35, descripcio_ca: "Repintat de la pintura plàstica de la façana.", descripcio_es: "Repintado de la pintura plástica de la fachada.", periodicitat: 5, periodicitat_text_ca: "5 anys", periodicitat_text_es: "5 años", document_referencia: "", responsable_ca: "Pintor", responsable_es: "Pintor", obligatorietat: FALSE, manual_habitatge: FALSE, creat_usuari: FALSE, sistema: "tancaments")</v>
      </c>
    </row>
    <row r="37" spans="1:14" x14ac:dyDescent="0.2">
      <c r="A37" s="2" t="s">
        <v>71</v>
      </c>
      <c r="B37" s="2">
        <f t="shared" si="2"/>
        <v>36</v>
      </c>
      <c r="C37" s="9" t="s">
        <v>683</v>
      </c>
      <c r="D37" s="2" t="s">
        <v>684</v>
      </c>
      <c r="E37" s="2">
        <v>5</v>
      </c>
      <c r="F37" s="2" t="s">
        <v>16</v>
      </c>
      <c r="G37" s="2" t="s">
        <v>17</v>
      </c>
      <c r="H37" s="2"/>
      <c r="I37" s="2" t="s">
        <v>54</v>
      </c>
      <c r="J37" s="2" t="s">
        <v>54</v>
      </c>
      <c r="K37" s="2" t="b">
        <v>0</v>
      </c>
      <c r="L37" s="2" t="b">
        <v>0</v>
      </c>
      <c r="N37" s="2" t="str">
        <f t="shared" si="0"/>
        <v>Operacio.create(id: 36, descripcio_ca: "Repintat de la pintura al silicat de la façana.", descripcio_es: "Repintado de la pintura al silicato de la fachada.", periodicitat: 5, periodicitat_text_ca: "5 anys", periodicitat_text_es: "5 años", document_referencia: "", responsable_ca: "Pintor", responsable_es: "Pintor", obligatorietat: FALSE, manual_habitatge: FALSE, creat_usuari: FALSE, sistema: "tancaments")</v>
      </c>
    </row>
    <row r="38" spans="1:14" x14ac:dyDescent="0.2">
      <c r="A38" s="2" t="s">
        <v>71</v>
      </c>
      <c r="B38" s="2">
        <f t="shared" si="2"/>
        <v>37</v>
      </c>
      <c r="C38" s="9" t="s">
        <v>687</v>
      </c>
      <c r="D38" s="2" t="s">
        <v>685</v>
      </c>
      <c r="E38" s="2">
        <v>10</v>
      </c>
      <c r="F38" s="2" t="s">
        <v>686</v>
      </c>
      <c r="G38" s="2" t="s">
        <v>38</v>
      </c>
      <c r="H38" s="2"/>
      <c r="I38" s="2" t="s">
        <v>90</v>
      </c>
      <c r="J38" s="2" t="s">
        <v>90</v>
      </c>
      <c r="K38" s="2" t="b">
        <v>0</v>
      </c>
      <c r="L38" s="2" t="b">
        <v>0</v>
      </c>
      <c r="N38" s="2" t="str">
        <f t="shared" si="0"/>
        <v>Operacio.create(id: 37, descripcio_ca: "Neteja de l'estuc a la calç de la façana.", descripcio_es: "Limpieza del estuco a la cal de la fachada", periodicitat: 10, periodicitat_text_ca: " 10 anys", periodicitat_text_es: "10 años", document_referencia: "", responsable_ca: "Paleta", responsable_es: "Paleta", obligatorietat: FALSE, manual_habitatge: FALSE, creat_usuari: FALSE, sistema: "tancaments")</v>
      </c>
    </row>
    <row r="39" spans="1:14" x14ac:dyDescent="0.2">
      <c r="A39" s="2" t="s">
        <v>71</v>
      </c>
      <c r="B39" s="2">
        <f t="shared" si="2"/>
        <v>38</v>
      </c>
      <c r="C39" s="10" t="s">
        <v>688</v>
      </c>
      <c r="D39" s="2" t="s">
        <v>689</v>
      </c>
      <c r="E39" s="2">
        <v>10</v>
      </c>
      <c r="F39" s="2" t="s">
        <v>686</v>
      </c>
      <c r="G39" s="2" t="s">
        <v>38</v>
      </c>
      <c r="H39" s="2"/>
      <c r="I39" s="2" t="s">
        <v>90</v>
      </c>
      <c r="J39" s="2" t="s">
        <v>90</v>
      </c>
      <c r="K39" s="2" t="b">
        <v>0</v>
      </c>
      <c r="L39" s="2" t="b">
        <v>0</v>
      </c>
      <c r="N39" s="2" t="str">
        <f t="shared" si="0"/>
        <v>Operacio.create(id: 38, descripcio_ca: "Neteja de l'esgrafiat de la façana.", descripcio_es: "Limpieza del esgrafiado de la fachada.", periodicitat: 10, periodicitat_text_ca: " 10 anys", periodicitat_text_es: "10 años", document_referencia: "", responsable_ca: "Paleta", responsable_es: "Paleta", obligatorietat: FALSE, manual_habitatge: FALSE, creat_usuari: FALSE, sistema: "tancaments")</v>
      </c>
    </row>
    <row r="40" spans="1:14" x14ac:dyDescent="0.2">
      <c r="A40" s="2" t="s">
        <v>71</v>
      </c>
      <c r="B40" s="2">
        <f t="shared" si="2"/>
        <v>39</v>
      </c>
      <c r="C40" s="9" t="s">
        <v>690</v>
      </c>
      <c r="D40" s="2" t="s">
        <v>691</v>
      </c>
      <c r="E40" s="2">
        <v>10</v>
      </c>
      <c r="F40" s="2" t="s">
        <v>686</v>
      </c>
      <c r="G40" s="2" t="s">
        <v>38</v>
      </c>
      <c r="H40" s="2"/>
      <c r="I40" s="2" t="s">
        <v>90</v>
      </c>
      <c r="J40" s="2" t="s">
        <v>90</v>
      </c>
      <c r="K40" s="2" t="b">
        <v>0</v>
      </c>
      <c r="L40" s="2" t="b">
        <v>0</v>
      </c>
      <c r="N40" s="2" t="str">
        <f t="shared" si="0"/>
        <v>Operacio.create(id: 39, descripcio_ca: "Renovació del revestiment de resines de la façana.", descripcio_es: "Renovación del revestimiento de resinas de la fachada.", periodicitat: 10, periodicitat_text_ca: " 10 anys", periodicitat_text_es: "10 años", document_referencia: "", responsable_ca: "Paleta", responsable_es: "Paleta", obligatorietat: FALSE, manual_habitatge: FALSE, creat_usuari: FALSE, sistema: "tancaments")</v>
      </c>
    </row>
    <row r="41" spans="1:14" x14ac:dyDescent="0.2">
      <c r="A41" s="2" t="s">
        <v>71</v>
      </c>
      <c r="B41" s="2">
        <f t="shared" si="2"/>
        <v>40</v>
      </c>
      <c r="C41" s="9" t="s">
        <v>692</v>
      </c>
      <c r="D41" s="2" t="s">
        <v>693</v>
      </c>
      <c r="E41" s="2">
        <v>10</v>
      </c>
      <c r="F41" s="2" t="s">
        <v>686</v>
      </c>
      <c r="G41" s="2" t="s">
        <v>38</v>
      </c>
      <c r="H41" s="2"/>
      <c r="I41" s="2" t="s">
        <v>142</v>
      </c>
      <c r="J41" s="2" t="s">
        <v>143</v>
      </c>
      <c r="K41" s="2" t="b">
        <v>0</v>
      </c>
      <c r="L41" s="2" t="b">
        <v>0</v>
      </c>
      <c r="N41" s="2" t="str">
        <f t="shared" ref="N41" si="4">"Operacio.create(id: "&amp;B41&amp;", descripcio_ca: """&amp;C41&amp;""", descripcio_es: """&amp;D41&amp;""", periodicitat: "&amp;E41&amp;", periodicitat_text_ca: """&amp;F41&amp;""", periodicitat_text_es: """&amp;G41&amp;""", document_referencia: """&amp;H41&amp;""", responsable_ca: """&amp;I41&amp;""", responsable_es: """&amp;J41&amp;""", obligatorietat: "&amp;L41&amp;", manual_habitatge: "&amp;K41&amp;", creat_usuari: FALSE, sistema: """&amp;A41&amp;""")"</f>
        <v>Operacio.create(id: 40, descripcio_ca: "Neteja de l’aplacat de pedra de la façana.", descripcio_es: "Limpieza del aplacado de piedra de la fachada.", periodicitat: 10, periodicitat_text_ca: " 10 anys", periodicitat_text_es: "10 años", document_referencia: "", responsable_ca: "Empresa de neteja", responsable_es: "Empresa de limpieza", obligatorietat: FALSE, manual_habitatge: FALSE, creat_usuari: FALSE, sistema: "tancaments")</v>
      </c>
    </row>
    <row r="42" spans="1:14" x14ac:dyDescent="0.2">
      <c r="A42" s="2" t="s">
        <v>71</v>
      </c>
      <c r="B42" s="2">
        <f t="shared" si="2"/>
        <v>41</v>
      </c>
      <c r="C42" s="9" t="s">
        <v>694</v>
      </c>
      <c r="D42" s="2" t="s">
        <v>695</v>
      </c>
      <c r="E42" s="2">
        <v>10</v>
      </c>
      <c r="F42" s="2" t="s">
        <v>686</v>
      </c>
      <c r="G42" s="2" t="s">
        <v>38</v>
      </c>
      <c r="H42" s="2"/>
      <c r="I42" s="2" t="s">
        <v>142</v>
      </c>
      <c r="J42" s="2" t="s">
        <v>143</v>
      </c>
      <c r="K42" s="2" t="b">
        <v>0</v>
      </c>
      <c r="L42" s="2" t="b">
        <v>0</v>
      </c>
      <c r="N42" s="2" t="str">
        <f t="shared" ref="N42" si="5">"Operacio.create(id: "&amp;B42&amp;", descripcio_ca: """&amp;C42&amp;""", descripcio_es: """&amp;D42&amp;""", periodicitat: "&amp;E42&amp;", periodicitat_text_ca: """&amp;F42&amp;""", periodicitat_text_es: """&amp;G42&amp;""", document_referencia: """&amp;H42&amp;""", responsable_ca: """&amp;I42&amp;""", responsable_es: """&amp;J42&amp;""", obligatorietat: "&amp;L42&amp;", manual_habitatge: "&amp;K42&amp;", creat_usuari: FALSE, sistema: """&amp;A42&amp;""")"</f>
        <v>Operacio.create(id: 41, descripcio_ca: "Neteja de l’enrajolat de peces ceràmiques de la façana.", descripcio_es: "Limpieza del alicatado de piezas cerámicas de la fachada.", periodicitat: 10, periodicitat_text_ca: " 10 anys", periodicitat_text_es: "10 años", document_referencia: "", responsable_ca: "Empresa de neteja", responsable_es: "Empresa de limpieza", obligatorietat: FALSE, manual_habitatge: FALSE, creat_usuari: FALSE, sistema: "tancaments")</v>
      </c>
    </row>
    <row r="43" spans="1:14" x14ac:dyDescent="0.2">
      <c r="A43" s="2" t="s">
        <v>71</v>
      </c>
      <c r="B43" s="2">
        <f t="shared" si="2"/>
        <v>42</v>
      </c>
      <c r="C43" s="9" t="s">
        <v>696</v>
      </c>
      <c r="D43" s="2" t="s">
        <v>697</v>
      </c>
      <c r="E43" s="2">
        <v>10</v>
      </c>
      <c r="F43" s="2" t="s">
        <v>686</v>
      </c>
      <c r="G43" s="2" t="s">
        <v>38</v>
      </c>
      <c r="H43" s="2"/>
      <c r="I43" s="2" t="s">
        <v>142</v>
      </c>
      <c r="J43" s="2" t="s">
        <v>143</v>
      </c>
      <c r="K43" s="2" t="b">
        <v>0</v>
      </c>
      <c r="L43" s="2" t="b">
        <v>0</v>
      </c>
      <c r="N43" s="2" t="str">
        <f t="shared" ref="N43" si="6">"Operacio.create(id: "&amp;B43&amp;", descripcio_ca: """&amp;C43&amp;""", descripcio_es: """&amp;D43&amp;""", periodicitat: "&amp;E43&amp;", periodicitat_text_ca: """&amp;F43&amp;""", periodicitat_text_es: """&amp;G43&amp;""", document_referencia: """&amp;H43&amp;""", responsable_ca: """&amp;I43&amp;""", responsable_es: """&amp;J43&amp;""", obligatorietat: "&amp;L43&amp;", manual_habitatge: "&amp;K43&amp;", creat_usuari: FALSE, sistema: """&amp;A43&amp;""")"</f>
        <v>Operacio.create(id: 42, descripcio_ca: "Neteja de l’obra vista de la façana.", descripcio_es: "Limpieza de la obra vista de la fachada.", periodicitat: 10, periodicitat_text_ca: " 10 anys", periodicitat_text_es: "10 años", document_referencia: "", responsable_ca: "Empresa de neteja", responsable_es: "Empresa de limpieza", obligatorietat: FALSE, manual_habitatge: FALSE, creat_usuari: FALSE, sistema: "tancaments")</v>
      </c>
    </row>
    <row r="44" spans="1:14" x14ac:dyDescent="0.2">
      <c r="A44" s="2" t="s">
        <v>71</v>
      </c>
      <c r="B44" s="2">
        <f t="shared" si="2"/>
        <v>43</v>
      </c>
      <c r="C44" s="9" t="s">
        <v>698</v>
      </c>
      <c r="D44" s="2" t="s">
        <v>699</v>
      </c>
      <c r="E44" s="2">
        <v>10</v>
      </c>
      <c r="F44" s="2" t="s">
        <v>686</v>
      </c>
      <c r="G44" s="2" t="s">
        <v>38</v>
      </c>
      <c r="H44" s="2"/>
      <c r="I44" s="2" t="s">
        <v>142</v>
      </c>
      <c r="J44" s="2" t="s">
        <v>143</v>
      </c>
      <c r="K44" s="2" t="b">
        <v>0</v>
      </c>
      <c r="L44" s="2" t="b">
        <v>0</v>
      </c>
      <c r="N44" s="2" t="str">
        <f t="shared" ref="N44" si="7">"Operacio.create(id: "&amp;B44&amp;", descripcio_ca: """&amp;C44&amp;""", descripcio_es: """&amp;D44&amp;""", periodicitat: "&amp;E44&amp;", periodicitat_text_ca: """&amp;F44&amp;""", periodicitat_text_es: """&amp;G44&amp;""", document_referencia: """&amp;H44&amp;""", responsable_ca: """&amp;I44&amp;""", responsable_es: """&amp;J44&amp;""", obligatorietat: "&amp;L44&amp;", manual_habitatge: "&amp;K44&amp;", creat_usuari: FALSE, sistema: """&amp;A44&amp;""")"</f>
        <v>Operacio.create(id: 43, descripcio_ca: "Neteja de l’aplacat dels plafons lleugers de la façana.", descripcio_es: "Limpieza del aplacado de los paneles ligeros de la fachada.", periodicitat: 10, periodicitat_text_ca: " 10 anys", periodicitat_text_es: "10 años", document_referencia: "", responsable_ca: "Empresa de neteja", responsable_es: "Empresa de limpieza", obligatorietat: FALSE, manual_habitatge: FALSE, creat_usuari: FALSE, sistema: "tancaments")</v>
      </c>
    </row>
    <row r="45" spans="1:14" x14ac:dyDescent="0.2">
      <c r="A45" s="2" t="s">
        <v>71</v>
      </c>
      <c r="B45" s="2">
        <f t="shared" si="2"/>
        <v>44</v>
      </c>
      <c r="C45" s="10" t="s">
        <v>700</v>
      </c>
      <c r="D45" s="2" t="s">
        <v>701</v>
      </c>
      <c r="E45" s="2">
        <v>2</v>
      </c>
      <c r="F45" s="2" t="s">
        <v>217</v>
      </c>
      <c r="G45" s="2" t="s">
        <v>218</v>
      </c>
      <c r="H45" s="2"/>
      <c r="I45" s="2" t="s">
        <v>19</v>
      </c>
      <c r="J45" s="2" t="s">
        <v>20</v>
      </c>
      <c r="K45" s="2" t="b">
        <v>0</v>
      </c>
      <c r="L45" s="2" t="b">
        <v>0</v>
      </c>
      <c r="N45" s="2" t="str">
        <f t="shared" ref="N45" si="8">"Operacio.create(id: "&amp;B45&amp;", descripcio_ca: """&amp;C45&amp;""", descripcio_es: """&amp;D45&amp;""", periodicitat: "&amp;E45&amp;", periodicitat_text_ca: """&amp;F45&amp;""", periodicitat_text_es: """&amp;G45&amp;""", document_referencia: """&amp;H45&amp;""", responsable_ca: """&amp;I45&amp;""", responsable_es: """&amp;J45&amp;""", obligatorietat: "&amp;L45&amp;", manual_habitatge: "&amp;K45&amp;", creat_usuari: FALSE, sistema: """&amp;A45&amp;""")"</f>
        <v>Operacio.create(id: 44, descripcio_ca: "Inspecció de la subjecció dels aplacats de la façana, i de l'adherència del morter.", descripcio_es: "Inspección de la sujeción de los aplacados de la fachada, y de la adherencia del mortero.", periodicitat: 2, periodicitat_text_ca: "2 anys", periodicitat_text_es: "2 años", document_referencia: "", responsable_ca: "Tècnic de capçalera", responsable_es: "Técnico de cabecera", obligatorietat: FALSE, manual_habitatge: FALSE, creat_usuari: FALSE, sistema: "tancaments")</v>
      </c>
    </row>
    <row r="46" spans="1:14" x14ac:dyDescent="0.2">
      <c r="A46" s="2" t="s">
        <v>71</v>
      </c>
      <c r="B46" s="2">
        <f t="shared" si="2"/>
        <v>45</v>
      </c>
      <c r="C46" s="9" t="s">
        <v>702</v>
      </c>
      <c r="D46" s="2" t="s">
        <v>703</v>
      </c>
      <c r="E46" s="2">
        <v>5</v>
      </c>
      <c r="F46" s="2" t="s">
        <v>16</v>
      </c>
      <c r="G46" s="2" t="s">
        <v>17</v>
      </c>
      <c r="H46" s="2"/>
      <c r="I46" s="2" t="s">
        <v>19</v>
      </c>
      <c r="J46" s="2" t="s">
        <v>20</v>
      </c>
      <c r="K46" s="2" t="b">
        <v>0</v>
      </c>
      <c r="L46" s="2" t="b">
        <v>0</v>
      </c>
      <c r="N46" s="2" t="str">
        <f t="shared" ref="N46" si="9">"Operacio.create(id: "&amp;B46&amp;", descripcio_ca: """&amp;C46&amp;""", descripcio_es: """&amp;D46&amp;""", periodicitat: "&amp;E46&amp;", periodicitat_text_ca: """&amp;F46&amp;""", periodicitat_text_es: """&amp;G46&amp;""", document_referencia: """&amp;H46&amp;""", responsable_ca: """&amp;I46&amp;""", responsable_es: """&amp;J46&amp;""", obligatorietat: "&amp;L46&amp;", manual_habitatge: "&amp;K46&amp;", creat_usuari: FALSE, sistema: """&amp;A46&amp;""")"</f>
        <v>Operacio.create(id: 45, descripcio_ca: "Inspecció de la subjecció metàl·lica dels aplacats de la façana.", descripcio_es: "Inspección de la sujeción metálica de los aplacados de la fachada.", periodicitat: 5, periodicitat_text_ca: "5 anys", periodicitat_text_es: "5 años", document_referencia: "", responsable_ca: "Tècnic de capçalera", responsable_es: "Técnico de cabecera", obligatorietat: FALSE, manual_habitatge: FALSE, creat_usuari: FALSE, sistema: "tancaments")</v>
      </c>
    </row>
    <row r="47" spans="1:14" x14ac:dyDescent="0.2">
      <c r="A47" s="2" t="s">
        <v>71</v>
      </c>
      <c r="B47" s="2">
        <f t="shared" si="2"/>
        <v>46</v>
      </c>
      <c r="C47" s="9" t="s">
        <v>704</v>
      </c>
      <c r="D47" s="2" t="s">
        <v>705</v>
      </c>
      <c r="E47" s="2">
        <v>5</v>
      </c>
      <c r="F47" s="2" t="s">
        <v>16</v>
      </c>
      <c r="G47" s="2" t="s">
        <v>17</v>
      </c>
      <c r="H47" s="2"/>
      <c r="I47" s="2" t="s">
        <v>19</v>
      </c>
      <c r="J47" s="2" t="s">
        <v>20</v>
      </c>
      <c r="K47" s="2" t="b">
        <v>0</v>
      </c>
      <c r="L47" s="2" t="b">
        <v>0</v>
      </c>
      <c r="N47" s="2" t="str">
        <f t="shared" ref="N47" si="10">"Operacio.create(id: "&amp;B47&amp;", descripcio_ca: """&amp;C47&amp;""", descripcio_es: """&amp;D47&amp;""", periodicitat: "&amp;E47&amp;", periodicitat_text_ca: """&amp;F47&amp;""", periodicitat_text_es: """&amp;G47&amp;""", document_referencia: """&amp;H47&amp;""", responsable_ca: """&amp;I47&amp;""", responsable_es: """&amp;J47&amp;""", obligatorietat: "&amp;L47&amp;", manual_habitatge: "&amp;K47&amp;", creat_usuari: FALSE, sistema: """&amp;A47&amp;""")"</f>
        <v>Operacio.create(id: 46, descripcio_ca: "Inspecció general dels envans pluvials.", descripcio_es: "Inspección general de los tabiques pluviales.", periodicitat: 5, periodicitat_text_ca: "5 anys", periodicitat_text_es: "5 años", document_referencia: "", responsable_ca: "Tècnic de capçalera", responsable_es: "Técnico de cabecera", obligatorietat: FALSE, manual_habitatge: FALSE, creat_usuari: FALSE, sistema: "tancaments")</v>
      </c>
    </row>
    <row r="48" spans="1:14" x14ac:dyDescent="0.2">
      <c r="A48" s="2" t="s">
        <v>71</v>
      </c>
      <c r="B48" s="2">
        <f t="shared" si="2"/>
        <v>47</v>
      </c>
      <c r="C48" s="9" t="s">
        <v>706</v>
      </c>
      <c r="D48" s="2" t="s">
        <v>707</v>
      </c>
      <c r="E48" s="2">
        <v>5</v>
      </c>
      <c r="F48" s="2" t="s">
        <v>16</v>
      </c>
      <c r="G48" s="2" t="s">
        <v>17</v>
      </c>
      <c r="H48" s="2"/>
      <c r="I48" s="2" t="s">
        <v>19</v>
      </c>
      <c r="J48" s="2" t="s">
        <v>20</v>
      </c>
      <c r="K48" s="2" t="b">
        <v>0</v>
      </c>
      <c r="L48" s="2" t="b">
        <v>0</v>
      </c>
      <c r="N48" s="2" t="str">
        <f t="shared" ref="N48" si="11">"Operacio.create(id: "&amp;B48&amp;", descripcio_ca: """&amp;C48&amp;""", descripcio_es: """&amp;D48&amp;""", periodicitat: "&amp;E48&amp;", periodicitat_text_ca: """&amp;F48&amp;""", periodicitat_text_es: """&amp;G48&amp;""", document_referencia: """&amp;H48&amp;""", responsable_ca: """&amp;I48&amp;""", responsable_es: """&amp;J48&amp;""", obligatorietat: "&amp;L48&amp;", manual_habitatge: "&amp;K48&amp;", creat_usuari: FALSE, sistema: """&amp;A48&amp;""")"</f>
        <v>Operacio.create(id: 47, descripcio_ca: "Control de l’estat dels junts i l’aparició de fissures i esquerdes als envans pluvials de ceràmica.", descripcio_es: "Control del estado de las juntas y la aparición de fisuras y grietas en los tabiques pluviales de cerámica.", periodicitat: 5, periodicitat_text_ca: "5 anys", periodicitat_text_es: "5 años", document_referencia: "", responsable_ca: "Tècnic de capçalera", responsable_es: "Técnico de cabecera", obligatorietat: FALSE, manual_habitatge: FALSE, creat_usuari: FALSE, sistema: "tancaments")</v>
      </c>
    </row>
    <row r="49" spans="1:14" ht="30" x14ac:dyDescent="0.2">
      <c r="A49" s="2" t="s">
        <v>71</v>
      </c>
      <c r="B49" s="2">
        <f t="shared" si="2"/>
        <v>48</v>
      </c>
      <c r="C49" s="9" t="s">
        <v>708</v>
      </c>
      <c r="D49" s="2" t="s">
        <v>709</v>
      </c>
      <c r="E49" s="2">
        <v>5</v>
      </c>
      <c r="F49" s="2" t="s">
        <v>16</v>
      </c>
      <c r="G49" s="2" t="s">
        <v>17</v>
      </c>
      <c r="H49" s="2"/>
      <c r="I49" s="2" t="s">
        <v>19</v>
      </c>
      <c r="J49" s="2" t="s">
        <v>20</v>
      </c>
      <c r="K49" s="2" t="b">
        <v>0</v>
      </c>
      <c r="L49" s="2" t="b">
        <v>0</v>
      </c>
      <c r="N49" s="2" t="str">
        <f t="shared" ref="N49" si="12">"Operacio.create(id: "&amp;B49&amp;", descripcio_ca: """&amp;C49&amp;""", descripcio_es: """&amp;D49&amp;""", periodicitat: "&amp;E49&amp;", periodicitat_text_ca: """&amp;F49&amp;""", periodicitat_text_es: """&amp;G49&amp;""", document_referencia: """&amp;H49&amp;""", responsable_ca: """&amp;I49&amp;""", responsable_es: """&amp;J49&amp;""", obligatorietat: "&amp;L49&amp;", manual_habitatge: "&amp;K49&amp;", creat_usuari: FALSE, sistema: """&amp;A49&amp;""")"</f>
        <v>Operacio.create(id: 48, descripcio_ca: "Control de l’estat dels junts, les fixacions, els ancoratges i l’aparició de fissures als envans pluvials de plaques de fibrociment.", descripcio_es: "Control del estado de las juntas, las fijaciones, los anclajes y la aparición de fisuras en los tabiques pluviales de placas de fibrocemento.", periodicitat: 5, periodicitat_text_ca: "5 anys", periodicitat_text_es: "5 años", document_referencia: "", responsable_ca: "Tècnic de capçalera", responsable_es: "Técnico de cabecera", obligatorietat: FALSE, manual_habitatge: FALSE, creat_usuari: FALSE, sistema: "tancaments")</v>
      </c>
    </row>
    <row r="50" spans="1:14" x14ac:dyDescent="0.2">
      <c r="A50" s="2" t="s">
        <v>71</v>
      </c>
      <c r="B50" s="2">
        <f t="shared" si="2"/>
        <v>49</v>
      </c>
      <c r="C50" s="10" t="s">
        <v>710</v>
      </c>
      <c r="D50" s="2" t="s">
        <v>711</v>
      </c>
      <c r="E50" s="2">
        <v>10</v>
      </c>
      <c r="F50" s="2" t="s">
        <v>686</v>
      </c>
      <c r="G50" s="2" t="s">
        <v>38</v>
      </c>
      <c r="H50" s="2"/>
      <c r="I50" s="2" t="s">
        <v>19</v>
      </c>
      <c r="J50" s="2" t="s">
        <v>20</v>
      </c>
      <c r="K50" s="2" t="b">
        <v>0</v>
      </c>
      <c r="L50" s="2" t="b">
        <v>0</v>
      </c>
      <c r="N50" s="2" t="str">
        <f t="shared" ref="N50:N52" si="13">"Operacio.create(id: "&amp;B50&amp;", descripcio_ca: """&amp;C50&amp;""", descripcio_es: """&amp;D50&amp;""", periodicitat: "&amp;E50&amp;", periodicitat_text_ca: """&amp;F50&amp;""", periodicitat_text_es: """&amp;G50&amp;""", document_referencia: """&amp;H50&amp;""", responsable_ca: """&amp;I50&amp;""", responsable_es: """&amp;J50&amp;""", obligatorietat: "&amp;L50&amp;", manual_habitatge: "&amp;K50&amp;", creat_usuari: FALSE, sistema: """&amp;A50&amp;""")"</f>
        <v>Operacio.create(id: 49, descripcio_ca: "Inspecció general de les mitgeres vistes amb acabats continus.", descripcio_es: "Inspección general de las medianeras vistas con acabados continuos.", periodicitat: 10, periodicitat_text_ca: " 10 anys", periodicitat_text_es: "10 años", document_referencia: "", responsable_ca: "Tècnic de capçalera", responsable_es: "Técnico de cabecera", obligatorietat: FALSE, manual_habitatge: FALSE, creat_usuari: FALSE, sistema: "tancaments")</v>
      </c>
    </row>
    <row r="51" spans="1:14" x14ac:dyDescent="0.2">
      <c r="A51" s="2" t="s">
        <v>71</v>
      </c>
      <c r="B51" s="2">
        <f t="shared" si="2"/>
        <v>50</v>
      </c>
      <c r="C51" s="9" t="s">
        <v>712</v>
      </c>
      <c r="D51" s="2" t="s">
        <v>713</v>
      </c>
      <c r="E51" s="2">
        <v>20</v>
      </c>
      <c r="F51" s="2" t="s">
        <v>57</v>
      </c>
      <c r="G51" s="2" t="s">
        <v>58</v>
      </c>
      <c r="H51" s="2"/>
      <c r="I51" s="2" t="s">
        <v>90</v>
      </c>
      <c r="J51" s="2" t="s">
        <v>90</v>
      </c>
      <c r="K51" s="2" t="b">
        <v>0</v>
      </c>
      <c r="L51" s="2" t="b">
        <v>0</v>
      </c>
      <c r="N51" s="2" t="str">
        <f t="shared" si="13"/>
        <v>Operacio.create(id: 50, descripcio_ca: "Renovació de l’arrebossat de les mitgeres vistes.", descripcio_es: "Renovación del enlucido de las medianeras vistas.", periodicitat: 20, periodicitat_text_ca: "20 anys", periodicitat_text_es: "20 años", document_referencia: "", responsable_ca: "Paleta", responsable_es: "Paleta", obligatorietat: FALSE, manual_habitatge: FALSE, creat_usuari: FALSE, sistema: "tancaments")</v>
      </c>
    </row>
    <row r="52" spans="1:14" x14ac:dyDescent="0.2">
      <c r="A52" s="2" t="s">
        <v>71</v>
      </c>
      <c r="B52" s="2">
        <f t="shared" si="2"/>
        <v>51</v>
      </c>
      <c r="C52" s="10" t="s">
        <v>714</v>
      </c>
      <c r="D52" s="2" t="s">
        <v>715</v>
      </c>
      <c r="E52" s="2">
        <v>1</v>
      </c>
      <c r="F52" s="2" t="s">
        <v>28</v>
      </c>
      <c r="G52" s="2" t="s">
        <v>29</v>
      </c>
      <c r="H52" s="2"/>
      <c r="I52" s="2" t="s">
        <v>54</v>
      </c>
      <c r="J52" s="2" t="s">
        <v>54</v>
      </c>
      <c r="K52" s="2" t="b">
        <v>0</v>
      </c>
      <c r="L52" s="2" t="b">
        <v>0</v>
      </c>
      <c r="N52" s="2" t="str">
        <f t="shared" si="13"/>
        <v>Operacio.create(id: 51, descripcio_ca: "Repintat de la pintura a la calç de les mitgeres vistes.", descripcio_es: "Repintado de la pintura a la cal de las medianeras vistas.", periodicitat: 1, periodicitat_text_ca: "1 any", periodicitat_text_es: "1 año", document_referencia: "", responsable_ca: "Pintor", responsable_es: "Pintor", obligatorietat: FALSE, manual_habitatge: FALSE, creat_usuari: FALSE, sistema: "tancaments")</v>
      </c>
    </row>
    <row r="53" spans="1:14" x14ac:dyDescent="0.2">
      <c r="A53" s="2" t="s">
        <v>71</v>
      </c>
      <c r="B53" s="2">
        <f t="shared" si="2"/>
        <v>52</v>
      </c>
      <c r="C53" s="9" t="s">
        <v>716</v>
      </c>
      <c r="D53" s="2" t="s">
        <v>717</v>
      </c>
      <c r="E53" s="2">
        <v>3</v>
      </c>
      <c r="F53" s="2" t="s">
        <v>47</v>
      </c>
      <c r="G53" s="2" t="s">
        <v>48</v>
      </c>
      <c r="H53" s="2"/>
      <c r="I53" s="2" t="s">
        <v>54</v>
      </c>
      <c r="J53" s="2" t="s">
        <v>54</v>
      </c>
      <c r="K53" s="2" t="b">
        <v>0</v>
      </c>
      <c r="L53" s="2" t="b">
        <v>0</v>
      </c>
      <c r="N53" s="2" t="str">
        <f t="shared" ref="N53" si="14">"Operacio.create(id: "&amp;B53&amp;", descripcio_ca: """&amp;C53&amp;""", descripcio_es: """&amp;D53&amp;""", periodicitat: "&amp;E53&amp;", periodicitat_text_ca: """&amp;F53&amp;""", periodicitat_text_es: """&amp;G53&amp;""", document_referencia: """&amp;H53&amp;""", responsable_ca: """&amp;I53&amp;""", responsable_es: """&amp;J53&amp;""", obligatorietat: "&amp;L53&amp;", manual_habitatge: "&amp;K53&amp;", creat_usuari: FALSE, sistema: """&amp;A53&amp;""")"</f>
        <v>Operacio.create(id: 52, descripcio_ca: "Repintat de la pintura plàstica de les mitgeres vistes.", descripcio_es: "Repintado de la pintura plástica de las medianeras vistas.", periodicitat: 3, periodicitat_text_ca: "3 anys", periodicitat_text_es: "3 años", document_referencia: "", responsable_ca: "Pintor", responsable_es: "Pintor", obligatorietat: FALSE, manual_habitatge: FALSE, creat_usuari: FALSE, sistema: "tancaments")</v>
      </c>
    </row>
    <row r="54" spans="1:14" x14ac:dyDescent="0.2">
      <c r="A54" s="2" t="s">
        <v>71</v>
      </c>
      <c r="B54" s="2">
        <f t="shared" si="2"/>
        <v>53</v>
      </c>
      <c r="C54" s="10" t="s">
        <v>718</v>
      </c>
      <c r="D54" s="2" t="s">
        <v>719</v>
      </c>
      <c r="E54" s="2">
        <v>5</v>
      </c>
      <c r="F54" s="2" t="s">
        <v>16</v>
      </c>
      <c r="G54" s="2" t="s">
        <v>17</v>
      </c>
      <c r="H54" s="2"/>
      <c r="I54" s="2" t="s">
        <v>54</v>
      </c>
      <c r="J54" s="2" t="s">
        <v>54</v>
      </c>
      <c r="K54" s="2" t="b">
        <v>0</v>
      </c>
      <c r="L54" s="2" t="b">
        <v>0</v>
      </c>
      <c r="N54" s="2" t="str">
        <f t="shared" ref="N54" si="15">"Operacio.create(id: "&amp;B54&amp;", descripcio_ca: """&amp;C54&amp;""", descripcio_es: """&amp;D54&amp;""", periodicitat: "&amp;E54&amp;", periodicitat_text_ca: """&amp;F54&amp;""", periodicitat_text_es: """&amp;G54&amp;""", document_referencia: """&amp;H54&amp;""", responsable_ca: """&amp;I54&amp;""", responsable_es: """&amp;J54&amp;""", obligatorietat: "&amp;L54&amp;", manual_habitatge: "&amp;K54&amp;", creat_usuari: FALSE, sistema: """&amp;A54&amp;""")"</f>
        <v>Operacio.create(id: 53, descripcio_ca: "Repintat de la pintura al silicat de les mitgeres vistes.", descripcio_es: "Repintado de la pintura al silicato de las medianeras vistas.", periodicitat: 5, periodicitat_text_ca: "5 anys", periodicitat_text_es: "5 años", document_referencia: "", responsable_ca: "Pintor", responsable_es: "Pintor", obligatorietat: FALSE, manual_habitatge: FALSE, creat_usuari: FALSE, sistema: "tancaments")</v>
      </c>
    </row>
    <row r="55" spans="1:14" ht="30" x14ac:dyDescent="0.2">
      <c r="A55" s="2" t="s">
        <v>71</v>
      </c>
      <c r="B55" s="2">
        <f t="shared" si="2"/>
        <v>54</v>
      </c>
      <c r="C55" s="7" t="s">
        <v>78</v>
      </c>
      <c r="D55" s="2" t="s">
        <v>79</v>
      </c>
      <c r="E55" s="2">
        <v>5</v>
      </c>
      <c r="F55" s="2" t="s">
        <v>16</v>
      </c>
      <c r="G55" s="2" t="s">
        <v>17</v>
      </c>
      <c r="H55" s="4"/>
      <c r="I55" s="2" t="s">
        <v>19</v>
      </c>
      <c r="J55" s="2" t="s">
        <v>20</v>
      </c>
      <c r="K55" s="2" t="b">
        <v>0</v>
      </c>
      <c r="L55" s="2" t="b">
        <v>0</v>
      </c>
      <c r="N55" s="2" t="str">
        <f t="shared" si="0"/>
        <v>Operacio.create(id: 54, descripcio_ca: "Comprovació de l’estat de les finestres i balconeres, la seva estabilitat i la seva estanquitat a l’aigua i a l’aire. Es repararan si s'escau.", descripcio_es: "Comprobación del estado de las ventanas y balconeras, su estabilidad y su estanqueidad al agua y al aire. Se repararán si es necesario.", periodicitat: 5, periodicitat_text_ca: "5 anys", periodicitat_text_es: "5 años", document_referencia: "", responsable_ca: "Tècnic de capçalera", responsable_es: "Técnico de cabecera", obligatorietat: FALSE, manual_habitatge: FALSE, creat_usuari: FALSE, sistema: "tancaments")</v>
      </c>
    </row>
    <row r="56" spans="1:14" x14ac:dyDescent="0.2">
      <c r="A56" s="2" t="s">
        <v>71</v>
      </c>
      <c r="B56" s="2">
        <f t="shared" si="2"/>
        <v>55</v>
      </c>
      <c r="C56" s="7" t="s">
        <v>80</v>
      </c>
      <c r="D56" s="3" t="s">
        <v>81</v>
      </c>
      <c r="E56" s="3">
        <v>10</v>
      </c>
      <c r="F56" s="2" t="s">
        <v>37</v>
      </c>
      <c r="G56" s="2" t="s">
        <v>38</v>
      </c>
      <c r="H56" s="4"/>
      <c r="I56" s="2" t="s">
        <v>19</v>
      </c>
      <c r="J56" s="2" t="s">
        <v>20</v>
      </c>
      <c r="K56" s="2" t="b">
        <v>0</v>
      </c>
      <c r="L56" s="2" t="b">
        <v>0</v>
      </c>
      <c r="N56" s="2" t="str">
        <f t="shared" si="0"/>
        <v>Operacio.create(id: 55, descripcio_ca: "Comprovació del segellat dels bastiments amb la façana i especialment amb l’escopidor.", descripcio_es: "Comprobación del sellado de los marcos con la fachada y especialmente con el vierteaguas.", periodicitat: 10, periodicitat_text_ca: "10 anys", periodicitat_text_es: "10 años", document_referencia: "", responsable_ca: "Tècnic de capçalera", responsable_es: "Técnico de cabecera", obligatorietat: FALSE, manual_habitatge: FALSE, creat_usuari: FALSE, sistema: "tancaments")</v>
      </c>
    </row>
    <row r="57" spans="1:14" x14ac:dyDescent="0.2">
      <c r="A57" s="2" t="s">
        <v>71</v>
      </c>
      <c r="B57" s="2">
        <f t="shared" si="2"/>
        <v>56</v>
      </c>
      <c r="C57" s="7" t="s">
        <v>82</v>
      </c>
      <c r="D57" s="2" t="s">
        <v>83</v>
      </c>
      <c r="E57" s="2">
        <v>1</v>
      </c>
      <c r="F57" s="2" t="s">
        <v>28</v>
      </c>
      <c r="G57" s="2" t="s">
        <v>29</v>
      </c>
      <c r="H57" s="4"/>
      <c r="I57" s="2" t="s">
        <v>84</v>
      </c>
      <c r="J57" s="2" t="s">
        <v>85</v>
      </c>
      <c r="K57" s="2" t="b">
        <v>1</v>
      </c>
      <c r="L57" s="2" t="b">
        <v>0</v>
      </c>
      <c r="N57" s="2" t="str">
        <f t="shared" si="0"/>
        <v>Operacio.create(id: 56, descripcio_ca: "Neteja de les finestres, balconeres i persianes.", descripcio_es: "Limpieza de las ventanas, balconeras y persianas.", periodicitat: 1, periodicitat_text_ca: "1 any", periodicitat_text_es: "1 año", document_referencia: "", responsable_ca: "Usuari", responsable_es: "Usuario", obligatorietat: FALSE, manual_habitatge: TRUE, creat_usuari: FALSE, sistema: "tancaments")</v>
      </c>
    </row>
    <row r="58" spans="1:14" ht="30" x14ac:dyDescent="0.2">
      <c r="A58" s="2" t="s">
        <v>71</v>
      </c>
      <c r="B58" s="2">
        <f t="shared" si="2"/>
        <v>57</v>
      </c>
      <c r="C58" s="7" t="s">
        <v>86</v>
      </c>
      <c r="D58" s="2" t="s">
        <v>87</v>
      </c>
      <c r="E58" s="2">
        <v>1</v>
      </c>
      <c r="F58" s="2" t="s">
        <v>28</v>
      </c>
      <c r="G58" s="2" t="s">
        <v>29</v>
      </c>
      <c r="H58" s="4"/>
      <c r="I58" s="2" t="s">
        <v>84</v>
      </c>
      <c r="J58" s="2" t="s">
        <v>85</v>
      </c>
      <c r="K58" s="2" t="b">
        <v>1</v>
      </c>
      <c r="L58" s="2" t="b">
        <v>0</v>
      </c>
      <c r="N58" s="2" t="str">
        <f t="shared" si="0"/>
        <v>Operacio.create(id: 57, descripcio_ca: "Neteja de les canals i les perforacions de desguàs de les finestres i balconeres i neteja de les guies dels tancaments de tipus corredís.", descripcio_es: "Limpieza de las canales y las perforaciones de desagüe de las ventanas y balconeras y limpieza de las guías de los cierres de tipo corredero.", periodicitat: 1, periodicitat_text_ca: "1 any", periodicitat_text_es: "1 año", document_referencia: "", responsable_ca: "Usuari", responsable_es: "Usuario", obligatorietat: FALSE, manual_habitatge: TRUE, creat_usuari: FALSE, sistema: "tancaments")</v>
      </c>
    </row>
    <row r="59" spans="1:14" x14ac:dyDescent="0.2">
      <c r="A59" s="2" t="s">
        <v>71</v>
      </c>
      <c r="B59" s="2">
        <f t="shared" si="2"/>
        <v>58</v>
      </c>
      <c r="C59" s="7" t="s">
        <v>88</v>
      </c>
      <c r="D59" s="3" t="s">
        <v>89</v>
      </c>
      <c r="E59" s="3">
        <v>10</v>
      </c>
      <c r="F59" s="2" t="s">
        <v>37</v>
      </c>
      <c r="G59" s="2" t="s">
        <v>38</v>
      </c>
      <c r="H59" s="4"/>
      <c r="I59" s="2" t="s">
        <v>90</v>
      </c>
      <c r="J59" s="2" t="s">
        <v>90</v>
      </c>
      <c r="K59" s="2" t="b">
        <v>0</v>
      </c>
      <c r="L59" s="2" t="b">
        <v>0</v>
      </c>
      <c r="N59" s="2" t="str">
        <f t="shared" si="0"/>
        <v>Operacio.create(id: 58, descripcio_ca: "Renovació del segellat dels bastiments amb la façana.", descripcio_es: "Renovación del sellado de las construcciones con la fachada.", periodicitat: 10, periodicitat_text_ca: "10 anys", periodicitat_text_es: "10 años", document_referencia: "", responsable_ca: "Paleta", responsable_es: "Paleta", obligatorietat: FALSE, manual_habitatge: FALSE, creat_usuari: FALSE, sistema: "tancaments")</v>
      </c>
    </row>
    <row r="60" spans="1:14" x14ac:dyDescent="0.2">
      <c r="A60" s="2" t="s">
        <v>71</v>
      </c>
      <c r="B60" s="2">
        <f t="shared" si="2"/>
        <v>59</v>
      </c>
      <c r="C60" s="7" t="s">
        <v>91</v>
      </c>
      <c r="D60" s="3" t="s">
        <v>92</v>
      </c>
      <c r="E60" s="3">
        <v>5</v>
      </c>
      <c r="F60" s="2" t="s">
        <v>16</v>
      </c>
      <c r="G60" s="2" t="s">
        <v>17</v>
      </c>
      <c r="H60" s="4"/>
      <c r="I60" s="2" t="s">
        <v>19</v>
      </c>
      <c r="J60" s="2" t="s">
        <v>20</v>
      </c>
      <c r="K60" s="2" t="b">
        <v>0</v>
      </c>
      <c r="L60" s="2" t="b">
        <v>0</v>
      </c>
      <c r="N60" s="2" t="str">
        <f t="shared" si="0"/>
        <v>Operacio.create(id: 59, descripcio_ca: "Revisió dels anclatges soldats de baranes.", descripcio_es: "Revisión de los anclajes soldados de las barandillas.", periodicitat: 5, periodicitat_text_ca: "5 anys", periodicitat_text_es: "5 años", document_referencia: "", responsable_ca: "Tècnic de capçalera", responsable_es: "Técnico de cabecera", obligatorietat: FALSE, manual_habitatge: FALSE, creat_usuari: FALSE, sistema: "tancaments")</v>
      </c>
    </row>
    <row r="61" spans="1:14" x14ac:dyDescent="0.2">
      <c r="A61" s="2" t="s">
        <v>71</v>
      </c>
      <c r="B61" s="2">
        <f t="shared" si="2"/>
        <v>60</v>
      </c>
      <c r="C61" s="7" t="s">
        <v>93</v>
      </c>
      <c r="D61" s="3" t="s">
        <v>94</v>
      </c>
      <c r="E61" s="3">
        <v>3</v>
      </c>
      <c r="F61" s="2" t="s">
        <v>47</v>
      </c>
      <c r="G61" s="2" t="s">
        <v>48</v>
      </c>
      <c r="H61" s="4"/>
      <c r="I61" s="2" t="s">
        <v>19</v>
      </c>
      <c r="J61" s="2" t="s">
        <v>20</v>
      </c>
      <c r="K61" s="2" t="b">
        <v>0</v>
      </c>
      <c r="L61" s="2" t="b">
        <v>0</v>
      </c>
      <c r="N61" s="2" t="str">
        <f t="shared" si="0"/>
        <v>Operacio.create(id: 60, descripcio_ca: "Revisió dels anclatges cargolats de baranes.", descripcio_es: "Revisión de los anclajes roscados de las barandillas.", periodicitat: 3, periodicitat_text_ca: "3 anys", periodicitat_text_es: "3 años", document_referencia: "", responsable_ca: "Tècnic de capçalera", responsable_es: "Técnico de cabecera", obligatorietat: FALSE, manual_habitatge: FALSE, creat_usuari: FALSE, sistema: "tancaments")</v>
      </c>
    </row>
    <row r="62" spans="1:14" x14ac:dyDescent="0.2">
      <c r="A62" s="2" t="s">
        <v>71</v>
      </c>
      <c r="B62" s="2">
        <f t="shared" si="2"/>
        <v>61</v>
      </c>
      <c r="C62" s="7" t="s">
        <v>95</v>
      </c>
      <c r="D62" s="3" t="s">
        <v>96</v>
      </c>
      <c r="E62" s="3">
        <v>3</v>
      </c>
      <c r="F62" s="2" t="s">
        <v>47</v>
      </c>
      <c r="G62" s="2" t="s">
        <v>48</v>
      </c>
      <c r="H62" s="4"/>
      <c r="I62" s="2" t="s">
        <v>54</v>
      </c>
      <c r="J62" s="2" t="s">
        <v>54</v>
      </c>
      <c r="K62" s="2" t="b">
        <v>0</v>
      </c>
      <c r="L62" s="2" t="b">
        <v>0</v>
      </c>
      <c r="N62" s="2" t="str">
        <f t="shared" si="0"/>
        <v>Operacio.create(id: 61, descripcio_ca: "Renovació de la pintura de les baranes.", descripcio_es: "Renovación de la pintura de las barandillas.", periodicitat: 3, periodicitat_text_ca: "3 anys", periodicitat_text_es: "3 años", document_referencia: "", responsable_ca: "Pintor", responsable_es: "Pintor", obligatorietat: FALSE, manual_habitatge: FALSE, creat_usuari: FALSE, sistema: "tancaments")</v>
      </c>
    </row>
    <row r="63" spans="1:14" ht="30" x14ac:dyDescent="0.2">
      <c r="A63" s="2" t="s">
        <v>97</v>
      </c>
      <c r="B63" s="2">
        <f t="shared" si="2"/>
        <v>62</v>
      </c>
      <c r="C63" s="7" t="s">
        <v>98</v>
      </c>
      <c r="D63" s="3" t="s">
        <v>99</v>
      </c>
      <c r="E63" s="3" t="s">
        <v>100</v>
      </c>
      <c r="F63" s="3" t="s">
        <v>101</v>
      </c>
      <c r="G63" s="2" t="s">
        <v>102</v>
      </c>
      <c r="H63" s="2" t="s">
        <v>103</v>
      </c>
      <c r="I63" s="2" t="s">
        <v>84</v>
      </c>
      <c r="J63" s="2" t="s">
        <v>85</v>
      </c>
      <c r="K63" s="2" t="b">
        <v>1</v>
      </c>
      <c r="L63" s="2" t="b">
        <v>1</v>
      </c>
      <c r="N63" s="2" t="str">
        <f t="shared" si="0"/>
        <v>Operacio.create(id: 62, descripcio_ca: "Neteja dels elements de desguàs (boneres, canalons i sobreeixidors) dels terrats transitables i comprovació del seu correcte funcionament.", descripcio_es: "Limpieza de los elementos de desagüe (sumideros, canalones y rebosaderos) de las azoteas transitables y comprobación de su correcto funcionamiento.", periodicitat: 0.5, periodicitat_text_ca: "6 mesos i cada vegada que hi hagi tormentes importants", periodicitat_text_es: "6 meses y cada vez que se produzcan tormentas importantes", document_referencia: "DB-HS5, DB-HS1", responsable_ca: "Usuari", responsable_es: "Usuario", obligatorietat: TRUE, manual_habitatge: TRUE, creat_usuari: FALSE, sistema: "cobertes")</v>
      </c>
    </row>
    <row r="64" spans="1:14" x14ac:dyDescent="0.2">
      <c r="A64" s="2" t="s">
        <v>97</v>
      </c>
      <c r="B64" s="2">
        <f t="shared" si="2"/>
        <v>63</v>
      </c>
      <c r="C64" s="7" t="s">
        <v>104</v>
      </c>
      <c r="D64" s="3" t="s">
        <v>105</v>
      </c>
      <c r="E64" s="3">
        <v>3</v>
      </c>
      <c r="F64" s="2" t="s">
        <v>47</v>
      </c>
      <c r="G64" s="2" t="s">
        <v>48</v>
      </c>
      <c r="H64" s="2" t="s">
        <v>25</v>
      </c>
      <c r="I64" s="2" t="s">
        <v>19</v>
      </c>
      <c r="J64" s="2" t="s">
        <v>20</v>
      </c>
      <c r="K64" s="2" t="b">
        <v>0</v>
      </c>
      <c r="L64" s="2" t="b">
        <v>1</v>
      </c>
      <c r="N64" s="2" t="str">
        <f t="shared" si="0"/>
        <v>Operacio.create(id: 63, descripcio_ca: "Comprovació de l'estat de conservació de l’enrajolat o elements de protecció de la coberta.", descripcio_es: "Comprobación del estado de conservación de las baldosas o elementos de protección de la cubierta.", periodicitat: 3, periodicitat_text_ca: "3 anys", periodicitat_text_es: "3 años", document_referencia: "DB-HS1", responsable_ca: "Tècnic de capçalera", responsable_es: "Técnico de cabecera", obligatorietat: TRUE, manual_habitatge: FALSE, creat_usuari: FALSE, sistema: "cobertes")</v>
      </c>
    </row>
    <row r="65" spans="1:14" x14ac:dyDescent="0.2">
      <c r="A65" s="2" t="s">
        <v>97</v>
      </c>
      <c r="B65" s="2">
        <f t="shared" si="2"/>
        <v>64</v>
      </c>
      <c r="C65" s="7" t="s">
        <v>106</v>
      </c>
      <c r="D65" s="3" t="s">
        <v>107</v>
      </c>
      <c r="E65" s="3">
        <v>3</v>
      </c>
      <c r="F65" s="2" t="s">
        <v>47</v>
      </c>
      <c r="G65" s="2" t="s">
        <v>48</v>
      </c>
      <c r="H65" s="2" t="s">
        <v>25</v>
      </c>
      <c r="I65" s="2" t="s">
        <v>19</v>
      </c>
      <c r="J65" s="2" t="s">
        <v>20</v>
      </c>
      <c r="K65" s="2" t="b">
        <v>0</v>
      </c>
      <c r="L65" s="2" t="b">
        <v>1</v>
      </c>
      <c r="N65" s="2" t="str">
        <f t="shared" si="0"/>
        <v>Operacio.create(id: 64, descripcio_ca: "Comprovació de l'estat de conservació dels punts singulars de la coberta.", descripcio_es: "Comprobación del estado de conservación de los puntos singulares de la cubierta.", periodicitat: 3, periodicitat_text_ca: "3 anys", periodicitat_text_es: "3 años", document_referencia: "DB-HS1", responsable_ca: "Tècnic de capçalera", responsable_es: "Técnico de cabecera", obligatorietat: TRUE, manual_habitatge: FALSE, creat_usuari: FALSE, sistema: "cobertes")</v>
      </c>
    </row>
    <row r="66" spans="1:14" ht="30" x14ac:dyDescent="0.2">
      <c r="A66" s="2" t="s">
        <v>97</v>
      </c>
      <c r="B66" s="2">
        <f t="shared" si="2"/>
        <v>65</v>
      </c>
      <c r="C66" s="7" t="s">
        <v>108</v>
      </c>
      <c r="D66" s="3" t="s">
        <v>109</v>
      </c>
      <c r="E66" s="2">
        <v>1</v>
      </c>
      <c r="F66" s="3" t="s">
        <v>23</v>
      </c>
      <c r="G66" s="2" t="s">
        <v>24</v>
      </c>
      <c r="H66" s="2" t="s">
        <v>110</v>
      </c>
      <c r="I66" s="2" t="s">
        <v>111</v>
      </c>
      <c r="J66" s="2" t="s">
        <v>112</v>
      </c>
      <c r="K66" s="2" t="b">
        <v>0</v>
      </c>
      <c r="L66" s="2" t="b">
        <v>1</v>
      </c>
      <c r="N66" s="2" t="str">
        <f t="shared" si="0"/>
        <v>Operacio.create(id: 65, descripcio_ca: "Neteja dels elements de desguàs (boneres, canalons i sobreeixidors) dels terrats no transitables i comprovació del seu correcte funcionament.", descripcio_es: "Limpieza de los elementos de desagüe (sumideros, canalones y rebosaderos) de las azoteas no transitables y comprobación de su correcto funcionamiento.", periodicitat: 1, periodicitat_text_ca: "1 any i cada vegada que hi hagi tormentes importants", periodicitat_text_es: "1 año y cada vez que se produzcan tormentas importantes", document_referencia: "DB-HS1, DB-HS5", responsable_ca: "Empresa de manteniment", responsable_es: "Empresa de mantenimiento", obligatorietat: TRUE, manual_habitatge: FALSE, creat_usuari: FALSE, sistema: "cobertes")</v>
      </c>
    </row>
    <row r="67" spans="1:14" x14ac:dyDescent="0.2">
      <c r="A67" s="2" t="s">
        <v>97</v>
      </c>
      <c r="B67" s="2">
        <f t="shared" si="2"/>
        <v>66</v>
      </c>
      <c r="C67" s="7" t="s">
        <v>113</v>
      </c>
      <c r="D67" s="3" t="s">
        <v>114</v>
      </c>
      <c r="E67" s="3">
        <v>1</v>
      </c>
      <c r="F67" s="2" t="s">
        <v>28</v>
      </c>
      <c r="G67" s="2" t="s">
        <v>29</v>
      </c>
      <c r="H67" s="2" t="s">
        <v>25</v>
      </c>
      <c r="I67" s="2" t="s">
        <v>111</v>
      </c>
      <c r="J67" s="2" t="s">
        <v>112</v>
      </c>
      <c r="K67" s="2" t="b">
        <v>0</v>
      </c>
      <c r="L67" s="2" t="b">
        <v>1</v>
      </c>
      <c r="N67" s="2" t="str">
        <f t="shared" si="0"/>
        <v>Operacio.create(id: 66, descripcio_ca: "Recol·locació de la grava en cobertes no transitables.", descripcio_es: "Recolocación de la grava en cubiertas no transitables.", periodicitat: 1, periodicitat_text_ca: "1 any", periodicitat_text_es: "1 año", document_referencia: "DB-HS1", responsable_ca: "Empresa de manteniment", responsable_es: "Empresa de mantenimiento", obligatorietat: TRUE, manual_habitatge: FALSE, creat_usuari: FALSE, sistema: "cobertes")</v>
      </c>
    </row>
    <row r="68" spans="1:14" ht="30" x14ac:dyDescent="0.2">
      <c r="A68" s="2" t="s">
        <v>97</v>
      </c>
      <c r="B68" s="2">
        <f t="shared" si="2"/>
        <v>67</v>
      </c>
      <c r="C68" s="7" t="s">
        <v>115</v>
      </c>
      <c r="D68" s="3" t="s">
        <v>116</v>
      </c>
      <c r="E68" s="3">
        <v>1</v>
      </c>
      <c r="F68" s="3" t="s">
        <v>23</v>
      </c>
      <c r="G68" s="2" t="s">
        <v>24</v>
      </c>
      <c r="H68" s="2" t="s">
        <v>110</v>
      </c>
      <c r="I68" s="2" t="s">
        <v>111</v>
      </c>
      <c r="J68" s="2" t="s">
        <v>112</v>
      </c>
      <c r="K68" s="2" t="b">
        <v>0</v>
      </c>
      <c r="L68" s="2" t="b">
        <v>1</v>
      </c>
      <c r="N68" s="2" t="str">
        <f t="shared" si="0"/>
        <v>Operacio.create(id: 67, descripcio_ca: "Neteja dels elements de desguàs (boneres, canalons i sobreeixidors)  de la teulada i comprovació del seu correcte funcionament.", descripcio_es: "Limpieza de los elementos de desagüe (sumideros, canalones y rebosaderos) del tejado y comprobación de su correcto funcionamiento.", periodicitat: 1, periodicitat_text_ca: "1 any i cada vegada que hi hagi tormentes importants", periodicitat_text_es: "1 año y cada vez que se produzcan tormentas importantes", document_referencia: "DB-HS1, DB-HS5", responsable_ca: "Empresa de manteniment", responsable_es: "Empresa de mantenimiento", obligatorietat: TRUE, manual_habitatge: FALSE, creat_usuari: FALSE, sistema: "cobertes")</v>
      </c>
    </row>
    <row r="69" spans="1:14" x14ac:dyDescent="0.2">
      <c r="A69" s="2" t="s">
        <v>97</v>
      </c>
      <c r="B69" s="2">
        <f t="shared" si="2"/>
        <v>68</v>
      </c>
      <c r="C69" s="7" t="s">
        <v>117</v>
      </c>
      <c r="D69" s="3" t="s">
        <v>118</v>
      </c>
      <c r="E69" s="3">
        <v>3</v>
      </c>
      <c r="F69" s="2" t="s">
        <v>47</v>
      </c>
      <c r="G69" s="2" t="s">
        <v>48</v>
      </c>
      <c r="H69" s="2" t="s">
        <v>25</v>
      </c>
      <c r="I69" s="2" t="s">
        <v>19</v>
      </c>
      <c r="J69" s="2" t="s">
        <v>20</v>
      </c>
      <c r="K69" s="2" t="b">
        <v>0</v>
      </c>
      <c r="L69" s="2" t="b">
        <v>1</v>
      </c>
      <c r="N69" s="2" t="str">
        <f t="shared" si="0"/>
        <v>Operacio.create(id: 68, descripcio_ca: "Comprovació de l'estat de conservació dels elements de protecció de la teulada.", descripcio_es: "Comprobación del estado de conservación de los elementos de protección del tejado.", periodicitat: 3, periodicitat_text_ca: "3 anys", periodicitat_text_es: "3 años", document_referencia: "DB-HS1", responsable_ca: "Tècnic de capçalera", responsable_es: "Técnico de cabecera", obligatorietat: TRUE, manual_habitatge: FALSE, creat_usuari: FALSE, sistema: "cobertes")</v>
      </c>
    </row>
    <row r="70" spans="1:14" x14ac:dyDescent="0.2">
      <c r="A70" s="2" t="s">
        <v>97</v>
      </c>
      <c r="B70" s="2">
        <f t="shared" si="2"/>
        <v>69</v>
      </c>
      <c r="C70" s="7" t="s">
        <v>119</v>
      </c>
      <c r="D70" s="3" t="s">
        <v>120</v>
      </c>
      <c r="E70" s="3">
        <v>3</v>
      </c>
      <c r="F70" s="2" t="s">
        <v>28</v>
      </c>
      <c r="G70" s="2" t="s">
        <v>29</v>
      </c>
      <c r="H70" s="2" t="s">
        <v>25</v>
      </c>
      <c r="I70" s="2" t="s">
        <v>19</v>
      </c>
      <c r="J70" s="2" t="s">
        <v>20</v>
      </c>
      <c r="K70" s="2" t="b">
        <v>0</v>
      </c>
      <c r="L70" s="2" t="b">
        <v>1</v>
      </c>
      <c r="N70" s="2" t="str">
        <f t="shared" si="0"/>
        <v>Operacio.create(id: 69, descripcio_ca: "Comprovació de l'estat de conservació dels punts singulars de la teulada.", descripcio_es: "Comprobación del estado de conservación de los puntos singulares del tejado.", periodicitat: 3, periodicitat_text_ca: "1 any", periodicitat_text_es: "1 año", document_referencia: "DB-HS1", responsable_ca: "Tècnic de capçalera", responsable_es: "Técnico de cabecera", obligatorietat: TRUE, manual_habitatge: FALSE, creat_usuari: FALSE, sistema: "cobertes")</v>
      </c>
    </row>
    <row r="71" spans="1:14" x14ac:dyDescent="0.2">
      <c r="A71" s="2" t="s">
        <v>179</v>
      </c>
      <c r="B71" s="2">
        <f t="shared" si="2"/>
        <v>70</v>
      </c>
      <c r="C71" s="7" t="s">
        <v>180</v>
      </c>
      <c r="D71" s="3" t="s">
        <v>181</v>
      </c>
      <c r="E71" s="3" t="s">
        <v>100</v>
      </c>
      <c r="F71" s="2" t="s">
        <v>182</v>
      </c>
      <c r="G71" s="2" t="s">
        <v>183</v>
      </c>
      <c r="H71" s="2" t="s">
        <v>184</v>
      </c>
      <c r="I71" s="2" t="s">
        <v>84</v>
      </c>
      <c r="J71" s="2" t="s">
        <v>85</v>
      </c>
      <c r="K71" s="2" t="b">
        <v>1</v>
      </c>
      <c r="L71" s="2" t="b">
        <v>1</v>
      </c>
      <c r="N71" s="2" t="str">
        <f t="shared" si="0"/>
        <v>Operacio.create(id: 70, descripcio_ca: "Neteja d’embornals de locals humits i cobertes transitables.", descripcio_es: "Limpieza de sumideros de locales húmedos y cubiertas transitables.", periodicitat: 0.5, periodicitat_text_ca: "6 mesos", periodicitat_text_es: "6 meses", document_referencia: "DB-HS5", responsable_ca: "Usuari", responsable_es: "Usuario", obligatorietat: TRUE, manual_habitatge: TRUE, creat_usuari: FALSE, sistema: "sanejament")</v>
      </c>
    </row>
    <row r="72" spans="1:14" x14ac:dyDescent="0.2">
      <c r="A72" s="2" t="s">
        <v>179</v>
      </c>
      <c r="B72" s="2">
        <f t="shared" si="2"/>
        <v>71</v>
      </c>
      <c r="C72" s="7" t="s">
        <v>185</v>
      </c>
      <c r="D72" s="3" t="s">
        <v>186</v>
      </c>
      <c r="E72" s="3">
        <v>1</v>
      </c>
      <c r="F72" s="2" t="s">
        <v>28</v>
      </c>
      <c r="G72" s="2" t="s">
        <v>29</v>
      </c>
      <c r="H72" s="2" t="s">
        <v>184</v>
      </c>
      <c r="I72" s="2" t="s">
        <v>129</v>
      </c>
      <c r="J72" s="2" t="s">
        <v>130</v>
      </c>
      <c r="K72" s="2" t="b">
        <v>0</v>
      </c>
      <c r="L72" s="2" t="b">
        <v>1</v>
      </c>
      <c r="N72" s="2" t="str">
        <f t="shared" si="0"/>
        <v>Operacio.create(id: 71, descripcio_ca: "Neteja d'embornals de cobertes no transitables.", descripcio_es: "Limpieza de sumideros de cubiertas no transitables.", periodicitat: 1, periodicitat_text_ca: "1 any", periodicitat_text_es: "1 año", document_referencia: "DB-HS5", responsable_ca: "Empresa especialitzada", responsable_es: "Empresa especializada", obligatorietat: TRUE, manual_habitatge: FALSE, creat_usuari: FALSE, sistema: "sanejament")</v>
      </c>
    </row>
    <row r="73" spans="1:14" x14ac:dyDescent="0.2">
      <c r="A73" s="2" t="s">
        <v>179</v>
      </c>
      <c r="B73" s="2">
        <f t="shared" si="2"/>
        <v>72</v>
      </c>
      <c r="C73" s="7" t="s">
        <v>187</v>
      </c>
      <c r="D73" s="3" t="s">
        <v>188</v>
      </c>
      <c r="E73" s="3" t="s">
        <v>100</v>
      </c>
      <c r="F73" s="2" t="s">
        <v>182</v>
      </c>
      <c r="G73" s="2" t="s">
        <v>183</v>
      </c>
      <c r="H73" s="2" t="s">
        <v>184</v>
      </c>
      <c r="I73" s="2" t="s">
        <v>84</v>
      </c>
      <c r="J73" s="2" t="s">
        <v>85</v>
      </c>
      <c r="K73" s="2" t="b">
        <v>0</v>
      </c>
      <c r="L73" s="2" t="b">
        <v>1</v>
      </c>
      <c r="N73" s="2" t="str">
        <f t="shared" si="0"/>
        <v>Operacio.create(id: 72, descripcio_ca: "Neteja de pot sifònic.", descripcio_es: "Limpieza de bote sifónico.", periodicitat: 0.5, periodicitat_text_ca: "6 mesos", periodicitat_text_es: "6 meses", document_referencia: "DB-HS5", responsable_ca: "Usuari", responsable_es: "Usuario", obligatorietat: TRUE, manual_habitatge: FALSE, creat_usuari: FALSE, sistema: "sanejament")</v>
      </c>
    </row>
    <row r="74" spans="1:14" x14ac:dyDescent="0.2">
      <c r="A74" s="2" t="s">
        <v>179</v>
      </c>
      <c r="B74" s="2">
        <f t="shared" si="2"/>
        <v>73</v>
      </c>
      <c r="C74" s="6" t="s">
        <v>189</v>
      </c>
      <c r="D74" s="2" t="s">
        <v>190</v>
      </c>
      <c r="E74" s="2">
        <v>3</v>
      </c>
      <c r="F74" s="2" t="s">
        <v>191</v>
      </c>
      <c r="G74" s="2" t="s">
        <v>192</v>
      </c>
      <c r="H74" s="2" t="s">
        <v>184</v>
      </c>
      <c r="I74" s="2" t="s">
        <v>84</v>
      </c>
      <c r="J74" s="2" t="s">
        <v>85</v>
      </c>
      <c r="K74" s="2" t="b">
        <v>1</v>
      </c>
      <c r="L74" s="2" t="b">
        <v>1</v>
      </c>
      <c r="N74" s="2" t="str">
        <f t="shared" si="0"/>
        <v>Operacio.create(id: 73, descripcio_ca: "Revisió i desembussat de sifons i vàlvules.", descripcio_es: "Revisión y desatasco de sifones y válvulas.", periodicitat: 3, periodicitat_text_ca: "Cada vegada que es produeixi una disminució apreciable del cabal d'evacuació, o hi hagi obstruccions.", periodicitat_text_es: "Cada vez que se produzca una disminución apreciable del caudal de evacuación, o haya obstrucciones.", document_referencia: "DB-HS5", responsable_ca: "Usuari", responsable_es: "Usuario", obligatorietat: TRUE, manual_habitatge: TRUE, creat_usuari: FALSE, sistema: "sanejament")</v>
      </c>
    </row>
    <row r="75" spans="1:14" x14ac:dyDescent="0.2">
      <c r="A75" s="2" t="s">
        <v>179</v>
      </c>
      <c r="B75" s="2">
        <f t="shared" si="2"/>
        <v>74</v>
      </c>
      <c r="C75" s="6" t="s">
        <v>193</v>
      </c>
      <c r="D75" s="2" t="s">
        <v>194</v>
      </c>
      <c r="E75" s="2">
        <v>10</v>
      </c>
      <c r="F75" s="2" t="s">
        <v>37</v>
      </c>
      <c r="G75" s="2" t="s">
        <v>38</v>
      </c>
      <c r="H75" s="2" t="s">
        <v>184</v>
      </c>
      <c r="I75" s="2" t="s">
        <v>129</v>
      </c>
      <c r="J75" s="2" t="s">
        <v>130</v>
      </c>
      <c r="K75" s="2" t="b">
        <v>0</v>
      </c>
      <c r="L75" s="2" t="b">
        <v>1</v>
      </c>
      <c r="N75" s="2" t="str">
        <f t="shared" si="0"/>
        <v>Operacio.create(id: 74, descripcio_ca: "Neteja del pericó sifònic.", descripcio_es: "Limpieza de la arqueta sifónica.", periodicitat: 10, periodicitat_text_ca: "10 anys", periodicitat_text_es: "10 años", document_referencia: "DB-HS5", responsable_ca: "Empresa especialitzada", responsable_es: "Empresa especializada", obligatorietat: TRUE, manual_habitatge: FALSE, creat_usuari: FALSE, sistema: "sanejament")</v>
      </c>
    </row>
    <row r="76" spans="1:14" x14ac:dyDescent="0.2">
      <c r="A76" s="2" t="s">
        <v>179</v>
      </c>
      <c r="B76" s="2">
        <f t="shared" si="2"/>
        <v>75</v>
      </c>
      <c r="C76" s="7" t="s">
        <v>195</v>
      </c>
      <c r="D76" s="3" t="s">
        <v>196</v>
      </c>
      <c r="E76" s="3">
        <v>1</v>
      </c>
      <c r="F76" s="2" t="s">
        <v>28</v>
      </c>
      <c r="G76" s="2" t="s">
        <v>29</v>
      </c>
      <c r="H76" s="2" t="s">
        <v>184</v>
      </c>
      <c r="I76" s="2" t="s">
        <v>90</v>
      </c>
      <c r="J76" s="2" t="s">
        <v>90</v>
      </c>
      <c r="K76" s="2" t="b">
        <v>0</v>
      </c>
      <c r="L76" s="2" t="b">
        <v>1</v>
      </c>
      <c r="N76" s="2" t="str">
        <f t="shared" si="0"/>
        <v>Operacio.create(id: 75, descripcio_ca: "Revisió dels col·lectors suspesos.", descripcio_es: "Revisión de los colectores suspendidos.", periodicitat: 1, periodicitat_text_ca: "1 any", periodicitat_text_es: "1 año", document_referencia: "DB-HS5", responsable_ca: "Paleta", responsable_es: "Paleta", obligatorietat: TRUE, manual_habitatge: FALSE, creat_usuari: FALSE, sistema: "sanejament")</v>
      </c>
    </row>
    <row r="77" spans="1:14" x14ac:dyDescent="0.2">
      <c r="A77" s="2" t="s">
        <v>179</v>
      </c>
      <c r="B77" s="2">
        <f t="shared" si="2"/>
        <v>76</v>
      </c>
      <c r="C77" s="7" t="s">
        <v>197</v>
      </c>
      <c r="D77" s="3" t="s">
        <v>198</v>
      </c>
      <c r="E77" s="3">
        <v>1</v>
      </c>
      <c r="F77" s="2" t="s">
        <v>28</v>
      </c>
      <c r="G77" s="2" t="s">
        <v>29</v>
      </c>
      <c r="H77" s="2" t="s">
        <v>184</v>
      </c>
      <c r="I77" s="2" t="s">
        <v>129</v>
      </c>
      <c r="J77" s="2" t="s">
        <v>130</v>
      </c>
      <c r="K77" s="2" t="b">
        <v>0</v>
      </c>
      <c r="L77" s="2" t="b">
        <v>1</v>
      </c>
      <c r="N77" s="2" t="str">
        <f t="shared" si="0"/>
        <v>Operacio.create(id: 76, descripcio_ca: "Revisió i neteja de la bomba d’elevació.", descripcio_es: "Revisión y limpieza de la bomba de elevación.", periodicitat: 1, periodicitat_text_ca: "1 any", periodicitat_text_es: "1 año", document_referencia: "DB-HS5", responsable_ca: "Empresa especialitzada", responsable_es: "Empresa especializada", obligatorietat: TRUE, manual_habitatge: FALSE, creat_usuari: FALSE, sistema: "sanejament")</v>
      </c>
    </row>
    <row r="78" spans="1:14" x14ac:dyDescent="0.2">
      <c r="A78" s="2" t="s">
        <v>179</v>
      </c>
      <c r="B78" s="2">
        <f t="shared" si="2"/>
        <v>77</v>
      </c>
      <c r="C78" s="7" t="s">
        <v>199</v>
      </c>
      <c r="D78" s="3" t="s">
        <v>200</v>
      </c>
      <c r="E78" s="3">
        <v>1</v>
      </c>
      <c r="F78" s="2" t="s">
        <v>28</v>
      </c>
      <c r="G78" s="2" t="s">
        <v>29</v>
      </c>
      <c r="H78" s="2" t="s">
        <v>184</v>
      </c>
      <c r="I78" s="2" t="s">
        <v>129</v>
      </c>
      <c r="J78" s="2" t="s">
        <v>130</v>
      </c>
      <c r="K78" s="2" t="b">
        <v>0</v>
      </c>
      <c r="L78" s="2" t="b">
        <v>1</v>
      </c>
      <c r="N78" s="2" t="str">
        <f t="shared" si="0"/>
        <v>Operacio.create(id: 77, descripcio_ca: "Revisió i neteja del pou de registre.", descripcio_es: "Revisión y limpieza del pozo de registro.", periodicitat: 1, periodicitat_text_ca: "1 any", periodicitat_text_es: "1 año", document_referencia: "DB-HS5", responsable_ca: "Empresa especialitzada", responsable_es: "Empresa especializada", obligatorietat: TRUE, manual_habitatge: FALSE, creat_usuari: FALSE, sistema: "sanejament")</v>
      </c>
    </row>
    <row r="79" spans="1:14" x14ac:dyDescent="0.2">
      <c r="A79" s="2" t="s">
        <v>179</v>
      </c>
      <c r="B79" s="2">
        <f t="shared" si="2"/>
        <v>78</v>
      </c>
      <c r="C79" s="7" t="s">
        <v>201</v>
      </c>
      <c r="D79" s="3" t="s">
        <v>202</v>
      </c>
      <c r="E79" s="3" t="s">
        <v>100</v>
      </c>
      <c r="F79" s="2" t="s">
        <v>182</v>
      </c>
      <c r="G79" s="2" t="s">
        <v>183</v>
      </c>
      <c r="H79" s="2" t="s">
        <v>184</v>
      </c>
      <c r="I79" s="2" t="s">
        <v>84</v>
      </c>
      <c r="J79" s="2" t="s">
        <v>85</v>
      </c>
      <c r="K79" s="2" t="b">
        <v>0</v>
      </c>
      <c r="L79" s="2" t="b">
        <v>1</v>
      </c>
      <c r="N79" s="2" t="str">
        <f t="shared" si="0"/>
        <v>Operacio.create(id: 78, descripcio_ca: "Neteja del separador de greixos i fang.", descripcio_es: "Limpieza del separador de grasas y barro.", periodicitat: 0.5, periodicitat_text_ca: "6 mesos", periodicitat_text_es: "6 meses", document_referencia: "DB-HS5", responsable_ca: "Usuari", responsable_es: "Usuario", obligatorietat: TRUE, manual_habitatge: FALSE, creat_usuari: FALSE, sistema: "sanejament")</v>
      </c>
    </row>
    <row r="80" spans="1:14" x14ac:dyDescent="0.2">
      <c r="A80" s="2" t="s">
        <v>179</v>
      </c>
      <c r="B80" s="2">
        <f t="shared" si="2"/>
        <v>79</v>
      </c>
      <c r="C80" s="7" t="s">
        <v>203</v>
      </c>
      <c r="D80" s="3" t="s">
        <v>204</v>
      </c>
      <c r="E80" s="3">
        <v>5</v>
      </c>
      <c r="F80" s="2" t="s">
        <v>16</v>
      </c>
      <c r="G80" s="2" t="s">
        <v>17</v>
      </c>
      <c r="H80" s="4"/>
      <c r="I80" s="2" t="s">
        <v>90</v>
      </c>
      <c r="J80" s="2" t="s">
        <v>90</v>
      </c>
      <c r="K80" s="2" t="b">
        <v>0</v>
      </c>
      <c r="L80" s="2" t="b">
        <v>0</v>
      </c>
      <c r="N80" s="2" t="str">
        <f t="shared" si="0"/>
        <v>Operacio.create(id: 79, descripcio_ca: "Inspecció dels ancoratges de la xarxa horitzontal penjada del sostre.", descripcio_es: "Inspección de los anclajes de la red horizontal colgada del techo.", periodicitat: 5, periodicitat_text_ca: "5 anys", periodicitat_text_es: "5 años", document_referencia: "", responsable_ca: "Paleta", responsable_es: "Paleta", obligatorietat: FALSE, manual_habitatge: FALSE, creat_usuari: FALSE, sistema: "sanejament")</v>
      </c>
    </row>
    <row r="81" spans="1:14" ht="30" x14ac:dyDescent="0.2">
      <c r="A81" s="2" t="s">
        <v>179</v>
      </c>
      <c r="B81" s="2">
        <f t="shared" si="2"/>
        <v>80</v>
      </c>
      <c r="C81" s="7" t="s">
        <v>205</v>
      </c>
      <c r="D81" s="3" t="s">
        <v>206</v>
      </c>
      <c r="E81" s="3">
        <v>1</v>
      </c>
      <c r="F81" s="2" t="s">
        <v>28</v>
      </c>
      <c r="G81" s="2" t="s">
        <v>29</v>
      </c>
      <c r="H81" s="4"/>
      <c r="I81" s="2" t="s">
        <v>129</v>
      </c>
      <c r="J81" s="2" t="s">
        <v>130</v>
      </c>
      <c r="K81" s="2" t="b">
        <v>0</v>
      </c>
      <c r="L81" s="2" t="b">
        <v>0</v>
      </c>
      <c r="N81" s="2" t="str">
        <f t="shared" si="0"/>
        <v>Operacio.create(id: 80, descripcio_ca: "Neteja de les fosses sèptiques i els pous de decantació i digestió, segons l'ús de l'edifici i el dimensionat de les instal·lacions.", descripcio_es: "Limpieza de las fosas sépticas y los pozos de decantación y digestión, según el uso del edificio y el dimensionado de las instalaciones.", periodicitat: 1, periodicitat_text_ca: "1 any", periodicitat_text_es: "1 año", document_referencia: "", responsable_ca: "Empresa especialitzada", responsable_es: "Empresa especializada", obligatorietat: FALSE, manual_habitatge: FALSE, creat_usuari: FALSE, sistema: "sanejament")</v>
      </c>
    </row>
    <row r="82" spans="1:14" x14ac:dyDescent="0.2">
      <c r="A82" s="2" t="s">
        <v>121</v>
      </c>
      <c r="B82" s="2">
        <f t="shared" si="2"/>
        <v>81</v>
      </c>
      <c r="C82" s="7" t="s">
        <v>122</v>
      </c>
      <c r="D82" s="3" t="s">
        <v>123</v>
      </c>
      <c r="E82" s="3">
        <v>1</v>
      </c>
      <c r="F82" s="2" t="s">
        <v>28</v>
      </c>
      <c r="G82" s="2" t="s">
        <v>29</v>
      </c>
      <c r="H82" s="2" t="s">
        <v>124</v>
      </c>
      <c r="I82" s="2" t="s">
        <v>111</v>
      </c>
      <c r="J82" s="2" t="s">
        <v>112</v>
      </c>
      <c r="K82" s="2" t="b">
        <v>0</v>
      </c>
      <c r="L82" s="2" t="b">
        <v>1</v>
      </c>
      <c r="N82" s="2" t="str">
        <f t="shared" si="0"/>
        <v>Operacio.create(id: 81, descripcio_ca: "Neteja de la vàlvula de retenció, la vàlvula d’aspiració i els filtres del grup de pressió.", descripcio_es: "Limpieza de la válvula de retención, la válvula de aspiración y los filtros del grupo de presión.", periodicitat: 1, periodicitat_text_ca: "1 any", periodicitat_text_es: "1 año", document_referencia: "RD 1942/1993", responsable_ca: "Empresa de manteniment", responsable_es: "Empresa de mantenimiento", obligatorietat: TRUE, manual_habitatge: FALSE, creat_usuari: FALSE, sistema: "aigua")</v>
      </c>
    </row>
    <row r="83" spans="1:14" ht="30" x14ac:dyDescent="0.2">
      <c r="A83" s="2" t="s">
        <v>125</v>
      </c>
      <c r="B83" s="2">
        <f t="shared" si="2"/>
        <v>82</v>
      </c>
      <c r="C83" s="7" t="s">
        <v>126</v>
      </c>
      <c r="D83" s="3" t="s">
        <v>127</v>
      </c>
      <c r="E83" s="3">
        <v>10</v>
      </c>
      <c r="F83" s="2" t="s">
        <v>37</v>
      </c>
      <c r="G83" s="2" t="s">
        <v>38</v>
      </c>
      <c r="H83" s="2" t="s">
        <v>128</v>
      </c>
      <c r="I83" s="2" t="s">
        <v>129</v>
      </c>
      <c r="J83" s="2" t="s">
        <v>130</v>
      </c>
      <c r="K83" s="2" t="b">
        <v>0</v>
      </c>
      <c r="L83" s="2" t="b">
        <v>1</v>
      </c>
      <c r="N83" s="2" t="str">
        <f t="shared" si="0"/>
        <v>Operacio.create(id: 82, descripcio_ca: "Inspecció periòdica de la instal·lació elèctrica comunitària en edificis d’habitatges si la potència total instal·lada és superior a 100 kW.", descripcio_es: "Inspección periódica de la instalación eléctrica comunitaria en edificios de viviendas si la potencia total instalada es superior a 100 kW.", periodicitat: 10, periodicitat_text_ca: "10 anys", periodicitat_text_es: "10 años", document_referencia: "REBT", responsable_ca: "Empresa especialitzada", responsable_es: "Empresa especializada", obligatorietat: TRUE, manual_habitatge: FALSE, creat_usuari: FALSE, sistema: "electricitat")</v>
      </c>
    </row>
    <row r="84" spans="1:14" ht="30" x14ac:dyDescent="0.2">
      <c r="A84" s="2" t="s">
        <v>125</v>
      </c>
      <c r="B84" s="2">
        <f t="shared" si="2"/>
        <v>83</v>
      </c>
      <c r="C84" s="7" t="s">
        <v>131</v>
      </c>
      <c r="D84" s="3" t="s">
        <v>132</v>
      </c>
      <c r="E84" s="3">
        <v>5</v>
      </c>
      <c r="F84" s="2" t="s">
        <v>16</v>
      </c>
      <c r="G84" s="2" t="s">
        <v>17</v>
      </c>
      <c r="H84" s="2" t="s">
        <v>128</v>
      </c>
      <c r="I84" s="2" t="s">
        <v>129</v>
      </c>
      <c r="J84" s="2" t="s">
        <v>130</v>
      </c>
      <c r="K84" s="2" t="b">
        <v>0</v>
      </c>
      <c r="L84" s="2" t="b">
        <v>1</v>
      </c>
      <c r="N84" s="2" t="str">
        <f t="shared" si="0"/>
        <v>Operacio.create(id: 83, descripcio_ca: "Inspecció periòdica de la instal·lació elèctrica en instal·lacions de baixa tensió que requereixin inspecció inicial.", descripcio_es: "Inspección periódica de la instalación eléctrica en instalaciones de baja tensión que requieran inspección inicial.", periodicitat: 5, periodicitat_text_ca: "5 anys", periodicitat_text_es: "5 años", document_referencia: "REBT", responsable_ca: "Empresa especialitzada", responsable_es: "Empresa especializada", obligatorietat: TRUE, manual_habitatge: FALSE, creat_usuari: FALSE, sistema: "electricitat")</v>
      </c>
    </row>
    <row r="85" spans="1:14" ht="30" x14ac:dyDescent="0.2">
      <c r="A85" s="2" t="s">
        <v>125</v>
      </c>
      <c r="B85" s="2">
        <f t="shared" si="2"/>
        <v>84</v>
      </c>
      <c r="C85" s="7" t="s">
        <v>133</v>
      </c>
      <c r="D85" s="3" t="s">
        <v>134</v>
      </c>
      <c r="E85" s="3">
        <v>1</v>
      </c>
      <c r="F85" s="2" t="s">
        <v>28</v>
      </c>
      <c r="G85" s="2" t="s">
        <v>29</v>
      </c>
      <c r="H85" s="2" t="s">
        <v>128</v>
      </c>
      <c r="I85" s="2" t="s">
        <v>129</v>
      </c>
      <c r="J85" s="2" t="s">
        <v>130</v>
      </c>
      <c r="K85" s="2" t="b">
        <v>0</v>
      </c>
      <c r="L85" s="2" t="b">
        <v>1</v>
      </c>
      <c r="N85" s="2" t="str">
        <f t="shared" si="0"/>
        <v>Operacio.create(id: 84, descripcio_ca: "Inspecció de la connexió a terra en l’època en que el terreny estigui més sec. S’inspeccionarà la continuïtat elèctrica i es repararan els defectes que es trobin.", descripcio_es: "Inspección de la conexión a tierra en la época en que el terreno esté más seco. Inspeccionará la continuidad eléctrica y se repararán los defectos que se encuentren.", periodicitat: 1, periodicitat_text_ca: "1 any", periodicitat_text_es: "1 año", document_referencia: "REBT", responsable_ca: "Empresa especialitzada", responsable_es: "Empresa especializada", obligatorietat: TRUE, manual_habitatge: FALSE, creat_usuari: FALSE, sistema: "electricitat")</v>
      </c>
    </row>
    <row r="86" spans="1:14" ht="30" x14ac:dyDescent="0.2">
      <c r="A86" s="2" t="s">
        <v>125</v>
      </c>
      <c r="B86" s="2">
        <f t="shared" si="2"/>
        <v>85</v>
      </c>
      <c r="C86" s="7" t="s">
        <v>135</v>
      </c>
      <c r="D86" s="3" t="s">
        <v>136</v>
      </c>
      <c r="E86" s="3">
        <v>5</v>
      </c>
      <c r="F86" s="2" t="s">
        <v>16</v>
      </c>
      <c r="G86" s="2" t="s">
        <v>17</v>
      </c>
      <c r="H86" s="2" t="s">
        <v>128</v>
      </c>
      <c r="I86" s="2" t="s">
        <v>129</v>
      </c>
      <c r="J86" s="2" t="s">
        <v>130</v>
      </c>
      <c r="K86" s="2" t="b">
        <v>0</v>
      </c>
      <c r="L86" s="2" t="b">
        <v>1</v>
      </c>
      <c r="N86" s="2" t="str">
        <f t="shared" si="0"/>
        <v>Operacio.create(id: 85, descripcio_ca: "Posar al descobert els electrodes de la connexió a terra per a inspeccionar-los, en cas que el terreny no sigui favorable per a la seva conservació.", descripcio_es: "Poner al descubierto los electrodos de la conexión a tierra para inspeccionarlos, en caso de que el terreno no sea favorable para su conservación.", periodicitat: 5, periodicitat_text_ca: "5 anys", periodicitat_text_es: "5 años", document_referencia: "REBT", responsable_ca: "Empresa especialitzada", responsable_es: "Empresa especializada", obligatorietat: TRUE, manual_habitatge: FALSE, creat_usuari: FALSE, sistema: "electricitat")</v>
      </c>
    </row>
    <row r="87" spans="1:14" ht="30" x14ac:dyDescent="0.2">
      <c r="A87" s="2" t="s">
        <v>125</v>
      </c>
      <c r="B87" s="2">
        <f t="shared" si="2"/>
        <v>86</v>
      </c>
      <c r="C87" s="7" t="s">
        <v>137</v>
      </c>
      <c r="D87" s="3" t="s">
        <v>138</v>
      </c>
      <c r="E87" s="3">
        <v>3</v>
      </c>
      <c r="F87" s="2" t="s">
        <v>47</v>
      </c>
      <c r="G87" s="2" t="s">
        <v>48</v>
      </c>
      <c r="H87" s="2" t="s">
        <v>139</v>
      </c>
      <c r="I87" s="2" t="s">
        <v>129</v>
      </c>
      <c r="J87" s="2" t="s">
        <v>130</v>
      </c>
      <c r="K87" s="2" t="b">
        <v>0</v>
      </c>
      <c r="L87" s="2" t="b">
        <v>1</v>
      </c>
      <c r="N87" s="2" t="str">
        <f t="shared" si="0"/>
        <v>Operacio.create(id: 86, descripcio_ca: "Inspecció de l'estat de les connexions, portalàmpades i sistemes de regulació i control de l’enllumenat comunitari.", descripcio_es: "Inspección del estado de las conexiones, portalámparas y sistemas de regulación y control del alumbrado comunitario.", periodicitat: 3, periodicitat_text_ca: "3 anys", periodicitat_text_es: "3 años", document_referencia: "DB-HE3", responsable_ca: "Empresa especialitzada", responsable_es: "Empresa especializada", obligatorietat: TRUE, manual_habitatge: FALSE, creat_usuari: FALSE, sistema: "electricitat")</v>
      </c>
    </row>
    <row r="88" spans="1:14" x14ac:dyDescent="0.2">
      <c r="A88" s="2" t="s">
        <v>125</v>
      </c>
      <c r="B88" s="2">
        <f t="shared" si="2"/>
        <v>87</v>
      </c>
      <c r="C88" s="7" t="s">
        <v>140</v>
      </c>
      <c r="D88" s="3" t="s">
        <v>141</v>
      </c>
      <c r="E88" s="3">
        <v>1</v>
      </c>
      <c r="F88" s="2" t="s">
        <v>28</v>
      </c>
      <c r="G88" s="2" t="s">
        <v>29</v>
      </c>
      <c r="H88" s="2" t="s">
        <v>139</v>
      </c>
      <c r="I88" s="2" t="s">
        <v>142</v>
      </c>
      <c r="J88" s="2" t="s">
        <v>143</v>
      </c>
      <c r="K88" s="2" t="b">
        <v>0</v>
      </c>
      <c r="L88" s="2" t="b">
        <v>1</v>
      </c>
      <c r="N88" s="2" t="str">
        <f t="shared" si="0"/>
        <v>Operacio.create(id: 87, descripcio_ca: "Neteja de làmpades de l’enllumenat comunitari.", descripcio_es: "Limpieza de lámparas del alumbrado comunitario.", periodicitat: 1, periodicitat_text_ca: "1 any", periodicitat_text_es: "1 año", document_referencia: "DB-HE3", responsable_ca: "Empresa de neteja", responsable_es: "Empresa de limpieza", obligatorietat: TRUE, manual_habitatge: FALSE, creat_usuari: FALSE, sistema: "electricitat")</v>
      </c>
    </row>
    <row r="89" spans="1:14" x14ac:dyDescent="0.2">
      <c r="A89" s="2" t="s">
        <v>125</v>
      </c>
      <c r="B89" s="2">
        <f t="shared" si="2"/>
        <v>88</v>
      </c>
      <c r="C89" s="7" t="s">
        <v>144</v>
      </c>
      <c r="D89" s="3" t="s">
        <v>145</v>
      </c>
      <c r="E89" s="3">
        <v>3</v>
      </c>
      <c r="F89" s="2" t="s">
        <v>47</v>
      </c>
      <c r="G89" s="2" t="s">
        <v>48</v>
      </c>
      <c r="H89" s="2" t="s">
        <v>146</v>
      </c>
      <c r="I89" s="2" t="s">
        <v>147</v>
      </c>
      <c r="J89" s="2" t="s">
        <v>148</v>
      </c>
      <c r="K89" s="2" t="b">
        <v>0</v>
      </c>
      <c r="L89" s="2" t="b">
        <v>1</v>
      </c>
      <c r="N89" s="2" t="str">
        <f t="shared" si="0"/>
        <v>Operacio.create(id: 88, descripcio_ca: "Inspecció del centre de transformació.", descripcio_es: "Inspección del centro de transformación.", periodicitat: 3, periodicitat_text_ca: "3 anys", periodicitat_text_es: "3 años", document_referencia: "RD 3275/1982", responsable_ca: "Òrgan competent de la comunitat autònoma", responsable_es: "Órgano competente de la comunidad autónoma", obligatorietat: TRUE, manual_habitatge: FALSE, creat_usuari: FALSE, sistema: "electricitat")</v>
      </c>
    </row>
    <row r="90" spans="1:14" x14ac:dyDescent="0.2">
      <c r="A90" s="2" t="s">
        <v>125</v>
      </c>
      <c r="B90" s="2">
        <f t="shared" si="2"/>
        <v>89</v>
      </c>
      <c r="C90" s="7" t="s">
        <v>149</v>
      </c>
      <c r="D90" s="3" t="s">
        <v>150</v>
      </c>
      <c r="E90" s="3">
        <v>1</v>
      </c>
      <c r="F90" s="2" t="s">
        <v>28</v>
      </c>
      <c r="G90" s="2" t="s">
        <v>29</v>
      </c>
      <c r="H90" s="2" t="s">
        <v>151</v>
      </c>
      <c r="I90" s="2" t="s">
        <v>129</v>
      </c>
      <c r="J90" s="2" t="s">
        <v>130</v>
      </c>
      <c r="K90" s="2" t="b">
        <v>0</v>
      </c>
      <c r="L90" s="2" t="b">
        <v>1</v>
      </c>
      <c r="N90" s="2" t="str">
        <f t="shared" si="0"/>
        <v>Operacio.create(id: 89, descripcio_ca: "Revisió per comprovar les proteccions elèctriques de la instal·lació solar fotovoltaica.", descripcio_es: "Revisión para comprobar las protecciones eléctricas de la instalación solar fotovoltaica.", periodicitat: 1, periodicitat_text_ca: "1 any", periodicitat_text_es: "1 año", document_referencia: "DB-HE5", responsable_ca: "Empresa especialitzada", responsable_es: "Empresa especializada", obligatorietat: TRUE, manual_habitatge: FALSE, creat_usuari: FALSE, sistema: "electricitat")</v>
      </c>
    </row>
    <row r="91" spans="1:14" x14ac:dyDescent="0.2">
      <c r="A91" s="2" t="s">
        <v>125</v>
      </c>
      <c r="B91" s="2">
        <f t="shared" si="2"/>
        <v>90</v>
      </c>
      <c r="C91" s="7" t="s">
        <v>152</v>
      </c>
      <c r="D91" s="3" t="s">
        <v>153</v>
      </c>
      <c r="E91" s="3">
        <v>1</v>
      </c>
      <c r="F91" s="2" t="s">
        <v>28</v>
      </c>
      <c r="G91" s="2" t="s">
        <v>29</v>
      </c>
      <c r="H91" s="2" t="s">
        <v>151</v>
      </c>
      <c r="I91" s="2" t="s">
        <v>129</v>
      </c>
      <c r="J91" s="2" t="s">
        <v>130</v>
      </c>
      <c r="K91" s="2" t="b">
        <v>0</v>
      </c>
      <c r="L91" s="2" t="b">
        <v>1</v>
      </c>
      <c r="N91" s="2" t="str">
        <f t="shared" si="0"/>
        <v>Operacio.create(id: 90, descripcio_ca: "Revisió per comprovar l’estat dels mòduls fotovoltaics.", descripcio_es: "Revisión para comprobar el estado de los módulos fotovoltaicos.", periodicitat: 1, periodicitat_text_ca: "1 any", periodicitat_text_es: "1 año", document_referencia: "DB-HE5", responsable_ca: "Empresa especialitzada", responsable_es: "Empresa especializada", obligatorietat: TRUE, manual_habitatge: FALSE, creat_usuari: FALSE, sistema: "electricitat")</v>
      </c>
    </row>
    <row r="92" spans="1:14" x14ac:dyDescent="0.2">
      <c r="A92" s="2" t="s">
        <v>125</v>
      </c>
      <c r="B92" s="2">
        <f t="shared" si="2"/>
        <v>91</v>
      </c>
      <c r="C92" s="7" t="s">
        <v>154</v>
      </c>
      <c r="D92" s="3" t="s">
        <v>155</v>
      </c>
      <c r="E92" s="3">
        <v>1</v>
      </c>
      <c r="F92" s="2" t="s">
        <v>28</v>
      </c>
      <c r="G92" s="2" t="s">
        <v>29</v>
      </c>
      <c r="H92" s="2" t="s">
        <v>151</v>
      </c>
      <c r="I92" s="2" t="s">
        <v>129</v>
      </c>
      <c r="J92" s="2" t="s">
        <v>130</v>
      </c>
      <c r="K92" s="2" t="b">
        <v>0</v>
      </c>
      <c r="L92" s="2" t="b">
        <v>1</v>
      </c>
      <c r="N92" s="2" t="str">
        <f t="shared" ref="N92:N155" si="16">"Operacio.create(id: "&amp;B92&amp;", descripcio_ca: """&amp;C92&amp;""", descripcio_es: """&amp;D92&amp;""", periodicitat: "&amp;E92&amp;", periodicitat_text_ca: """&amp;F92&amp;""", periodicitat_text_es: """&amp;G92&amp;""", document_referencia: """&amp;H92&amp;""", responsable_ca: """&amp;I92&amp;""", responsable_es: """&amp;J92&amp;""", obligatorietat: "&amp;L92&amp;", manual_habitatge: "&amp;K92&amp;", creat_usuari: FALSE, sistema: """&amp;A92&amp;""")"</f>
        <v>Operacio.create(id: 91, descripcio_ca: "Revisió per comprovar l'estat de l’inversor de la instal·lació solar fotovoltaica.", descripcio_es: "Revisión para comprobar el estado del inversor de la instalación solar fotovoltaica.", periodicitat: 1, periodicitat_text_ca: "1 any", periodicitat_text_es: "1 año", document_referencia: "DB-HE5", responsable_ca: "Empresa especialitzada", responsable_es: "Empresa especializada", obligatorietat: TRUE, manual_habitatge: FALSE, creat_usuari: FALSE, sistema: "electricitat")</v>
      </c>
    </row>
    <row r="93" spans="1:14" ht="45" x14ac:dyDescent="0.2">
      <c r="A93" s="2" t="s">
        <v>125</v>
      </c>
      <c r="B93" s="2">
        <f t="shared" ref="B93:B156" si="17">B92+1</f>
        <v>92</v>
      </c>
      <c r="C93" s="7" t="s">
        <v>156</v>
      </c>
      <c r="D93" s="3" t="s">
        <v>157</v>
      </c>
      <c r="E93" s="3">
        <v>1</v>
      </c>
      <c r="F93" s="2" t="s">
        <v>28</v>
      </c>
      <c r="G93" s="2" t="s">
        <v>29</v>
      </c>
      <c r="H93" s="2" t="s">
        <v>151</v>
      </c>
      <c r="I93" s="2" t="s">
        <v>129</v>
      </c>
      <c r="J93" s="2" t="s">
        <v>130</v>
      </c>
      <c r="K93" s="2" t="b">
        <v>0</v>
      </c>
      <c r="L93" s="2" t="b">
        <v>1</v>
      </c>
      <c r="N93" s="2" t="str">
        <f t="shared" si="16"/>
        <v>Operacio.create(id: 92, descripcio_ca: "Revisió per comprovar l'estat mecànic dels cables i terminals, pletines, transformadors, ventiladors/extractors i unions de la instal·lació solar fotovoltaica. S’apretaran els cargols i es farà neteja si es considera necessari.", descripcio_es: "Revisión para comprobar el estado mecánico de los cables y terminales, pletinas, transformadores, ventiladores / extractores y uniones de la instalación solar fotovoltaica. Aprieta los tornillos y se hará limpieza si se considera necesario.", periodicitat: 1, periodicitat_text_ca: "1 any", periodicitat_text_es: "1 año", document_referencia: "DB-HE5", responsable_ca: "Empresa especialitzada", responsable_es: "Empresa especializada", obligatorietat: TRUE, manual_habitatge: FALSE, creat_usuari: FALSE, sistema: "electricitat")</v>
      </c>
    </row>
    <row r="94" spans="1:14" ht="30" x14ac:dyDescent="0.2">
      <c r="A94" s="2" t="s">
        <v>125</v>
      </c>
      <c r="B94" s="2">
        <f t="shared" si="17"/>
        <v>93</v>
      </c>
      <c r="C94" s="7" t="s">
        <v>158</v>
      </c>
      <c r="D94" s="3" t="s">
        <v>159</v>
      </c>
      <c r="E94" s="3">
        <v>1</v>
      </c>
      <c r="F94" s="2" t="s">
        <v>28</v>
      </c>
      <c r="G94" s="2" t="s">
        <v>29</v>
      </c>
      <c r="H94" s="2" t="s">
        <v>151</v>
      </c>
      <c r="I94" s="2" t="s">
        <v>129</v>
      </c>
      <c r="J94" s="2" t="s">
        <v>130</v>
      </c>
      <c r="K94" s="2" t="b">
        <v>0</v>
      </c>
      <c r="L94" s="2" t="b">
        <v>1</v>
      </c>
      <c r="N94" s="2" t="str">
        <f t="shared" si="16"/>
        <v>Operacio.create(id: 93, descripcio_ca: "Revisió per comprovar la connexió a terra de la instal·lació solar fotovoltaica fent mesures de resistència del terra.", descripcio_es: "Revisión para comprobar la conexión a tierra de la instalación solar fotovoltaica haciendo medidas de resistencia del suelo.", periodicitat: 1, periodicitat_text_ca: "1 any", periodicitat_text_es: "1 año", document_referencia: "DB-HE5", responsable_ca: "Empresa especialitzada", responsable_es: "Empresa especializada", obligatorietat: TRUE, manual_habitatge: FALSE, creat_usuari: FALSE, sistema: "electricitat")</v>
      </c>
    </row>
    <row r="95" spans="1:14" ht="30" x14ac:dyDescent="0.2">
      <c r="A95" s="2" t="s">
        <v>125</v>
      </c>
      <c r="B95" s="2">
        <f t="shared" si="17"/>
        <v>94</v>
      </c>
      <c r="C95" s="7" t="s">
        <v>160</v>
      </c>
      <c r="D95" s="3" t="s">
        <v>161</v>
      </c>
      <c r="E95" s="3">
        <v>1</v>
      </c>
      <c r="F95" s="2" t="s">
        <v>28</v>
      </c>
      <c r="G95" s="2" t="s">
        <v>29</v>
      </c>
      <c r="H95" s="2" t="s">
        <v>151</v>
      </c>
      <c r="I95" s="2" t="s">
        <v>129</v>
      </c>
      <c r="J95" s="2" t="s">
        <v>130</v>
      </c>
      <c r="K95" s="2" t="b">
        <v>0</v>
      </c>
      <c r="L95" s="2" t="b">
        <v>1</v>
      </c>
      <c r="N95" s="2" t="str">
        <f t="shared" si="16"/>
        <v>Operacio.create(id: 94, descripcio_ca: "Revisió per comprovar l’estructura de suport dels mòduls fotovoltaics, verificant els sistemes d’anclatge i apretant les subjeccions.", descripcio_es: "Revisión para comprobar la estructura de soporte de los módulos fotovoltaicos, verificando los sistemas de anclaje y apretando las sujeciones.", periodicitat: 1, periodicitat_text_ca: "1 any", periodicitat_text_es: "1 año", document_referencia: "DB-HE5", responsable_ca: "Empresa especialitzada", responsable_es: "Empresa especializada", obligatorietat: TRUE, manual_habitatge: FALSE, creat_usuari: FALSE, sistema: "electricitat")</v>
      </c>
    </row>
    <row r="96" spans="1:14" x14ac:dyDescent="0.2">
      <c r="A96" s="2" t="s">
        <v>162</v>
      </c>
      <c r="B96" s="2">
        <f t="shared" si="17"/>
        <v>95</v>
      </c>
      <c r="C96" s="7" t="s">
        <v>163</v>
      </c>
      <c r="D96" s="3" t="s">
        <v>164</v>
      </c>
      <c r="E96" s="3">
        <v>5</v>
      </c>
      <c r="F96" s="2" t="s">
        <v>16</v>
      </c>
      <c r="G96" s="2" t="s">
        <v>17</v>
      </c>
      <c r="H96" s="2" t="s">
        <v>165</v>
      </c>
      <c r="I96" s="2" t="s">
        <v>166</v>
      </c>
      <c r="J96" s="2" t="s">
        <v>166</v>
      </c>
      <c r="K96" s="2" t="b">
        <v>1</v>
      </c>
      <c r="L96" s="2" t="b">
        <v>1</v>
      </c>
      <c r="N96" s="2" t="str">
        <f t="shared" si="16"/>
        <v>Operacio.create(id: 95, descripcio_ca: "Revisió general de la instal·lació de gas.", descripcio_es: "Revisión general de la instalación de gas.", periodicitat: 5, periodicitat_text_ca: "5 anys", periodicitat_text_es: "5 años", document_referencia: "RD 919/2006", responsable_ca: "Distribuidor de gas", responsable_es: "Distribuidor de gas", obligatorietat: TRUE, manual_habitatge: TRUE, creat_usuari: FALSE, sistema: "gas")</v>
      </c>
    </row>
    <row r="97" spans="1:14" x14ac:dyDescent="0.2">
      <c r="A97" s="2" t="s">
        <v>162</v>
      </c>
      <c r="B97" s="2">
        <f t="shared" si="17"/>
        <v>96</v>
      </c>
      <c r="C97" s="7" t="s">
        <v>167</v>
      </c>
      <c r="D97" s="3" t="s">
        <v>168</v>
      </c>
      <c r="E97" s="3">
        <v>5</v>
      </c>
      <c r="F97" s="2" t="s">
        <v>16</v>
      </c>
      <c r="G97" s="2" t="s">
        <v>17</v>
      </c>
      <c r="H97" s="2" t="s">
        <v>165</v>
      </c>
      <c r="I97" s="2" t="s">
        <v>169</v>
      </c>
      <c r="J97" s="2" t="s">
        <v>170</v>
      </c>
      <c r="K97" s="2" t="b">
        <v>0</v>
      </c>
      <c r="L97" s="2" t="b">
        <v>0</v>
      </c>
      <c r="N97" s="2" t="str">
        <f t="shared" si="16"/>
        <v>Operacio.create(id: 96, descripcio_ca: "Revisió del dipòsit de gas propà.", descripcio_es: "Revisión del depósito de gas propano.", periodicitat: 5, periodicitat_text_ca: "5 anys", periodicitat_text_es: "5 años", document_referencia: "RD 919/2006", responsable_ca: "Empresa instal·ladora encarregada del manteniment", responsable_es: "Empresa instaladora encargada del mantenimiento", obligatorietat: FALSE, manual_habitatge: FALSE, creat_usuari: FALSE, sistema: "gas")</v>
      </c>
    </row>
    <row r="98" spans="1:14" x14ac:dyDescent="0.2">
      <c r="A98" s="2" t="s">
        <v>162</v>
      </c>
      <c r="B98" s="2">
        <f t="shared" si="17"/>
        <v>97</v>
      </c>
      <c r="C98" s="7" t="s">
        <v>171</v>
      </c>
      <c r="D98" s="3" t="s">
        <v>172</v>
      </c>
      <c r="E98" s="3">
        <v>15</v>
      </c>
      <c r="F98" s="2" t="s">
        <v>173</v>
      </c>
      <c r="G98" s="2" t="s">
        <v>174</v>
      </c>
      <c r="H98" s="2" t="s">
        <v>165</v>
      </c>
      <c r="I98" s="2" t="s">
        <v>175</v>
      </c>
      <c r="J98" s="2" t="s">
        <v>176</v>
      </c>
      <c r="K98" s="2" t="b">
        <v>0</v>
      </c>
      <c r="L98" s="2" t="b">
        <v>0</v>
      </c>
      <c r="N98" s="2" t="str">
        <f t="shared" si="16"/>
        <v>Operacio.create(id: 97, descripcio_ca: "Prova de pressió en el dipòsit de gas propà.", descripcio_es: "Prueba de presión en el depósito de gas propano.", periodicitat: 15, periodicitat_text_ca: "15 anys", periodicitat_text_es: "15 años", document_referencia: "RD 919/2006", responsable_ca: "Organisme de control assistit per empresa de manteniment", responsable_es: "Organismo de control asistido por empresa de mantenimiento", obligatorietat: FALSE, manual_habitatge: FALSE, creat_usuari: FALSE, sistema: "gas")</v>
      </c>
    </row>
    <row r="99" spans="1:14" x14ac:dyDescent="0.2">
      <c r="A99" s="2" t="s">
        <v>162</v>
      </c>
      <c r="B99" s="2">
        <f t="shared" si="17"/>
        <v>98</v>
      </c>
      <c r="C99" s="7" t="s">
        <v>177</v>
      </c>
      <c r="D99" s="3" t="s">
        <v>178</v>
      </c>
      <c r="E99" s="3">
        <v>1</v>
      </c>
      <c r="F99" s="2" t="s">
        <v>28</v>
      </c>
      <c r="G99" s="2" t="s">
        <v>29</v>
      </c>
      <c r="H99" s="2" t="s">
        <v>165</v>
      </c>
      <c r="I99" s="2" t="s">
        <v>169</v>
      </c>
      <c r="J99" s="2" t="s">
        <v>170</v>
      </c>
      <c r="K99" s="2" t="b">
        <v>0</v>
      </c>
      <c r="L99" s="2" t="b">
        <v>0</v>
      </c>
      <c r="N99" s="2" t="str">
        <f t="shared" si="16"/>
        <v>Operacio.create(id: 98, descripcio_ca: "Control de la protecció contra la corrosió del dipòsit de gas propà enterrat.", descripcio_es: "Control de la protección contra la corrosión del depósito de gas propano enterrado.", periodicitat: 1, periodicitat_text_ca: "1 any", periodicitat_text_es: "1 año", document_referencia: "RD 919/2006", responsable_ca: "Empresa instal·ladora encarregada del manteniment", responsable_es: "Empresa instaladora encargada del mantenimiento", obligatorietat: FALSE, manual_habitatge: FALSE, creat_usuari: FALSE, sistema: "gas")</v>
      </c>
    </row>
    <row r="100" spans="1:14" x14ac:dyDescent="0.2">
      <c r="A100" s="2" t="s">
        <v>207</v>
      </c>
      <c r="B100" s="2">
        <f t="shared" si="17"/>
        <v>99</v>
      </c>
      <c r="C100" s="7" t="s">
        <v>208</v>
      </c>
      <c r="D100" s="3" t="s">
        <v>209</v>
      </c>
      <c r="E100" s="3">
        <v>5</v>
      </c>
      <c r="F100" s="2" t="s">
        <v>16</v>
      </c>
      <c r="G100" s="2" t="s">
        <v>17</v>
      </c>
      <c r="H100" s="2" t="s">
        <v>210</v>
      </c>
      <c r="I100" s="2" t="s">
        <v>211</v>
      </c>
      <c r="J100" s="2" t="s">
        <v>212</v>
      </c>
      <c r="K100" s="2" t="b">
        <v>1</v>
      </c>
      <c r="L100" s="2" t="b">
        <v>1</v>
      </c>
      <c r="N100" s="2" t="str">
        <f t="shared" si="16"/>
        <v>Operacio.create(id: 99, descripcio_ca: "Revisió dels aparells per a la producció d’aigua calenta sanitària.", descripcio_es: "Revisión de los aparatos para la producción de agua caliente sanitaria.", periodicitat: 5, periodicitat_text_ca: "5 anys", periodicitat_text_es: "5 años", document_referencia: "RITE", responsable_ca: "Servei de manteniment", responsable_es: "Servicio de mantenimiento", obligatorietat: TRUE, manual_habitatge: TRUE, creat_usuari: FALSE, sistema: "climatitzacio")</v>
      </c>
    </row>
    <row r="101" spans="1:14" ht="30" x14ac:dyDescent="0.2">
      <c r="A101" s="2" t="s">
        <v>207</v>
      </c>
      <c r="B101" s="2">
        <f t="shared" si="17"/>
        <v>100</v>
      </c>
      <c r="C101" s="7" t="s">
        <v>213</v>
      </c>
      <c r="D101" s="3" t="s">
        <v>214</v>
      </c>
      <c r="E101" s="3">
        <v>5</v>
      </c>
      <c r="F101" s="2" t="s">
        <v>16</v>
      </c>
      <c r="G101" s="2" t="s">
        <v>17</v>
      </c>
      <c r="H101" s="2" t="s">
        <v>210</v>
      </c>
      <c r="I101" s="2" t="s">
        <v>211</v>
      </c>
      <c r="J101" s="2" t="s">
        <v>212</v>
      </c>
      <c r="K101" s="2" t="b">
        <v>1</v>
      </c>
      <c r="L101" s="2" t="b">
        <v>1</v>
      </c>
      <c r="N101" s="2" t="str">
        <f t="shared" si="16"/>
        <v>Operacio.create(id: 100, descripcio_ca: "Comprovació i neteja, si procedeix, del circuit de fums dels aparells per a la producció d’aigua calenta sanitària.", descripcio_es: "Comprobación y limpieza, si procede, del circuito de humos de los aparatos para la producción de agua caliente sanitaria.", periodicitat: 5, periodicitat_text_ca: "5 anys", periodicitat_text_es: "5 años", document_referencia: "RITE", responsable_ca: "Servei de manteniment", responsable_es: "Servicio de mantenimiento", obligatorietat: TRUE, manual_habitatge: TRUE, creat_usuari: FALSE, sistema: "climatitzacio")</v>
      </c>
    </row>
    <row r="102" spans="1:14" ht="30" x14ac:dyDescent="0.2">
      <c r="A102" s="2" t="s">
        <v>207</v>
      </c>
      <c r="B102" s="2">
        <f t="shared" si="17"/>
        <v>101</v>
      </c>
      <c r="C102" s="7" t="s">
        <v>215</v>
      </c>
      <c r="D102" s="3" t="s">
        <v>216</v>
      </c>
      <c r="E102" s="3">
        <v>5</v>
      </c>
      <c r="F102" s="2" t="s">
        <v>16</v>
      </c>
      <c r="G102" s="2" t="s">
        <v>17</v>
      </c>
      <c r="H102" s="2" t="s">
        <v>210</v>
      </c>
      <c r="I102" s="2" t="s">
        <v>211</v>
      </c>
      <c r="J102" s="2" t="s">
        <v>212</v>
      </c>
      <c r="K102" s="2" t="b">
        <v>1</v>
      </c>
      <c r="L102" s="2" t="b">
        <v>1</v>
      </c>
      <c r="N102" s="2" t="str">
        <f t="shared" si="16"/>
        <v>Operacio.create(id: 101, descripcio_ca: "Neteja, si procedeix, del cremador de l’escalfador dels aparells per a la producció d’aigua calenta sanitària.", descripcio_es: "Limpieza, si procede, del quemador del calentador de los aparatos para la producción de agua caliente sanitaria.", periodicitat: 5, periodicitat_text_ca: "5 anys", periodicitat_text_es: "5 años", document_referencia: "RITE", responsable_ca: "Servei de manteniment", responsable_es: "Servicio de mantenimiento", obligatorietat: TRUE, manual_habitatge: TRUE, creat_usuari: FALSE, sistema: "climatitzacio")</v>
      </c>
    </row>
    <row r="103" spans="1:14" x14ac:dyDescent="0.2">
      <c r="A103" s="2" t="s">
        <v>207</v>
      </c>
      <c r="B103" s="2">
        <f t="shared" si="17"/>
        <v>102</v>
      </c>
      <c r="C103" s="7" t="s">
        <v>208</v>
      </c>
      <c r="D103" s="3" t="s">
        <v>209</v>
      </c>
      <c r="E103" s="3">
        <v>2</v>
      </c>
      <c r="F103" s="2" t="s">
        <v>217</v>
      </c>
      <c r="G103" s="2" t="s">
        <v>218</v>
      </c>
      <c r="H103" s="2" t="s">
        <v>210</v>
      </c>
      <c r="I103" s="2" t="s">
        <v>211</v>
      </c>
      <c r="J103" s="2" t="s">
        <v>212</v>
      </c>
      <c r="K103" s="2" t="b">
        <v>0</v>
      </c>
      <c r="L103" s="2" t="b">
        <v>1</v>
      </c>
      <c r="N103" s="2" t="str">
        <f t="shared" si="16"/>
        <v>Operacio.create(id: 102, descripcio_ca: "Revisió dels aparells per a la producció d’aigua calenta sanitària.", descripcio_es: "Revisión de los aparatos para la producción de agua caliente sanitaria.",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104" spans="1:14" ht="30" x14ac:dyDescent="0.2">
      <c r="A104" s="2" t="s">
        <v>207</v>
      </c>
      <c r="B104" s="2">
        <f t="shared" si="17"/>
        <v>103</v>
      </c>
      <c r="C104" s="7" t="s">
        <v>213</v>
      </c>
      <c r="D104" s="3" t="s">
        <v>214</v>
      </c>
      <c r="E104" s="3">
        <v>2</v>
      </c>
      <c r="F104" s="2" t="s">
        <v>217</v>
      </c>
      <c r="G104" s="2" t="s">
        <v>218</v>
      </c>
      <c r="H104" s="2" t="s">
        <v>210</v>
      </c>
      <c r="I104" s="2" t="s">
        <v>211</v>
      </c>
      <c r="J104" s="2" t="s">
        <v>212</v>
      </c>
      <c r="K104" s="2" t="b">
        <v>0</v>
      </c>
      <c r="L104" s="2" t="b">
        <v>1</v>
      </c>
      <c r="N104" s="2" t="str">
        <f t="shared" si="16"/>
        <v>Operacio.create(id: 103, descripcio_ca: "Comprovació i neteja, si procedeix, del circuit de fums dels aparells per a la producció d’aigua calenta sanitària.", descripcio_es: "Comprobación y limpieza, si procede, del circuito de humos de los aparatos para la producción de agua caliente sanitaria.",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105" spans="1:14" ht="30" x14ac:dyDescent="0.2">
      <c r="A105" s="2" t="s">
        <v>207</v>
      </c>
      <c r="B105" s="2">
        <f t="shared" si="17"/>
        <v>104</v>
      </c>
      <c r="C105" s="7" t="s">
        <v>215</v>
      </c>
      <c r="D105" s="3" t="s">
        <v>216</v>
      </c>
      <c r="E105" s="3">
        <v>2</v>
      </c>
      <c r="F105" s="2" t="s">
        <v>217</v>
      </c>
      <c r="G105" s="2" t="s">
        <v>218</v>
      </c>
      <c r="H105" s="2" t="s">
        <v>210</v>
      </c>
      <c r="I105" s="2" t="s">
        <v>211</v>
      </c>
      <c r="J105" s="2" t="s">
        <v>212</v>
      </c>
      <c r="K105" s="2" t="b">
        <v>0</v>
      </c>
      <c r="L105" s="2" t="b">
        <v>1</v>
      </c>
      <c r="N105" s="2" t="str">
        <f t="shared" si="16"/>
        <v>Operacio.create(id: 104, descripcio_ca: "Neteja, si procedeix, del cremador de l’escalfador dels aparells per a la producció d’aigua calenta sanitària.", descripcio_es: "Limpieza, si procede, del quemador del calentador de los aparatos para la producción de agua caliente sanitaria.",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106" spans="1:14" x14ac:dyDescent="0.2">
      <c r="A106" s="2" t="s">
        <v>207</v>
      </c>
      <c r="B106" s="2">
        <f t="shared" si="17"/>
        <v>105</v>
      </c>
      <c r="C106" s="7" t="s">
        <v>208</v>
      </c>
      <c r="D106" s="3" t="s">
        <v>209</v>
      </c>
      <c r="E106" s="3" t="s">
        <v>219</v>
      </c>
      <c r="F106" s="2" t="s">
        <v>220</v>
      </c>
      <c r="G106" s="2" t="s">
        <v>220</v>
      </c>
      <c r="H106" s="2" t="s">
        <v>210</v>
      </c>
      <c r="I106" s="2" t="s">
        <v>211</v>
      </c>
      <c r="J106" s="2" t="s">
        <v>212</v>
      </c>
      <c r="K106" s="2" t="b">
        <v>0</v>
      </c>
      <c r="L106" s="2" t="b">
        <v>1</v>
      </c>
      <c r="N106" s="2" t="str">
        <f t="shared" si="16"/>
        <v>Operacio.create(id: 105, descripcio_ca: "Revisió dels aparells per a la producció d’aigua calenta sanitària.", descripcio_es: "Revisión de los aparatos para la producción de agua caliente sanitaria.",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07" spans="1:14" ht="30" x14ac:dyDescent="0.2">
      <c r="A107" s="2" t="s">
        <v>207</v>
      </c>
      <c r="B107" s="2">
        <f t="shared" si="17"/>
        <v>106</v>
      </c>
      <c r="C107" s="7" t="s">
        <v>213</v>
      </c>
      <c r="D107" s="3" t="s">
        <v>214</v>
      </c>
      <c r="E107" s="3" t="s">
        <v>219</v>
      </c>
      <c r="F107" s="2" t="s">
        <v>220</v>
      </c>
      <c r="G107" s="2" t="s">
        <v>220</v>
      </c>
      <c r="H107" s="2" t="s">
        <v>210</v>
      </c>
      <c r="I107" s="2" t="s">
        <v>211</v>
      </c>
      <c r="J107" s="2" t="s">
        <v>212</v>
      </c>
      <c r="K107" s="2" t="b">
        <v>0</v>
      </c>
      <c r="L107" s="2" t="b">
        <v>1</v>
      </c>
      <c r="N107" s="2" t="str">
        <f t="shared" si="16"/>
        <v>Operacio.create(id: 106, descripcio_ca: "Comprovació i neteja, si procedeix, del circuit de fums dels aparells per a la producció d’aigua calenta sanitària.", descripcio_es: "Comprobación y limpieza, si procede, del circuito de humos de los aparatos para la producción de agua caliente sanitaria.",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08" spans="1:14" ht="30" x14ac:dyDescent="0.2">
      <c r="A108" s="2" t="s">
        <v>207</v>
      </c>
      <c r="B108" s="2">
        <f t="shared" si="17"/>
        <v>107</v>
      </c>
      <c r="C108" s="7" t="s">
        <v>215</v>
      </c>
      <c r="D108" s="3" t="s">
        <v>216</v>
      </c>
      <c r="E108" s="3" t="s">
        <v>219</v>
      </c>
      <c r="F108" s="2" t="s">
        <v>220</v>
      </c>
      <c r="G108" s="2" t="s">
        <v>220</v>
      </c>
      <c r="H108" s="2" t="s">
        <v>210</v>
      </c>
      <c r="I108" s="2" t="s">
        <v>211</v>
      </c>
      <c r="J108" s="2" t="s">
        <v>212</v>
      </c>
      <c r="K108" s="2" t="b">
        <v>0</v>
      </c>
      <c r="L108" s="2" t="b">
        <v>1</v>
      </c>
      <c r="N108" s="2" t="str">
        <f t="shared" si="16"/>
        <v>Operacio.create(id: 107, descripcio_ca: "Neteja, si procedeix, del cremador de l’escalfador dels aparells per a la producció d’aigua calenta sanitària.", descripcio_es: "Limpieza, si procede, del quemador del calentador de los aparatos para la producción de agua caliente sanitaria.",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09" spans="1:14" x14ac:dyDescent="0.2">
      <c r="A109" s="2" t="s">
        <v>207</v>
      </c>
      <c r="B109" s="2">
        <f t="shared" si="17"/>
        <v>108</v>
      </c>
      <c r="C109" s="7" t="s">
        <v>221</v>
      </c>
      <c r="D109" s="3" t="s">
        <v>222</v>
      </c>
      <c r="E109" s="3">
        <v>2</v>
      </c>
      <c r="F109" s="2" t="s">
        <v>217</v>
      </c>
      <c r="G109" s="2" t="s">
        <v>218</v>
      </c>
      <c r="H109" s="2" t="s">
        <v>210</v>
      </c>
      <c r="I109" s="2" t="s">
        <v>211</v>
      </c>
      <c r="J109" s="2" t="s">
        <v>212</v>
      </c>
      <c r="K109" s="2" t="b">
        <v>1</v>
      </c>
      <c r="L109" s="2" t="b">
        <v>1</v>
      </c>
      <c r="N109" s="2" t="str">
        <f t="shared" si="16"/>
        <v>Operacio.create(id: 108, descripcio_ca: "Comprovació i neteja, si procedeix, del circuit de fums de la caldera a gas.", descripcio_es: "Comprobación y limpieza, si procede, del circuito de humos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10" spans="1:14" x14ac:dyDescent="0.2">
      <c r="A110" s="2" t="s">
        <v>207</v>
      </c>
      <c r="B110" s="2">
        <f t="shared" si="17"/>
        <v>109</v>
      </c>
      <c r="C110" s="7" t="s">
        <v>223</v>
      </c>
      <c r="D110" s="3" t="s">
        <v>224</v>
      </c>
      <c r="E110" s="3">
        <v>2</v>
      </c>
      <c r="F110" s="2" t="s">
        <v>217</v>
      </c>
      <c r="G110" s="2" t="s">
        <v>218</v>
      </c>
      <c r="H110" s="2" t="s">
        <v>210</v>
      </c>
      <c r="I110" s="2" t="s">
        <v>211</v>
      </c>
      <c r="J110" s="2" t="s">
        <v>212</v>
      </c>
      <c r="K110" s="2" t="b">
        <v>1</v>
      </c>
      <c r="L110" s="2" t="b">
        <v>1</v>
      </c>
      <c r="N110" s="2" t="str">
        <f t="shared" si="16"/>
        <v>Operacio.create(id: 109, descripcio_ca: "Neteja, si procedeix, del cremador de la caldera a gas.", descripcio_es: "Limpieza, si procede, del quemador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11" spans="1:14" x14ac:dyDescent="0.2">
      <c r="A111" s="2" t="s">
        <v>207</v>
      </c>
      <c r="B111" s="2">
        <f t="shared" si="17"/>
        <v>110</v>
      </c>
      <c r="C111" s="7" t="s">
        <v>225</v>
      </c>
      <c r="D111" s="3" t="s">
        <v>226</v>
      </c>
      <c r="E111" s="3">
        <v>2</v>
      </c>
      <c r="F111" s="2" t="s">
        <v>217</v>
      </c>
      <c r="G111" s="2" t="s">
        <v>218</v>
      </c>
      <c r="H111" s="2" t="s">
        <v>210</v>
      </c>
      <c r="I111" s="2" t="s">
        <v>211</v>
      </c>
      <c r="J111" s="2" t="s">
        <v>212</v>
      </c>
      <c r="K111" s="2" t="b">
        <v>1</v>
      </c>
      <c r="L111" s="2" t="b">
        <v>1</v>
      </c>
      <c r="N111" s="2" t="str">
        <f t="shared" si="16"/>
        <v>Operacio.create(id: 110, descripcio_ca: "Revisió del vas d’expansió de la caldera a gas.", descripcio_es: "Revisión del vaso de expansión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12" spans="1:14" x14ac:dyDescent="0.2">
      <c r="A112" s="2" t="s">
        <v>207</v>
      </c>
      <c r="B112" s="2">
        <f t="shared" si="17"/>
        <v>111</v>
      </c>
      <c r="C112" s="7" t="s">
        <v>227</v>
      </c>
      <c r="D112" s="3" t="s">
        <v>228</v>
      </c>
      <c r="E112" s="3">
        <v>2</v>
      </c>
      <c r="F112" s="2" t="s">
        <v>217</v>
      </c>
      <c r="G112" s="2" t="s">
        <v>218</v>
      </c>
      <c r="H112" s="2" t="s">
        <v>210</v>
      </c>
      <c r="I112" s="2" t="s">
        <v>211</v>
      </c>
      <c r="J112" s="2" t="s">
        <v>212</v>
      </c>
      <c r="K112" s="2" t="b">
        <v>1</v>
      </c>
      <c r="L112" s="2" t="b">
        <v>1</v>
      </c>
      <c r="N112" s="2" t="str">
        <f t="shared" si="16"/>
        <v>Operacio.create(id: 111, descripcio_ca: "Revisió dels sistemes de tractament de l’aigua de la caldera a gas.", descripcio_es: "Revisión de los sistemas de tratamiento del agua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13" spans="1:14" x14ac:dyDescent="0.2">
      <c r="A113" s="2" t="s">
        <v>207</v>
      </c>
      <c r="B113" s="2">
        <f t="shared" si="17"/>
        <v>112</v>
      </c>
      <c r="C113" s="6" t="s">
        <v>229</v>
      </c>
      <c r="D113" s="3" t="s">
        <v>230</v>
      </c>
      <c r="E113" s="3">
        <v>2</v>
      </c>
      <c r="F113" s="2" t="s">
        <v>217</v>
      </c>
      <c r="G113" s="2" t="s">
        <v>218</v>
      </c>
      <c r="H113" s="2" t="s">
        <v>210</v>
      </c>
      <c r="I113" s="2" t="s">
        <v>211</v>
      </c>
      <c r="J113" s="2" t="s">
        <v>212</v>
      </c>
      <c r="K113" s="2" t="b">
        <v>1</v>
      </c>
      <c r="L113" s="2" t="b">
        <v>1</v>
      </c>
      <c r="N113" s="2" t="str">
        <f t="shared" si="16"/>
        <v>Operacio.create(id: 112, descripcio_ca: "Comprovació de l’estanquitat del tancament entre cremador i caldera.", descripcio_es: "Comprobación de la estanqueidad del cierre entre quemador y caldera.",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14" spans="1:14" x14ac:dyDescent="0.2">
      <c r="A114" s="2" t="s">
        <v>207</v>
      </c>
      <c r="B114" s="2">
        <f t="shared" si="17"/>
        <v>113</v>
      </c>
      <c r="C114" s="7" t="s">
        <v>231</v>
      </c>
      <c r="D114" s="3" t="s">
        <v>232</v>
      </c>
      <c r="E114" s="3">
        <v>2</v>
      </c>
      <c r="F114" s="2" t="s">
        <v>217</v>
      </c>
      <c r="G114" s="2" t="s">
        <v>218</v>
      </c>
      <c r="H114" s="2" t="s">
        <v>210</v>
      </c>
      <c r="I114" s="2" t="s">
        <v>211</v>
      </c>
      <c r="J114" s="2" t="s">
        <v>212</v>
      </c>
      <c r="K114" s="2" t="b">
        <v>1</v>
      </c>
      <c r="L114" s="2" t="b">
        <v>1</v>
      </c>
      <c r="N114" s="2" t="str">
        <f t="shared" si="16"/>
        <v>Operacio.create(id: 113, descripcio_ca: "Comprovació dels nivells d'aigua als circuits de la caldera a gas.", descripcio_es: "Comprobación de los niveles de agua en los circuitos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15" spans="1:14" x14ac:dyDescent="0.2">
      <c r="A115" s="2" t="s">
        <v>207</v>
      </c>
      <c r="B115" s="2">
        <f t="shared" si="17"/>
        <v>114</v>
      </c>
      <c r="C115" s="7" t="s">
        <v>233</v>
      </c>
      <c r="D115" s="3" t="s">
        <v>234</v>
      </c>
      <c r="E115" s="3">
        <v>2</v>
      </c>
      <c r="F115" s="2" t="s">
        <v>217</v>
      </c>
      <c r="G115" s="2" t="s">
        <v>218</v>
      </c>
      <c r="H115" s="2" t="s">
        <v>210</v>
      </c>
      <c r="I115" s="2" t="s">
        <v>211</v>
      </c>
      <c r="J115" s="2" t="s">
        <v>212</v>
      </c>
      <c r="K115" s="2" t="b">
        <v>1</v>
      </c>
      <c r="L115" s="2" t="b">
        <v>1</v>
      </c>
      <c r="N115" s="2" t="str">
        <f t="shared" si="16"/>
        <v>Operacio.create(id: 114, descripcio_ca: "Comprovació de tara dels elements de seguretat de la caldera a gas.", descripcio_es: "Comprobación de tara de los elementos de seguridad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16" spans="1:14" x14ac:dyDescent="0.2">
      <c r="A116" s="2" t="s">
        <v>207</v>
      </c>
      <c r="B116" s="2">
        <f t="shared" si="17"/>
        <v>115</v>
      </c>
      <c r="C116" s="7" t="s">
        <v>235</v>
      </c>
      <c r="D116" s="3" t="s">
        <v>236</v>
      </c>
      <c r="E116" s="3">
        <v>2</v>
      </c>
      <c r="F116" s="2" t="s">
        <v>217</v>
      </c>
      <c r="G116" s="2" t="s">
        <v>218</v>
      </c>
      <c r="H116" s="2" t="s">
        <v>210</v>
      </c>
      <c r="I116" s="2" t="s">
        <v>211</v>
      </c>
      <c r="J116" s="2" t="s">
        <v>212</v>
      </c>
      <c r="K116" s="2" t="b">
        <v>1</v>
      </c>
      <c r="L116" s="2" t="b">
        <v>1</v>
      </c>
      <c r="N116" s="2" t="str">
        <f t="shared" si="16"/>
        <v>Operacio.create(id: 115, descripcio_ca: "Revisió i neteja dels filtres d’aigua de la caldera a gas.", descripcio_es: "Revisión y limpieza de los filtros de agua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17" spans="1:14" x14ac:dyDescent="0.2">
      <c r="A117" s="2" t="s">
        <v>207</v>
      </c>
      <c r="B117" s="2">
        <f t="shared" si="17"/>
        <v>116</v>
      </c>
      <c r="C117" s="7" t="s">
        <v>237</v>
      </c>
      <c r="D117" s="3" t="s">
        <v>238</v>
      </c>
      <c r="E117" s="3">
        <v>2</v>
      </c>
      <c r="F117" s="2" t="s">
        <v>217</v>
      </c>
      <c r="G117" s="2" t="s">
        <v>218</v>
      </c>
      <c r="H117" s="2" t="s">
        <v>210</v>
      </c>
      <c r="I117" s="2" t="s">
        <v>211</v>
      </c>
      <c r="J117" s="2" t="s">
        <v>212</v>
      </c>
      <c r="K117" s="2" t="b">
        <v>1</v>
      </c>
      <c r="L117" s="2" t="b">
        <v>1</v>
      </c>
      <c r="N117" s="2" t="str">
        <f t="shared" si="16"/>
        <v>Operacio.create(id: 116, descripcio_ca: "Revisió del sistema de preparació d’aigua calenta sanitària de la caldera a gas.", descripcio_es: "Revisión del sistema de preparación de agua caliente sanitaria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18" spans="1:14" x14ac:dyDescent="0.2">
      <c r="A118" s="2" t="s">
        <v>207</v>
      </c>
      <c r="B118" s="2">
        <f t="shared" si="17"/>
        <v>117</v>
      </c>
      <c r="C118" s="7" t="s">
        <v>239</v>
      </c>
      <c r="D118" s="3" t="s">
        <v>240</v>
      </c>
      <c r="E118" s="3">
        <v>2</v>
      </c>
      <c r="F118" s="2" t="s">
        <v>217</v>
      </c>
      <c r="G118" s="2" t="s">
        <v>218</v>
      </c>
      <c r="H118" s="2" t="s">
        <v>210</v>
      </c>
      <c r="I118" s="2" t="s">
        <v>211</v>
      </c>
      <c r="J118" s="2" t="s">
        <v>212</v>
      </c>
      <c r="K118" s="2" t="b">
        <v>1</v>
      </c>
      <c r="L118" s="2" t="b">
        <v>1</v>
      </c>
      <c r="N118" s="2" t="str">
        <f t="shared" si="16"/>
        <v>Operacio.create(id: 117, descripcio_ca: "Revisió de l’estat de l’aïllament tèrmic de la caldera a gas.", descripcio_es: "Revisión del estado del aislamiento térmico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19" spans="1:14" x14ac:dyDescent="0.2">
      <c r="A119" s="2" t="s">
        <v>207</v>
      </c>
      <c r="B119" s="2">
        <f t="shared" si="17"/>
        <v>118</v>
      </c>
      <c r="C119" s="7" t="s">
        <v>241</v>
      </c>
      <c r="D119" s="3" t="s">
        <v>242</v>
      </c>
      <c r="E119" s="3">
        <v>2</v>
      </c>
      <c r="F119" s="2" t="s">
        <v>217</v>
      </c>
      <c r="G119" s="2" t="s">
        <v>218</v>
      </c>
      <c r="H119" s="2" t="s">
        <v>210</v>
      </c>
      <c r="I119" s="2" t="s">
        <v>211</v>
      </c>
      <c r="J119" s="2" t="s">
        <v>212</v>
      </c>
      <c r="K119" s="2" t="b">
        <v>1</v>
      </c>
      <c r="L119" s="2" t="b">
        <v>1</v>
      </c>
      <c r="N119" s="2" t="str">
        <f t="shared" si="16"/>
        <v>Operacio.create(id: 118, descripcio_ca: "Revisió del sistema de control automàtic de la caldera a gas.", descripcio_es: "Revisión del sistema de control automático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20" spans="1:14" x14ac:dyDescent="0.2">
      <c r="A120" s="2" t="s">
        <v>207</v>
      </c>
      <c r="B120" s="2">
        <f t="shared" si="17"/>
        <v>119</v>
      </c>
      <c r="C120" s="7" t="s">
        <v>221</v>
      </c>
      <c r="D120" s="3" t="s">
        <v>222</v>
      </c>
      <c r="E120" s="3" t="s">
        <v>219</v>
      </c>
      <c r="F120" s="3" t="s">
        <v>220</v>
      </c>
      <c r="G120" s="3" t="s">
        <v>220</v>
      </c>
      <c r="H120" s="2" t="s">
        <v>210</v>
      </c>
      <c r="I120" s="2" t="s">
        <v>211</v>
      </c>
      <c r="J120" s="2" t="s">
        <v>212</v>
      </c>
      <c r="K120" s="2" t="b">
        <v>0</v>
      </c>
      <c r="L120" s="2" t="b">
        <v>1</v>
      </c>
      <c r="N120" s="2" t="str">
        <f t="shared" si="16"/>
        <v>Operacio.create(id: 119, descripcio_ca: "Comprovació i neteja, si procedeix, del circuit de fums de la caldera a gas.", descripcio_es: "Comprobación y limpieza, si procede, del circuito de humos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21" spans="1:14" x14ac:dyDescent="0.2">
      <c r="A121" s="2" t="s">
        <v>207</v>
      </c>
      <c r="B121" s="2">
        <f t="shared" si="17"/>
        <v>120</v>
      </c>
      <c r="C121" s="7" t="s">
        <v>223</v>
      </c>
      <c r="D121" s="3" t="s">
        <v>224</v>
      </c>
      <c r="E121" s="3" t="s">
        <v>219</v>
      </c>
      <c r="F121" s="3" t="s">
        <v>220</v>
      </c>
      <c r="G121" s="3" t="s">
        <v>220</v>
      </c>
      <c r="H121" s="2" t="s">
        <v>210</v>
      </c>
      <c r="I121" s="2" t="s">
        <v>211</v>
      </c>
      <c r="J121" s="2" t="s">
        <v>212</v>
      </c>
      <c r="K121" s="2" t="b">
        <v>0</v>
      </c>
      <c r="L121" s="2" t="b">
        <v>1</v>
      </c>
      <c r="N121" s="2" t="str">
        <f t="shared" si="16"/>
        <v>Operacio.create(id: 120, descripcio_ca: "Neteja, si procedeix, del cremador de la caldera a gas.", descripcio_es: "Limpieza, si procede, del quemador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22" spans="1:14" x14ac:dyDescent="0.2">
      <c r="A122" s="2" t="s">
        <v>207</v>
      </c>
      <c r="B122" s="2">
        <f t="shared" si="17"/>
        <v>121</v>
      </c>
      <c r="C122" s="7" t="s">
        <v>225</v>
      </c>
      <c r="D122" s="3" t="s">
        <v>226</v>
      </c>
      <c r="E122" s="3" t="s">
        <v>219</v>
      </c>
      <c r="F122" s="3" t="s">
        <v>220</v>
      </c>
      <c r="G122" s="3" t="s">
        <v>220</v>
      </c>
      <c r="H122" s="2" t="s">
        <v>210</v>
      </c>
      <c r="I122" s="2" t="s">
        <v>211</v>
      </c>
      <c r="J122" s="2" t="s">
        <v>212</v>
      </c>
      <c r="K122" s="2" t="b">
        <v>0</v>
      </c>
      <c r="L122" s="2" t="b">
        <v>1</v>
      </c>
      <c r="N122" s="2" t="str">
        <f t="shared" si="16"/>
        <v>Operacio.create(id: 121, descripcio_ca: "Revisió del vas d’expansió de la caldera a gas.", descripcio_es: "Revisión del vaso de expansión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23" spans="1:14" x14ac:dyDescent="0.2">
      <c r="A123" s="2" t="s">
        <v>207</v>
      </c>
      <c r="B123" s="2">
        <f t="shared" si="17"/>
        <v>122</v>
      </c>
      <c r="C123" s="7" t="s">
        <v>227</v>
      </c>
      <c r="D123" s="3" t="s">
        <v>228</v>
      </c>
      <c r="E123" s="3" t="s">
        <v>219</v>
      </c>
      <c r="F123" s="3" t="s">
        <v>220</v>
      </c>
      <c r="G123" s="3" t="s">
        <v>220</v>
      </c>
      <c r="H123" s="2" t="s">
        <v>210</v>
      </c>
      <c r="I123" s="2" t="s">
        <v>211</v>
      </c>
      <c r="J123" s="2" t="s">
        <v>212</v>
      </c>
      <c r="K123" s="2" t="b">
        <v>0</v>
      </c>
      <c r="L123" s="2" t="b">
        <v>1</v>
      </c>
      <c r="N123" s="2" t="str">
        <f t="shared" si="16"/>
        <v>Operacio.create(id: 122, descripcio_ca: "Revisió dels sistemes de tractament de l’aigua de la caldera a gas.", descripcio_es: "Revisión de los sistemas de tratamiento del agua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24" spans="1:14" x14ac:dyDescent="0.2">
      <c r="A124" s="2" t="s">
        <v>207</v>
      </c>
      <c r="B124" s="2">
        <f t="shared" si="17"/>
        <v>123</v>
      </c>
      <c r="C124" s="6" t="s">
        <v>229</v>
      </c>
      <c r="D124" s="3" t="s">
        <v>230</v>
      </c>
      <c r="E124" s="3" t="s">
        <v>219</v>
      </c>
      <c r="F124" s="3" t="s">
        <v>220</v>
      </c>
      <c r="G124" s="3" t="s">
        <v>220</v>
      </c>
      <c r="H124" s="2" t="s">
        <v>210</v>
      </c>
      <c r="I124" s="2" t="s">
        <v>211</v>
      </c>
      <c r="J124" s="2" t="s">
        <v>212</v>
      </c>
      <c r="K124" s="2" t="b">
        <v>0</v>
      </c>
      <c r="L124" s="2" t="b">
        <v>1</v>
      </c>
      <c r="N124" s="2" t="str">
        <f t="shared" si="16"/>
        <v>Operacio.create(id: 123, descripcio_ca: "Comprovació de l’estanquitat del tancament entre cremador i caldera.", descripcio_es: "Comprobación de la estanqueidad del cierre entre quemador y caldera.",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25" spans="1:14" x14ac:dyDescent="0.2">
      <c r="A125" s="2" t="s">
        <v>207</v>
      </c>
      <c r="B125" s="2">
        <f t="shared" si="17"/>
        <v>124</v>
      </c>
      <c r="C125" s="7" t="s">
        <v>231</v>
      </c>
      <c r="D125" s="3" t="s">
        <v>232</v>
      </c>
      <c r="E125" s="3" t="s">
        <v>219</v>
      </c>
      <c r="F125" s="3" t="s">
        <v>220</v>
      </c>
      <c r="G125" s="3" t="s">
        <v>220</v>
      </c>
      <c r="H125" s="2" t="s">
        <v>210</v>
      </c>
      <c r="I125" s="2" t="s">
        <v>211</v>
      </c>
      <c r="J125" s="2" t="s">
        <v>212</v>
      </c>
      <c r="K125" s="2" t="b">
        <v>0</v>
      </c>
      <c r="L125" s="2" t="b">
        <v>1</v>
      </c>
      <c r="N125" s="2" t="str">
        <f t="shared" si="16"/>
        <v>Operacio.create(id: 124, descripcio_ca: "Comprovació dels nivells d'aigua als circuits de la caldera a gas.", descripcio_es: "Comprobación de los niveles de agua en los circuitos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26" spans="1:14" x14ac:dyDescent="0.2">
      <c r="A126" s="2" t="s">
        <v>207</v>
      </c>
      <c r="B126" s="2">
        <f t="shared" si="17"/>
        <v>125</v>
      </c>
      <c r="C126" s="7" t="s">
        <v>233</v>
      </c>
      <c r="D126" s="3" t="s">
        <v>234</v>
      </c>
      <c r="E126" s="3" t="s">
        <v>219</v>
      </c>
      <c r="F126" s="3" t="s">
        <v>220</v>
      </c>
      <c r="G126" s="3" t="s">
        <v>220</v>
      </c>
      <c r="H126" s="2" t="s">
        <v>210</v>
      </c>
      <c r="I126" s="2" t="s">
        <v>211</v>
      </c>
      <c r="J126" s="2" t="s">
        <v>212</v>
      </c>
      <c r="K126" s="2" t="b">
        <v>0</v>
      </c>
      <c r="L126" s="2" t="b">
        <v>1</v>
      </c>
      <c r="N126" s="2" t="str">
        <f t="shared" si="16"/>
        <v>Operacio.create(id: 125, descripcio_ca: "Comprovació de tara dels elements de seguretat de la caldera a gas.", descripcio_es: "Comprobación de tara de los elementos de seguridad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27" spans="1:14" x14ac:dyDescent="0.2">
      <c r="A127" s="2" t="s">
        <v>207</v>
      </c>
      <c r="B127" s="2">
        <f t="shared" si="17"/>
        <v>126</v>
      </c>
      <c r="C127" s="7" t="s">
        <v>235</v>
      </c>
      <c r="D127" s="3" t="s">
        <v>236</v>
      </c>
      <c r="E127" s="3" t="s">
        <v>219</v>
      </c>
      <c r="F127" s="3" t="s">
        <v>220</v>
      </c>
      <c r="G127" s="3" t="s">
        <v>220</v>
      </c>
      <c r="H127" s="2" t="s">
        <v>210</v>
      </c>
      <c r="I127" s="2" t="s">
        <v>211</v>
      </c>
      <c r="J127" s="2" t="s">
        <v>212</v>
      </c>
      <c r="K127" s="2" t="b">
        <v>0</v>
      </c>
      <c r="L127" s="2" t="b">
        <v>1</v>
      </c>
      <c r="N127" s="2" t="str">
        <f t="shared" si="16"/>
        <v>Operacio.create(id: 126, descripcio_ca: "Revisió i neteja dels filtres d’aigua de la caldera a gas.", descripcio_es: "Revisión y limpieza de los filtros de agua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28" spans="1:14" x14ac:dyDescent="0.2">
      <c r="A128" s="2" t="s">
        <v>207</v>
      </c>
      <c r="B128" s="2">
        <f t="shared" si="17"/>
        <v>127</v>
      </c>
      <c r="C128" s="7" t="s">
        <v>237</v>
      </c>
      <c r="D128" s="3" t="s">
        <v>238</v>
      </c>
      <c r="E128" s="3" t="s">
        <v>219</v>
      </c>
      <c r="F128" s="3" t="s">
        <v>220</v>
      </c>
      <c r="G128" s="3" t="s">
        <v>220</v>
      </c>
      <c r="H128" s="2" t="s">
        <v>210</v>
      </c>
      <c r="I128" s="2" t="s">
        <v>211</v>
      </c>
      <c r="J128" s="2" t="s">
        <v>212</v>
      </c>
      <c r="K128" s="2" t="b">
        <v>0</v>
      </c>
      <c r="L128" s="2" t="b">
        <v>1</v>
      </c>
      <c r="N128" s="2" t="str">
        <f t="shared" si="16"/>
        <v>Operacio.create(id: 127, descripcio_ca: "Revisió del sistema de preparació d’aigua calenta sanitària de la caldera a gas.", descripcio_es: "Revisión del sistema de preparación de agua caliente sanitaria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29" spans="1:14" x14ac:dyDescent="0.2">
      <c r="A129" s="2" t="s">
        <v>207</v>
      </c>
      <c r="B129" s="2">
        <f t="shared" si="17"/>
        <v>128</v>
      </c>
      <c r="C129" s="7" t="s">
        <v>239</v>
      </c>
      <c r="D129" s="3" t="s">
        <v>240</v>
      </c>
      <c r="E129" s="3" t="s">
        <v>219</v>
      </c>
      <c r="F129" s="3" t="s">
        <v>220</v>
      </c>
      <c r="G129" s="3" t="s">
        <v>220</v>
      </c>
      <c r="H129" s="2" t="s">
        <v>210</v>
      </c>
      <c r="I129" s="2" t="s">
        <v>211</v>
      </c>
      <c r="J129" s="2" t="s">
        <v>212</v>
      </c>
      <c r="K129" s="2" t="b">
        <v>0</v>
      </c>
      <c r="L129" s="2" t="b">
        <v>1</v>
      </c>
      <c r="N129" s="2" t="str">
        <f t="shared" si="16"/>
        <v>Operacio.create(id: 128, descripcio_ca: "Revisió de l’estat de l’aïllament tèrmic de la caldera a gas.", descripcio_es: "Revisión del estado del aislamiento térmico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30" spans="1:14" x14ac:dyDescent="0.2">
      <c r="A130" s="2" t="s">
        <v>207</v>
      </c>
      <c r="B130" s="2">
        <f t="shared" si="17"/>
        <v>129</v>
      </c>
      <c r="C130" s="7" t="s">
        <v>241</v>
      </c>
      <c r="D130" s="3" t="s">
        <v>242</v>
      </c>
      <c r="E130" s="3" t="s">
        <v>219</v>
      </c>
      <c r="F130" s="3" t="s">
        <v>220</v>
      </c>
      <c r="G130" s="3" t="s">
        <v>220</v>
      </c>
      <c r="H130" s="2" t="s">
        <v>210</v>
      </c>
      <c r="I130" s="2" t="s">
        <v>211</v>
      </c>
      <c r="J130" s="2" t="s">
        <v>212</v>
      </c>
      <c r="K130" s="2" t="b">
        <v>0</v>
      </c>
      <c r="L130" s="2" t="b">
        <v>1</v>
      </c>
      <c r="N130" s="2" t="str">
        <f t="shared" si="16"/>
        <v>Operacio.create(id: 129, descripcio_ca: "Revisió del sistema de control automàtic de la caldera a gas.", descripcio_es: "Revisión del sistema de control automático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31" spans="1:14" x14ac:dyDescent="0.2">
      <c r="A131" s="2" t="s">
        <v>207</v>
      </c>
      <c r="B131" s="2">
        <f t="shared" si="17"/>
        <v>130</v>
      </c>
      <c r="C131" s="7" t="s">
        <v>243</v>
      </c>
      <c r="D131" s="3" t="s">
        <v>244</v>
      </c>
      <c r="E131" s="3" t="s">
        <v>219</v>
      </c>
      <c r="F131" s="3" t="s">
        <v>220</v>
      </c>
      <c r="G131" s="3" t="s">
        <v>220</v>
      </c>
      <c r="H131" s="2" t="s">
        <v>210</v>
      </c>
      <c r="I131" s="2" t="s">
        <v>84</v>
      </c>
      <c r="J131" s="2" t="s">
        <v>85</v>
      </c>
      <c r="K131" s="2" t="b">
        <v>0</v>
      </c>
      <c r="L131" s="2" t="b">
        <v>1</v>
      </c>
      <c r="N131" s="2" t="str">
        <f t="shared" si="16"/>
        <v>Operacio.create(id: 130, descripcio_ca: "Revisió de l'estat d’emmagatzematge del biocombustible sòlid.", descripcio_es: "Revisión del estado de almacenamiento del biocombustible sólido.", periodicitat: 0.08, periodicitat_text_ca: "1 mes", periodicitat_text_es: "1 mes", document_referencia: "RITE", responsable_ca: "Usuari", responsable_es: "Usuario", obligatorietat: TRUE, manual_habitatge: FALSE, creat_usuari: FALSE, sistema: "climatitzacio")</v>
      </c>
    </row>
    <row r="132" spans="1:14" x14ac:dyDescent="0.2">
      <c r="A132" s="2" t="s">
        <v>207</v>
      </c>
      <c r="B132" s="2">
        <f t="shared" si="17"/>
        <v>131</v>
      </c>
      <c r="C132" s="7" t="s">
        <v>245</v>
      </c>
      <c r="D132" s="3" t="s">
        <v>246</v>
      </c>
      <c r="E132" s="3" t="s">
        <v>100</v>
      </c>
      <c r="F132" s="3" t="s">
        <v>247</v>
      </c>
      <c r="G132" s="2" t="s">
        <v>248</v>
      </c>
      <c r="H132" s="2" t="s">
        <v>210</v>
      </c>
      <c r="I132" s="2" t="s">
        <v>211</v>
      </c>
      <c r="J132" s="2" t="s">
        <v>212</v>
      </c>
      <c r="K132" s="2" t="b">
        <v>0</v>
      </c>
      <c r="L132" s="2" t="b">
        <v>1</v>
      </c>
      <c r="N132" s="2" t="str">
        <f t="shared" si="16"/>
        <v>Operacio.create(id: 131, descripcio_ca: "Obertura i tancament del contenidor plegable en instal·lacions de biocombustible sòlid.", descripcio_es: "Apertura y cierre del contenedor plegable en instalaciones de biocombustible sólido.", periodicitat: 0.5, periodicitat_text_ca: "2 vegades per temporada", periodicitat_text_es: "2 veces por temporada", document_referencia: "RITE", responsable_ca: "Servei de manteniment", responsable_es: "Servicio de mantenimiento", obligatorietat: TRUE, manual_habitatge: FALSE, creat_usuari: FALSE, sistema: "climatitzacio")</v>
      </c>
    </row>
    <row r="133" spans="1:14" x14ac:dyDescent="0.2">
      <c r="A133" s="2" t="s">
        <v>207</v>
      </c>
      <c r="B133" s="2">
        <f t="shared" si="17"/>
        <v>132</v>
      </c>
      <c r="C133" s="7" t="s">
        <v>249</v>
      </c>
      <c r="D133" s="3" t="s">
        <v>250</v>
      </c>
      <c r="E133" s="3" t="s">
        <v>219</v>
      </c>
      <c r="F133" s="3" t="s">
        <v>220</v>
      </c>
      <c r="G133" s="3" t="s">
        <v>220</v>
      </c>
      <c r="H133" s="2" t="s">
        <v>210</v>
      </c>
      <c r="I133" s="2" t="s">
        <v>211</v>
      </c>
      <c r="J133" s="2" t="s">
        <v>212</v>
      </c>
      <c r="K133" s="2" t="b">
        <v>0</v>
      </c>
      <c r="L133" s="2" t="b">
        <v>1</v>
      </c>
      <c r="N133" s="2" t="str">
        <f t="shared" si="16"/>
        <v>Operacio.create(id: 132, descripcio_ca: "Neteja i retirada de cendres en instal·lacions de biocombustible sòlid.", descripcio_es: "Limpieza y retirada de cenizas en instalaciones de biocombustible sólido.",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34" spans="1:14" x14ac:dyDescent="0.2">
      <c r="A134" s="2" t="s">
        <v>207</v>
      </c>
      <c r="B134" s="2">
        <f t="shared" si="17"/>
        <v>133</v>
      </c>
      <c r="C134" s="7" t="s">
        <v>251</v>
      </c>
      <c r="D134" s="3" t="s">
        <v>252</v>
      </c>
      <c r="E134" s="3" t="s">
        <v>219</v>
      </c>
      <c r="F134" s="3" t="s">
        <v>220</v>
      </c>
      <c r="G134" s="3" t="s">
        <v>220</v>
      </c>
      <c r="H134" s="2" t="s">
        <v>210</v>
      </c>
      <c r="I134" s="2" t="s">
        <v>84</v>
      </c>
      <c r="J134" s="2" t="s">
        <v>85</v>
      </c>
      <c r="K134" s="2" t="b">
        <v>0</v>
      </c>
      <c r="L134" s="2" t="b">
        <v>1</v>
      </c>
      <c r="N134" s="2" t="str">
        <f t="shared" si="16"/>
        <v>Operacio.create(id: 133, descripcio_ca: "Control visual de la caldera de biomassa.", descripcio_es: "Control visual de la caldera de biomasa.", periodicitat: 0.08, periodicitat_text_ca: "1 mes", periodicitat_text_es: "1 mes", document_referencia: "RITE", responsable_ca: "Usuari", responsable_es: "Usuario", obligatorietat: TRUE, manual_habitatge: FALSE, creat_usuari: FALSE, sistema: "climatitzacio")</v>
      </c>
    </row>
    <row r="135" spans="1:14" ht="30" x14ac:dyDescent="0.2">
      <c r="A135" s="2" t="s">
        <v>207</v>
      </c>
      <c r="B135" s="2">
        <f t="shared" si="17"/>
        <v>134</v>
      </c>
      <c r="C135" s="7" t="s">
        <v>253</v>
      </c>
      <c r="D135" s="3" t="s">
        <v>254</v>
      </c>
      <c r="E135" s="3" t="s">
        <v>219</v>
      </c>
      <c r="F135" s="3" t="s">
        <v>220</v>
      </c>
      <c r="G135" s="3" t="s">
        <v>220</v>
      </c>
      <c r="H135" s="2" t="s">
        <v>210</v>
      </c>
      <c r="I135" s="2" t="s">
        <v>211</v>
      </c>
      <c r="J135" s="2" t="s">
        <v>212</v>
      </c>
      <c r="K135" s="2" t="b">
        <v>0</v>
      </c>
      <c r="L135" s="2" t="b">
        <v>1</v>
      </c>
      <c r="N135" s="2" t="str">
        <f t="shared" si="16"/>
        <v>Operacio.create(id: 134, descripcio_ca: "Comprovació i neteja, si procedeix, del circuit de fums de calderes i conductes de fums en calderes de biomassa.", descripcio_es: "Comprobación y limpieza, si procede, del circuito de humos de calderas y conductos de humos en calderas de biomasa.",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36" spans="1:14" x14ac:dyDescent="0.2">
      <c r="A136" s="2" t="s">
        <v>207</v>
      </c>
      <c r="B136" s="2">
        <f t="shared" si="17"/>
        <v>135</v>
      </c>
      <c r="C136" s="7" t="s">
        <v>255</v>
      </c>
      <c r="D136" s="3" t="s">
        <v>256</v>
      </c>
      <c r="E136" s="3" t="s">
        <v>219</v>
      </c>
      <c r="F136" s="3" t="s">
        <v>220</v>
      </c>
      <c r="G136" s="3" t="s">
        <v>220</v>
      </c>
      <c r="H136" s="2" t="s">
        <v>210</v>
      </c>
      <c r="I136" s="2" t="s">
        <v>211</v>
      </c>
      <c r="J136" s="2" t="s">
        <v>212</v>
      </c>
      <c r="K136" s="2" t="b">
        <v>0</v>
      </c>
      <c r="L136" s="2" t="b">
        <v>1</v>
      </c>
      <c r="N136" s="2" t="str">
        <f t="shared" si="16"/>
        <v>Operacio.create(id: 135, descripcio_ca: "Revisió dels elements de seguretat en instal·lacions de biomassa.", descripcio_es: "Revisión de los elementos de seguridad en instalaciones de biomasa.",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37" spans="1:14" x14ac:dyDescent="0.2">
      <c r="A137" s="2" t="s">
        <v>207</v>
      </c>
      <c r="B137" s="2">
        <f t="shared" si="17"/>
        <v>136</v>
      </c>
      <c r="C137" s="7" t="s">
        <v>257</v>
      </c>
      <c r="D137" s="3" t="s">
        <v>258</v>
      </c>
      <c r="E137" s="3" t="s">
        <v>219</v>
      </c>
      <c r="F137" s="3" t="s">
        <v>220</v>
      </c>
      <c r="G137" s="3" t="s">
        <v>220</v>
      </c>
      <c r="H137" s="2" t="s">
        <v>210</v>
      </c>
      <c r="I137" s="2" t="s">
        <v>211</v>
      </c>
      <c r="J137" s="2" t="s">
        <v>212</v>
      </c>
      <c r="K137" s="2" t="b">
        <v>0</v>
      </c>
      <c r="L137" s="2" t="b">
        <v>1</v>
      </c>
      <c r="N137" s="2" t="str">
        <f t="shared" si="16"/>
        <v>Operacio.create(id: 136, descripcio_ca: "Neteja del cremador de la caldera de biomassa.", descripcio_es: "Limpieza del quemador de la caldera de biomasa.",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38" spans="1:14" x14ac:dyDescent="0.2">
      <c r="A138" s="2" t="s">
        <v>207</v>
      </c>
      <c r="B138" s="2">
        <f t="shared" si="17"/>
        <v>137</v>
      </c>
      <c r="C138" s="7" t="s">
        <v>259</v>
      </c>
      <c r="D138" s="3" t="s">
        <v>260</v>
      </c>
      <c r="E138" s="3" t="s">
        <v>219</v>
      </c>
      <c r="F138" s="3" t="s">
        <v>220</v>
      </c>
      <c r="G138" s="3" t="s">
        <v>220</v>
      </c>
      <c r="H138" s="2" t="s">
        <v>210</v>
      </c>
      <c r="I138" s="2" t="s">
        <v>211</v>
      </c>
      <c r="J138" s="2" t="s">
        <v>212</v>
      </c>
      <c r="K138" s="2" t="b">
        <v>0</v>
      </c>
      <c r="L138" s="2" t="b">
        <v>1</v>
      </c>
      <c r="N138" s="2" t="str">
        <f t="shared" si="16"/>
        <v>Operacio.create(id: 137, descripcio_ca: "Revisió del vas d’expansió de la caldera de biomassa.", descripcio_es: "Revisión del vaso de expansión de la caldera de biomasa.",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39" spans="1:14" x14ac:dyDescent="0.2">
      <c r="A139" s="2" t="s">
        <v>207</v>
      </c>
      <c r="B139" s="2">
        <f t="shared" si="17"/>
        <v>138</v>
      </c>
      <c r="C139" s="7" t="s">
        <v>261</v>
      </c>
      <c r="D139" s="3" t="s">
        <v>262</v>
      </c>
      <c r="E139" s="3" t="s">
        <v>219</v>
      </c>
      <c r="F139" s="3" t="s">
        <v>220</v>
      </c>
      <c r="G139" s="3" t="s">
        <v>220</v>
      </c>
      <c r="H139" s="2" t="s">
        <v>210</v>
      </c>
      <c r="I139" s="2" t="s">
        <v>211</v>
      </c>
      <c r="J139" s="2" t="s">
        <v>212</v>
      </c>
      <c r="K139" s="2" t="b">
        <v>0</v>
      </c>
      <c r="L139" s="2" t="b">
        <v>1</v>
      </c>
      <c r="N139" s="2" t="str">
        <f t="shared" si="16"/>
        <v>Operacio.create(id: 138, descripcio_ca: "Revisió dels sistemes de tractament de l’aigua de la caldera de biomassa.", descripcio_es: "Revisión de los sistemas de tratamiento del agua de la caldera de biomasa.",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40" spans="1:14" x14ac:dyDescent="0.2">
      <c r="A140" s="2" t="s">
        <v>207</v>
      </c>
      <c r="B140" s="2">
        <f t="shared" si="17"/>
        <v>139</v>
      </c>
      <c r="C140" s="6" t="s">
        <v>263</v>
      </c>
      <c r="D140" s="3" t="s">
        <v>264</v>
      </c>
      <c r="E140" s="3" t="s">
        <v>219</v>
      </c>
      <c r="F140" s="3" t="s">
        <v>220</v>
      </c>
      <c r="G140" s="3" t="s">
        <v>220</v>
      </c>
      <c r="H140" s="2" t="s">
        <v>210</v>
      </c>
      <c r="I140" s="2" t="s">
        <v>211</v>
      </c>
      <c r="J140" s="2" t="s">
        <v>212</v>
      </c>
      <c r="K140" s="2" t="b">
        <v>0</v>
      </c>
      <c r="L140" s="2" t="b">
        <v>1</v>
      </c>
      <c r="N140" s="2" t="str">
        <f t="shared" si="16"/>
        <v>Operacio.create(id: 139, descripcio_ca: "Comprovació de l’estanquitat del tancament entre el cremador i la caldera de biomassa.", descripcio_es: "Comprobación de la estanqueidad del cierre entre el quemador y la caldera de biomasa.",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41" spans="1:14" x14ac:dyDescent="0.2">
      <c r="A141" s="2" t="s">
        <v>207</v>
      </c>
      <c r="B141" s="2">
        <f t="shared" si="17"/>
        <v>140</v>
      </c>
      <c r="C141" s="6" t="s">
        <v>265</v>
      </c>
      <c r="D141" s="3" t="s">
        <v>266</v>
      </c>
      <c r="E141" s="3" t="s">
        <v>219</v>
      </c>
      <c r="F141" s="3" t="s">
        <v>220</v>
      </c>
      <c r="G141" s="3" t="s">
        <v>220</v>
      </c>
      <c r="H141" s="2" t="s">
        <v>210</v>
      </c>
      <c r="I141" s="2" t="s">
        <v>211</v>
      </c>
      <c r="J141" s="2" t="s">
        <v>212</v>
      </c>
      <c r="K141" s="2" t="b">
        <v>0</v>
      </c>
      <c r="L141" s="2" t="b">
        <v>1</v>
      </c>
      <c r="N141" s="2" t="str">
        <f t="shared" si="16"/>
        <v>Operacio.create(id: 140, descripcio_ca: "Comprovació dels nivells d'aigua als circuits de la caldera de biomassa.", descripcio_es: "Comprobación de los niveles de agua en los circuitos de la caldera de biomasa.",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42" spans="1:14" x14ac:dyDescent="0.2">
      <c r="A142" s="2" t="s">
        <v>207</v>
      </c>
      <c r="B142" s="2">
        <f t="shared" si="17"/>
        <v>141</v>
      </c>
      <c r="C142" s="6" t="s">
        <v>267</v>
      </c>
      <c r="D142" s="3" t="s">
        <v>268</v>
      </c>
      <c r="E142" s="3">
        <v>1</v>
      </c>
      <c r="F142" s="3" t="s">
        <v>269</v>
      </c>
      <c r="G142" s="2" t="s">
        <v>270</v>
      </c>
      <c r="H142" s="2" t="s">
        <v>210</v>
      </c>
      <c r="I142" s="2" t="s">
        <v>211</v>
      </c>
      <c r="J142" s="2" t="s">
        <v>212</v>
      </c>
      <c r="K142" s="2" t="b">
        <v>0</v>
      </c>
      <c r="L142" s="2" t="b">
        <v>1</v>
      </c>
      <c r="N142" s="2" t="str">
        <f t="shared" si="16"/>
        <v>Operacio.create(id: 141, descripcio_ca: "Comprovació de l'estanquitat del circuit de canonades de la caldera de biomassa.", descripcio_es: "Comprobación de la estanqueidad del circuito de tuberías de la caldera de biomasa.", periodicitat: 1, periodicitat_text_ca: "1 vegada per temporada", periodicitat_text_es: "1 vez por temporada", document_referencia: "RITE", responsable_ca: "Servei de manteniment", responsable_es: "Servicio de mantenimiento", obligatorietat: TRUE, manual_habitatge: FALSE, creat_usuari: FALSE, sistema: "climatitzacio")</v>
      </c>
    </row>
    <row r="143" spans="1:14" x14ac:dyDescent="0.2">
      <c r="A143" s="2" t="s">
        <v>207</v>
      </c>
      <c r="B143" s="2">
        <f t="shared" si="17"/>
        <v>142</v>
      </c>
      <c r="C143" s="6" t="s">
        <v>271</v>
      </c>
      <c r="D143" s="3" t="s">
        <v>272</v>
      </c>
      <c r="E143" s="3" t="s">
        <v>100</v>
      </c>
      <c r="F143" s="3" t="s">
        <v>247</v>
      </c>
      <c r="G143" s="2" t="s">
        <v>248</v>
      </c>
      <c r="H143" s="2" t="s">
        <v>210</v>
      </c>
      <c r="I143" s="2" t="s">
        <v>211</v>
      </c>
      <c r="J143" s="2" t="s">
        <v>212</v>
      </c>
      <c r="K143" s="2" t="b">
        <v>0</v>
      </c>
      <c r="L143" s="2" t="b">
        <v>1</v>
      </c>
      <c r="N143" s="2" t="str">
        <f t="shared" si="16"/>
        <v>Operacio.create(id: 142, descripcio_ca: "Revisió i neteja dels filtres d’aigua de la caldera de biomassa.", descripcio_es: "Revisión y limpieza de los filtros de agua de la caldera de biomasa.", periodicitat: 0.5, periodicitat_text_ca: "2 vegades per temporada", periodicitat_text_es: "2 veces por temporada", document_referencia: "RITE", responsable_ca: "Servei de manteniment", responsable_es: "Servicio de mantenimiento", obligatorietat: TRUE, manual_habitatge: FALSE, creat_usuari: FALSE, sistema: "climatitzacio")</v>
      </c>
    </row>
    <row r="144" spans="1:14" x14ac:dyDescent="0.2">
      <c r="A144" s="2" t="s">
        <v>207</v>
      </c>
      <c r="B144" s="2">
        <f t="shared" si="17"/>
        <v>143</v>
      </c>
      <c r="C144" s="7" t="s">
        <v>273</v>
      </c>
      <c r="D144" s="3" t="s">
        <v>274</v>
      </c>
      <c r="E144" s="3">
        <v>1</v>
      </c>
      <c r="F144" s="3" t="s">
        <v>269</v>
      </c>
      <c r="G144" s="2" t="s">
        <v>270</v>
      </c>
      <c r="H144" s="2" t="s">
        <v>210</v>
      </c>
      <c r="I144" s="2" t="s">
        <v>211</v>
      </c>
      <c r="J144" s="2" t="s">
        <v>212</v>
      </c>
      <c r="K144" s="2" t="b">
        <v>0</v>
      </c>
      <c r="L144" s="2" t="b">
        <v>1</v>
      </c>
      <c r="N144" s="2" t="str">
        <f t="shared" si="16"/>
        <v>Operacio.create(id: 143, descripcio_ca: "Revisió de l’estat de l’aïllament tèrmic de la caldera de biomassa.", descripcio_es: "Revisión del estado del aislamiento térmico de la caldera de biomasa.", periodicitat: 1, periodicitat_text_ca: "1 vegada per temporada", periodicitat_text_es: "1 vez por temporada", document_referencia: "RITE", responsable_ca: "Servei de manteniment", responsable_es: "Servicio de mantenimiento", obligatorietat: TRUE, manual_habitatge: FALSE, creat_usuari: FALSE, sistema: "climatitzacio")</v>
      </c>
    </row>
    <row r="145" spans="1:14" x14ac:dyDescent="0.2">
      <c r="A145" s="2" t="s">
        <v>207</v>
      </c>
      <c r="B145" s="2">
        <f t="shared" si="17"/>
        <v>144</v>
      </c>
      <c r="C145" s="7" t="s">
        <v>275</v>
      </c>
      <c r="D145" s="3" t="s">
        <v>276</v>
      </c>
      <c r="E145" s="3" t="s">
        <v>100</v>
      </c>
      <c r="F145" s="3" t="s">
        <v>247</v>
      </c>
      <c r="G145" s="2" t="s">
        <v>248</v>
      </c>
      <c r="H145" s="2" t="s">
        <v>210</v>
      </c>
      <c r="I145" s="2" t="s">
        <v>211</v>
      </c>
      <c r="J145" s="2" t="s">
        <v>212</v>
      </c>
      <c r="K145" s="2" t="b">
        <v>0</v>
      </c>
      <c r="L145" s="2" t="b">
        <v>1</v>
      </c>
      <c r="N145" s="2" t="str">
        <f t="shared" si="16"/>
        <v>Operacio.create(id: 144, descripcio_ca: "Revisió del sistema de control automàtic de la caldera de biomassa.", descripcio_es: "Revisión del sistema de control automático de la caldera de biomasa.", periodicitat: 0.5, periodicitat_text_ca: "2 vegades per temporada", periodicitat_text_es: "2 veces por temporada", document_referencia: "RITE", responsable_ca: "Servei de manteniment", responsable_es: "Servicio de mantenimiento", obligatorietat: TRUE, manual_habitatge: FALSE, creat_usuari: FALSE, sistema: "climatitzacio")</v>
      </c>
    </row>
    <row r="146" spans="1:14" x14ac:dyDescent="0.2">
      <c r="A146" s="2" t="s">
        <v>207</v>
      </c>
      <c r="B146" s="2">
        <f t="shared" si="17"/>
        <v>145</v>
      </c>
      <c r="C146" s="7" t="s">
        <v>277</v>
      </c>
      <c r="D146" s="3" t="s">
        <v>278</v>
      </c>
      <c r="E146" s="3">
        <v>1</v>
      </c>
      <c r="F146" s="2" t="s">
        <v>28</v>
      </c>
      <c r="G146" s="2" t="s">
        <v>29</v>
      </c>
      <c r="H146" s="2" t="s">
        <v>279</v>
      </c>
      <c r="I146" s="2" t="s">
        <v>129</v>
      </c>
      <c r="J146" s="2" t="s">
        <v>130</v>
      </c>
      <c r="K146" s="2" t="b">
        <v>0</v>
      </c>
      <c r="L146" s="2" t="b">
        <v>1</v>
      </c>
      <c r="N146" s="2" t="str">
        <f t="shared" si="16"/>
        <v>Operacio.create(id: 145, descripcio_ca: "Neteja dels vidres de la instal·lació solar tèrmica amb aigua i productes adequats.", descripcio_es: "Limpieza de los cristales de la instalación solar térmica con agua y productos adecuados.", periodicitat: 1, periodicitat_text_ca: "1 any", periodicitat_text_es: "1 año", document_referencia: "DB-HE4", responsable_ca: "Empresa especialitzada", responsable_es: "Empresa especializada", obligatorietat: TRUE, manual_habitatge: FALSE, creat_usuari: FALSE, sistema: "climatitzacio")</v>
      </c>
    </row>
    <row r="147" spans="1:14" x14ac:dyDescent="0.2">
      <c r="A147" s="2" t="s">
        <v>207</v>
      </c>
      <c r="B147" s="2">
        <f t="shared" si="17"/>
        <v>146</v>
      </c>
      <c r="C147" s="7" t="s">
        <v>280</v>
      </c>
      <c r="D147" s="3" t="s">
        <v>281</v>
      </c>
      <c r="E147" s="3" t="s">
        <v>100</v>
      </c>
      <c r="F147" s="3" t="s">
        <v>182</v>
      </c>
      <c r="G147" s="2" t="s">
        <v>183</v>
      </c>
      <c r="H147" s="2" t="s">
        <v>279</v>
      </c>
      <c r="I147" s="2" t="s">
        <v>129</v>
      </c>
      <c r="J147" s="2" t="s">
        <v>130</v>
      </c>
      <c r="K147" s="2" t="b">
        <v>0</v>
      </c>
      <c r="L147" s="2" t="b">
        <v>1</v>
      </c>
      <c r="N147" s="2" t="str">
        <f t="shared" si="16"/>
        <v>Operacio.create(id: 146, descripcio_ca: "Inspecció visual de les diferències entre els captadors de la instal·lació solar tèrmica.", descripcio_es: "Inspección visual de las diferencias entre los captadores de la instalación solar térmica.", periodicitat: 0.5, periodicitat_text_ca: "6 mesos", periodicitat_text_es: "6 meses", document_referencia: "DB-HE4", responsable_ca: "Empresa especialitzada", responsable_es: "Empresa especializada", obligatorietat: TRUE, manual_habitatge: FALSE, creat_usuari: FALSE, sistema: "climatitzacio")</v>
      </c>
    </row>
    <row r="148" spans="1:14" x14ac:dyDescent="0.2">
      <c r="A148" s="2" t="s">
        <v>207</v>
      </c>
      <c r="B148" s="2">
        <f t="shared" si="17"/>
        <v>147</v>
      </c>
      <c r="C148" s="7" t="s">
        <v>282</v>
      </c>
      <c r="D148" s="3" t="s">
        <v>283</v>
      </c>
      <c r="E148" s="3" t="s">
        <v>100</v>
      </c>
      <c r="F148" s="3" t="s">
        <v>182</v>
      </c>
      <c r="G148" s="2" t="s">
        <v>183</v>
      </c>
      <c r="H148" s="2" t="s">
        <v>279</v>
      </c>
      <c r="I148" s="2" t="s">
        <v>129</v>
      </c>
      <c r="J148" s="2" t="s">
        <v>130</v>
      </c>
      <c r="K148" s="2" t="b">
        <v>0</v>
      </c>
      <c r="L148" s="2" t="b">
        <v>1</v>
      </c>
      <c r="N148" s="2" t="str">
        <f t="shared" si="16"/>
        <v>Operacio.create(id: 147, descripcio_ca: "Inspecció visual de condensacions i brutícia als vidres de la instal·lació solar tèrmica.", descripcio_es: "Inspección visual de condensaciones y suciedad en los cristales de la instalación solar térmica.", periodicitat: 0.5, periodicitat_text_ca: "6 mesos", periodicitat_text_es: "6 meses", document_referencia: "DB-HE4", responsable_ca: "Empresa especialitzada", responsable_es: "Empresa especializada", obligatorietat: TRUE, manual_habitatge: FALSE, creat_usuari: FALSE, sistema: "climatitzacio")</v>
      </c>
    </row>
    <row r="149" spans="1:14" ht="30" x14ac:dyDescent="0.2">
      <c r="A149" s="2" t="s">
        <v>207</v>
      </c>
      <c r="B149" s="2">
        <f t="shared" si="17"/>
        <v>148</v>
      </c>
      <c r="C149" s="7" t="s">
        <v>284</v>
      </c>
      <c r="D149" s="3" t="s">
        <v>285</v>
      </c>
      <c r="E149" s="3" t="s">
        <v>100</v>
      </c>
      <c r="F149" s="3" t="s">
        <v>182</v>
      </c>
      <c r="G149" s="2" t="s">
        <v>183</v>
      </c>
      <c r="H149" s="2" t="s">
        <v>279</v>
      </c>
      <c r="I149" s="2" t="s">
        <v>129</v>
      </c>
      <c r="J149" s="2" t="s">
        <v>130</v>
      </c>
      <c r="K149" s="2" t="b">
        <v>0</v>
      </c>
      <c r="L149" s="2" t="b">
        <v>1</v>
      </c>
      <c r="N149" s="2" t="str">
        <f t="shared" si="16"/>
        <v>Operacio.create(id: 148, descripcio_ca: "Inspecció visual de les juntes per comprovar que no hi ha esquerdes o deformacions a la instal·lació solar tèrmica.", descripcio_es: "Inspección visual de las juntas para comprobar que no hay grietas o deformaciones en la instalación solar térmica.", periodicitat: 0.5, periodicitat_text_ca: "6 mesos", periodicitat_text_es: "6 meses", document_referencia: "DB-HE4", responsable_ca: "Empresa especialitzada", responsable_es: "Empresa especializada", obligatorietat: TRUE, manual_habitatge: FALSE, creat_usuari: FALSE, sistema: "climatitzacio")</v>
      </c>
    </row>
    <row r="150" spans="1:14" ht="30" x14ac:dyDescent="0.2">
      <c r="A150" s="2" t="s">
        <v>207</v>
      </c>
      <c r="B150" s="2">
        <f t="shared" si="17"/>
        <v>149</v>
      </c>
      <c r="C150" s="7" t="s">
        <v>286</v>
      </c>
      <c r="D150" s="3" t="s">
        <v>287</v>
      </c>
      <c r="E150" s="3" t="s">
        <v>100</v>
      </c>
      <c r="F150" s="3" t="s">
        <v>182</v>
      </c>
      <c r="G150" s="2" t="s">
        <v>183</v>
      </c>
      <c r="H150" s="2" t="s">
        <v>279</v>
      </c>
      <c r="I150" s="2" t="s">
        <v>129</v>
      </c>
      <c r="J150" s="2" t="s">
        <v>130</v>
      </c>
      <c r="K150" s="2" t="b">
        <v>0</v>
      </c>
      <c r="L150" s="2" t="b">
        <v>1</v>
      </c>
      <c r="N150" s="2" t="str">
        <f t="shared" si="16"/>
        <v>Operacio.create(id: 149, descripcio_ca: "Inspecció visual de l’absorbidor per comprovar que no hi ha corrosió o deformacions a la instal·lació solar tèrmica.", descripcio_es: "Inspección visual del absorbedor para comprobar que no hay corrosión o deformaciones en la instalación solar térmica.", periodicitat: 0.5, periodicitat_text_ca: "6 mesos", periodicitat_text_es: "6 meses", document_referencia: "DB-HE4", responsable_ca: "Empresa especialitzada", responsable_es: "Empresa especializada", obligatorietat: TRUE, manual_habitatge: FALSE, creat_usuari: FALSE, sistema: "climatitzacio")</v>
      </c>
    </row>
    <row r="151" spans="1:14" ht="30" x14ac:dyDescent="0.2">
      <c r="A151" s="2" t="s">
        <v>207</v>
      </c>
      <c r="B151" s="2">
        <f t="shared" si="17"/>
        <v>150</v>
      </c>
      <c r="C151" s="7" t="s">
        <v>288</v>
      </c>
      <c r="D151" s="3" t="s">
        <v>289</v>
      </c>
      <c r="E151" s="3" t="s">
        <v>100</v>
      </c>
      <c r="F151" s="3" t="s">
        <v>182</v>
      </c>
      <c r="G151" s="2" t="s">
        <v>183</v>
      </c>
      <c r="H151" s="2" t="s">
        <v>279</v>
      </c>
      <c r="I151" s="2" t="s">
        <v>129</v>
      </c>
      <c r="J151" s="2" t="s">
        <v>130</v>
      </c>
      <c r="K151" s="2" t="b">
        <v>0</v>
      </c>
      <c r="L151" s="2" t="b">
        <v>1</v>
      </c>
      <c r="N151" s="2" t="str">
        <f t="shared" si="16"/>
        <v>Operacio.create(id: 150, descripcio_ca: "Inspecció visual de la carcassa per comprovar deformacions, oscil·lacions i finestres de ventilació de la instal·lació solar tèrmica.", descripcio_es: "Inspección visual de la carcasa para comprobar deformaciones, oscilaciones y ventanas de ventilación de la instalación solar térmica.", periodicitat: 0.5, periodicitat_text_ca: "6 mesos", periodicitat_text_es: "6 meses", document_referencia: "DB-HE4", responsable_ca: "Empresa especialitzada", responsable_es: "Empresa especializada", obligatorietat: TRUE, manual_habitatge: FALSE, creat_usuari: FALSE, sistema: "climatitzacio")</v>
      </c>
    </row>
    <row r="152" spans="1:14" ht="30" x14ac:dyDescent="0.2">
      <c r="A152" s="2" t="s">
        <v>207</v>
      </c>
      <c r="B152" s="2">
        <f t="shared" si="17"/>
        <v>151</v>
      </c>
      <c r="C152" s="7" t="s">
        <v>290</v>
      </c>
      <c r="D152" s="3" t="s">
        <v>291</v>
      </c>
      <c r="E152" s="3" t="s">
        <v>100</v>
      </c>
      <c r="F152" s="3" t="s">
        <v>182</v>
      </c>
      <c r="G152" s="2" t="s">
        <v>183</v>
      </c>
      <c r="H152" s="2" t="s">
        <v>279</v>
      </c>
      <c r="I152" s="2" t="s">
        <v>129</v>
      </c>
      <c r="J152" s="2" t="s">
        <v>130</v>
      </c>
      <c r="K152" s="2" t="b">
        <v>0</v>
      </c>
      <c r="L152" s="2" t="b">
        <v>1</v>
      </c>
      <c r="N152" s="2" t="str">
        <f t="shared" si="16"/>
        <v>Operacio.create(id: 151, descripcio_ca: "Inspecció visual de les connexions de la instal·lació solar tèrmica per comprovar que estan lliures de fuites.", descripcio_es: "Inspección visual de las conexiones de la instalación solar térmica para comprobar que están libres de fugas.", periodicitat: 0.5, periodicitat_text_ca: "6 mesos", periodicitat_text_es: "6 meses", document_referencia: "DB-HE4", responsable_ca: "Empresa especialitzada", responsable_es: "Empresa especializada", obligatorietat: TRUE, manual_habitatge: FALSE, creat_usuari: FALSE, sistema: "climatitzacio")</v>
      </c>
    </row>
    <row r="153" spans="1:14" ht="30" x14ac:dyDescent="0.2">
      <c r="A153" s="2" t="s">
        <v>207</v>
      </c>
      <c r="B153" s="2">
        <f t="shared" si="17"/>
        <v>152</v>
      </c>
      <c r="C153" s="7" t="s">
        <v>292</v>
      </c>
      <c r="D153" s="3" t="s">
        <v>293</v>
      </c>
      <c r="E153" s="3" t="s">
        <v>100</v>
      </c>
      <c r="F153" s="3" t="s">
        <v>182</v>
      </c>
      <c r="G153" s="2" t="s">
        <v>183</v>
      </c>
      <c r="H153" s="2" t="s">
        <v>279</v>
      </c>
      <c r="I153" s="2" t="s">
        <v>129</v>
      </c>
      <c r="J153" s="2" t="s">
        <v>130</v>
      </c>
      <c r="K153" s="2" t="b">
        <v>0</v>
      </c>
      <c r="L153" s="2" t="b">
        <v>1</v>
      </c>
      <c r="N153" s="2" t="str">
        <f t="shared" si="16"/>
        <v>Operacio.create(id: 152, descripcio_ca: "Inspecció visual de l’estructura de suport dels captadors de la instal·lació solar tèrmica per comprovar que no hi ha degradació, indicis de corrosió o cargols que necessiten ser apretats.", descripcio_es: "Inspección visual de la estructura de soporte de los captadores de la instalación solar térmica para comprobar que no hay degradación, indicios de corrosión o tornillos que necesitan ser apretados.", periodicitat: 0.5, periodicitat_text_ca: "6 mesos", periodicitat_text_es: "6 meses", document_referencia: "DB-HE4", responsable_ca: "Empresa especialitzada", responsable_es: "Empresa especializada", obligatorietat: TRUE, manual_habitatge: FALSE, creat_usuari: FALSE, sistema: "climatitzacio")</v>
      </c>
    </row>
    <row r="154" spans="1:14" ht="30" x14ac:dyDescent="0.2">
      <c r="A154" s="2" t="s">
        <v>207</v>
      </c>
      <c r="B154" s="2">
        <f t="shared" si="17"/>
        <v>153</v>
      </c>
      <c r="C154" s="7" t="s">
        <v>294</v>
      </c>
      <c r="D154" s="3" t="s">
        <v>295</v>
      </c>
      <c r="E154" s="3">
        <v>1</v>
      </c>
      <c r="F154" s="2" t="s">
        <v>28</v>
      </c>
      <c r="G154" s="2" t="s">
        <v>29</v>
      </c>
      <c r="H154" s="2" t="s">
        <v>279</v>
      </c>
      <c r="I154" s="2" t="s">
        <v>129</v>
      </c>
      <c r="J154" s="2" t="s">
        <v>130</v>
      </c>
      <c r="K154" s="2" t="b">
        <v>0</v>
      </c>
      <c r="L154" s="2" t="b">
        <v>1</v>
      </c>
      <c r="N154" s="2" t="str">
        <f t="shared" si="16"/>
        <v>Operacio.create(id: 153, descripcio_ca: "Comprovació de la presència de llots en el fons del dipòsit del sistema d’acumulació de la instal·lació solar tèrmica.", descripcio_es: "Comprobación de la presencia de lodos en el fondo del depósito del sistema de acumulación de la instalación solar térmica.", periodicitat: 1, periodicitat_text_ca: "1 any", periodicitat_text_es: "1 año", document_referencia: "DB-HE4", responsable_ca: "Empresa especialitzada", responsable_es: "Empresa especializada", obligatorietat: TRUE, manual_habitatge: FALSE, creat_usuari: FALSE, sistema: "climatitzacio")</v>
      </c>
    </row>
    <row r="155" spans="1:14" ht="30" x14ac:dyDescent="0.2">
      <c r="A155" s="2" t="s">
        <v>207</v>
      </c>
      <c r="B155" s="2">
        <f t="shared" si="17"/>
        <v>154</v>
      </c>
      <c r="C155" s="7" t="s">
        <v>296</v>
      </c>
      <c r="D155" s="3" t="s">
        <v>297</v>
      </c>
      <c r="E155" s="3">
        <v>1</v>
      </c>
      <c r="F155" s="2" t="s">
        <v>28</v>
      </c>
      <c r="G155" s="2" t="s">
        <v>29</v>
      </c>
      <c r="H155" s="2" t="s">
        <v>279</v>
      </c>
      <c r="I155" s="2" t="s">
        <v>129</v>
      </c>
      <c r="J155" s="2" t="s">
        <v>130</v>
      </c>
      <c r="K155" s="2" t="b">
        <v>0</v>
      </c>
      <c r="L155" s="2" t="b">
        <v>1</v>
      </c>
      <c r="N155" s="2" t="str">
        <f t="shared" si="16"/>
        <v>Operacio.create(id: 154, descripcio_ca: "Comprovació del nivell de desgast i del bon funcionament dels ànodes del sistema d’acumulació de la instal·lació solar tèrmica.", descripcio_es: "Comprobación del nivel de desgaste y del buen funcionamiento de los ánodos del sistema de acumulación de la instalación solar térmica.", periodicitat: 1, periodicitat_text_ca: "1 any", periodicitat_text_es: "1 año", document_referencia: "DB-HE4", responsable_ca: "Empresa especialitzada", responsable_es: "Empresa especializada", obligatorietat: TRUE, manual_habitatge: FALSE, creat_usuari: FALSE, sistema: "climatitzacio")</v>
      </c>
    </row>
    <row r="156" spans="1:14" x14ac:dyDescent="0.2">
      <c r="A156" s="2" t="s">
        <v>207</v>
      </c>
      <c r="B156" s="2">
        <f t="shared" si="17"/>
        <v>155</v>
      </c>
      <c r="C156" s="7" t="s">
        <v>298</v>
      </c>
      <c r="D156" s="3" t="s">
        <v>299</v>
      </c>
      <c r="E156" s="3">
        <v>1</v>
      </c>
      <c r="F156" s="2" t="s">
        <v>28</v>
      </c>
      <c r="G156" s="2" t="s">
        <v>29</v>
      </c>
      <c r="H156" s="2" t="s">
        <v>279</v>
      </c>
      <c r="I156" s="2" t="s">
        <v>129</v>
      </c>
      <c r="J156" s="2" t="s">
        <v>130</v>
      </c>
      <c r="K156" s="2" t="b">
        <v>0</v>
      </c>
      <c r="L156" s="2" t="b">
        <v>1</v>
      </c>
      <c r="N156" s="2" t="str">
        <f t="shared" ref="N156:N219" si="18">"Operacio.create(id: "&amp;B156&amp;", descripcio_ca: """&amp;C156&amp;""", descripcio_es: """&amp;D156&amp;""", periodicitat: "&amp;E156&amp;", periodicitat_text_ca: """&amp;F156&amp;""", periodicitat_text_es: """&amp;G156&amp;""", document_referencia: """&amp;H156&amp;""", responsable_ca: """&amp;I156&amp;""", responsable_es: """&amp;J156&amp;""", obligatorietat: "&amp;L156&amp;", manual_habitatge: "&amp;K156&amp;", creat_usuari: FALSE, sistema: """&amp;A156&amp;""")"</f>
        <v>Operacio.create(id: 155, descripcio_ca: "Comprovació de la presència d’humitat a l’aïllament de la instal·lació solar tèrmica.", descripcio_es: "Comprobación de la presencia de humedad en el aislamiento de la instalación solar térmica.", periodicitat: 1, periodicitat_text_ca: "1 any", periodicitat_text_es: "1 año", document_referencia: "DB-HE4", responsable_ca: "Empresa especialitzada", responsable_es: "Empresa especializada", obligatorietat: TRUE, manual_habitatge: FALSE, creat_usuari: FALSE, sistema: "climatitzacio")</v>
      </c>
    </row>
    <row r="157" spans="1:14" ht="30" x14ac:dyDescent="0.2">
      <c r="A157" s="2" t="s">
        <v>207</v>
      </c>
      <c r="B157" s="2">
        <f t="shared" ref="B157:B220" si="19">B156+1</f>
        <v>156</v>
      </c>
      <c r="C157" s="7" t="s">
        <v>300</v>
      </c>
      <c r="D157" s="3" t="s">
        <v>301</v>
      </c>
      <c r="E157" s="3">
        <v>1</v>
      </c>
      <c r="F157" s="2" t="s">
        <v>28</v>
      </c>
      <c r="G157" s="2" t="s">
        <v>29</v>
      </c>
      <c r="H157" s="2" t="s">
        <v>279</v>
      </c>
      <c r="I157" s="2" t="s">
        <v>129</v>
      </c>
      <c r="J157" s="2" t="s">
        <v>130</v>
      </c>
      <c r="K157" s="2" t="b">
        <v>0</v>
      </c>
      <c r="L157" s="2" t="b">
        <v>1</v>
      </c>
      <c r="N157" s="2" t="str">
        <f t="shared" si="18"/>
        <v>Operacio.create(id: 156, descripcio_ca: "Control de funcionament i neteja de l’intercanviador de plaques i del serpentí de la instal·lació solar tèrmica.", descripcio_es: "Control de funcionamiento y limpieza del intercambiador de placas y del serpentín de la instalación solar térmica.", periodicitat: 1, periodicitat_text_ca: "1 any", periodicitat_text_es: "1 año", document_referencia: "DB-HE4", responsable_ca: "Empresa especialitzada", responsable_es: "Empresa especializada", obligatorietat: TRUE, manual_habitatge: FALSE, creat_usuari: FALSE, sistema: "climatitzacio")</v>
      </c>
    </row>
    <row r="158" spans="1:14" ht="30" x14ac:dyDescent="0.2">
      <c r="A158" s="2" t="s">
        <v>207</v>
      </c>
      <c r="B158" s="2">
        <f t="shared" si="19"/>
        <v>157</v>
      </c>
      <c r="C158" s="7" t="s">
        <v>302</v>
      </c>
      <c r="D158" s="3" t="s">
        <v>303</v>
      </c>
      <c r="E158" s="3">
        <v>1</v>
      </c>
      <c r="F158" s="2" t="s">
        <v>28</v>
      </c>
      <c r="G158" s="2" t="s">
        <v>29</v>
      </c>
      <c r="H158" s="2" t="s">
        <v>279</v>
      </c>
      <c r="I158" s="2" t="s">
        <v>129</v>
      </c>
      <c r="J158" s="2" t="s">
        <v>130</v>
      </c>
      <c r="K158" s="2" t="b">
        <v>0</v>
      </c>
      <c r="L158" s="2" t="b">
        <v>1</v>
      </c>
      <c r="N158" s="2" t="str">
        <f t="shared" si="18"/>
        <v>Operacio.create(id: 157, descripcio_ca: "Inspecció visual i control del funcionament en el fluid refrigerant, aïllament, bomba, vas d’expansió, sistema de reomplert i vàlvules de la instal·lació solar tèrmica.", descripcio_es: "Inspección visual y control del funcionamiento en el fluido refrigerante, aislamiento, bomba, vaso de expansión, sistema de rellenado y válvulas de la instalación solar térmica.", periodicitat: 1, periodicitat_text_ca: "1 any", periodicitat_text_es: "1 año", document_referencia: "DB-HE4", responsable_ca: "Empresa especialitzada", responsable_es: "Empresa especializada", obligatorietat: TRUE, manual_habitatge: FALSE, creat_usuari: FALSE, sistema: "climatitzacio")</v>
      </c>
    </row>
    <row r="159" spans="1:14" ht="30" x14ac:dyDescent="0.2">
      <c r="A159" s="2" t="s">
        <v>207</v>
      </c>
      <c r="B159" s="2">
        <f t="shared" si="19"/>
        <v>158</v>
      </c>
      <c r="C159" s="7" t="s">
        <v>304</v>
      </c>
      <c r="D159" s="3" t="s">
        <v>305</v>
      </c>
      <c r="E159" s="3">
        <v>1</v>
      </c>
      <c r="F159" s="2" t="s">
        <v>28</v>
      </c>
      <c r="G159" s="2" t="s">
        <v>29</v>
      </c>
      <c r="H159" s="2" t="s">
        <v>279</v>
      </c>
      <c r="I159" s="2" t="s">
        <v>129</v>
      </c>
      <c r="J159" s="2" t="s">
        <v>130</v>
      </c>
      <c r="K159" s="2" t="b">
        <v>0</v>
      </c>
      <c r="L159" s="2" t="b">
        <v>1</v>
      </c>
      <c r="N159" s="2" t="str">
        <f t="shared" si="18"/>
        <v>Operacio.create(id: 158, descripcio_ca: "Control de funcionament del quadre elèctric, del control diferencial, del termostat i del sistema de mesura de la instal·lació solar tèrmica.", descripcio_es: "Control de funcionamiento del cuadro eléctrico, del control diferencial, del termostato y del sistema de medida de la instalación solar térmica.", periodicitat: 1, periodicitat_text_ca: "1 any", periodicitat_text_es: "1 año", document_referencia: "DB-HE4", responsable_ca: "Empresa especialitzada", responsable_es: "Empresa especializada", obligatorietat: TRUE, manual_habitatge: FALSE, creat_usuari: FALSE, sistema: "climatitzacio")</v>
      </c>
    </row>
    <row r="160" spans="1:14" ht="30" x14ac:dyDescent="0.2">
      <c r="A160" s="2" t="s">
        <v>207</v>
      </c>
      <c r="B160" s="2">
        <f t="shared" si="19"/>
        <v>159</v>
      </c>
      <c r="C160" s="7" t="s">
        <v>306</v>
      </c>
      <c r="D160" s="3" t="s">
        <v>307</v>
      </c>
      <c r="E160" s="3">
        <v>1</v>
      </c>
      <c r="F160" s="2" t="s">
        <v>28</v>
      </c>
      <c r="G160" s="2" t="s">
        <v>29</v>
      </c>
      <c r="H160" s="2" t="s">
        <v>279</v>
      </c>
      <c r="I160" s="2" t="s">
        <v>129</v>
      </c>
      <c r="J160" s="2" t="s">
        <v>130</v>
      </c>
      <c r="K160" s="2" t="b">
        <v>0</v>
      </c>
      <c r="L160" s="2" t="b">
        <v>1</v>
      </c>
      <c r="N160" s="2" t="str">
        <f t="shared" si="18"/>
        <v>Operacio.create(id: 159, descripcio_ca: "Control de funcionament del sistema auxiliar i de les sondes de temperatura de la instal·lació solar tèrmica.", descripcio_es: "Control de funcionamiento del sistema auxiliar y de las sondas de temperatura de la instalación solar térmica.", periodicitat: 1, periodicitat_text_ca: "1 any", periodicitat_text_es: "1 año", document_referencia: "DB-HE4", responsable_ca: "Empresa especialitzada", responsable_es: "Empresa especializada", obligatorietat: TRUE, manual_habitatge: FALSE, creat_usuari: FALSE, sistema: "climatitzacio")</v>
      </c>
    </row>
    <row r="161" spans="1:14" x14ac:dyDescent="0.2">
      <c r="A161" s="2" t="s">
        <v>207</v>
      </c>
      <c r="B161" s="2">
        <f t="shared" si="19"/>
        <v>160</v>
      </c>
      <c r="C161" s="7" t="s">
        <v>308</v>
      </c>
      <c r="D161" s="3" t="s">
        <v>309</v>
      </c>
      <c r="E161" s="3" t="s">
        <v>100</v>
      </c>
      <c r="F161" s="3" t="s">
        <v>247</v>
      </c>
      <c r="G161" s="2" t="s">
        <v>248</v>
      </c>
      <c r="H161" s="2" t="s">
        <v>210</v>
      </c>
      <c r="I161" s="2" t="s">
        <v>211</v>
      </c>
      <c r="J161" s="2" t="s">
        <v>212</v>
      </c>
      <c r="K161" s="2" t="b">
        <v>0</v>
      </c>
      <c r="L161" s="2" t="b">
        <v>1</v>
      </c>
      <c r="N161" s="2" t="str">
        <f t="shared" si="18"/>
        <v>Operacio.create(id: 160, descripcio_ca: "Comprovació i neteja, si procedeix, del circuit de fums de la instal·lació solar tèrmica.", descripcio_es: "Comprobación y limpieza, si procede, del circuito de humos de la instalación solar térmica.", periodicitat: 0.5, periodicitat_text_ca: "2 vegades per temporada", periodicitat_text_es: "2 veces por temporada", document_referencia: "RITE", responsable_ca: "Servei de manteniment", responsable_es: "Servicio de mantenimiento", obligatorietat: TRUE, manual_habitatge: FALSE, creat_usuari: FALSE, sistema: "climatitzacio")</v>
      </c>
    </row>
    <row r="162" spans="1:14" x14ac:dyDescent="0.2">
      <c r="A162" s="2" t="s">
        <v>207</v>
      </c>
      <c r="B162" s="2">
        <f t="shared" si="19"/>
        <v>161</v>
      </c>
      <c r="C162" s="7" t="s">
        <v>310</v>
      </c>
      <c r="D162" s="3" t="s">
        <v>311</v>
      </c>
      <c r="E162" s="3" t="s">
        <v>219</v>
      </c>
      <c r="F162" s="3" t="s">
        <v>220</v>
      </c>
      <c r="G162" s="3" t="s">
        <v>220</v>
      </c>
      <c r="H162" s="2" t="s">
        <v>210</v>
      </c>
      <c r="I162" s="2" t="s">
        <v>211</v>
      </c>
      <c r="J162" s="2" t="s">
        <v>212</v>
      </c>
      <c r="K162" s="2" t="b">
        <v>0</v>
      </c>
      <c r="L162" s="2" t="b">
        <v>1</v>
      </c>
      <c r="N162" s="2" t="str">
        <f t="shared" si="18"/>
        <v>Operacio.create(id: 161, descripcio_ca: "Neteja del cremador de la caldera.", descripcio_es: "Limpieza del quemador de la caldera.",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63" spans="1:14" x14ac:dyDescent="0.2">
      <c r="A163" s="2" t="s">
        <v>207</v>
      </c>
      <c r="B163" s="2">
        <f t="shared" si="19"/>
        <v>162</v>
      </c>
      <c r="C163" s="7" t="s">
        <v>312</v>
      </c>
      <c r="D163" s="3" t="s">
        <v>313</v>
      </c>
      <c r="E163" s="3" t="s">
        <v>314</v>
      </c>
      <c r="F163" s="3" t="s">
        <v>220</v>
      </c>
      <c r="G163" s="3" t="s">
        <v>220</v>
      </c>
      <c r="H163" s="2" t="s">
        <v>210</v>
      </c>
      <c r="I163" s="2" t="s">
        <v>211</v>
      </c>
      <c r="J163" s="2" t="s">
        <v>212</v>
      </c>
      <c r="K163" s="2" t="b">
        <v>0</v>
      </c>
      <c r="L163" s="2" t="b">
        <v>1</v>
      </c>
      <c r="N163" s="2" t="str">
        <f t="shared" si="18"/>
        <v>Operacio.create(id: 162, descripcio_ca: "Revisió del vas d’expansió.", descripcio_es: "Revisión del vaso de expansión.", periodicitat: 1.08,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64" spans="1:14" x14ac:dyDescent="0.2">
      <c r="A164" s="2" t="s">
        <v>207</v>
      </c>
      <c r="B164" s="2">
        <f t="shared" si="19"/>
        <v>163</v>
      </c>
      <c r="C164" s="7" t="s">
        <v>315</v>
      </c>
      <c r="D164" s="3" t="s">
        <v>316</v>
      </c>
      <c r="E164" s="3" t="s">
        <v>317</v>
      </c>
      <c r="F164" s="3" t="s">
        <v>220</v>
      </c>
      <c r="G164" s="3" t="s">
        <v>220</v>
      </c>
      <c r="H164" s="2" t="s">
        <v>210</v>
      </c>
      <c r="I164" s="2" t="s">
        <v>211</v>
      </c>
      <c r="J164" s="2" t="s">
        <v>212</v>
      </c>
      <c r="K164" s="2" t="b">
        <v>0</v>
      </c>
      <c r="L164" s="2" t="b">
        <v>1</v>
      </c>
      <c r="N164" s="2" t="str">
        <f t="shared" si="18"/>
        <v>Operacio.create(id: 163, descripcio_ca: "Revisió dels sistemes de tractament de l’aigua.", descripcio_es: "Revisión de los sistemas de tratamiento del agua.", periodicitat: 2.08,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65" spans="1:14" x14ac:dyDescent="0.2">
      <c r="A165" s="2" t="s">
        <v>207</v>
      </c>
      <c r="B165" s="2">
        <f t="shared" si="19"/>
        <v>164</v>
      </c>
      <c r="C165" s="6" t="s">
        <v>229</v>
      </c>
      <c r="D165" s="3" t="s">
        <v>230</v>
      </c>
      <c r="E165" s="3" t="s">
        <v>318</v>
      </c>
      <c r="F165" s="3" t="s">
        <v>220</v>
      </c>
      <c r="G165" s="3" t="s">
        <v>220</v>
      </c>
      <c r="H165" s="2" t="s">
        <v>210</v>
      </c>
      <c r="I165" s="2" t="s">
        <v>211</v>
      </c>
      <c r="J165" s="2" t="s">
        <v>212</v>
      </c>
      <c r="K165" s="2" t="b">
        <v>0</v>
      </c>
      <c r="L165" s="2" t="b">
        <v>1</v>
      </c>
      <c r="N165" s="2" t="str">
        <f t="shared" si="18"/>
        <v>Operacio.create(id: 164, descripcio_ca: "Comprovació de l’estanquitat del tancament entre cremador i caldera.", descripcio_es: "Comprobación de la estanqueidad del cierre entre quemador y caldera.", periodicitat: 3.08,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66" spans="1:14" x14ac:dyDescent="0.2">
      <c r="A166" s="2" t="s">
        <v>207</v>
      </c>
      <c r="B166" s="2">
        <f t="shared" si="19"/>
        <v>165</v>
      </c>
      <c r="C166" s="6" t="s">
        <v>319</v>
      </c>
      <c r="D166" s="3" t="s">
        <v>320</v>
      </c>
      <c r="E166" s="3" t="s">
        <v>321</v>
      </c>
      <c r="F166" s="3" t="s">
        <v>220</v>
      </c>
      <c r="G166" s="3" t="s">
        <v>220</v>
      </c>
      <c r="H166" s="2" t="s">
        <v>210</v>
      </c>
      <c r="I166" s="2" t="s">
        <v>211</v>
      </c>
      <c r="J166" s="2" t="s">
        <v>212</v>
      </c>
      <c r="K166" s="2" t="b">
        <v>0</v>
      </c>
      <c r="L166" s="2" t="b">
        <v>1</v>
      </c>
      <c r="N166" s="2" t="str">
        <f t="shared" si="18"/>
        <v>Operacio.create(id: 165, descripcio_ca: "Comprovació dels nivells d'aigua als circuits.", descripcio_es: "Comprobación de los niveles de agua en los circuitos.", periodicitat: 4.08,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67" spans="1:14" x14ac:dyDescent="0.2">
      <c r="A167" s="2" t="s">
        <v>207</v>
      </c>
      <c r="B167" s="2">
        <f t="shared" si="19"/>
        <v>166</v>
      </c>
      <c r="C167" s="6" t="s">
        <v>322</v>
      </c>
      <c r="D167" s="3" t="s">
        <v>323</v>
      </c>
      <c r="E167" s="3">
        <v>1</v>
      </c>
      <c r="F167" s="3" t="s">
        <v>269</v>
      </c>
      <c r="G167" s="2" t="s">
        <v>270</v>
      </c>
      <c r="H167" s="2" t="s">
        <v>210</v>
      </c>
      <c r="I167" s="2" t="s">
        <v>211</v>
      </c>
      <c r="J167" s="2" t="s">
        <v>212</v>
      </c>
      <c r="K167" s="2" t="b">
        <v>0</v>
      </c>
      <c r="L167" s="2" t="b">
        <v>1</v>
      </c>
      <c r="N167" s="2" t="str">
        <f t="shared" si="18"/>
        <v>Operacio.create(id: 166, descripcio_ca: "Comprovació de l'estanquitat del circuit de canonades.", descripcio_es: "Comprobación de la estanqueidad del circuito de tuberías.", periodicitat: 1, periodicitat_text_ca: "1 vegada per temporada", periodicitat_text_es: "1 vez por temporada", document_referencia: "RITE", responsable_ca: "Servei de manteniment", responsable_es: "Servicio de mantenimiento", obligatorietat: TRUE, manual_habitatge: FALSE, creat_usuari: FALSE, sistema: "climatitzacio")</v>
      </c>
    </row>
    <row r="168" spans="1:14" x14ac:dyDescent="0.2">
      <c r="A168" s="2" t="s">
        <v>207</v>
      </c>
      <c r="B168" s="2">
        <f t="shared" si="19"/>
        <v>167</v>
      </c>
      <c r="C168" s="6" t="s">
        <v>324</v>
      </c>
      <c r="D168" s="3" t="s">
        <v>325</v>
      </c>
      <c r="E168" s="3" t="s">
        <v>100</v>
      </c>
      <c r="F168" s="3" t="s">
        <v>247</v>
      </c>
      <c r="G168" s="2" t="s">
        <v>248</v>
      </c>
      <c r="H168" s="2" t="s">
        <v>210</v>
      </c>
      <c r="I168" s="2" t="s">
        <v>211</v>
      </c>
      <c r="J168" s="2" t="s">
        <v>212</v>
      </c>
      <c r="K168" s="2" t="b">
        <v>0</v>
      </c>
      <c r="L168" s="2" t="b">
        <v>1</v>
      </c>
      <c r="N168" s="2" t="str">
        <f t="shared" si="18"/>
        <v>Operacio.create(id: 167, descripcio_ca: "Revisió i neteja dels filtres d’aigua.", descripcio_es: "Revisión y limpieza de los filtros de agua.", periodicitat: 0.5, periodicitat_text_ca: "2 vegades per temporada", periodicitat_text_es: "2 veces por temporada", document_referencia: "RITE", responsable_ca: "Servei de manteniment", responsable_es: "Servicio de mantenimiento", obligatorietat: TRUE, manual_habitatge: FALSE, creat_usuari: FALSE, sistema: "climatitzacio")</v>
      </c>
    </row>
    <row r="169" spans="1:14" x14ac:dyDescent="0.2">
      <c r="A169" s="2" t="s">
        <v>207</v>
      </c>
      <c r="B169" s="2">
        <f t="shared" si="19"/>
        <v>168</v>
      </c>
      <c r="C169" s="7" t="s">
        <v>326</v>
      </c>
      <c r="D169" s="3" t="s">
        <v>327</v>
      </c>
      <c r="E169" s="3">
        <v>1</v>
      </c>
      <c r="F169" s="3" t="s">
        <v>269</v>
      </c>
      <c r="G169" s="2" t="s">
        <v>270</v>
      </c>
      <c r="H169" s="2" t="s">
        <v>210</v>
      </c>
      <c r="I169" s="2" t="s">
        <v>211</v>
      </c>
      <c r="J169" s="2" t="s">
        <v>212</v>
      </c>
      <c r="K169" s="2" t="b">
        <v>0</v>
      </c>
      <c r="L169" s="2" t="b">
        <v>1</v>
      </c>
      <c r="N169" s="2" t="str">
        <f t="shared" si="18"/>
        <v>Operacio.create(id: 168, descripcio_ca: "Revisió de l’estat de l’aïllament tèrmic.", descripcio_es: "Revisión del estado del aislamiento térmico.", periodicitat: 1, periodicitat_text_ca: "1 vegada per temporada", periodicitat_text_es: "1 vez por temporada", document_referencia: "RITE", responsable_ca: "Servei de manteniment", responsable_es: "Servicio de mantenimiento", obligatorietat: TRUE, manual_habitatge: FALSE, creat_usuari: FALSE, sistema: "climatitzacio")</v>
      </c>
    </row>
    <row r="170" spans="1:14" x14ac:dyDescent="0.2">
      <c r="A170" s="2" t="s">
        <v>207</v>
      </c>
      <c r="B170" s="2">
        <f t="shared" si="19"/>
        <v>169</v>
      </c>
      <c r="C170" s="7" t="s">
        <v>328</v>
      </c>
      <c r="D170" s="3" t="s">
        <v>329</v>
      </c>
      <c r="E170" s="3" t="s">
        <v>100</v>
      </c>
      <c r="F170" s="3" t="s">
        <v>247</v>
      </c>
      <c r="G170" s="2" t="s">
        <v>248</v>
      </c>
      <c r="H170" s="2" t="s">
        <v>210</v>
      </c>
      <c r="I170" s="2" t="s">
        <v>211</v>
      </c>
      <c r="J170" s="2" t="s">
        <v>212</v>
      </c>
      <c r="K170" s="2" t="b">
        <v>0</v>
      </c>
      <c r="L170" s="2" t="b">
        <v>1</v>
      </c>
      <c r="N170" s="2" t="str">
        <f t="shared" si="18"/>
        <v>Operacio.create(id: 169, descripcio_ca: "Revisió del sistema de control automàtic.", descripcio_es: "Revisión del sistema de control automático.", periodicitat: 0.5, periodicitat_text_ca: "2 vegades per temporada", periodicitat_text_es: "2 veces por temporada", document_referencia: "RITE", responsable_ca: "Servei de manteniment", responsable_es: "Servicio de mantenimiento", obligatorietat: TRUE, manual_habitatge: FALSE, creat_usuari: FALSE, sistema: "climatitzacio")</v>
      </c>
    </row>
    <row r="171" spans="1:14" ht="30" x14ac:dyDescent="0.2">
      <c r="A171" s="2" t="s">
        <v>207</v>
      </c>
      <c r="B171" s="2">
        <f t="shared" si="19"/>
        <v>170</v>
      </c>
      <c r="C171" s="7" t="s">
        <v>330</v>
      </c>
      <c r="D171" s="3" t="s">
        <v>331</v>
      </c>
      <c r="E171" s="3">
        <v>1</v>
      </c>
      <c r="F171" s="2" t="s">
        <v>28</v>
      </c>
      <c r="G171" s="2" t="s">
        <v>29</v>
      </c>
      <c r="H171" s="2" t="s">
        <v>210</v>
      </c>
      <c r="I171" s="2" t="s">
        <v>211</v>
      </c>
      <c r="J171" s="2" t="s">
        <v>212</v>
      </c>
      <c r="K171" s="2" t="b">
        <v>0</v>
      </c>
      <c r="L171" s="2" t="b">
        <v>1</v>
      </c>
      <c r="N171" s="2" t="str">
        <f t="shared" si="18"/>
        <v>Operacio.create(id: 170, descripcio_ca: "Instal·lacions de calefacció (Pn ≤ 70 kW): Comprovació i neteja, si procedeix, del circuit de fums.", descripcio_es: "Instalaciones de calefacción (Pn ≤ 70 kW): Comprobación y limpieza, si procede, del circuito de humos.",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172" spans="1:14" x14ac:dyDescent="0.2">
      <c r="A172" s="2" t="s">
        <v>207</v>
      </c>
      <c r="B172" s="2">
        <f t="shared" si="19"/>
        <v>171</v>
      </c>
      <c r="C172" s="7" t="s">
        <v>332</v>
      </c>
      <c r="D172" s="3" t="s">
        <v>333</v>
      </c>
      <c r="E172" s="3">
        <v>1</v>
      </c>
      <c r="F172" s="2" t="s">
        <v>28</v>
      </c>
      <c r="G172" s="2" t="s">
        <v>29</v>
      </c>
      <c r="H172" s="2" t="s">
        <v>210</v>
      </c>
      <c r="I172" s="2" t="s">
        <v>211</v>
      </c>
      <c r="J172" s="2" t="s">
        <v>212</v>
      </c>
      <c r="K172" s="2" t="b">
        <v>0</v>
      </c>
      <c r="L172" s="2" t="b">
        <v>1</v>
      </c>
      <c r="N172" s="2" t="str">
        <f t="shared" si="18"/>
        <v>Operacio.create(id: 171, descripcio_ca: "Instal·lacions de calefacció (Pn ≤ 70 kW): Neteja, si procedeix, del cremador de la caldera.", descripcio_es: "Instalaciones de calefacción (Pn ≤ 70 kW): Limpieza, si procede, del quemador de la caldera.",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173" spans="1:14" x14ac:dyDescent="0.2">
      <c r="A173" s="2" t="s">
        <v>207</v>
      </c>
      <c r="B173" s="2">
        <f t="shared" si="19"/>
        <v>172</v>
      </c>
      <c r="C173" s="7" t="s">
        <v>334</v>
      </c>
      <c r="D173" s="3" t="s">
        <v>335</v>
      </c>
      <c r="E173" s="3">
        <v>1</v>
      </c>
      <c r="F173" s="2" t="s">
        <v>28</v>
      </c>
      <c r="G173" s="2" t="s">
        <v>29</v>
      </c>
      <c r="H173" s="2" t="s">
        <v>210</v>
      </c>
      <c r="I173" s="2" t="s">
        <v>211</v>
      </c>
      <c r="J173" s="2" t="s">
        <v>212</v>
      </c>
      <c r="K173" s="2" t="b">
        <v>0</v>
      </c>
      <c r="L173" s="2" t="b">
        <v>1</v>
      </c>
      <c r="N173" s="2" t="str">
        <f t="shared" si="18"/>
        <v>Operacio.create(id: 172, descripcio_ca: "Instal·lacions de calefacció (Pn ≤ 70 kW): Revisió del vas d’expansió.", descripcio_es: "Instalaciones de calefacción (Pn ≤ 70 kW): Revisión del vaso de expansión.",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174" spans="1:14" x14ac:dyDescent="0.2">
      <c r="A174" s="2" t="s">
        <v>207</v>
      </c>
      <c r="B174" s="2">
        <f t="shared" si="19"/>
        <v>173</v>
      </c>
      <c r="C174" s="7" t="s">
        <v>336</v>
      </c>
      <c r="D174" s="3" t="s">
        <v>337</v>
      </c>
      <c r="E174" s="3">
        <v>1</v>
      </c>
      <c r="F174" s="2" t="s">
        <v>28</v>
      </c>
      <c r="G174" s="2" t="s">
        <v>29</v>
      </c>
      <c r="H174" s="2" t="s">
        <v>210</v>
      </c>
      <c r="I174" s="2" t="s">
        <v>211</v>
      </c>
      <c r="J174" s="2" t="s">
        <v>212</v>
      </c>
      <c r="K174" s="2" t="b">
        <v>0</v>
      </c>
      <c r="L174" s="2" t="b">
        <v>1</v>
      </c>
      <c r="N174" s="2" t="str">
        <f t="shared" si="18"/>
        <v>Operacio.create(id: 173, descripcio_ca: "Instal·lacions de calefacció (Pn ≤ 70 kW): Revisió dels sistemes de tractament de l’aigua.", descripcio_es: "Instalaciones de calefacción (Pn ≤ 70 kW): Revisión de los sistemas de tratamiento del agua.",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175" spans="1:14" ht="27" x14ac:dyDescent="0.2">
      <c r="A175" s="2" t="s">
        <v>207</v>
      </c>
      <c r="B175" s="2">
        <f t="shared" si="19"/>
        <v>174</v>
      </c>
      <c r="C175" s="6" t="s">
        <v>338</v>
      </c>
      <c r="D175" s="3" t="s">
        <v>339</v>
      </c>
      <c r="E175" s="3">
        <v>1</v>
      </c>
      <c r="F175" s="2" t="s">
        <v>28</v>
      </c>
      <c r="G175" s="2" t="s">
        <v>29</v>
      </c>
      <c r="H175" s="2" t="s">
        <v>210</v>
      </c>
      <c r="I175" s="2" t="s">
        <v>211</v>
      </c>
      <c r="J175" s="2" t="s">
        <v>212</v>
      </c>
      <c r="K175" s="2" t="b">
        <v>0</v>
      </c>
      <c r="L175" s="2" t="b">
        <v>1</v>
      </c>
      <c r="N175" s="2" t="str">
        <f t="shared" si="18"/>
        <v>Operacio.create(id: 174, descripcio_ca: "Instal·lacions de calefacció (Pn ≤ 70 kW): Comprovació de l’estanquitat del tancament entre cremador i caldera.", descripcio_es: "Instalaciones de calefacción (Pn ≤ 70 kW): Comprobación de la estanqueidad del cierre entre quemador y caldera.",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176" spans="1:14" x14ac:dyDescent="0.2">
      <c r="A176" s="2" t="s">
        <v>207</v>
      </c>
      <c r="B176" s="2">
        <f t="shared" si="19"/>
        <v>175</v>
      </c>
      <c r="C176" s="7" t="s">
        <v>340</v>
      </c>
      <c r="D176" s="3" t="s">
        <v>341</v>
      </c>
      <c r="E176" s="3">
        <v>1</v>
      </c>
      <c r="F176" s="2" t="s">
        <v>28</v>
      </c>
      <c r="G176" s="2" t="s">
        <v>29</v>
      </c>
      <c r="H176" s="2" t="s">
        <v>210</v>
      </c>
      <c r="I176" s="2" t="s">
        <v>211</v>
      </c>
      <c r="J176" s="2" t="s">
        <v>212</v>
      </c>
      <c r="K176" s="2" t="b">
        <v>0</v>
      </c>
      <c r="L176" s="2" t="b">
        <v>1</v>
      </c>
      <c r="N176" s="2" t="str">
        <f t="shared" si="18"/>
        <v>Operacio.create(id: 175, descripcio_ca: "Instal·lacions de calefacció (Pn ≤ 70 kW): Comprovació dels nivells d'aigua als circuits.", descripcio_es: "Instalaciones de calefacción (Pn ≤ 70 kW): Comprobación de los niveles de agua en los circuitos.",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177" spans="1:14" x14ac:dyDescent="0.2">
      <c r="A177" s="2" t="s">
        <v>207</v>
      </c>
      <c r="B177" s="2">
        <f t="shared" si="19"/>
        <v>176</v>
      </c>
      <c r="C177" s="7" t="s">
        <v>342</v>
      </c>
      <c r="D177" s="3" t="s">
        <v>343</v>
      </c>
      <c r="E177" s="3">
        <v>1</v>
      </c>
      <c r="F177" s="2" t="s">
        <v>28</v>
      </c>
      <c r="G177" s="2" t="s">
        <v>29</v>
      </c>
      <c r="H177" s="2" t="s">
        <v>210</v>
      </c>
      <c r="I177" s="2" t="s">
        <v>211</v>
      </c>
      <c r="J177" s="2" t="s">
        <v>212</v>
      </c>
      <c r="K177" s="2" t="b">
        <v>0</v>
      </c>
      <c r="L177" s="2" t="b">
        <v>1</v>
      </c>
      <c r="N177" s="2" t="str">
        <f t="shared" si="18"/>
        <v>Operacio.create(id: 176, descripcio_ca: "Instal·lacions de calefacció (Pn ≤ 70 kW): Comprovació de tara dels elements de seguretat.", descripcio_es: "Instalaciones de calefacción (Pn ≤ 70 kW): Comprobación de tara de los elementos de seguridad.",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178" spans="1:14" x14ac:dyDescent="0.2">
      <c r="A178" s="2" t="s">
        <v>207</v>
      </c>
      <c r="B178" s="2">
        <f t="shared" si="19"/>
        <v>177</v>
      </c>
      <c r="C178" s="7" t="s">
        <v>344</v>
      </c>
      <c r="D178" s="3" t="s">
        <v>345</v>
      </c>
      <c r="E178" s="3">
        <v>1</v>
      </c>
      <c r="F178" s="2" t="s">
        <v>28</v>
      </c>
      <c r="G178" s="2" t="s">
        <v>29</v>
      </c>
      <c r="H178" s="2" t="s">
        <v>210</v>
      </c>
      <c r="I178" s="2" t="s">
        <v>211</v>
      </c>
      <c r="J178" s="2" t="s">
        <v>212</v>
      </c>
      <c r="K178" s="2" t="b">
        <v>0</v>
      </c>
      <c r="L178" s="2" t="b">
        <v>1</v>
      </c>
      <c r="N178" s="2" t="str">
        <f t="shared" si="18"/>
        <v>Operacio.create(id: 177, descripcio_ca: "Instal·lacions de calefacció (Pn ≤ 70 kW): Revisió i neteja dels filtres d’aigua.", descripcio_es: "Instalaciones de calefacción (Pn ≤ 70 kW): Revisión y limpieza de los filtros de agua.",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179" spans="1:14" ht="30" x14ac:dyDescent="0.2">
      <c r="A179" s="2" t="s">
        <v>207</v>
      </c>
      <c r="B179" s="2">
        <f t="shared" si="19"/>
        <v>178</v>
      </c>
      <c r="C179" s="7" t="s">
        <v>346</v>
      </c>
      <c r="D179" s="3" t="s">
        <v>347</v>
      </c>
      <c r="E179" s="3">
        <v>1</v>
      </c>
      <c r="F179" s="2" t="s">
        <v>28</v>
      </c>
      <c r="G179" s="2" t="s">
        <v>29</v>
      </c>
      <c r="H179" s="2" t="s">
        <v>210</v>
      </c>
      <c r="I179" s="2" t="s">
        <v>211</v>
      </c>
      <c r="J179" s="2" t="s">
        <v>212</v>
      </c>
      <c r="K179" s="2" t="b">
        <v>0</v>
      </c>
      <c r="L179" s="2" t="b">
        <v>1</v>
      </c>
      <c r="N179" s="2" t="str">
        <f t="shared" si="18"/>
        <v>Operacio.create(id: 178, descripcio_ca: "Instal·lacions de calefacció (Pn ≤ 70 kW): Revisió del sistema de preparació d’aigua calenta sanitària.", descripcio_es: "Instalaciones de calefacción (Pn ≤ 70 kW): Revisión del sistema de preparación de agua caliente sanitaria.",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180" spans="1:14" x14ac:dyDescent="0.2">
      <c r="A180" s="2" t="s">
        <v>207</v>
      </c>
      <c r="B180" s="2">
        <f t="shared" si="19"/>
        <v>179</v>
      </c>
      <c r="C180" s="7" t="s">
        <v>348</v>
      </c>
      <c r="D180" s="3" t="s">
        <v>349</v>
      </c>
      <c r="E180" s="3">
        <v>1</v>
      </c>
      <c r="F180" s="2" t="s">
        <v>28</v>
      </c>
      <c r="G180" s="2" t="s">
        <v>29</v>
      </c>
      <c r="H180" s="2" t="s">
        <v>210</v>
      </c>
      <c r="I180" s="2" t="s">
        <v>211</v>
      </c>
      <c r="J180" s="2" t="s">
        <v>212</v>
      </c>
      <c r="K180" s="2" t="b">
        <v>0</v>
      </c>
      <c r="L180" s="2" t="b">
        <v>1</v>
      </c>
      <c r="N180" s="2" t="str">
        <f t="shared" si="18"/>
        <v>Operacio.create(id: 179, descripcio_ca: "Instal·lacions de calefacció (Pn ≤ 70 kW): Revisió de l’estat de l’aïllament tèrmic.", descripcio_es: "Instalaciones de calefacción (Pn ≤ 70 kW): Revisión del estado del aislamiento térmico.",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181" spans="1:14" x14ac:dyDescent="0.2">
      <c r="A181" s="2" t="s">
        <v>207</v>
      </c>
      <c r="B181" s="2">
        <f t="shared" si="19"/>
        <v>180</v>
      </c>
      <c r="C181" s="7" t="s">
        <v>350</v>
      </c>
      <c r="D181" s="3" t="s">
        <v>351</v>
      </c>
      <c r="E181" s="3">
        <v>1</v>
      </c>
      <c r="F181" s="2" t="s">
        <v>28</v>
      </c>
      <c r="G181" s="2" t="s">
        <v>29</v>
      </c>
      <c r="H181" s="2" t="s">
        <v>210</v>
      </c>
      <c r="I181" s="2" t="s">
        <v>211</v>
      </c>
      <c r="J181" s="2" t="s">
        <v>212</v>
      </c>
      <c r="K181" s="2" t="b">
        <v>0</v>
      </c>
      <c r="L181" s="2" t="b">
        <v>1</v>
      </c>
      <c r="N181" s="2" t="str">
        <f t="shared" si="18"/>
        <v>Operacio.create(id: 180, descripcio_ca: "Instal·lacions de calefacció (Pn ≤ 70 kW): Revisió del sistema de control automàtic.", descripcio_es: "Instalaciones de calefacción (Pn ≤ 70 kW): Revisión del sistema de control automático.",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182" spans="1:14" ht="30" x14ac:dyDescent="0.2">
      <c r="A182" s="2" t="s">
        <v>207</v>
      </c>
      <c r="B182" s="2">
        <f t="shared" si="19"/>
        <v>181</v>
      </c>
      <c r="C182" s="7" t="s">
        <v>352</v>
      </c>
      <c r="D182" s="3" t="s">
        <v>353</v>
      </c>
      <c r="E182" s="3" t="s">
        <v>219</v>
      </c>
      <c r="F182" s="3" t="s">
        <v>220</v>
      </c>
      <c r="G182" s="3" t="s">
        <v>220</v>
      </c>
      <c r="H182" s="2" t="s">
        <v>210</v>
      </c>
      <c r="I182" s="2" t="s">
        <v>211</v>
      </c>
      <c r="J182" s="2" t="s">
        <v>212</v>
      </c>
      <c r="K182" s="2" t="b">
        <v>0</v>
      </c>
      <c r="L182" s="2" t="b">
        <v>1</v>
      </c>
      <c r="N182" s="2" t="str">
        <f t="shared" si="18"/>
        <v>Operacio.create(id: 181, descripcio_ca: "Instal·lacions de calefacció (Pn &gt; 70 kW): Comprovació i neteja, si procedeix, del circuit de fums.", descripcio_es: "Instalaciones de calefacción (Pn&gt; 70 kW): Comprobación y limpieza, si procede, del circuito de humos.",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83" spans="1:14" x14ac:dyDescent="0.2">
      <c r="A183" s="2" t="s">
        <v>207</v>
      </c>
      <c r="B183" s="2">
        <f t="shared" si="19"/>
        <v>182</v>
      </c>
      <c r="C183" s="7" t="s">
        <v>354</v>
      </c>
      <c r="D183" s="3" t="s">
        <v>355</v>
      </c>
      <c r="E183" s="3" t="s">
        <v>219</v>
      </c>
      <c r="F183" s="3" t="s">
        <v>220</v>
      </c>
      <c r="G183" s="3" t="s">
        <v>220</v>
      </c>
      <c r="H183" s="2" t="s">
        <v>210</v>
      </c>
      <c r="I183" s="2" t="s">
        <v>211</v>
      </c>
      <c r="J183" s="2" t="s">
        <v>212</v>
      </c>
      <c r="K183" s="2" t="b">
        <v>0</v>
      </c>
      <c r="L183" s="2" t="b">
        <v>1</v>
      </c>
      <c r="N183" s="2" t="str">
        <f t="shared" si="18"/>
        <v>Operacio.create(id: 182, descripcio_ca: "Instal·lacions de calefacció (Pn &gt; 70 kW): Neteja, si procedeix, del cremador de la caldera.", descripcio_es: "Instalaciones de calefacción (Pn&gt; 70 kW): Limpieza, si procede, del quemador de la caldera.",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84" spans="1:14" x14ac:dyDescent="0.2">
      <c r="A184" s="2" t="s">
        <v>207</v>
      </c>
      <c r="B184" s="2">
        <f t="shared" si="19"/>
        <v>183</v>
      </c>
      <c r="C184" s="7" t="s">
        <v>356</v>
      </c>
      <c r="D184" s="3" t="s">
        <v>357</v>
      </c>
      <c r="E184" s="3" t="s">
        <v>219</v>
      </c>
      <c r="F184" s="3" t="s">
        <v>220</v>
      </c>
      <c r="G184" s="3" t="s">
        <v>220</v>
      </c>
      <c r="H184" s="2" t="s">
        <v>210</v>
      </c>
      <c r="I184" s="2" t="s">
        <v>211</v>
      </c>
      <c r="J184" s="2" t="s">
        <v>212</v>
      </c>
      <c r="K184" s="2" t="b">
        <v>0</v>
      </c>
      <c r="L184" s="2" t="b">
        <v>1</v>
      </c>
      <c r="N184" s="2" t="str">
        <f t="shared" si="18"/>
        <v>Operacio.create(id: 183, descripcio_ca: "Instal·lacions de calefacció (Pn &gt; 70 kW): Revisió del vas d’expansió.", descripcio_es: "Instalaciones de calefacción (Pn&gt; 70 kW): Revisión del vaso de expansión.",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85" spans="1:14" x14ac:dyDescent="0.2">
      <c r="A185" s="2" t="s">
        <v>207</v>
      </c>
      <c r="B185" s="2">
        <f t="shared" si="19"/>
        <v>184</v>
      </c>
      <c r="C185" s="7" t="s">
        <v>358</v>
      </c>
      <c r="D185" s="3" t="s">
        <v>359</v>
      </c>
      <c r="E185" s="3" t="s">
        <v>219</v>
      </c>
      <c r="F185" s="3" t="s">
        <v>220</v>
      </c>
      <c r="G185" s="3" t="s">
        <v>220</v>
      </c>
      <c r="H185" s="2" t="s">
        <v>210</v>
      </c>
      <c r="I185" s="2" t="s">
        <v>211</v>
      </c>
      <c r="J185" s="2" t="s">
        <v>212</v>
      </c>
      <c r="K185" s="2" t="b">
        <v>0</v>
      </c>
      <c r="L185" s="2" t="b">
        <v>1</v>
      </c>
      <c r="N185" s="2" t="str">
        <f t="shared" si="18"/>
        <v>Operacio.create(id: 184, descripcio_ca: "Instal·lacions de calefacció (Pn &gt; 70 kW): Revisió dels sistemes de tractament de l’aigua.", descripcio_es: "Instalaciones de calefacción (Pn&gt; 70 kW): Revisión de los sistemas de tratamiento del agua.",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86" spans="1:14" ht="27" x14ac:dyDescent="0.2">
      <c r="A186" s="2" t="s">
        <v>207</v>
      </c>
      <c r="B186" s="2">
        <f t="shared" si="19"/>
        <v>185</v>
      </c>
      <c r="C186" s="6" t="s">
        <v>360</v>
      </c>
      <c r="D186" s="3" t="s">
        <v>361</v>
      </c>
      <c r="E186" s="3" t="s">
        <v>219</v>
      </c>
      <c r="F186" s="3" t="s">
        <v>220</v>
      </c>
      <c r="G186" s="3" t="s">
        <v>220</v>
      </c>
      <c r="H186" s="2" t="s">
        <v>210</v>
      </c>
      <c r="I186" s="2" t="s">
        <v>211</v>
      </c>
      <c r="J186" s="2" t="s">
        <v>212</v>
      </c>
      <c r="K186" s="2" t="b">
        <v>0</v>
      </c>
      <c r="L186" s="2" t="b">
        <v>1</v>
      </c>
      <c r="N186" s="2" t="str">
        <f t="shared" si="18"/>
        <v>Operacio.create(id: 185, descripcio_ca: "Instal·lacions de calefacció (Pn &gt; 70 kW): Comprovació de l’estanquitat del tancament entre cremador i caldera.", descripcio_es: "Instalaciones de calefacción (Pn&gt; 70 kW): Comprobación de la estanqueidad del cierre entre quemador y caldera.",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87" spans="1:14" x14ac:dyDescent="0.2">
      <c r="A187" s="2" t="s">
        <v>207</v>
      </c>
      <c r="B187" s="2">
        <f t="shared" si="19"/>
        <v>186</v>
      </c>
      <c r="C187" s="7" t="s">
        <v>362</v>
      </c>
      <c r="D187" s="3" t="s">
        <v>363</v>
      </c>
      <c r="E187" s="3" t="s">
        <v>219</v>
      </c>
      <c r="F187" s="3" t="s">
        <v>220</v>
      </c>
      <c r="G187" s="3" t="s">
        <v>220</v>
      </c>
      <c r="H187" s="2" t="s">
        <v>210</v>
      </c>
      <c r="I187" s="2" t="s">
        <v>211</v>
      </c>
      <c r="J187" s="2" t="s">
        <v>212</v>
      </c>
      <c r="K187" s="2" t="b">
        <v>0</v>
      </c>
      <c r="L187" s="2" t="b">
        <v>1</v>
      </c>
      <c r="N187" s="2" t="str">
        <f t="shared" si="18"/>
        <v>Operacio.create(id: 186, descripcio_ca: "Instal·lacions de calefacció (Pn &gt; 70 kW): Comprovació dels nivells d'aigua als circuits.", descripcio_es: "Instalaciones de calefacción (Pn&gt; 70 kW): Comprobación de los niveles de agua en los circuitos.",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88" spans="1:14" x14ac:dyDescent="0.2">
      <c r="A188" s="2" t="s">
        <v>207</v>
      </c>
      <c r="B188" s="2">
        <f t="shared" si="19"/>
        <v>187</v>
      </c>
      <c r="C188" s="7" t="s">
        <v>364</v>
      </c>
      <c r="D188" s="3" t="s">
        <v>365</v>
      </c>
      <c r="E188" s="3" t="s">
        <v>219</v>
      </c>
      <c r="F188" s="3" t="s">
        <v>220</v>
      </c>
      <c r="G188" s="3" t="s">
        <v>220</v>
      </c>
      <c r="H188" s="2" t="s">
        <v>210</v>
      </c>
      <c r="I188" s="2" t="s">
        <v>211</v>
      </c>
      <c r="J188" s="2" t="s">
        <v>212</v>
      </c>
      <c r="K188" s="2" t="b">
        <v>0</v>
      </c>
      <c r="L188" s="2" t="b">
        <v>1</v>
      </c>
      <c r="N188" s="2" t="str">
        <f t="shared" si="18"/>
        <v>Operacio.create(id: 187, descripcio_ca: "Instal·lacions de calefacció (Pn &gt; 70 kW): Comprovació de tara dels elements de seguretat.", descripcio_es: "Instalaciones de calefacción (Pn&gt; 70 kW): Comprobación de tara de los elementos de seguridad.",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89" spans="1:14" x14ac:dyDescent="0.2">
      <c r="A189" s="2" t="s">
        <v>207</v>
      </c>
      <c r="B189" s="2">
        <f t="shared" si="19"/>
        <v>188</v>
      </c>
      <c r="C189" s="7" t="s">
        <v>366</v>
      </c>
      <c r="D189" s="3" t="s">
        <v>367</v>
      </c>
      <c r="E189" s="3" t="s">
        <v>219</v>
      </c>
      <c r="F189" s="3" t="s">
        <v>220</v>
      </c>
      <c r="G189" s="3" t="s">
        <v>220</v>
      </c>
      <c r="H189" s="2" t="s">
        <v>210</v>
      </c>
      <c r="I189" s="2" t="s">
        <v>211</v>
      </c>
      <c r="J189" s="2" t="s">
        <v>212</v>
      </c>
      <c r="K189" s="2" t="b">
        <v>0</v>
      </c>
      <c r="L189" s="2" t="b">
        <v>1</v>
      </c>
      <c r="N189" s="2" t="str">
        <f t="shared" si="18"/>
        <v>Operacio.create(id: 188, descripcio_ca: "Instal·lacions de calefacció (Pn &gt; 70 kW): Revisió i neteja dels filtres d’aigua.", descripcio_es: "Instalaciones de calefacción (Pn&gt; 70 kW): Revisión y limpieza de los filtros de agua.",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90" spans="1:14" ht="30" x14ac:dyDescent="0.2">
      <c r="A190" s="2" t="s">
        <v>207</v>
      </c>
      <c r="B190" s="2">
        <f t="shared" si="19"/>
        <v>189</v>
      </c>
      <c r="C190" s="7" t="s">
        <v>368</v>
      </c>
      <c r="D190" s="3" t="s">
        <v>369</v>
      </c>
      <c r="E190" s="3" t="s">
        <v>219</v>
      </c>
      <c r="F190" s="3" t="s">
        <v>220</v>
      </c>
      <c r="G190" s="3" t="s">
        <v>220</v>
      </c>
      <c r="H190" s="2" t="s">
        <v>210</v>
      </c>
      <c r="I190" s="2" t="s">
        <v>211</v>
      </c>
      <c r="J190" s="2" t="s">
        <v>212</v>
      </c>
      <c r="K190" s="2" t="b">
        <v>0</v>
      </c>
      <c r="L190" s="2" t="b">
        <v>1</v>
      </c>
      <c r="N190" s="2" t="str">
        <f t="shared" si="18"/>
        <v>Operacio.create(id: 189, descripcio_ca: "Instal·lacions de calefacció (Pn &gt; 70 kW): Revisió del sistema de preparació d’aigua calenta sanitària.", descripcio_es: "Instalaciones de calefacción (Pn&gt; 70 kW): Revisión del sistema de preparación de agua caliente sanitaria.",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91" spans="1:14" x14ac:dyDescent="0.2">
      <c r="A191" s="2" t="s">
        <v>207</v>
      </c>
      <c r="B191" s="2">
        <f t="shared" si="19"/>
        <v>190</v>
      </c>
      <c r="C191" s="7" t="s">
        <v>370</v>
      </c>
      <c r="D191" s="3" t="s">
        <v>371</v>
      </c>
      <c r="E191" s="3" t="s">
        <v>219</v>
      </c>
      <c r="F191" s="3" t="s">
        <v>220</v>
      </c>
      <c r="G191" s="3" t="s">
        <v>220</v>
      </c>
      <c r="H191" s="2" t="s">
        <v>210</v>
      </c>
      <c r="I191" s="2" t="s">
        <v>211</v>
      </c>
      <c r="J191" s="2" t="s">
        <v>212</v>
      </c>
      <c r="K191" s="2" t="b">
        <v>0</v>
      </c>
      <c r="L191" s="2" t="b">
        <v>1</v>
      </c>
      <c r="N191" s="2" t="str">
        <f t="shared" si="18"/>
        <v>Operacio.create(id: 190, descripcio_ca: "Instal·lacions de calefacció (Pn &gt; 70 kW): Revisió de l’estat de l’aïllament tèrmic.", descripcio_es: "Instalaciones de calefacción (Pn&gt; 70 kW): Revisión del estado del aislamiento térmico.",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92" spans="1:14" x14ac:dyDescent="0.2">
      <c r="A192" s="2" t="s">
        <v>207</v>
      </c>
      <c r="B192" s="2">
        <f t="shared" si="19"/>
        <v>191</v>
      </c>
      <c r="C192" s="7" t="s">
        <v>372</v>
      </c>
      <c r="D192" s="3" t="s">
        <v>373</v>
      </c>
      <c r="E192" s="3" t="s">
        <v>219</v>
      </c>
      <c r="F192" s="3" t="s">
        <v>220</v>
      </c>
      <c r="G192" s="3" t="s">
        <v>220</v>
      </c>
      <c r="H192" s="2" t="s">
        <v>210</v>
      </c>
      <c r="I192" s="2" t="s">
        <v>211</v>
      </c>
      <c r="J192" s="2" t="s">
        <v>212</v>
      </c>
      <c r="K192" s="2" t="b">
        <v>0</v>
      </c>
      <c r="L192" s="2" t="b">
        <v>1</v>
      </c>
      <c r="N192" s="2" t="str">
        <f t="shared" si="18"/>
        <v>Operacio.create(id: 191, descripcio_ca: "Instal·lacions de calefacció (Pn &gt; 70 kW): Revisió del sistema de control automàtic.", descripcio_es: "Instalaciones de calefacción (Pn&gt; 70 kW): Revisión del sistema de control automático.",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93" spans="1:14" x14ac:dyDescent="0.2">
      <c r="A193" s="2" t="s">
        <v>207</v>
      </c>
      <c r="B193" s="2">
        <f t="shared" si="19"/>
        <v>192</v>
      </c>
      <c r="C193" s="7" t="s">
        <v>374</v>
      </c>
      <c r="D193" s="3" t="s">
        <v>375</v>
      </c>
      <c r="E193" s="3">
        <v>4</v>
      </c>
      <c r="F193" s="2" t="s">
        <v>376</v>
      </c>
      <c r="G193" s="2" t="s">
        <v>377</v>
      </c>
      <c r="H193" s="2" t="s">
        <v>210</v>
      </c>
      <c r="I193" s="2" t="s">
        <v>211</v>
      </c>
      <c r="J193" s="2" t="s">
        <v>212</v>
      </c>
      <c r="K193" s="2" t="b">
        <v>0</v>
      </c>
      <c r="L193" s="2" t="b">
        <v>1</v>
      </c>
      <c r="N193" s="2" t="str">
        <f t="shared" si="18"/>
        <v>Operacio.create(id: 192, descripcio_ca: "Equips autònoms de climatització: Revisió dels equips autònoms.", descripcio_es: "Equipos autónomos de climatización: Revisión de los equipos autónomos.", periodicitat: 4, periodicitat_text_ca: "4 anys", periodicitat_text_es: "4 años", document_referencia: "RITE", responsable_ca: "Servei de manteniment", responsable_es: "Servicio de mantenimiento", obligatorietat: TRUE, manual_habitatge: FALSE, creat_usuari: FALSE, sistema: "climatitzacio")</v>
      </c>
    </row>
    <row r="194" spans="1:14" x14ac:dyDescent="0.2">
      <c r="A194" s="2" t="s">
        <v>207</v>
      </c>
      <c r="B194" s="2">
        <f t="shared" si="19"/>
        <v>193</v>
      </c>
      <c r="C194" s="7" t="s">
        <v>378</v>
      </c>
      <c r="D194" s="3" t="s">
        <v>379</v>
      </c>
      <c r="E194" s="3">
        <v>4</v>
      </c>
      <c r="F194" s="2" t="s">
        <v>376</v>
      </c>
      <c r="G194" s="2" t="s">
        <v>377</v>
      </c>
      <c r="H194" s="2" t="s">
        <v>210</v>
      </c>
      <c r="I194" s="2" t="s">
        <v>211</v>
      </c>
      <c r="J194" s="2" t="s">
        <v>212</v>
      </c>
      <c r="K194" s="2" t="b">
        <v>0</v>
      </c>
      <c r="L194" s="2" t="b">
        <v>1</v>
      </c>
      <c r="N194" s="2" t="str">
        <f t="shared" si="18"/>
        <v>Operacio.create(id: 193, descripcio_ca: "Equips autònoms de climatització: Revisió i neteja dels filtres d’aire.", descripcio_es: "Equipos autónomos de climatización: Revisión y limpieza de los filtros de aire.", periodicitat: 4, periodicitat_text_ca: "4 anys", periodicitat_text_es: "4 años", document_referencia: "RITE", responsable_ca: "Servei de manteniment", responsable_es: "Servicio de mantenimiento", obligatorietat: TRUE, manual_habitatge: FALSE, creat_usuari: FALSE, sistema: "climatitzacio")</v>
      </c>
    </row>
    <row r="195" spans="1:14" x14ac:dyDescent="0.2">
      <c r="A195" s="2" t="s">
        <v>207</v>
      </c>
      <c r="B195" s="2">
        <f t="shared" si="19"/>
        <v>194</v>
      </c>
      <c r="C195" s="7" t="s">
        <v>380</v>
      </c>
      <c r="D195" s="3" t="s">
        <v>381</v>
      </c>
      <c r="E195" s="3">
        <v>4</v>
      </c>
      <c r="F195" s="2" t="s">
        <v>376</v>
      </c>
      <c r="G195" s="2" t="s">
        <v>377</v>
      </c>
      <c r="H195" s="2" t="s">
        <v>210</v>
      </c>
      <c r="I195" s="2" t="s">
        <v>211</v>
      </c>
      <c r="J195" s="2" t="s">
        <v>212</v>
      </c>
      <c r="K195" s="2" t="b">
        <v>0</v>
      </c>
      <c r="L195" s="2" t="b">
        <v>1</v>
      </c>
      <c r="N195" s="2" t="str">
        <f t="shared" si="18"/>
        <v>Operacio.create(id: 194, descripcio_ca: "Torres de refrigeració: Revisió i neteja dels filtres d’aire.", descripcio_es: "Torres de refrigeración: Revisión y limpieza de los filtros de aire.", periodicitat: 4, periodicitat_text_ca: "4 anys", periodicitat_text_es: "4 años", document_referencia: "RITE", responsable_ca: "Servei de manteniment", responsable_es: "Servicio de mantenimiento", obligatorietat: TRUE, manual_habitatge: FALSE, creat_usuari: FALSE, sistema: "climatitzacio")</v>
      </c>
    </row>
    <row r="196" spans="1:14" x14ac:dyDescent="0.2">
      <c r="A196" s="2" t="s">
        <v>207</v>
      </c>
      <c r="B196" s="2">
        <f t="shared" si="19"/>
        <v>195</v>
      </c>
      <c r="C196" s="7" t="s">
        <v>382</v>
      </c>
      <c r="D196" s="3" t="s">
        <v>383</v>
      </c>
      <c r="E196" s="3">
        <v>4</v>
      </c>
      <c r="F196" s="2" t="s">
        <v>376</v>
      </c>
      <c r="G196" s="2" t="s">
        <v>377</v>
      </c>
      <c r="H196" s="2" t="s">
        <v>210</v>
      </c>
      <c r="I196" s="2" t="s">
        <v>211</v>
      </c>
      <c r="J196" s="2" t="s">
        <v>212</v>
      </c>
      <c r="K196" s="2" t="b">
        <v>0</v>
      </c>
      <c r="L196" s="2" t="b">
        <v>1</v>
      </c>
      <c r="N196" s="2" t="str">
        <f t="shared" si="18"/>
        <v>Operacio.create(id: 195, descripcio_ca: "Torres de refrigeració: Revisió d’unitats terminals.", descripcio_es: "Torres de refrigeración: Revisión de unidades terminales.", periodicitat: 4, periodicitat_text_ca: "4 anys", periodicitat_text_es: "4 años", document_referencia: "RITE", responsable_ca: "Servei de manteniment", responsable_es: "Servicio de mantenimiento", obligatorietat: TRUE, manual_habitatge: FALSE, creat_usuari: FALSE, sistema: "climatitzacio")</v>
      </c>
    </row>
    <row r="197" spans="1:14" x14ac:dyDescent="0.2">
      <c r="A197" s="2" t="s">
        <v>207</v>
      </c>
      <c r="B197" s="2">
        <f t="shared" si="19"/>
        <v>196</v>
      </c>
      <c r="C197" s="7" t="s">
        <v>384</v>
      </c>
      <c r="D197" s="3" t="s">
        <v>385</v>
      </c>
      <c r="E197" s="3">
        <v>4</v>
      </c>
      <c r="F197" s="2" t="s">
        <v>376</v>
      </c>
      <c r="G197" s="2" t="s">
        <v>377</v>
      </c>
      <c r="H197" s="2" t="s">
        <v>210</v>
      </c>
      <c r="I197" s="2" t="s">
        <v>211</v>
      </c>
      <c r="J197" s="2" t="s">
        <v>212</v>
      </c>
      <c r="K197" s="2" t="b">
        <v>0</v>
      </c>
      <c r="L197" s="2" t="b">
        <v>1</v>
      </c>
      <c r="N197" s="2" t="str">
        <f t="shared" si="18"/>
        <v>Operacio.create(id: 196, descripcio_ca: "Torres de refrigeració: Drenatge, neteja i tractament del circuit de torres de refrigeració.", descripcio_es: "Torres de refrigeración: Drenaje, limpieza y tratamiento del circuito de torres de refrigeración.", periodicitat: 4, periodicitat_text_ca: "4 anys", periodicitat_text_es: "4 años", document_referencia: "RITE", responsable_ca: "Servei de manteniment", responsable_es: "Servicio de mantenimiento", obligatorietat: TRUE, manual_habitatge: FALSE, creat_usuari: FALSE, sistema: "climatitzacio")</v>
      </c>
    </row>
    <row r="198" spans="1:14" ht="30" x14ac:dyDescent="0.2">
      <c r="A198" s="2" t="s">
        <v>207</v>
      </c>
      <c r="B198" s="2">
        <f t="shared" si="19"/>
        <v>197</v>
      </c>
      <c r="C198" s="7" t="s">
        <v>386</v>
      </c>
      <c r="D198" s="3" t="s">
        <v>387</v>
      </c>
      <c r="E198" s="3">
        <v>4</v>
      </c>
      <c r="F198" s="2" t="s">
        <v>376</v>
      </c>
      <c r="G198" s="2" t="s">
        <v>377</v>
      </c>
      <c r="H198" s="2" t="s">
        <v>210</v>
      </c>
      <c r="I198" s="2" t="s">
        <v>211</v>
      </c>
      <c r="J198" s="2" t="s">
        <v>212</v>
      </c>
      <c r="K198" s="2" t="b">
        <v>0</v>
      </c>
      <c r="L198" s="2" t="b">
        <v>1</v>
      </c>
      <c r="N198" s="2" t="str">
        <f t="shared" si="18"/>
        <v>Operacio.create(id: 197, descripcio_ca: "Torres de refrigeració: Comprovació de l'estanquitat i nivells de refrigerant i oli en equips frigorífics.", descripcio_es: "Torres de refrigeración: Comprobación de la estanqueidad y niveles de refrigerante y aceite en equipos frigoríficos.", periodicitat: 4, periodicitat_text_ca: "4 anys", periodicitat_text_es: "4 años", document_referencia: "RITE", responsable_ca: "Servei de manteniment", responsable_es: "Servicio de mantenimiento", obligatorietat: TRUE, manual_habitatge: FALSE, creat_usuari: FALSE, sistema: "climatitzacio")</v>
      </c>
    </row>
    <row r="199" spans="1:14" x14ac:dyDescent="0.2">
      <c r="A199" s="2" t="s">
        <v>207</v>
      </c>
      <c r="B199" s="2">
        <f t="shared" si="19"/>
        <v>198</v>
      </c>
      <c r="C199" s="7" t="s">
        <v>388</v>
      </c>
      <c r="D199" s="3" t="s">
        <v>389</v>
      </c>
      <c r="E199" s="3">
        <v>4</v>
      </c>
      <c r="F199" s="2" t="s">
        <v>376</v>
      </c>
      <c r="G199" s="2" t="s">
        <v>377</v>
      </c>
      <c r="H199" s="2" t="s">
        <v>210</v>
      </c>
      <c r="I199" s="2" t="s">
        <v>211</v>
      </c>
      <c r="J199" s="2" t="s">
        <v>212</v>
      </c>
      <c r="K199" s="2" t="b">
        <v>0</v>
      </c>
      <c r="L199" s="2" t="b">
        <v>1</v>
      </c>
      <c r="N199" s="2" t="str">
        <f t="shared" si="18"/>
        <v>Operacio.create(id: 198, descripcio_ca: "Torres de refrigeració: Revisió dels aparells d’humectació i refredament evaporatiu.", descripcio_es: "Torres de refrigeración: Revisión de los aparatos de humectación y enfriamiento evaporativo.", periodicitat: 4, periodicitat_text_ca: "4 anys", periodicitat_text_es: "4 años", document_referencia: "RITE", responsable_ca: "Servei de manteniment", responsable_es: "Servicio de mantenimiento", obligatorietat: TRUE, manual_habitatge: FALSE, creat_usuari: FALSE, sistema: "climatitzacio")</v>
      </c>
    </row>
    <row r="200" spans="1:14" x14ac:dyDescent="0.2">
      <c r="A200" s="2" t="s">
        <v>207</v>
      </c>
      <c r="B200" s="2">
        <f t="shared" si="19"/>
        <v>199</v>
      </c>
      <c r="C200" s="7" t="s">
        <v>390</v>
      </c>
      <c r="D200" s="3" t="s">
        <v>391</v>
      </c>
      <c r="E200" s="3">
        <v>4</v>
      </c>
      <c r="F200" s="2" t="s">
        <v>376</v>
      </c>
      <c r="G200" s="2" t="s">
        <v>377</v>
      </c>
      <c r="H200" s="2" t="s">
        <v>210</v>
      </c>
      <c r="I200" s="2" t="s">
        <v>211</v>
      </c>
      <c r="J200" s="2" t="s">
        <v>212</v>
      </c>
      <c r="K200" s="2" t="b">
        <v>0</v>
      </c>
      <c r="L200" s="2" t="b">
        <v>1</v>
      </c>
      <c r="N200" s="2" t="str">
        <f t="shared" si="18"/>
        <v>Operacio.create(id: 199, descripcio_ca: "Revisió i neteja dels aparells de recuperació de calor.", descripcio_es: "Revisión y limpieza de los aparatos de recuperación de calor.", periodicitat: 4, periodicitat_text_ca: "4 anys", periodicitat_text_es: "4 años", document_referencia: "RITE", responsable_ca: "Servei de manteniment", responsable_es: "Servicio de mantenimiento", obligatorietat: TRUE, manual_habitatge: FALSE, creat_usuari: FALSE, sistema: "climatitzacio")</v>
      </c>
    </row>
    <row r="201" spans="1:14" x14ac:dyDescent="0.2">
      <c r="A201" s="2" t="s">
        <v>207</v>
      </c>
      <c r="B201" s="2">
        <f t="shared" si="19"/>
        <v>200</v>
      </c>
      <c r="C201" s="7" t="s">
        <v>374</v>
      </c>
      <c r="D201" s="3" t="s">
        <v>375</v>
      </c>
      <c r="E201" s="3">
        <v>2</v>
      </c>
      <c r="F201" s="2" t="s">
        <v>217</v>
      </c>
      <c r="G201" s="2" t="s">
        <v>218</v>
      </c>
      <c r="H201" s="2" t="s">
        <v>210</v>
      </c>
      <c r="I201" s="2" t="s">
        <v>211</v>
      </c>
      <c r="J201" s="2" t="s">
        <v>212</v>
      </c>
      <c r="K201" s="2" t="b">
        <v>0</v>
      </c>
      <c r="L201" s="2" t="b">
        <v>1</v>
      </c>
      <c r="N201" s="2" t="str">
        <f t="shared" si="18"/>
        <v>Operacio.create(id: 200, descripcio_ca: "Equips autònoms de climatització: Revisió dels equips autònoms.", descripcio_es: "Equipos autónomos de climatización: Revisión de los equipos autónomos.",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202" spans="1:14" x14ac:dyDescent="0.2">
      <c r="A202" s="2" t="s">
        <v>207</v>
      </c>
      <c r="B202" s="2">
        <f t="shared" si="19"/>
        <v>201</v>
      </c>
      <c r="C202" s="7" t="s">
        <v>378</v>
      </c>
      <c r="D202" s="3" t="s">
        <v>379</v>
      </c>
      <c r="E202" s="3">
        <v>2</v>
      </c>
      <c r="F202" s="2" t="s">
        <v>217</v>
      </c>
      <c r="G202" s="2" t="s">
        <v>218</v>
      </c>
      <c r="H202" s="2" t="s">
        <v>210</v>
      </c>
      <c r="I202" s="2" t="s">
        <v>211</v>
      </c>
      <c r="J202" s="2" t="s">
        <v>212</v>
      </c>
      <c r="K202" s="2" t="b">
        <v>0</v>
      </c>
      <c r="L202" s="2" t="b">
        <v>1</v>
      </c>
      <c r="N202" s="2" t="str">
        <f t="shared" si="18"/>
        <v>Operacio.create(id: 201, descripcio_ca: "Equips autònoms de climatització: Revisió i neteja dels filtres d’aire.", descripcio_es: "Equipos autónomos de climatización: Revisión y limpieza de los filtros de aire.",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203" spans="1:14" x14ac:dyDescent="0.2">
      <c r="A203" s="2" t="s">
        <v>207</v>
      </c>
      <c r="B203" s="2">
        <f t="shared" si="19"/>
        <v>202</v>
      </c>
      <c r="C203" s="7" t="s">
        <v>380</v>
      </c>
      <c r="D203" s="3" t="s">
        <v>381</v>
      </c>
      <c r="E203" s="3">
        <v>2</v>
      </c>
      <c r="F203" s="2" t="s">
        <v>217</v>
      </c>
      <c r="G203" s="2" t="s">
        <v>218</v>
      </c>
      <c r="H203" s="2" t="s">
        <v>210</v>
      </c>
      <c r="I203" s="2" t="s">
        <v>211</v>
      </c>
      <c r="J203" s="2" t="s">
        <v>212</v>
      </c>
      <c r="K203" s="2" t="b">
        <v>0</v>
      </c>
      <c r="L203" s="2" t="b">
        <v>1</v>
      </c>
      <c r="N203" s="2" t="str">
        <f t="shared" si="18"/>
        <v>Operacio.create(id: 202, descripcio_ca: "Torres de refrigeració: Revisió i neteja dels filtres d’aire.", descripcio_es: "Torres de refrigeración: Revisión y limpieza de los filtros de aire.",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204" spans="1:14" x14ac:dyDescent="0.2">
      <c r="A204" s="2" t="s">
        <v>207</v>
      </c>
      <c r="B204" s="2">
        <f t="shared" si="19"/>
        <v>203</v>
      </c>
      <c r="C204" s="7" t="s">
        <v>382</v>
      </c>
      <c r="D204" s="3" t="s">
        <v>383</v>
      </c>
      <c r="E204" s="3">
        <v>2</v>
      </c>
      <c r="F204" s="2" t="s">
        <v>217</v>
      </c>
      <c r="G204" s="2" t="s">
        <v>218</v>
      </c>
      <c r="H204" s="2" t="s">
        <v>210</v>
      </c>
      <c r="I204" s="2" t="s">
        <v>211</v>
      </c>
      <c r="J204" s="2" t="s">
        <v>212</v>
      </c>
      <c r="K204" s="2" t="b">
        <v>0</v>
      </c>
      <c r="L204" s="2" t="b">
        <v>1</v>
      </c>
      <c r="N204" s="2" t="str">
        <f t="shared" si="18"/>
        <v>Operacio.create(id: 203, descripcio_ca: "Torres de refrigeració: Revisió d’unitats terminals.", descripcio_es: "Torres de refrigeración: Revisión de unidades terminales.",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205" spans="1:14" x14ac:dyDescent="0.2">
      <c r="A205" s="2" t="s">
        <v>207</v>
      </c>
      <c r="B205" s="2">
        <f t="shared" si="19"/>
        <v>204</v>
      </c>
      <c r="C205" s="7" t="s">
        <v>384</v>
      </c>
      <c r="D205" s="3" t="s">
        <v>385</v>
      </c>
      <c r="E205" s="3">
        <v>2</v>
      </c>
      <c r="F205" s="2" t="s">
        <v>217</v>
      </c>
      <c r="G205" s="2" t="s">
        <v>218</v>
      </c>
      <c r="H205" s="2" t="s">
        <v>210</v>
      </c>
      <c r="I205" s="2" t="s">
        <v>211</v>
      </c>
      <c r="J205" s="2" t="s">
        <v>212</v>
      </c>
      <c r="K205" s="2" t="b">
        <v>0</v>
      </c>
      <c r="L205" s="2" t="b">
        <v>1</v>
      </c>
      <c r="N205" s="2" t="str">
        <f t="shared" si="18"/>
        <v>Operacio.create(id: 204, descripcio_ca: "Torres de refrigeració: Drenatge, neteja i tractament del circuit de torres de refrigeració.", descripcio_es: "Torres de refrigeración: Drenaje, limpieza y tratamiento del circuito de torres de refrigeración.",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206" spans="1:14" ht="30" x14ac:dyDescent="0.2">
      <c r="A206" s="2" t="s">
        <v>207</v>
      </c>
      <c r="B206" s="2">
        <f t="shared" si="19"/>
        <v>205</v>
      </c>
      <c r="C206" s="7" t="s">
        <v>386</v>
      </c>
      <c r="D206" s="3" t="s">
        <v>387</v>
      </c>
      <c r="E206" s="3">
        <v>2</v>
      </c>
      <c r="F206" s="2" t="s">
        <v>217</v>
      </c>
      <c r="G206" s="2" t="s">
        <v>218</v>
      </c>
      <c r="H206" s="2" t="s">
        <v>210</v>
      </c>
      <c r="I206" s="2" t="s">
        <v>211</v>
      </c>
      <c r="J206" s="2" t="s">
        <v>212</v>
      </c>
      <c r="K206" s="2" t="b">
        <v>0</v>
      </c>
      <c r="L206" s="2" t="b">
        <v>1</v>
      </c>
      <c r="N206" s="2" t="str">
        <f t="shared" si="18"/>
        <v>Operacio.create(id: 205, descripcio_ca: "Torres de refrigeració: Comprovació de l'estanquitat i nivells de refrigerant i oli en equips frigorífics.", descripcio_es: "Torres de refrigeración: Comprobación de la estanqueidad y niveles de refrigerante y aceite en equipos frigoríficos.",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207" spans="1:14" x14ac:dyDescent="0.2">
      <c r="A207" s="2" t="s">
        <v>207</v>
      </c>
      <c r="B207" s="2">
        <f t="shared" si="19"/>
        <v>206</v>
      </c>
      <c r="C207" s="7" t="s">
        <v>388</v>
      </c>
      <c r="D207" s="3" t="s">
        <v>389</v>
      </c>
      <c r="E207" s="3">
        <v>2</v>
      </c>
      <c r="F207" s="2" t="s">
        <v>217</v>
      </c>
      <c r="G207" s="2" t="s">
        <v>218</v>
      </c>
      <c r="H207" s="2" t="s">
        <v>210</v>
      </c>
      <c r="I207" s="2" t="s">
        <v>211</v>
      </c>
      <c r="J207" s="2" t="s">
        <v>212</v>
      </c>
      <c r="K207" s="2" t="b">
        <v>0</v>
      </c>
      <c r="L207" s="2" t="b">
        <v>1</v>
      </c>
      <c r="N207" s="2" t="str">
        <f t="shared" si="18"/>
        <v>Operacio.create(id: 206, descripcio_ca: "Torres de refrigeració: Revisió dels aparells d’humectació i refredament evaporatiu.", descripcio_es: "Torres de refrigeración: Revisión de los aparatos de humectación y enfriamiento evaporativo.",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208" spans="1:14" x14ac:dyDescent="0.2">
      <c r="A208" s="2" t="s">
        <v>207</v>
      </c>
      <c r="B208" s="2">
        <f t="shared" si="19"/>
        <v>207</v>
      </c>
      <c r="C208" s="7" t="s">
        <v>390</v>
      </c>
      <c r="D208" s="3" t="s">
        <v>391</v>
      </c>
      <c r="E208" s="3">
        <v>2</v>
      </c>
      <c r="F208" s="2" t="s">
        <v>217</v>
      </c>
      <c r="G208" s="2" t="s">
        <v>218</v>
      </c>
      <c r="H208" s="2" t="s">
        <v>210</v>
      </c>
      <c r="I208" s="2" t="s">
        <v>211</v>
      </c>
      <c r="J208" s="2" t="s">
        <v>212</v>
      </c>
      <c r="K208" s="2" t="b">
        <v>0</v>
      </c>
      <c r="L208" s="2" t="b">
        <v>1</v>
      </c>
      <c r="N208" s="2" t="str">
        <f t="shared" si="18"/>
        <v>Operacio.create(id: 207, descripcio_ca: "Revisió i neteja dels aparells de recuperació de calor.", descripcio_es: "Revisión y limpieza de los aparatos de recuperación de calor.",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209" spans="1:14" x14ac:dyDescent="0.2">
      <c r="A209" s="2" t="s">
        <v>207</v>
      </c>
      <c r="B209" s="2">
        <f t="shared" si="19"/>
        <v>208</v>
      </c>
      <c r="C209" s="7" t="s">
        <v>392</v>
      </c>
      <c r="D209" s="3" t="s">
        <v>393</v>
      </c>
      <c r="E209" s="3" t="s">
        <v>219</v>
      </c>
      <c r="F209" s="2" t="s">
        <v>220</v>
      </c>
      <c r="G209" s="2" t="s">
        <v>220</v>
      </c>
      <c r="H209" s="2" t="s">
        <v>210</v>
      </c>
      <c r="I209" s="2" t="s">
        <v>211</v>
      </c>
      <c r="J209" s="2" t="s">
        <v>212</v>
      </c>
      <c r="K209" s="2" t="b">
        <v>0</v>
      </c>
      <c r="L209" s="2" t="b">
        <v>1</v>
      </c>
      <c r="N209" s="2" t="str">
        <f t="shared" si="18"/>
        <v>Operacio.create(id: 208, descripcio_ca: "Revisió i neteja dels filtres d’aire.", descripcio_es: "Revisión y limpieza de los filtros de aire.",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10" spans="1:14" x14ac:dyDescent="0.2">
      <c r="A210" s="2" t="s">
        <v>207</v>
      </c>
      <c r="B210" s="2">
        <f t="shared" si="19"/>
        <v>209</v>
      </c>
      <c r="C210" s="7" t="s">
        <v>394</v>
      </c>
      <c r="D210" s="3" t="s">
        <v>395</v>
      </c>
      <c r="E210" s="3" t="s">
        <v>219</v>
      </c>
      <c r="F210" s="2" t="s">
        <v>220</v>
      </c>
      <c r="G210" s="2" t="s">
        <v>220</v>
      </c>
      <c r="H210" s="2" t="s">
        <v>210</v>
      </c>
      <c r="I210" s="2" t="s">
        <v>211</v>
      </c>
      <c r="J210" s="2" t="s">
        <v>212</v>
      </c>
      <c r="K210" s="2" t="b">
        <v>0</v>
      </c>
      <c r="L210" s="2" t="b">
        <v>1</v>
      </c>
      <c r="N210" s="2" t="str">
        <f t="shared" si="18"/>
        <v>Operacio.create(id: 209, descripcio_ca: "Revisió d’unitats terminals.", descripcio_es: "Revisión de unidades terminales.",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11" spans="1:14" x14ac:dyDescent="0.2">
      <c r="A211" s="2" t="s">
        <v>207</v>
      </c>
      <c r="B211" s="2">
        <f t="shared" si="19"/>
        <v>210</v>
      </c>
      <c r="C211" s="7" t="s">
        <v>374</v>
      </c>
      <c r="D211" s="3" t="s">
        <v>375</v>
      </c>
      <c r="E211" s="3" t="s">
        <v>219</v>
      </c>
      <c r="F211" s="2" t="s">
        <v>220</v>
      </c>
      <c r="G211" s="2" t="s">
        <v>220</v>
      </c>
      <c r="H211" s="2" t="s">
        <v>210</v>
      </c>
      <c r="I211" s="2" t="s">
        <v>211</v>
      </c>
      <c r="J211" s="2" t="s">
        <v>212</v>
      </c>
      <c r="K211" s="2" t="b">
        <v>0</v>
      </c>
      <c r="L211" s="2" t="b">
        <v>1</v>
      </c>
      <c r="N211" s="2" t="str">
        <f t="shared" si="18"/>
        <v>Operacio.create(id: 210, descripcio_ca: "Equips autònoms de climatització: Revisió dels equips autònoms.", descripcio_es: "Equipos autónomos de climatización: Revisión de los equipos autónomos.",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12" spans="1:14" x14ac:dyDescent="0.2">
      <c r="A212" s="2" t="s">
        <v>207</v>
      </c>
      <c r="B212" s="2">
        <f t="shared" si="19"/>
        <v>211</v>
      </c>
      <c r="C212" s="7" t="s">
        <v>378</v>
      </c>
      <c r="D212" s="3" t="s">
        <v>379</v>
      </c>
      <c r="E212" s="3" t="s">
        <v>219</v>
      </c>
      <c r="F212" s="2" t="s">
        <v>220</v>
      </c>
      <c r="G212" s="2" t="s">
        <v>220</v>
      </c>
      <c r="H212" s="2" t="s">
        <v>210</v>
      </c>
      <c r="I212" s="2" t="s">
        <v>211</v>
      </c>
      <c r="J212" s="2" t="s">
        <v>212</v>
      </c>
      <c r="K212" s="2" t="b">
        <v>0</v>
      </c>
      <c r="L212" s="2" t="b">
        <v>1</v>
      </c>
      <c r="N212" s="2" t="str">
        <f t="shared" si="18"/>
        <v>Operacio.create(id: 211, descripcio_ca: "Equips autònoms de climatització: Revisió i neteja dels filtres d’aire.", descripcio_es: "Equipos autónomos de climatización: Revisión y limpieza de los filtros de aire.",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13" spans="1:14" x14ac:dyDescent="0.2">
      <c r="A213" s="2" t="s">
        <v>207</v>
      </c>
      <c r="B213" s="2">
        <f t="shared" si="19"/>
        <v>212</v>
      </c>
      <c r="C213" s="7" t="s">
        <v>380</v>
      </c>
      <c r="D213" s="3" t="s">
        <v>381</v>
      </c>
      <c r="E213" s="3" t="s">
        <v>219</v>
      </c>
      <c r="F213" s="2" t="s">
        <v>220</v>
      </c>
      <c r="G213" s="2" t="s">
        <v>220</v>
      </c>
      <c r="H213" s="2" t="s">
        <v>210</v>
      </c>
      <c r="I213" s="2" t="s">
        <v>211</v>
      </c>
      <c r="J213" s="2" t="s">
        <v>212</v>
      </c>
      <c r="K213" s="2" t="b">
        <v>0</v>
      </c>
      <c r="L213" s="2" t="b">
        <v>1</v>
      </c>
      <c r="N213" s="2" t="str">
        <f t="shared" si="18"/>
        <v>Operacio.create(id: 212, descripcio_ca: "Torres de refrigeració: Revisió i neteja dels filtres d’aire.", descripcio_es: "Torres de refrigeración: Revisión y limpieza de los filtros de aire.",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14" spans="1:14" x14ac:dyDescent="0.2">
      <c r="A214" s="2" t="s">
        <v>207</v>
      </c>
      <c r="B214" s="2">
        <f t="shared" si="19"/>
        <v>213</v>
      </c>
      <c r="C214" s="7" t="s">
        <v>382</v>
      </c>
      <c r="D214" s="3" t="s">
        <v>383</v>
      </c>
      <c r="E214" s="3" t="s">
        <v>219</v>
      </c>
      <c r="F214" s="2" t="s">
        <v>220</v>
      </c>
      <c r="G214" s="2" t="s">
        <v>220</v>
      </c>
      <c r="H214" s="2" t="s">
        <v>210</v>
      </c>
      <c r="I214" s="2" t="s">
        <v>211</v>
      </c>
      <c r="J214" s="2" t="s">
        <v>212</v>
      </c>
      <c r="K214" s="2" t="b">
        <v>0</v>
      </c>
      <c r="L214" s="2" t="b">
        <v>1</v>
      </c>
      <c r="N214" s="2" t="str">
        <f t="shared" si="18"/>
        <v>Operacio.create(id: 213, descripcio_ca: "Torres de refrigeració: Revisió d’unitats terminals.", descripcio_es: "Torres de refrigeración: Revisión de unidades terminales.",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15" spans="1:14" x14ac:dyDescent="0.2">
      <c r="A215" s="2" t="s">
        <v>207</v>
      </c>
      <c r="B215" s="2">
        <f t="shared" si="19"/>
        <v>214</v>
      </c>
      <c r="C215" s="7" t="s">
        <v>384</v>
      </c>
      <c r="D215" s="3" t="s">
        <v>385</v>
      </c>
      <c r="E215" s="3" t="s">
        <v>219</v>
      </c>
      <c r="F215" s="2" t="s">
        <v>220</v>
      </c>
      <c r="G215" s="2" t="s">
        <v>220</v>
      </c>
      <c r="H215" s="2" t="s">
        <v>210</v>
      </c>
      <c r="I215" s="2" t="s">
        <v>211</v>
      </c>
      <c r="J215" s="2" t="s">
        <v>212</v>
      </c>
      <c r="K215" s="2" t="b">
        <v>0</v>
      </c>
      <c r="L215" s="2" t="b">
        <v>1</v>
      </c>
      <c r="N215" s="2" t="str">
        <f t="shared" si="18"/>
        <v>Operacio.create(id: 214, descripcio_ca: "Torres de refrigeració: Drenatge, neteja i tractament del circuit de torres de refrigeració.", descripcio_es: "Torres de refrigeración: Drenaje, limpieza y tratamiento del circuito de torres de refrigeración.",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16" spans="1:14" ht="30" x14ac:dyDescent="0.2">
      <c r="A216" s="2" t="s">
        <v>207</v>
      </c>
      <c r="B216" s="2">
        <f t="shared" si="19"/>
        <v>215</v>
      </c>
      <c r="C216" s="7" t="s">
        <v>386</v>
      </c>
      <c r="D216" s="3" t="s">
        <v>387</v>
      </c>
      <c r="E216" s="3" t="s">
        <v>219</v>
      </c>
      <c r="F216" s="2" t="s">
        <v>220</v>
      </c>
      <c r="G216" s="2" t="s">
        <v>220</v>
      </c>
      <c r="H216" s="2" t="s">
        <v>210</v>
      </c>
      <c r="I216" s="2" t="s">
        <v>211</v>
      </c>
      <c r="J216" s="2" t="s">
        <v>212</v>
      </c>
      <c r="K216" s="2" t="b">
        <v>0</v>
      </c>
      <c r="L216" s="2" t="b">
        <v>1</v>
      </c>
      <c r="N216" s="2" t="str">
        <f t="shared" si="18"/>
        <v>Operacio.create(id: 215, descripcio_ca: "Torres de refrigeració: Comprovació de l'estanquitat i nivells de refrigerant i oli en equips frigorífics.", descripcio_es: "Torres de refrigeración: Comprobación de la estanqueidad y niveles de refrigerante y aceite en equipos frigoríficos.",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17" spans="1:14" x14ac:dyDescent="0.2">
      <c r="A217" s="2" t="s">
        <v>207</v>
      </c>
      <c r="B217" s="2">
        <f t="shared" si="19"/>
        <v>216</v>
      </c>
      <c r="C217" s="7" t="s">
        <v>388</v>
      </c>
      <c r="D217" s="3" t="s">
        <v>389</v>
      </c>
      <c r="E217" s="3" t="s">
        <v>219</v>
      </c>
      <c r="F217" s="2" t="s">
        <v>220</v>
      </c>
      <c r="G217" s="2" t="s">
        <v>220</v>
      </c>
      <c r="H217" s="2" t="s">
        <v>210</v>
      </c>
      <c r="I217" s="2" t="s">
        <v>211</v>
      </c>
      <c r="J217" s="2" t="s">
        <v>212</v>
      </c>
      <c r="K217" s="2" t="b">
        <v>0</v>
      </c>
      <c r="L217" s="2" t="b">
        <v>1</v>
      </c>
      <c r="N217" s="2" t="str">
        <f t="shared" si="18"/>
        <v>Operacio.create(id: 216, descripcio_ca: "Torres de refrigeració: Revisió dels aparells d’humectació i refredament evaporatiu.", descripcio_es: "Torres de refrigeración: Revisión de los aparatos de humectación y enfriamiento evaporativo.",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18" spans="1:14" x14ac:dyDescent="0.2">
      <c r="A218" s="2" t="s">
        <v>207</v>
      </c>
      <c r="B218" s="2">
        <f t="shared" si="19"/>
        <v>217</v>
      </c>
      <c r="C218" s="7" t="s">
        <v>390</v>
      </c>
      <c r="D218" s="3" t="s">
        <v>391</v>
      </c>
      <c r="E218" s="3" t="s">
        <v>219</v>
      </c>
      <c r="F218" s="2" t="s">
        <v>220</v>
      </c>
      <c r="G218" s="2" t="s">
        <v>220</v>
      </c>
      <c r="H218" s="2" t="s">
        <v>210</v>
      </c>
      <c r="I218" s="2" t="s">
        <v>211</v>
      </c>
      <c r="J218" s="2" t="s">
        <v>212</v>
      </c>
      <c r="K218" s="2" t="b">
        <v>0</v>
      </c>
      <c r="L218" s="2" t="b">
        <v>1</v>
      </c>
      <c r="N218" s="2" t="str">
        <f t="shared" si="18"/>
        <v>Operacio.create(id: 217, descripcio_ca: "Revisió i neteja dels aparells de recuperació de calor.", descripcio_es: "Revisión y limpieza de los aparatos de recuperación de calor.",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19" spans="1:14" x14ac:dyDescent="0.2">
      <c r="A219" s="2" t="s">
        <v>396</v>
      </c>
      <c r="B219" s="2">
        <f t="shared" si="19"/>
        <v>218</v>
      </c>
      <c r="C219" s="7" t="s">
        <v>397</v>
      </c>
      <c r="D219" s="3" t="s">
        <v>398</v>
      </c>
      <c r="E219" s="3">
        <v>1</v>
      </c>
      <c r="F219" s="2" t="s">
        <v>28</v>
      </c>
      <c r="G219" s="2" t="s">
        <v>29</v>
      </c>
      <c r="H219" s="2" t="s">
        <v>399</v>
      </c>
      <c r="I219" s="2" t="s">
        <v>129</v>
      </c>
      <c r="J219" s="2" t="s">
        <v>130</v>
      </c>
      <c r="K219" s="2" t="b">
        <v>1</v>
      </c>
      <c r="L219" s="2" t="b">
        <v>1</v>
      </c>
      <c r="N219" s="2" t="str">
        <f t="shared" si="18"/>
        <v>Operacio.create(id: 218, descripcio_ca: "Neteja dels conductes de ventilació dels habitatges.", descripcio_es: "Limpieza de los conductos de ventilación de las viviendas.", periodicitat: 1, periodicitat_text_ca: "1 any", periodicitat_text_es: "1 año", document_referencia: "DB-HS3", responsable_ca: "Empresa especialitzada", responsable_es: "Empresa especializada", obligatorietat: TRUE, manual_habitatge: TRUE, creat_usuari: FALSE, sistema: "ventilacio")</v>
      </c>
    </row>
    <row r="220" spans="1:14" x14ac:dyDescent="0.2">
      <c r="A220" s="2" t="s">
        <v>396</v>
      </c>
      <c r="B220" s="2">
        <f t="shared" si="19"/>
        <v>219</v>
      </c>
      <c r="C220" s="7" t="s">
        <v>400</v>
      </c>
      <c r="D220" s="3" t="s">
        <v>401</v>
      </c>
      <c r="E220" s="3">
        <v>5</v>
      </c>
      <c r="F220" s="2" t="s">
        <v>16</v>
      </c>
      <c r="G220" s="2" t="s">
        <v>17</v>
      </c>
      <c r="H220" s="2" t="s">
        <v>399</v>
      </c>
      <c r="I220" s="2" t="s">
        <v>129</v>
      </c>
      <c r="J220" s="2" t="s">
        <v>130</v>
      </c>
      <c r="K220" s="2" t="b">
        <v>1</v>
      </c>
      <c r="L220" s="2" t="b">
        <v>1</v>
      </c>
      <c r="N220" s="2" t="str">
        <f t="shared" ref="N220:N283" si="20">"Operacio.create(id: "&amp;B220&amp;", descripcio_ca: """&amp;C220&amp;""", descripcio_es: """&amp;D220&amp;""", periodicitat: "&amp;E220&amp;", periodicitat_text_ca: """&amp;F220&amp;""", periodicitat_text_es: """&amp;G220&amp;""", document_referencia: """&amp;H220&amp;""", responsable_ca: """&amp;I220&amp;""", responsable_es: """&amp;J220&amp;""", obligatorietat: "&amp;L220&amp;", manual_habitatge: "&amp;K220&amp;", creat_usuari: FALSE, sistema: """&amp;A220&amp;""")"</f>
        <v>Operacio.create(id: 219, descripcio_ca: "Comprovació de l'estanquitat aparent dels conductes de ventilació dels habitatges.", descripcio_es: "Comprobación de la estanqueidad aparente de los conductos de ventilación de las viviendas.", periodicitat: 5, periodicitat_text_ca: "5 anys", periodicitat_text_es: "5 años", document_referencia: "DB-HS3", responsable_ca: "Empresa especialitzada", responsable_es: "Empresa especializada", obligatorietat: TRUE, manual_habitatge: TRUE, creat_usuari: FALSE, sistema: "ventilacio")</v>
      </c>
    </row>
    <row r="221" spans="1:14" x14ac:dyDescent="0.2">
      <c r="A221" s="2" t="s">
        <v>396</v>
      </c>
      <c r="B221" s="2">
        <f t="shared" ref="B221:B284" si="21">B220+1</f>
        <v>220</v>
      </c>
      <c r="C221" s="7" t="s">
        <v>402</v>
      </c>
      <c r="D221" s="3" t="s">
        <v>403</v>
      </c>
      <c r="E221" s="3">
        <v>1</v>
      </c>
      <c r="F221" s="2" t="s">
        <v>28</v>
      </c>
      <c r="G221" s="2" t="s">
        <v>29</v>
      </c>
      <c r="H221" s="2" t="s">
        <v>399</v>
      </c>
      <c r="I221" s="2" t="s">
        <v>129</v>
      </c>
      <c r="J221" s="2" t="s">
        <v>130</v>
      </c>
      <c r="K221" s="2" t="b">
        <v>1</v>
      </c>
      <c r="L221" s="2" t="b">
        <v>1</v>
      </c>
      <c r="N221" s="2" t="str">
        <f t="shared" si="20"/>
        <v>Operacio.create(id: 220, descripcio_ca: "Neteja de les obertures dels habitatges.", descripcio_es: "Limpieza de las aberturas de las viviendas.", periodicitat: 1, periodicitat_text_ca: "1 any", periodicitat_text_es: "1 año", document_referencia: "DB-HS3", responsable_ca: "Empresa especialitzada", responsable_es: "Empresa especializada", obligatorietat: TRUE, manual_habitatge: TRUE, creat_usuari: FALSE, sistema: "ventilacio")</v>
      </c>
    </row>
    <row r="222" spans="1:14" x14ac:dyDescent="0.2">
      <c r="A222" s="2" t="s">
        <v>396</v>
      </c>
      <c r="B222" s="2">
        <f t="shared" si="21"/>
        <v>221</v>
      </c>
      <c r="C222" s="7" t="s">
        <v>397</v>
      </c>
      <c r="D222" s="3" t="s">
        <v>398</v>
      </c>
      <c r="E222" s="3">
        <v>1</v>
      </c>
      <c r="F222" s="2" t="s">
        <v>28</v>
      </c>
      <c r="G222" s="2" t="s">
        <v>29</v>
      </c>
      <c r="H222" s="2" t="s">
        <v>399</v>
      </c>
      <c r="I222" s="2" t="s">
        <v>129</v>
      </c>
      <c r="J222" s="2" t="s">
        <v>130</v>
      </c>
      <c r="K222" s="2" t="b">
        <v>1</v>
      </c>
      <c r="L222" s="2" t="b">
        <v>1</v>
      </c>
      <c r="N222" s="2" t="str">
        <f t="shared" si="20"/>
        <v>Operacio.create(id: 221, descripcio_ca: "Neteja dels conductes de ventilació dels habitatges.", descripcio_es: "Limpieza de los conductos de ventilación de las viviendas.", periodicitat: 1, periodicitat_text_ca: "1 any", periodicitat_text_es: "1 año", document_referencia: "DB-HS3", responsable_ca: "Empresa especialitzada", responsable_es: "Empresa especializada", obligatorietat: TRUE, manual_habitatge: TRUE, creat_usuari: FALSE, sistema: "ventilacio")</v>
      </c>
    </row>
    <row r="223" spans="1:14" x14ac:dyDescent="0.2">
      <c r="A223" s="2" t="s">
        <v>396</v>
      </c>
      <c r="B223" s="2">
        <f t="shared" si="21"/>
        <v>222</v>
      </c>
      <c r="C223" s="7" t="s">
        <v>400</v>
      </c>
      <c r="D223" s="3" t="s">
        <v>401</v>
      </c>
      <c r="E223" s="3">
        <v>5</v>
      </c>
      <c r="F223" s="2" t="s">
        <v>16</v>
      </c>
      <c r="G223" s="2" t="s">
        <v>17</v>
      </c>
      <c r="H223" s="2" t="s">
        <v>399</v>
      </c>
      <c r="I223" s="2" t="s">
        <v>129</v>
      </c>
      <c r="J223" s="2" t="s">
        <v>130</v>
      </c>
      <c r="K223" s="2" t="b">
        <v>1</v>
      </c>
      <c r="L223" s="2" t="b">
        <v>1</v>
      </c>
      <c r="N223" s="2" t="str">
        <f t="shared" si="20"/>
        <v>Operacio.create(id: 222, descripcio_ca: "Comprovació de l'estanquitat aparent dels conductes de ventilació dels habitatges.", descripcio_es: "Comprobación de la estanqueidad aparente de los conductos de ventilación de las viviendas.", periodicitat: 5, periodicitat_text_ca: "5 anys", periodicitat_text_es: "5 años", document_referencia: "DB-HS3", responsable_ca: "Empresa especialitzada", responsable_es: "Empresa especializada", obligatorietat: TRUE, manual_habitatge: TRUE, creat_usuari: FALSE, sistema: "ventilacio")</v>
      </c>
    </row>
    <row r="224" spans="1:14" x14ac:dyDescent="0.2">
      <c r="A224" s="2" t="s">
        <v>396</v>
      </c>
      <c r="B224" s="2">
        <f t="shared" si="21"/>
        <v>223</v>
      </c>
      <c r="C224" s="7" t="s">
        <v>404</v>
      </c>
      <c r="D224" s="3" t="s">
        <v>405</v>
      </c>
      <c r="E224" s="3">
        <v>1</v>
      </c>
      <c r="F224" s="2" t="s">
        <v>28</v>
      </c>
      <c r="G224" s="2" t="s">
        <v>29</v>
      </c>
      <c r="H224" s="2" t="s">
        <v>399</v>
      </c>
      <c r="I224" s="2" t="s">
        <v>129</v>
      </c>
      <c r="J224" s="2" t="s">
        <v>130</v>
      </c>
      <c r="K224" s="2" t="b">
        <v>1</v>
      </c>
      <c r="L224" s="2" t="b">
        <v>1</v>
      </c>
      <c r="N224" s="2" t="str">
        <f t="shared" si="20"/>
        <v>Operacio.create(id: 223, descripcio_ca: "Neteja d’aspiradors i extractors dels habitatges.", descripcio_es: "Limpieza de aspiradores y extractores de las viviendas.", periodicitat: 1, periodicitat_text_ca: "1 any", periodicitat_text_es: "1 año", document_referencia: "DB-HS3", responsable_ca: "Empresa especialitzada", responsable_es: "Empresa especializada", obligatorietat: TRUE, manual_habitatge: TRUE, creat_usuari: FALSE, sistema: "ventilacio")</v>
      </c>
    </row>
    <row r="225" spans="1:14" x14ac:dyDescent="0.2">
      <c r="A225" s="2" t="s">
        <v>396</v>
      </c>
      <c r="B225" s="2">
        <f t="shared" si="21"/>
        <v>224</v>
      </c>
      <c r="C225" s="7" t="s">
        <v>406</v>
      </c>
      <c r="D225" s="3" t="s">
        <v>407</v>
      </c>
      <c r="E225" s="3">
        <v>5</v>
      </c>
      <c r="F225" s="2" t="s">
        <v>16</v>
      </c>
      <c r="G225" s="2" t="s">
        <v>17</v>
      </c>
      <c r="H225" s="2" t="s">
        <v>399</v>
      </c>
      <c r="I225" s="2" t="s">
        <v>129</v>
      </c>
      <c r="J225" s="2" t="s">
        <v>130</v>
      </c>
      <c r="K225" s="2" t="b">
        <v>1</v>
      </c>
      <c r="L225" s="2" t="b">
        <v>1</v>
      </c>
      <c r="N225" s="2" t="str">
        <f t="shared" si="20"/>
        <v>Operacio.create(id: 224, descripcio_ca: "Revisió de l'estat de funcionalitat d’aspiradors i extractors dels habitatges.", descripcio_es: "Revisión del estado de funcionalidad de aspiradores y extractores de las viviendas.", periodicitat: 5, periodicitat_text_ca: "5 anys", periodicitat_text_es: "5 años", document_referencia: "DB-HS3", responsable_ca: "Empresa especialitzada", responsable_es: "Empresa especializada", obligatorietat: TRUE, manual_habitatge: TRUE, creat_usuari: FALSE, sistema: "ventilacio")</v>
      </c>
    </row>
    <row r="226" spans="1:14" x14ac:dyDescent="0.2">
      <c r="A226" s="2" t="s">
        <v>396</v>
      </c>
      <c r="B226" s="2">
        <f t="shared" si="21"/>
        <v>225</v>
      </c>
      <c r="C226" s="7" t="s">
        <v>408</v>
      </c>
      <c r="D226" s="3" t="s">
        <v>409</v>
      </c>
      <c r="E226" s="3" t="s">
        <v>100</v>
      </c>
      <c r="F226" s="2" t="s">
        <v>182</v>
      </c>
      <c r="G226" s="2" t="s">
        <v>183</v>
      </c>
      <c r="H226" s="2" t="s">
        <v>399</v>
      </c>
      <c r="I226" s="2" t="s">
        <v>84</v>
      </c>
      <c r="J226" s="2" t="s">
        <v>85</v>
      </c>
      <c r="K226" s="2" t="b">
        <v>1</v>
      </c>
      <c r="L226" s="2" t="b">
        <v>1</v>
      </c>
      <c r="N226" s="2" t="str">
        <f t="shared" si="20"/>
        <v>Operacio.create(id: 225, descripcio_ca: "Revisió de l'estat dels filtres dels habitatges.", descripcio_es: "Revisión del estado de los filtros de las viviendas.", periodicitat: 0.5, periodicitat_text_ca: "6 mesos", periodicitat_text_es: "6 meses", document_referencia: "DB-HS3", responsable_ca: "Usuari", responsable_es: "Usuario", obligatorietat: TRUE, manual_habitatge: TRUE, creat_usuari: FALSE, sistema: "ventilacio")</v>
      </c>
    </row>
    <row r="227" spans="1:14" x14ac:dyDescent="0.2">
      <c r="A227" s="2" t="s">
        <v>396</v>
      </c>
      <c r="B227" s="2">
        <f t="shared" si="21"/>
        <v>226</v>
      </c>
      <c r="C227" s="7" t="s">
        <v>410</v>
      </c>
      <c r="D227" s="3" t="s">
        <v>411</v>
      </c>
      <c r="E227" s="3">
        <v>1</v>
      </c>
      <c r="F227" s="2" t="s">
        <v>28</v>
      </c>
      <c r="G227" s="2" t="s">
        <v>29</v>
      </c>
      <c r="H227" s="2" t="s">
        <v>399</v>
      </c>
      <c r="I227" s="2" t="s">
        <v>129</v>
      </c>
      <c r="J227" s="2" t="s">
        <v>130</v>
      </c>
      <c r="K227" s="2" t="b">
        <v>1</v>
      </c>
      <c r="L227" s="2" t="b">
        <v>1</v>
      </c>
      <c r="N227" s="2" t="str">
        <f t="shared" si="20"/>
        <v>Operacio.create(id: 226, descripcio_ca: "Neteja o substitució dels filtres dels habitatges.", descripcio_es: "Limpieza o sustitución de los filtros de las viviendas.", periodicitat: 1, periodicitat_text_ca: "1 any", periodicitat_text_es: "1 año", document_referencia: "DB-HS3", responsable_ca: "Empresa especialitzada", responsable_es: "Empresa especializada", obligatorietat: TRUE, manual_habitatge: TRUE, creat_usuari: FALSE, sistema: "ventilacio")</v>
      </c>
    </row>
    <row r="228" spans="1:14" x14ac:dyDescent="0.2">
      <c r="A228" s="2" t="s">
        <v>396</v>
      </c>
      <c r="B228" s="2">
        <f t="shared" si="21"/>
        <v>227</v>
      </c>
      <c r="C228" s="7" t="s">
        <v>402</v>
      </c>
      <c r="D228" s="3" t="s">
        <v>403</v>
      </c>
      <c r="E228" s="3">
        <v>1</v>
      </c>
      <c r="F228" s="2" t="s">
        <v>28</v>
      </c>
      <c r="G228" s="2" t="s">
        <v>29</v>
      </c>
      <c r="H228" s="2" t="s">
        <v>399</v>
      </c>
      <c r="I228" s="2" t="s">
        <v>129</v>
      </c>
      <c r="J228" s="2" t="s">
        <v>130</v>
      </c>
      <c r="K228" s="2" t="b">
        <v>1</v>
      </c>
      <c r="L228" s="2" t="b">
        <v>1</v>
      </c>
      <c r="N228" s="2" t="str">
        <f t="shared" si="20"/>
        <v>Operacio.create(id: 227, descripcio_ca: "Neteja de les obertures dels habitatges.", descripcio_es: "Limpieza de las aberturas de las viviendas.", periodicitat: 1, periodicitat_text_ca: "1 any", periodicitat_text_es: "1 año", document_referencia: "DB-HS3", responsable_ca: "Empresa especialitzada", responsable_es: "Empresa especializada", obligatorietat: TRUE, manual_habitatge: TRUE, creat_usuari: FALSE, sistema: "ventilacio")</v>
      </c>
    </row>
    <row r="229" spans="1:14" x14ac:dyDescent="0.2">
      <c r="A229" s="2" t="s">
        <v>396</v>
      </c>
      <c r="B229" s="2">
        <f t="shared" si="21"/>
        <v>228</v>
      </c>
      <c r="C229" s="7" t="s">
        <v>404</v>
      </c>
      <c r="D229" s="3" t="s">
        <v>405</v>
      </c>
      <c r="E229" s="3">
        <v>1</v>
      </c>
      <c r="F229" s="2" t="s">
        <v>28</v>
      </c>
      <c r="G229" s="2" t="s">
        <v>29</v>
      </c>
      <c r="H229" s="2" t="s">
        <v>399</v>
      </c>
      <c r="I229" s="2" t="s">
        <v>129</v>
      </c>
      <c r="J229" s="2" t="s">
        <v>130</v>
      </c>
      <c r="K229" s="2" t="b">
        <v>1</v>
      </c>
      <c r="L229" s="2" t="b">
        <v>1</v>
      </c>
      <c r="N229" s="2" t="str">
        <f t="shared" si="20"/>
        <v>Operacio.create(id: 228, descripcio_ca: "Neteja d’aspiradors i extractors dels habitatges.", descripcio_es: "Limpieza de aspiradores y extractores de las viviendas.", periodicitat: 1, periodicitat_text_ca: "1 any", periodicitat_text_es: "1 año", document_referencia: "DB-HS3", responsable_ca: "Empresa especialitzada", responsable_es: "Empresa especializada", obligatorietat: TRUE, manual_habitatge: TRUE, creat_usuari: FALSE, sistema: "ventilacio")</v>
      </c>
    </row>
    <row r="230" spans="1:14" x14ac:dyDescent="0.2">
      <c r="A230" s="2" t="s">
        <v>396</v>
      </c>
      <c r="B230" s="2">
        <f t="shared" si="21"/>
        <v>229</v>
      </c>
      <c r="C230" s="7" t="s">
        <v>406</v>
      </c>
      <c r="D230" s="3" t="s">
        <v>407</v>
      </c>
      <c r="E230" s="3">
        <v>5</v>
      </c>
      <c r="F230" s="2" t="s">
        <v>16</v>
      </c>
      <c r="G230" s="2" t="s">
        <v>17</v>
      </c>
      <c r="H230" s="2" t="s">
        <v>399</v>
      </c>
      <c r="I230" s="2" t="s">
        <v>129</v>
      </c>
      <c r="J230" s="2" t="s">
        <v>130</v>
      </c>
      <c r="K230" s="2" t="b">
        <v>1</v>
      </c>
      <c r="L230" s="2" t="b">
        <v>1</v>
      </c>
      <c r="N230" s="2" t="str">
        <f t="shared" si="20"/>
        <v>Operacio.create(id: 229, descripcio_ca: "Revisió de l'estat de funcionalitat d’aspiradors i extractors dels habitatges.", descripcio_es: "Revisión del estado de funcionalidad de aspiradores y extractores de las viviendas.", periodicitat: 5, periodicitat_text_ca: "5 anys", periodicitat_text_es: "5 años", document_referencia: "DB-HS3", responsable_ca: "Empresa especialitzada", responsable_es: "Empresa especializada", obligatorietat: TRUE, manual_habitatge: TRUE, creat_usuari: FALSE, sistema: "ventilacio")</v>
      </c>
    </row>
    <row r="231" spans="1:14" x14ac:dyDescent="0.2">
      <c r="A231" s="2" t="s">
        <v>396</v>
      </c>
      <c r="B231" s="2">
        <f t="shared" si="21"/>
        <v>230</v>
      </c>
      <c r="C231" s="7" t="s">
        <v>412</v>
      </c>
      <c r="D231" s="3" t="s">
        <v>413</v>
      </c>
      <c r="E231" s="3">
        <v>2</v>
      </c>
      <c r="F231" s="2" t="s">
        <v>217</v>
      </c>
      <c r="G231" s="2" t="s">
        <v>218</v>
      </c>
      <c r="H231" s="2" t="s">
        <v>399</v>
      </c>
      <c r="I231" s="2" t="s">
        <v>129</v>
      </c>
      <c r="J231" s="2" t="s">
        <v>130</v>
      </c>
      <c r="K231" s="2" t="b">
        <v>1</v>
      </c>
      <c r="L231" s="2" t="b">
        <v>1</v>
      </c>
      <c r="N231" s="2" t="str">
        <f t="shared" si="20"/>
        <v>Operacio.create(id: 230, descripcio_ca: "Revisió de l'estat dels automatismes dels habitatges.", descripcio_es: "Revisión del estado de los automatismos de las viviendas.", periodicitat: 2, periodicitat_text_ca: "2 anys", periodicitat_text_es: "2 años", document_referencia: "DB-HS3", responsable_ca: "Empresa especialitzada", responsable_es: "Empresa especializada", obligatorietat: TRUE, manual_habitatge: TRUE, creat_usuari: FALSE, sistema: "ventilacio")</v>
      </c>
    </row>
    <row r="232" spans="1:14" x14ac:dyDescent="0.2">
      <c r="A232" s="2" t="s">
        <v>396</v>
      </c>
      <c r="B232" s="2">
        <f t="shared" si="21"/>
        <v>231</v>
      </c>
      <c r="C232" s="7" t="s">
        <v>414</v>
      </c>
      <c r="D232" s="3" t="s">
        <v>415</v>
      </c>
      <c r="E232" s="3">
        <v>1</v>
      </c>
      <c r="F232" s="2" t="s">
        <v>28</v>
      </c>
      <c r="G232" s="2" t="s">
        <v>29</v>
      </c>
      <c r="H232" s="2" t="s">
        <v>399</v>
      </c>
      <c r="I232" s="2" t="s">
        <v>129</v>
      </c>
      <c r="J232" s="2" t="s">
        <v>130</v>
      </c>
      <c r="K232" s="2" t="b">
        <v>0</v>
      </c>
      <c r="L232" s="2" t="b">
        <v>1</v>
      </c>
      <c r="N232" s="2" t="str">
        <f t="shared" si="20"/>
        <v>Operacio.create(id: 231, descripcio_ca: "Neteja dels conductes de ventilació dels trasters.", descripcio_es: "Limpieza de los conductos de ventilación de los trasteros.",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33" spans="1:14" x14ac:dyDescent="0.2">
      <c r="A233" s="2" t="s">
        <v>396</v>
      </c>
      <c r="B233" s="2">
        <f t="shared" si="21"/>
        <v>232</v>
      </c>
      <c r="C233" s="7" t="s">
        <v>416</v>
      </c>
      <c r="D233" s="3" t="s">
        <v>417</v>
      </c>
      <c r="E233" s="3">
        <v>5</v>
      </c>
      <c r="F233" s="2" t="s">
        <v>16</v>
      </c>
      <c r="G233" s="2" t="s">
        <v>17</v>
      </c>
      <c r="H233" s="2" t="s">
        <v>399</v>
      </c>
      <c r="I233" s="2" t="s">
        <v>129</v>
      </c>
      <c r="J233" s="2" t="s">
        <v>130</v>
      </c>
      <c r="K233" s="2" t="b">
        <v>0</v>
      </c>
      <c r="L233" s="2" t="b">
        <v>1</v>
      </c>
      <c r="N233" s="2" t="str">
        <f t="shared" si="20"/>
        <v>Operacio.create(id: 232, descripcio_ca: "Comprovació de l'estanquitat aparent dels conductes de ventilació dels trasters.", descripcio_es: "Comprobación de la estanqueidad aparente de los conductos de ventilación de los trasteros.",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234" spans="1:14" x14ac:dyDescent="0.2">
      <c r="A234" s="2" t="s">
        <v>396</v>
      </c>
      <c r="B234" s="2">
        <f t="shared" si="21"/>
        <v>233</v>
      </c>
      <c r="C234" s="7" t="s">
        <v>418</v>
      </c>
      <c r="D234" s="3" t="s">
        <v>419</v>
      </c>
      <c r="E234" s="3">
        <v>1</v>
      </c>
      <c r="F234" s="2" t="s">
        <v>28</v>
      </c>
      <c r="G234" s="2" t="s">
        <v>29</v>
      </c>
      <c r="H234" s="2" t="s">
        <v>399</v>
      </c>
      <c r="I234" s="2" t="s">
        <v>129</v>
      </c>
      <c r="J234" s="2" t="s">
        <v>130</v>
      </c>
      <c r="K234" s="2" t="b">
        <v>0</v>
      </c>
      <c r="L234" s="2" t="b">
        <v>1</v>
      </c>
      <c r="N234" s="2" t="str">
        <f t="shared" si="20"/>
        <v>Operacio.create(id: 233, descripcio_ca: "Neteja de les obertures dels trasters.", descripcio_es: "Limpieza de las aberturas de los trasteros.",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35" spans="1:14" x14ac:dyDescent="0.2">
      <c r="A235" s="2" t="s">
        <v>396</v>
      </c>
      <c r="B235" s="2">
        <f t="shared" si="21"/>
        <v>234</v>
      </c>
      <c r="C235" s="7" t="s">
        <v>414</v>
      </c>
      <c r="D235" s="3" t="s">
        <v>415</v>
      </c>
      <c r="E235" s="3">
        <v>1</v>
      </c>
      <c r="F235" s="2" t="s">
        <v>28</v>
      </c>
      <c r="G235" s="2" t="s">
        <v>29</v>
      </c>
      <c r="H235" s="2" t="s">
        <v>399</v>
      </c>
      <c r="I235" s="2" t="s">
        <v>129</v>
      </c>
      <c r="J235" s="2" t="s">
        <v>130</v>
      </c>
      <c r="K235" s="2" t="b">
        <v>0</v>
      </c>
      <c r="L235" s="2" t="b">
        <v>1</v>
      </c>
      <c r="N235" s="2" t="str">
        <f t="shared" si="20"/>
        <v>Operacio.create(id: 234, descripcio_ca: "Neteja dels conductes de ventilació dels trasters.", descripcio_es: "Limpieza de los conductos de ventilación de los trasteros.",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36" spans="1:14" x14ac:dyDescent="0.2">
      <c r="A236" s="2" t="s">
        <v>396</v>
      </c>
      <c r="B236" s="2">
        <f t="shared" si="21"/>
        <v>235</v>
      </c>
      <c r="C236" s="7" t="s">
        <v>416</v>
      </c>
      <c r="D236" s="3" t="s">
        <v>417</v>
      </c>
      <c r="E236" s="3">
        <v>5</v>
      </c>
      <c r="F236" s="2" t="s">
        <v>16</v>
      </c>
      <c r="G236" s="2" t="s">
        <v>17</v>
      </c>
      <c r="H236" s="2" t="s">
        <v>399</v>
      </c>
      <c r="I236" s="2" t="s">
        <v>129</v>
      </c>
      <c r="J236" s="2" t="s">
        <v>130</v>
      </c>
      <c r="K236" s="2" t="b">
        <v>0</v>
      </c>
      <c r="L236" s="2" t="b">
        <v>1</v>
      </c>
      <c r="N236" s="2" t="str">
        <f t="shared" si="20"/>
        <v>Operacio.create(id: 235, descripcio_ca: "Comprovació de l'estanquitat aparent dels conductes de ventilació dels trasters.", descripcio_es: "Comprobación de la estanqueidad aparente de los conductos de ventilación de los trasteros.",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237" spans="1:14" x14ac:dyDescent="0.2">
      <c r="A237" s="2" t="s">
        <v>396</v>
      </c>
      <c r="B237" s="2">
        <f t="shared" si="21"/>
        <v>236</v>
      </c>
      <c r="C237" s="7" t="s">
        <v>420</v>
      </c>
      <c r="D237" s="3" t="s">
        <v>421</v>
      </c>
      <c r="E237" s="3">
        <v>1</v>
      </c>
      <c r="F237" s="2" t="s">
        <v>28</v>
      </c>
      <c r="G237" s="2" t="s">
        <v>29</v>
      </c>
      <c r="H237" s="2" t="s">
        <v>399</v>
      </c>
      <c r="I237" s="2" t="s">
        <v>129</v>
      </c>
      <c r="J237" s="2" t="s">
        <v>130</v>
      </c>
      <c r="K237" s="2" t="b">
        <v>0</v>
      </c>
      <c r="L237" s="2" t="b">
        <v>1</v>
      </c>
      <c r="N237" s="2" t="str">
        <f t="shared" si="20"/>
        <v>Operacio.create(id: 236, descripcio_ca: "Neteja d’aspiradors i extractors dels trasters.", descripcio_es: "Limpieza de aspiradores y extractores de los trasteros.",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38" spans="1:14" x14ac:dyDescent="0.2">
      <c r="A238" s="2" t="s">
        <v>396</v>
      </c>
      <c r="B238" s="2">
        <f t="shared" si="21"/>
        <v>237</v>
      </c>
      <c r="C238" s="7" t="s">
        <v>422</v>
      </c>
      <c r="D238" s="3" t="s">
        <v>423</v>
      </c>
      <c r="E238" s="3">
        <v>5</v>
      </c>
      <c r="F238" s="2" t="s">
        <v>16</v>
      </c>
      <c r="G238" s="2" t="s">
        <v>17</v>
      </c>
      <c r="H238" s="2" t="s">
        <v>399</v>
      </c>
      <c r="I238" s="2" t="s">
        <v>129</v>
      </c>
      <c r="J238" s="2" t="s">
        <v>130</v>
      </c>
      <c r="K238" s="2" t="b">
        <v>0</v>
      </c>
      <c r="L238" s="2" t="b">
        <v>1</v>
      </c>
      <c r="N238" s="2" t="str">
        <f t="shared" si="20"/>
        <v>Operacio.create(id: 237, descripcio_ca: "Revisió de l'estat de funcionalitat d’aspiradors i extractors dels trasters.", descripcio_es: "Revisión del estado de funcionalidad de aspiradores y extractores de los trasteros.",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239" spans="1:14" x14ac:dyDescent="0.2">
      <c r="A239" s="2" t="s">
        <v>396</v>
      </c>
      <c r="B239" s="2">
        <f t="shared" si="21"/>
        <v>238</v>
      </c>
      <c r="C239" s="7" t="s">
        <v>424</v>
      </c>
      <c r="D239" s="3" t="s">
        <v>425</v>
      </c>
      <c r="E239" s="3" t="s">
        <v>100</v>
      </c>
      <c r="F239" s="2" t="s">
        <v>182</v>
      </c>
      <c r="G239" s="2" t="s">
        <v>183</v>
      </c>
      <c r="H239" s="2" t="s">
        <v>399</v>
      </c>
      <c r="I239" s="2" t="s">
        <v>84</v>
      </c>
      <c r="J239" s="2" t="s">
        <v>85</v>
      </c>
      <c r="K239" s="2" t="b">
        <v>1</v>
      </c>
      <c r="L239" s="2" t="b">
        <v>1</v>
      </c>
      <c r="N239" s="2" t="str">
        <f t="shared" si="20"/>
        <v>Operacio.create(id: 238, descripcio_ca: "Revisió de l'estat dels filtres dels trasters.", descripcio_es: "Revisión del estado de los filtros de los trasteros.", periodicitat: 0.5, periodicitat_text_ca: "6 mesos", periodicitat_text_es: "6 meses", document_referencia: "DB-HS3", responsable_ca: "Usuari", responsable_es: "Usuario", obligatorietat: TRUE, manual_habitatge: TRUE, creat_usuari: FALSE, sistema: "ventilacio")</v>
      </c>
    </row>
    <row r="240" spans="1:14" x14ac:dyDescent="0.2">
      <c r="A240" s="2" t="s">
        <v>396</v>
      </c>
      <c r="B240" s="2">
        <f t="shared" si="21"/>
        <v>239</v>
      </c>
      <c r="C240" s="7" t="s">
        <v>426</v>
      </c>
      <c r="D240" s="3" t="s">
        <v>427</v>
      </c>
      <c r="E240" s="3">
        <v>1</v>
      </c>
      <c r="F240" s="2" t="s">
        <v>28</v>
      </c>
      <c r="G240" s="2" t="s">
        <v>29</v>
      </c>
      <c r="H240" s="2" t="s">
        <v>399</v>
      </c>
      <c r="I240" s="2" t="s">
        <v>129</v>
      </c>
      <c r="J240" s="2" t="s">
        <v>130</v>
      </c>
      <c r="K240" s="2" t="b">
        <v>0</v>
      </c>
      <c r="L240" s="2" t="b">
        <v>1</v>
      </c>
      <c r="N240" s="2" t="str">
        <f t="shared" si="20"/>
        <v>Operacio.create(id: 239, descripcio_ca: "Neteja o substitució dels filtres dels trasters.", descripcio_es: "Limpieza o sustitución de los filtros de los trasteros.",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41" spans="1:14" x14ac:dyDescent="0.2">
      <c r="A241" s="2" t="s">
        <v>396</v>
      </c>
      <c r="B241" s="2">
        <f t="shared" si="21"/>
        <v>240</v>
      </c>
      <c r="C241" s="7" t="s">
        <v>418</v>
      </c>
      <c r="D241" s="3" t="s">
        <v>419</v>
      </c>
      <c r="E241" s="3">
        <v>1</v>
      </c>
      <c r="F241" s="2" t="s">
        <v>28</v>
      </c>
      <c r="G241" s="2" t="s">
        <v>29</v>
      </c>
      <c r="H241" s="2" t="s">
        <v>399</v>
      </c>
      <c r="I241" s="2" t="s">
        <v>129</v>
      </c>
      <c r="J241" s="2" t="s">
        <v>130</v>
      </c>
      <c r="K241" s="2" t="b">
        <v>0</v>
      </c>
      <c r="L241" s="2" t="b">
        <v>1</v>
      </c>
      <c r="N241" s="2" t="str">
        <f t="shared" si="20"/>
        <v>Operacio.create(id: 240, descripcio_ca: "Neteja de les obertures dels trasters.", descripcio_es: "Limpieza de las aberturas de los trasteros.",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42" spans="1:14" x14ac:dyDescent="0.2">
      <c r="A242" s="2" t="s">
        <v>396</v>
      </c>
      <c r="B242" s="2">
        <f t="shared" si="21"/>
        <v>241</v>
      </c>
      <c r="C242" s="7" t="s">
        <v>420</v>
      </c>
      <c r="D242" s="3" t="s">
        <v>421</v>
      </c>
      <c r="E242" s="3">
        <v>1</v>
      </c>
      <c r="F242" s="2" t="s">
        <v>28</v>
      </c>
      <c r="G242" s="2" t="s">
        <v>29</v>
      </c>
      <c r="H242" s="2" t="s">
        <v>399</v>
      </c>
      <c r="I242" s="2" t="s">
        <v>129</v>
      </c>
      <c r="J242" s="2" t="s">
        <v>130</v>
      </c>
      <c r="K242" s="2" t="b">
        <v>0</v>
      </c>
      <c r="L242" s="2" t="b">
        <v>1</v>
      </c>
      <c r="N242" s="2" t="str">
        <f t="shared" si="20"/>
        <v>Operacio.create(id: 241, descripcio_ca: "Neteja d’aspiradors i extractors dels trasters.", descripcio_es: "Limpieza de aspiradores y extractores de los trasteros.",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43" spans="1:14" x14ac:dyDescent="0.2">
      <c r="A243" s="2" t="s">
        <v>396</v>
      </c>
      <c r="B243" s="2">
        <f t="shared" si="21"/>
        <v>242</v>
      </c>
      <c r="C243" s="7" t="s">
        <v>422</v>
      </c>
      <c r="D243" s="3" t="s">
        <v>423</v>
      </c>
      <c r="E243" s="3">
        <v>5</v>
      </c>
      <c r="F243" s="2" t="s">
        <v>16</v>
      </c>
      <c r="G243" s="2" t="s">
        <v>17</v>
      </c>
      <c r="H243" s="2" t="s">
        <v>399</v>
      </c>
      <c r="I243" s="2" t="s">
        <v>129</v>
      </c>
      <c r="J243" s="2" t="s">
        <v>130</v>
      </c>
      <c r="K243" s="2" t="b">
        <v>0</v>
      </c>
      <c r="L243" s="2" t="b">
        <v>1</v>
      </c>
      <c r="N243" s="2" t="str">
        <f t="shared" si="20"/>
        <v>Operacio.create(id: 242, descripcio_ca: "Revisió de l'estat de funcionalitat d’aspiradors i extractors dels trasters.", descripcio_es: "Revisión del estado de funcionalidad de aspiradores y extractores de los trasteros.",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244" spans="1:14" x14ac:dyDescent="0.2">
      <c r="A244" s="2" t="s">
        <v>396</v>
      </c>
      <c r="B244" s="2">
        <f t="shared" si="21"/>
        <v>243</v>
      </c>
      <c r="C244" s="7" t="s">
        <v>428</v>
      </c>
      <c r="D244" s="3" t="s">
        <v>429</v>
      </c>
      <c r="E244" s="3">
        <v>2</v>
      </c>
      <c r="F244" s="2" t="s">
        <v>217</v>
      </c>
      <c r="G244" s="2" t="s">
        <v>218</v>
      </c>
      <c r="H244" s="2" t="s">
        <v>399</v>
      </c>
      <c r="I244" s="2" t="s">
        <v>129</v>
      </c>
      <c r="J244" s="2" t="s">
        <v>130</v>
      </c>
      <c r="K244" s="2" t="b">
        <v>0</v>
      </c>
      <c r="L244" s="2" t="b">
        <v>1</v>
      </c>
      <c r="N244" s="2" t="str">
        <f t="shared" si="20"/>
        <v>Operacio.create(id: 243, descripcio_ca: "Revisió de l'estat dels automatismes dels trasters.", descripcio_es: "Revisión del estado de los automatismos de los trasteros.", periodicitat: 2, periodicitat_text_ca: "2 anys", periodicitat_text_es: "2 años", document_referencia: "DB-HS3", responsable_ca: "Empresa especialitzada", responsable_es: "Empresa especializada", obligatorietat: TRUE, manual_habitatge: FALSE, creat_usuari: FALSE, sistema: "ventilacio")</v>
      </c>
    </row>
    <row r="245" spans="1:14" x14ac:dyDescent="0.2">
      <c r="A245" s="2" t="s">
        <v>396</v>
      </c>
      <c r="B245" s="2">
        <f t="shared" si="21"/>
        <v>244</v>
      </c>
      <c r="C245" s="7" t="s">
        <v>430</v>
      </c>
      <c r="D245" s="3" t="s">
        <v>431</v>
      </c>
      <c r="E245" s="3">
        <v>1</v>
      </c>
      <c r="F245" s="2" t="s">
        <v>28</v>
      </c>
      <c r="G245" s="2" t="s">
        <v>29</v>
      </c>
      <c r="H245" s="2" t="s">
        <v>399</v>
      </c>
      <c r="I245" s="2" t="s">
        <v>129</v>
      </c>
      <c r="J245" s="2" t="s">
        <v>130</v>
      </c>
      <c r="K245" s="2" t="b">
        <v>0</v>
      </c>
      <c r="L245" s="2" t="b">
        <v>1</v>
      </c>
      <c r="N245" s="2" t="str">
        <f t="shared" si="20"/>
        <v>Operacio.create(id: 244, descripcio_ca: "Neteja dels conductes de ventilació del magatzem de residus.", descripcio_es: "Limpieza de los conductos de ventilación del almacén de residuos.",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46" spans="1:14" x14ac:dyDescent="0.2">
      <c r="A246" s="2" t="s">
        <v>396</v>
      </c>
      <c r="B246" s="2">
        <f t="shared" si="21"/>
        <v>245</v>
      </c>
      <c r="C246" s="7" t="s">
        <v>432</v>
      </c>
      <c r="D246" s="3" t="s">
        <v>433</v>
      </c>
      <c r="E246" s="3">
        <v>5</v>
      </c>
      <c r="F246" s="2" t="s">
        <v>16</v>
      </c>
      <c r="G246" s="2" t="s">
        <v>17</v>
      </c>
      <c r="H246" s="2" t="s">
        <v>399</v>
      </c>
      <c r="I246" s="2" t="s">
        <v>129</v>
      </c>
      <c r="J246" s="2" t="s">
        <v>130</v>
      </c>
      <c r="K246" s="2" t="b">
        <v>0</v>
      </c>
      <c r="L246" s="2" t="b">
        <v>1</v>
      </c>
      <c r="N246" s="2" t="str">
        <f t="shared" si="20"/>
        <v>Operacio.create(id: 245, descripcio_ca: "Comprovació de l'estanquitat aparent dels conductes de ventilació del magatzem de residus.", descripcio_es: "Comprobación de la estanqueidad aparente de los conductos de ventilación del almacén de residuos.",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247" spans="1:14" x14ac:dyDescent="0.2">
      <c r="A247" s="2" t="s">
        <v>396</v>
      </c>
      <c r="B247" s="2">
        <f t="shared" si="21"/>
        <v>246</v>
      </c>
      <c r="C247" s="7" t="s">
        <v>434</v>
      </c>
      <c r="D247" s="3" t="s">
        <v>435</v>
      </c>
      <c r="E247" s="3">
        <v>1</v>
      </c>
      <c r="F247" s="2" t="s">
        <v>28</v>
      </c>
      <c r="G247" s="2" t="s">
        <v>29</v>
      </c>
      <c r="H247" s="2" t="s">
        <v>399</v>
      </c>
      <c r="I247" s="2" t="s">
        <v>129</v>
      </c>
      <c r="J247" s="2" t="s">
        <v>130</v>
      </c>
      <c r="K247" s="2" t="b">
        <v>0</v>
      </c>
      <c r="L247" s="2" t="b">
        <v>1</v>
      </c>
      <c r="N247" s="2" t="str">
        <f t="shared" si="20"/>
        <v>Operacio.create(id: 246, descripcio_ca: "Neteja de les obertures del magatzem de residus.", descripcio_es: "Limpieza de las aberturas del almacén de residuos.",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48" spans="1:14" x14ac:dyDescent="0.2">
      <c r="A248" s="2" t="s">
        <v>396</v>
      </c>
      <c r="B248" s="2">
        <f t="shared" si="21"/>
        <v>247</v>
      </c>
      <c r="C248" s="7" t="s">
        <v>430</v>
      </c>
      <c r="D248" s="3" t="s">
        <v>431</v>
      </c>
      <c r="E248" s="3">
        <v>1</v>
      </c>
      <c r="F248" s="2" t="s">
        <v>28</v>
      </c>
      <c r="G248" s="2" t="s">
        <v>29</v>
      </c>
      <c r="H248" s="2" t="s">
        <v>399</v>
      </c>
      <c r="I248" s="2" t="s">
        <v>129</v>
      </c>
      <c r="J248" s="2" t="s">
        <v>130</v>
      </c>
      <c r="K248" s="2" t="b">
        <v>0</v>
      </c>
      <c r="L248" s="2" t="b">
        <v>1</v>
      </c>
      <c r="N248" s="2" t="str">
        <f t="shared" si="20"/>
        <v>Operacio.create(id: 247, descripcio_ca: "Neteja dels conductes de ventilació del magatzem de residus.", descripcio_es: "Limpieza de los conductos de ventilación del almacén de residuos.",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49" spans="1:14" x14ac:dyDescent="0.2">
      <c r="A249" s="2" t="s">
        <v>396</v>
      </c>
      <c r="B249" s="2">
        <f t="shared" si="21"/>
        <v>248</v>
      </c>
      <c r="C249" s="7" t="s">
        <v>432</v>
      </c>
      <c r="D249" s="3" t="s">
        <v>433</v>
      </c>
      <c r="E249" s="3">
        <v>5</v>
      </c>
      <c r="F249" s="2" t="s">
        <v>16</v>
      </c>
      <c r="G249" s="2" t="s">
        <v>17</v>
      </c>
      <c r="H249" s="2" t="s">
        <v>399</v>
      </c>
      <c r="I249" s="2" t="s">
        <v>129</v>
      </c>
      <c r="J249" s="2" t="s">
        <v>130</v>
      </c>
      <c r="K249" s="2" t="b">
        <v>0</v>
      </c>
      <c r="L249" s="2" t="b">
        <v>1</v>
      </c>
      <c r="N249" s="2" t="str">
        <f t="shared" si="20"/>
        <v>Operacio.create(id: 248, descripcio_ca: "Comprovació de l'estanquitat aparent dels conductes de ventilació del magatzem de residus.", descripcio_es: "Comprobación de la estanqueidad aparente de los conductos de ventilación del almacén de residuos.",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250" spans="1:14" x14ac:dyDescent="0.2">
      <c r="A250" s="2" t="s">
        <v>396</v>
      </c>
      <c r="B250" s="2">
        <f t="shared" si="21"/>
        <v>249</v>
      </c>
      <c r="C250" s="7" t="s">
        <v>436</v>
      </c>
      <c r="D250" s="3" t="s">
        <v>437</v>
      </c>
      <c r="E250" s="3">
        <v>1</v>
      </c>
      <c r="F250" s="2" t="s">
        <v>28</v>
      </c>
      <c r="G250" s="2" t="s">
        <v>29</v>
      </c>
      <c r="H250" s="2" t="s">
        <v>399</v>
      </c>
      <c r="I250" s="2" t="s">
        <v>129</v>
      </c>
      <c r="J250" s="2" t="s">
        <v>130</v>
      </c>
      <c r="K250" s="2" t="b">
        <v>0</v>
      </c>
      <c r="L250" s="2" t="b">
        <v>1</v>
      </c>
      <c r="N250" s="2" t="str">
        <f t="shared" si="20"/>
        <v>Operacio.create(id: 249, descripcio_ca: "Neteja d’aspiradors i extractors del magatzem de residus.", descripcio_es: "Limpieza de aspiradores y extractores del almacén de residuos.",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51" spans="1:14" x14ac:dyDescent="0.2">
      <c r="A251" s="2" t="s">
        <v>396</v>
      </c>
      <c r="B251" s="2">
        <f t="shared" si="21"/>
        <v>250</v>
      </c>
      <c r="C251" s="7" t="s">
        <v>438</v>
      </c>
      <c r="D251" s="3" t="s">
        <v>439</v>
      </c>
      <c r="E251" s="3">
        <v>5</v>
      </c>
      <c r="F251" s="2" t="s">
        <v>16</v>
      </c>
      <c r="G251" s="2" t="s">
        <v>17</v>
      </c>
      <c r="H251" s="2" t="s">
        <v>399</v>
      </c>
      <c r="I251" s="2" t="s">
        <v>129</v>
      </c>
      <c r="J251" s="2" t="s">
        <v>130</v>
      </c>
      <c r="K251" s="2" t="b">
        <v>0</v>
      </c>
      <c r="L251" s="2" t="b">
        <v>1</v>
      </c>
      <c r="N251" s="2" t="str">
        <f t="shared" si="20"/>
        <v>Operacio.create(id: 250, descripcio_ca: "Revisió de l'estat de funcionalitat d’aspiradors i extractors del magatzem de residus.", descripcio_es: "Revisión del estado de funcionalidad de aspiradores y extractores del almacén de residuos.",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252" spans="1:14" x14ac:dyDescent="0.2">
      <c r="A252" s="2" t="s">
        <v>396</v>
      </c>
      <c r="B252" s="2">
        <f t="shared" si="21"/>
        <v>251</v>
      </c>
      <c r="C252" s="7" t="s">
        <v>440</v>
      </c>
      <c r="D252" s="3" t="s">
        <v>441</v>
      </c>
      <c r="E252" s="3" t="s">
        <v>100</v>
      </c>
      <c r="F252" s="2" t="s">
        <v>182</v>
      </c>
      <c r="G252" s="2" t="s">
        <v>183</v>
      </c>
      <c r="H252" s="2" t="s">
        <v>399</v>
      </c>
      <c r="I252" s="2" t="s">
        <v>129</v>
      </c>
      <c r="J252" s="2" t="s">
        <v>130</v>
      </c>
      <c r="K252" s="2" t="b">
        <v>0</v>
      </c>
      <c r="L252" s="2" t="b">
        <v>1</v>
      </c>
      <c r="N252" s="2" t="str">
        <f t="shared" si="20"/>
        <v>Operacio.create(id: 251, descripcio_ca: "Revisió de l'estat dels filtres del magatzem de residus.", descripcio_es: "Revisión del estado de los filtros del almacén de residuos.", periodicitat: 0.5, periodicitat_text_ca: "6 mesos", periodicitat_text_es: "6 meses", document_referencia: "DB-HS3", responsable_ca: "Empresa especialitzada", responsable_es: "Empresa especializada", obligatorietat: TRUE, manual_habitatge: FALSE, creat_usuari: FALSE, sistema: "ventilacio")</v>
      </c>
    </row>
    <row r="253" spans="1:14" x14ac:dyDescent="0.2">
      <c r="A253" s="2" t="s">
        <v>396</v>
      </c>
      <c r="B253" s="2">
        <f t="shared" si="21"/>
        <v>252</v>
      </c>
      <c r="C253" s="7" t="s">
        <v>442</v>
      </c>
      <c r="D253" s="3" t="s">
        <v>443</v>
      </c>
      <c r="E253" s="3">
        <v>1</v>
      </c>
      <c r="F253" s="2" t="s">
        <v>28</v>
      </c>
      <c r="G253" s="2" t="s">
        <v>29</v>
      </c>
      <c r="H253" s="2" t="s">
        <v>399</v>
      </c>
      <c r="I253" s="2" t="s">
        <v>129</v>
      </c>
      <c r="J253" s="2" t="s">
        <v>130</v>
      </c>
      <c r="K253" s="2" t="b">
        <v>0</v>
      </c>
      <c r="L253" s="2" t="b">
        <v>1</v>
      </c>
      <c r="N253" s="2" t="str">
        <f t="shared" si="20"/>
        <v>Operacio.create(id: 252, descripcio_ca: "Neteja o substitució dels filtres del magatzem de residus.", descripcio_es: "Limpieza o sustitución de los filtros del almacén de residuos.",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54" spans="1:14" x14ac:dyDescent="0.2">
      <c r="A254" s="2" t="s">
        <v>396</v>
      </c>
      <c r="B254" s="2">
        <f t="shared" si="21"/>
        <v>253</v>
      </c>
      <c r="C254" s="7" t="s">
        <v>434</v>
      </c>
      <c r="D254" s="3" t="s">
        <v>435</v>
      </c>
      <c r="E254" s="3">
        <v>1</v>
      </c>
      <c r="F254" s="2" t="s">
        <v>28</v>
      </c>
      <c r="G254" s="2" t="s">
        <v>29</v>
      </c>
      <c r="H254" s="2" t="s">
        <v>399</v>
      </c>
      <c r="I254" s="2" t="s">
        <v>129</v>
      </c>
      <c r="J254" s="2" t="s">
        <v>130</v>
      </c>
      <c r="K254" s="2" t="b">
        <v>0</v>
      </c>
      <c r="L254" s="2" t="b">
        <v>1</v>
      </c>
      <c r="N254" s="2" t="str">
        <f t="shared" si="20"/>
        <v>Operacio.create(id: 253, descripcio_ca: "Neteja de les obertures del magatzem de residus.", descripcio_es: "Limpieza de las aberturas del almacén de residuos.",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55" spans="1:14" x14ac:dyDescent="0.2">
      <c r="A255" s="2" t="s">
        <v>396</v>
      </c>
      <c r="B255" s="2">
        <f t="shared" si="21"/>
        <v>254</v>
      </c>
      <c r="C255" s="7" t="s">
        <v>436</v>
      </c>
      <c r="D255" s="3" t="s">
        <v>437</v>
      </c>
      <c r="E255" s="3">
        <v>1</v>
      </c>
      <c r="F255" s="2" t="s">
        <v>28</v>
      </c>
      <c r="G255" s="2" t="s">
        <v>29</v>
      </c>
      <c r="H255" s="2" t="s">
        <v>399</v>
      </c>
      <c r="I255" s="2" t="s">
        <v>129</v>
      </c>
      <c r="J255" s="2" t="s">
        <v>130</v>
      </c>
      <c r="K255" s="2" t="b">
        <v>0</v>
      </c>
      <c r="L255" s="2" t="b">
        <v>1</v>
      </c>
      <c r="N255" s="2" t="str">
        <f t="shared" si="20"/>
        <v>Operacio.create(id: 254, descripcio_ca: "Neteja d’aspiradors i extractors del magatzem de residus.", descripcio_es: "Limpieza de aspiradores y extractores del almacén de residuos.",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56" spans="1:14" x14ac:dyDescent="0.2">
      <c r="A256" s="2" t="s">
        <v>396</v>
      </c>
      <c r="B256" s="2">
        <f t="shared" si="21"/>
        <v>255</v>
      </c>
      <c r="C256" s="7" t="s">
        <v>438</v>
      </c>
      <c r="D256" s="3" t="s">
        <v>439</v>
      </c>
      <c r="E256" s="3">
        <v>5</v>
      </c>
      <c r="F256" s="2" t="s">
        <v>16</v>
      </c>
      <c r="G256" s="2" t="s">
        <v>17</v>
      </c>
      <c r="H256" s="2" t="s">
        <v>399</v>
      </c>
      <c r="I256" s="2" t="s">
        <v>129</v>
      </c>
      <c r="J256" s="2" t="s">
        <v>130</v>
      </c>
      <c r="K256" s="2" t="b">
        <v>0</v>
      </c>
      <c r="L256" s="2" t="b">
        <v>1</v>
      </c>
      <c r="N256" s="2" t="str">
        <f t="shared" si="20"/>
        <v>Operacio.create(id: 255, descripcio_ca: "Revisió de l'estat de funcionalitat d’aspiradors i extractors del magatzem de residus.", descripcio_es: "Revisión del estado de funcionalidad de aspiradores y extractores del almacén de residuos.",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257" spans="1:14" x14ac:dyDescent="0.2">
      <c r="A257" s="2" t="s">
        <v>396</v>
      </c>
      <c r="B257" s="2">
        <f t="shared" si="21"/>
        <v>256</v>
      </c>
      <c r="C257" s="7" t="s">
        <v>444</v>
      </c>
      <c r="D257" s="3" t="s">
        <v>445</v>
      </c>
      <c r="E257" s="3">
        <v>2</v>
      </c>
      <c r="F257" s="2" t="s">
        <v>217</v>
      </c>
      <c r="G257" s="2" t="s">
        <v>218</v>
      </c>
      <c r="H257" s="2" t="s">
        <v>399</v>
      </c>
      <c r="I257" s="2" t="s">
        <v>129</v>
      </c>
      <c r="J257" s="2" t="s">
        <v>130</v>
      </c>
      <c r="K257" s="2" t="b">
        <v>0</v>
      </c>
      <c r="L257" s="2" t="b">
        <v>1</v>
      </c>
      <c r="N257" s="2" t="str">
        <f t="shared" si="20"/>
        <v>Operacio.create(id: 256, descripcio_ca: "Revisió de l'estat dels automatismes del magatzem de residus.", descripcio_es: "Revisión del estado de los automatismos del almacén de residuos.", periodicitat: 2, periodicitat_text_ca: "2 anys", periodicitat_text_es: "2 años", document_referencia: "DB-HS3", responsable_ca: "Empresa especialitzada", responsable_es: "Empresa especializada", obligatorietat: TRUE, manual_habitatge: FALSE, creat_usuari: FALSE, sistema: "ventilacio")</v>
      </c>
    </row>
    <row r="258" spans="1:14" x14ac:dyDescent="0.2">
      <c r="A258" s="2" t="s">
        <v>396</v>
      </c>
      <c r="B258" s="2">
        <f t="shared" si="21"/>
        <v>257</v>
      </c>
      <c r="C258" s="7" t="s">
        <v>446</v>
      </c>
      <c r="D258" s="3" t="s">
        <v>447</v>
      </c>
      <c r="E258" s="3">
        <v>1</v>
      </c>
      <c r="F258" s="2" t="s">
        <v>28</v>
      </c>
      <c r="G258" s="2" t="s">
        <v>29</v>
      </c>
      <c r="H258" s="2" t="s">
        <v>399</v>
      </c>
      <c r="I258" s="2" t="s">
        <v>129</v>
      </c>
      <c r="J258" s="2" t="s">
        <v>130</v>
      </c>
      <c r="K258" s="2" t="b">
        <v>0</v>
      </c>
      <c r="L258" s="2" t="b">
        <v>1</v>
      </c>
      <c r="N258" s="2" t="str">
        <f t="shared" si="20"/>
        <v>Operacio.create(id: 257, descripcio_ca: "Neteja dels conductes de ventilació del garatge.", descripcio_es: "Limpieza de los conductos de ventilación del garaje.",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59" spans="1:14" x14ac:dyDescent="0.2">
      <c r="A259" s="2" t="s">
        <v>396</v>
      </c>
      <c r="B259" s="2">
        <f t="shared" si="21"/>
        <v>258</v>
      </c>
      <c r="C259" s="7" t="s">
        <v>448</v>
      </c>
      <c r="D259" s="3" t="s">
        <v>449</v>
      </c>
      <c r="E259" s="3">
        <v>5</v>
      </c>
      <c r="F259" s="2" t="s">
        <v>16</v>
      </c>
      <c r="G259" s="2" t="s">
        <v>17</v>
      </c>
      <c r="H259" s="2" t="s">
        <v>399</v>
      </c>
      <c r="I259" s="2" t="s">
        <v>129</v>
      </c>
      <c r="J259" s="2" t="s">
        <v>130</v>
      </c>
      <c r="K259" s="2" t="b">
        <v>0</v>
      </c>
      <c r="L259" s="2" t="b">
        <v>1</v>
      </c>
      <c r="N259" s="2" t="str">
        <f t="shared" si="20"/>
        <v>Operacio.create(id: 258, descripcio_ca: "Comprovació de l'estanquitat aparent dels conductes de ventilació del garatge.", descripcio_es: "Comprobación de la estanqueidad aparente de los conductos de ventilación del garaje.",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260" spans="1:14" x14ac:dyDescent="0.2">
      <c r="A260" s="2" t="s">
        <v>396</v>
      </c>
      <c r="B260" s="2">
        <f t="shared" si="21"/>
        <v>259</v>
      </c>
      <c r="C260" s="7" t="s">
        <v>450</v>
      </c>
      <c r="D260" s="3" t="s">
        <v>451</v>
      </c>
      <c r="E260" s="3">
        <v>1</v>
      </c>
      <c r="F260" s="2" t="s">
        <v>28</v>
      </c>
      <c r="G260" s="2" t="s">
        <v>29</v>
      </c>
      <c r="H260" s="2" t="s">
        <v>399</v>
      </c>
      <c r="I260" s="2" t="s">
        <v>129</v>
      </c>
      <c r="J260" s="2" t="s">
        <v>130</v>
      </c>
      <c r="K260" s="2" t="b">
        <v>0</v>
      </c>
      <c r="L260" s="2" t="b">
        <v>1</v>
      </c>
      <c r="N260" s="2" t="str">
        <f t="shared" si="20"/>
        <v>Operacio.create(id: 259, descripcio_ca: "Neteja de les obertures del garatge.", descripcio_es: "Limpieza de las aberturas del garaje.",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61" spans="1:14" x14ac:dyDescent="0.2">
      <c r="A261" s="2" t="s">
        <v>396</v>
      </c>
      <c r="B261" s="2">
        <f t="shared" si="21"/>
        <v>260</v>
      </c>
      <c r="C261" s="7" t="s">
        <v>446</v>
      </c>
      <c r="D261" s="3" t="s">
        <v>447</v>
      </c>
      <c r="E261" s="3">
        <v>1</v>
      </c>
      <c r="F261" s="2" t="s">
        <v>28</v>
      </c>
      <c r="G261" s="2" t="s">
        <v>29</v>
      </c>
      <c r="H261" s="2" t="s">
        <v>399</v>
      </c>
      <c r="I261" s="2" t="s">
        <v>129</v>
      </c>
      <c r="J261" s="2" t="s">
        <v>130</v>
      </c>
      <c r="K261" s="2" t="b">
        <v>0</v>
      </c>
      <c r="L261" s="2" t="b">
        <v>1</v>
      </c>
      <c r="N261" s="2" t="str">
        <f t="shared" si="20"/>
        <v>Operacio.create(id: 260, descripcio_ca: "Neteja dels conductes de ventilació del garatge.", descripcio_es: "Limpieza de los conductos de ventilación del garaje.",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62" spans="1:14" x14ac:dyDescent="0.2">
      <c r="A262" s="2" t="s">
        <v>396</v>
      </c>
      <c r="B262" s="2">
        <f t="shared" si="21"/>
        <v>261</v>
      </c>
      <c r="C262" s="7" t="s">
        <v>448</v>
      </c>
      <c r="D262" s="3" t="s">
        <v>449</v>
      </c>
      <c r="E262" s="3">
        <v>5</v>
      </c>
      <c r="F262" s="2" t="s">
        <v>16</v>
      </c>
      <c r="G262" s="2" t="s">
        <v>17</v>
      </c>
      <c r="H262" s="2" t="s">
        <v>399</v>
      </c>
      <c r="I262" s="2" t="s">
        <v>129</v>
      </c>
      <c r="J262" s="2" t="s">
        <v>130</v>
      </c>
      <c r="K262" s="2" t="b">
        <v>0</v>
      </c>
      <c r="L262" s="2" t="b">
        <v>1</v>
      </c>
      <c r="N262" s="2" t="str">
        <f t="shared" si="20"/>
        <v>Operacio.create(id: 261, descripcio_ca: "Comprovació de l'estanquitat aparent dels conductes de ventilació del garatge.", descripcio_es: "Comprobación de la estanqueidad aparente de los conductos de ventilación del garaje.",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263" spans="1:14" x14ac:dyDescent="0.2">
      <c r="A263" s="2" t="s">
        <v>396</v>
      </c>
      <c r="B263" s="2">
        <f t="shared" si="21"/>
        <v>262</v>
      </c>
      <c r="C263" s="7" t="s">
        <v>452</v>
      </c>
      <c r="D263" s="3" t="s">
        <v>453</v>
      </c>
      <c r="E263" s="3">
        <v>1</v>
      </c>
      <c r="F263" s="2" t="s">
        <v>28</v>
      </c>
      <c r="G263" s="2" t="s">
        <v>29</v>
      </c>
      <c r="H263" s="2" t="s">
        <v>399</v>
      </c>
      <c r="I263" s="2" t="s">
        <v>129</v>
      </c>
      <c r="J263" s="2" t="s">
        <v>130</v>
      </c>
      <c r="K263" s="2" t="b">
        <v>0</v>
      </c>
      <c r="L263" s="2" t="b">
        <v>1</v>
      </c>
      <c r="N263" s="2" t="str">
        <f t="shared" si="20"/>
        <v>Operacio.create(id: 262, descripcio_ca: "Neteja d’aspiradors i extractors del garatge.", descripcio_es: "Limpieza de aspiradores y extractores del garaje.",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64" spans="1:14" x14ac:dyDescent="0.2">
      <c r="A264" s="2" t="s">
        <v>396</v>
      </c>
      <c r="B264" s="2">
        <f t="shared" si="21"/>
        <v>263</v>
      </c>
      <c r="C264" s="7" t="s">
        <v>454</v>
      </c>
      <c r="D264" s="3" t="s">
        <v>455</v>
      </c>
      <c r="E264" s="3">
        <v>5</v>
      </c>
      <c r="F264" s="2" t="s">
        <v>16</v>
      </c>
      <c r="G264" s="2" t="s">
        <v>17</v>
      </c>
      <c r="H264" s="2" t="s">
        <v>399</v>
      </c>
      <c r="I264" s="2" t="s">
        <v>129</v>
      </c>
      <c r="J264" s="2" t="s">
        <v>130</v>
      </c>
      <c r="K264" s="2" t="b">
        <v>0</v>
      </c>
      <c r="L264" s="2" t="b">
        <v>1</v>
      </c>
      <c r="N264" s="2" t="str">
        <f t="shared" si="20"/>
        <v>Operacio.create(id: 263, descripcio_ca: "Revisió de l'estat de funcionalitat d’aspiradors i extractors del garatge.", descripcio_es: "Revisión del estado de funcionalidad de aspiradores y extractores del garaje.",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265" spans="1:14" x14ac:dyDescent="0.2">
      <c r="A265" s="2" t="s">
        <v>396</v>
      </c>
      <c r="B265" s="2">
        <f t="shared" si="21"/>
        <v>264</v>
      </c>
      <c r="C265" s="7" t="s">
        <v>456</v>
      </c>
      <c r="D265" s="3" t="s">
        <v>457</v>
      </c>
      <c r="E265" s="3" t="s">
        <v>100</v>
      </c>
      <c r="F265" s="2" t="s">
        <v>182</v>
      </c>
      <c r="G265" s="2" t="s">
        <v>183</v>
      </c>
      <c r="H265" s="2" t="s">
        <v>399</v>
      </c>
      <c r="I265" s="2" t="s">
        <v>84</v>
      </c>
      <c r="J265" s="2" t="s">
        <v>85</v>
      </c>
      <c r="K265" s="2" t="b">
        <v>1</v>
      </c>
      <c r="L265" s="2" t="b">
        <v>1</v>
      </c>
      <c r="N265" s="2" t="str">
        <f t="shared" si="20"/>
        <v>Operacio.create(id: 264, descripcio_ca: "Revisió de l'estat dels filtres del garatge.", descripcio_es: "Revisión del estado de los filtros del garaje.", periodicitat: 0.5, periodicitat_text_ca: "6 mesos", periodicitat_text_es: "6 meses", document_referencia: "DB-HS3", responsable_ca: "Usuari", responsable_es: "Usuario", obligatorietat: TRUE, manual_habitatge: TRUE, creat_usuari: FALSE, sistema: "ventilacio")</v>
      </c>
    </row>
    <row r="266" spans="1:14" x14ac:dyDescent="0.2">
      <c r="A266" s="2" t="s">
        <v>396</v>
      </c>
      <c r="B266" s="2">
        <f t="shared" si="21"/>
        <v>265</v>
      </c>
      <c r="C266" s="7" t="s">
        <v>458</v>
      </c>
      <c r="D266" s="3" t="s">
        <v>459</v>
      </c>
      <c r="E266" s="3">
        <v>1</v>
      </c>
      <c r="F266" s="2" t="s">
        <v>28</v>
      </c>
      <c r="G266" s="2" t="s">
        <v>29</v>
      </c>
      <c r="H266" s="2" t="s">
        <v>399</v>
      </c>
      <c r="I266" s="2" t="s">
        <v>129</v>
      </c>
      <c r="J266" s="2" t="s">
        <v>130</v>
      </c>
      <c r="K266" s="2" t="b">
        <v>0</v>
      </c>
      <c r="L266" s="2" t="b">
        <v>1</v>
      </c>
      <c r="N266" s="2" t="str">
        <f t="shared" si="20"/>
        <v>Operacio.create(id: 265, descripcio_ca: "Neteja o substitució dels filtres del garatge.", descripcio_es: "Limpieza o sustitución de los filtros del garaje.",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67" spans="1:14" x14ac:dyDescent="0.2">
      <c r="A267" s="2" t="s">
        <v>396</v>
      </c>
      <c r="B267" s="2">
        <f t="shared" si="21"/>
        <v>266</v>
      </c>
      <c r="C267" s="7" t="s">
        <v>450</v>
      </c>
      <c r="D267" s="3" t="s">
        <v>451</v>
      </c>
      <c r="E267" s="3">
        <v>1</v>
      </c>
      <c r="F267" s="2" t="s">
        <v>28</v>
      </c>
      <c r="G267" s="2" t="s">
        <v>29</v>
      </c>
      <c r="H267" s="2" t="s">
        <v>399</v>
      </c>
      <c r="I267" s="2" t="s">
        <v>129</v>
      </c>
      <c r="J267" s="2" t="s">
        <v>130</v>
      </c>
      <c r="K267" s="2" t="b">
        <v>0</v>
      </c>
      <c r="L267" s="2" t="b">
        <v>1</v>
      </c>
      <c r="N267" s="2" t="str">
        <f t="shared" si="20"/>
        <v>Operacio.create(id: 266, descripcio_ca: "Neteja de les obertures del garatge.", descripcio_es: "Limpieza de las aberturas del garaje.",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68" spans="1:14" x14ac:dyDescent="0.2">
      <c r="A268" s="2" t="s">
        <v>396</v>
      </c>
      <c r="B268" s="2">
        <f t="shared" si="21"/>
        <v>267</v>
      </c>
      <c r="C268" s="7" t="s">
        <v>452</v>
      </c>
      <c r="D268" s="3" t="s">
        <v>453</v>
      </c>
      <c r="E268" s="3">
        <v>1</v>
      </c>
      <c r="F268" s="2" t="s">
        <v>28</v>
      </c>
      <c r="G268" s="2" t="s">
        <v>29</v>
      </c>
      <c r="H268" s="2" t="s">
        <v>399</v>
      </c>
      <c r="I268" s="2" t="s">
        <v>129</v>
      </c>
      <c r="J268" s="2" t="s">
        <v>130</v>
      </c>
      <c r="K268" s="2" t="b">
        <v>0</v>
      </c>
      <c r="L268" s="2" t="b">
        <v>1</v>
      </c>
      <c r="N268" s="2" t="str">
        <f t="shared" si="20"/>
        <v>Operacio.create(id: 267, descripcio_ca: "Neteja d’aspiradors i extractors del garatge.", descripcio_es: "Limpieza de aspiradores y extractores del garaje.",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69" spans="1:14" x14ac:dyDescent="0.2">
      <c r="A269" s="2" t="s">
        <v>396</v>
      </c>
      <c r="B269" s="2">
        <f t="shared" si="21"/>
        <v>268</v>
      </c>
      <c r="C269" s="7" t="s">
        <v>454</v>
      </c>
      <c r="D269" s="3" t="s">
        <v>455</v>
      </c>
      <c r="E269" s="3">
        <v>5</v>
      </c>
      <c r="F269" s="2" t="s">
        <v>16</v>
      </c>
      <c r="G269" s="2" t="s">
        <v>17</v>
      </c>
      <c r="H269" s="2" t="s">
        <v>399</v>
      </c>
      <c r="I269" s="2" t="s">
        <v>129</v>
      </c>
      <c r="J269" s="2" t="s">
        <v>130</v>
      </c>
      <c r="K269" s="2" t="b">
        <v>0</v>
      </c>
      <c r="L269" s="2" t="b">
        <v>1</v>
      </c>
      <c r="N269" s="2" t="str">
        <f t="shared" si="20"/>
        <v>Operacio.create(id: 268, descripcio_ca: "Revisió de l'estat de funcionalitat d’aspiradors i extractors del garatge.", descripcio_es: "Revisión del estado de funcionalidad de aspiradores y extractores del garaje.",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270" spans="1:14" x14ac:dyDescent="0.2">
      <c r="A270" s="2" t="s">
        <v>396</v>
      </c>
      <c r="B270" s="2">
        <f t="shared" si="21"/>
        <v>269</v>
      </c>
      <c r="C270" s="7" t="s">
        <v>460</v>
      </c>
      <c r="D270" s="3" t="s">
        <v>461</v>
      </c>
      <c r="E270" s="3">
        <v>2</v>
      </c>
      <c r="F270" s="2" t="s">
        <v>217</v>
      </c>
      <c r="G270" s="2" t="s">
        <v>218</v>
      </c>
      <c r="H270" s="2" t="s">
        <v>399</v>
      </c>
      <c r="I270" s="2" t="s">
        <v>129</v>
      </c>
      <c r="J270" s="2" t="s">
        <v>130</v>
      </c>
      <c r="K270" s="2" t="b">
        <v>0</v>
      </c>
      <c r="L270" s="2" t="b">
        <v>1</v>
      </c>
      <c r="N270" s="2" t="str">
        <f t="shared" si="20"/>
        <v>Operacio.create(id: 269, descripcio_ca: "Revisió de l'estat dels automatismes del garatge.", descripcio_es: "Revisión del estado de los automatismos del garaje.", periodicitat: 2, periodicitat_text_ca: "2 anys", periodicitat_text_es: "2 años", document_referencia: "DB-HS3", responsable_ca: "Empresa especialitzada", responsable_es: "Empresa especializada", obligatorietat: TRUE, manual_habitatge: FALSE, creat_usuari: FALSE, sistema: "ventilacio")</v>
      </c>
    </row>
    <row r="271" spans="1:14" x14ac:dyDescent="0.2">
      <c r="A271" s="2" t="s">
        <v>462</v>
      </c>
      <c r="B271" s="2">
        <f t="shared" si="21"/>
        <v>270</v>
      </c>
      <c r="C271" s="7" t="s">
        <v>463</v>
      </c>
      <c r="D271" s="3" t="s">
        <v>464</v>
      </c>
      <c r="E271" s="3" t="s">
        <v>465</v>
      </c>
      <c r="F271" s="2" t="s">
        <v>466</v>
      </c>
      <c r="G271" s="2" t="s">
        <v>467</v>
      </c>
      <c r="H271" s="2" t="s">
        <v>124</v>
      </c>
      <c r="I271" s="2" t="s">
        <v>468</v>
      </c>
      <c r="J271" s="2" t="s">
        <v>469</v>
      </c>
      <c r="K271" s="2" t="b">
        <v>0</v>
      </c>
      <c r="L271" s="2" t="b">
        <v>1</v>
      </c>
      <c r="N271" s="2" t="str">
        <f t="shared" si="20"/>
        <v>Operacio.create(id: 270, descripcio_ca: "Comprovació de funcionament de les instal·lacions amb cada font de subministrament.", descripcio_es: "Comprobación de funcionamiento de las instalaciones con cada fuente de suministro.",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272" spans="1:14" x14ac:dyDescent="0.2">
      <c r="A272" s="2" t="s">
        <v>462</v>
      </c>
      <c r="B272" s="2">
        <f t="shared" si="21"/>
        <v>271</v>
      </c>
      <c r="C272" s="7" t="s">
        <v>470</v>
      </c>
      <c r="D272" s="3" t="s">
        <v>471</v>
      </c>
      <c r="E272" s="3" t="s">
        <v>465</v>
      </c>
      <c r="F272" s="2" t="s">
        <v>466</v>
      </c>
      <c r="G272" s="2" t="s">
        <v>467</v>
      </c>
      <c r="H272" s="2" t="s">
        <v>124</v>
      </c>
      <c r="I272" s="2" t="s">
        <v>468</v>
      </c>
      <c r="J272" s="2" t="s">
        <v>469</v>
      </c>
      <c r="K272" s="2" t="b">
        <v>0</v>
      </c>
      <c r="L272" s="2" t="b">
        <v>1</v>
      </c>
      <c r="N272" s="2" t="str">
        <f t="shared" si="20"/>
        <v>Operacio.create(id: 271, descripcio_ca: "Substitució de pilots i fusibles defectuosos.", descripcio_es: "Sustitución de pilotos y fusibles defectuosos.",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273" spans="1:14" x14ac:dyDescent="0.2">
      <c r="A273" s="2" t="s">
        <v>462</v>
      </c>
      <c r="B273" s="2">
        <f t="shared" si="21"/>
        <v>272</v>
      </c>
      <c r="C273" s="7" t="s">
        <v>472</v>
      </c>
      <c r="D273" s="3" t="s">
        <v>473</v>
      </c>
      <c r="E273" s="3" t="s">
        <v>465</v>
      </c>
      <c r="F273" s="2" t="s">
        <v>466</v>
      </c>
      <c r="G273" s="2" t="s">
        <v>467</v>
      </c>
      <c r="H273" s="2" t="s">
        <v>124</v>
      </c>
      <c r="I273" s="2" t="s">
        <v>468</v>
      </c>
      <c r="J273" s="2" t="s">
        <v>469</v>
      </c>
      <c r="K273" s="2" t="b">
        <v>0</v>
      </c>
      <c r="L273" s="2" t="b">
        <v>1</v>
      </c>
      <c r="N273" s="2" t="str">
        <f t="shared" si="20"/>
        <v>Operacio.create(id: 272, descripcio_ca: "Manteniment d’acumuladors netejant les bornes, fent reposició de l’aigua destilada, etc.", descripcio_es: "Mantenimiento de acumuladores limpiando las bornes, haciendo reposición del agua destilada, etc.",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274" spans="1:14" x14ac:dyDescent="0.2">
      <c r="A274" s="2" t="s">
        <v>462</v>
      </c>
      <c r="B274" s="2">
        <f t="shared" si="21"/>
        <v>273</v>
      </c>
      <c r="C274" s="7" t="s">
        <v>474</v>
      </c>
      <c r="D274" s="3" t="s">
        <v>475</v>
      </c>
      <c r="E274" s="3">
        <v>1</v>
      </c>
      <c r="F274" s="2" t="s">
        <v>28</v>
      </c>
      <c r="G274" s="2" t="s">
        <v>29</v>
      </c>
      <c r="H274" s="2" t="s">
        <v>124</v>
      </c>
      <c r="I274" s="2" t="s">
        <v>476</v>
      </c>
      <c r="J274" s="2" t="s">
        <v>477</v>
      </c>
      <c r="K274" s="2" t="b">
        <v>0</v>
      </c>
      <c r="L274" s="2" t="b">
        <v>1</v>
      </c>
      <c r="N274" s="2" t="str">
        <f t="shared" si="20"/>
        <v>Operacio.create(id: 273, descripcio_ca: "Verificació integral de la instal·lació.", descripcio_es: "Verificación integral de la instalación.",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275" spans="1:14" x14ac:dyDescent="0.2">
      <c r="A275" s="2" t="s">
        <v>462</v>
      </c>
      <c r="B275" s="2">
        <f t="shared" si="21"/>
        <v>274</v>
      </c>
      <c r="C275" s="7" t="s">
        <v>478</v>
      </c>
      <c r="D275" s="3" t="s">
        <v>479</v>
      </c>
      <c r="E275" s="3">
        <v>1</v>
      </c>
      <c r="F275" s="2" t="s">
        <v>28</v>
      </c>
      <c r="G275" s="2" t="s">
        <v>29</v>
      </c>
      <c r="H275" s="2" t="s">
        <v>124</v>
      </c>
      <c r="I275" s="2" t="s">
        <v>476</v>
      </c>
      <c r="J275" s="2" t="s">
        <v>477</v>
      </c>
      <c r="K275" s="2" t="b">
        <v>0</v>
      </c>
      <c r="L275" s="2" t="b">
        <v>1</v>
      </c>
      <c r="N275" s="2" t="str">
        <f t="shared" si="20"/>
        <v>Operacio.create(id: 274, descripcio_ca: "Neteja de l’equip de centrals i accessoris.", descripcio_es: "Limpieza del equipo de centrales y accesorios.",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276" spans="1:14" x14ac:dyDescent="0.2">
      <c r="A276" s="2" t="s">
        <v>462</v>
      </c>
      <c r="B276" s="2">
        <f t="shared" si="21"/>
        <v>275</v>
      </c>
      <c r="C276" s="7" t="s">
        <v>480</v>
      </c>
      <c r="D276" s="3" t="s">
        <v>481</v>
      </c>
      <c r="E276" s="3">
        <v>1</v>
      </c>
      <c r="F276" s="2" t="s">
        <v>28</v>
      </c>
      <c r="G276" s="2" t="s">
        <v>29</v>
      </c>
      <c r="H276" s="2" t="s">
        <v>124</v>
      </c>
      <c r="I276" s="2" t="s">
        <v>476</v>
      </c>
      <c r="J276" s="2" t="s">
        <v>477</v>
      </c>
      <c r="K276" s="2" t="b">
        <v>0</v>
      </c>
      <c r="L276" s="2" t="b">
        <v>1</v>
      </c>
      <c r="N276" s="2" t="str">
        <f t="shared" si="20"/>
        <v>Operacio.create(id: 275, descripcio_ca: "Verificació d’unions roscades o soldades.", descripcio_es: "Verificación de uniones roscadas o soldadas.",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277" spans="1:14" x14ac:dyDescent="0.2">
      <c r="A277" s="2" t="s">
        <v>462</v>
      </c>
      <c r="B277" s="2">
        <f t="shared" si="21"/>
        <v>276</v>
      </c>
      <c r="C277" s="7" t="s">
        <v>482</v>
      </c>
      <c r="D277" s="3" t="s">
        <v>483</v>
      </c>
      <c r="E277" s="3">
        <v>1</v>
      </c>
      <c r="F277" s="2" t="s">
        <v>28</v>
      </c>
      <c r="G277" s="2" t="s">
        <v>29</v>
      </c>
      <c r="H277" s="2" t="s">
        <v>124</v>
      </c>
      <c r="I277" s="2" t="s">
        <v>476</v>
      </c>
      <c r="J277" s="2" t="s">
        <v>477</v>
      </c>
      <c r="K277" s="2" t="b">
        <v>0</v>
      </c>
      <c r="L277" s="2" t="b">
        <v>1</v>
      </c>
      <c r="N277" s="2" t="str">
        <f t="shared" si="20"/>
        <v>Operacio.create(id: 276, descripcio_ca: "Neteja i reglatge de relés.", descripcio_es: "Limpieza y reglaje de relés.",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278" spans="1:14" x14ac:dyDescent="0.2">
      <c r="A278" s="2" t="s">
        <v>462</v>
      </c>
      <c r="B278" s="2">
        <f t="shared" si="21"/>
        <v>277</v>
      </c>
      <c r="C278" s="7" t="s">
        <v>484</v>
      </c>
      <c r="D278" s="3" t="s">
        <v>485</v>
      </c>
      <c r="E278" s="3">
        <v>1</v>
      </c>
      <c r="F278" s="2" t="s">
        <v>28</v>
      </c>
      <c r="G278" s="2" t="s">
        <v>29</v>
      </c>
      <c r="H278" s="2" t="s">
        <v>124</v>
      </c>
      <c r="I278" s="2" t="s">
        <v>476</v>
      </c>
      <c r="J278" s="2" t="s">
        <v>477</v>
      </c>
      <c r="K278" s="2" t="b">
        <v>0</v>
      </c>
      <c r="L278" s="2" t="b">
        <v>1</v>
      </c>
      <c r="N278" s="2" t="str">
        <f t="shared" si="20"/>
        <v>Operacio.create(id: 277, descripcio_ca: "Regulació de tensions i intensitats.", descripcio_es: "Regulación de tensiones e intensidades.",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279" spans="1:14" x14ac:dyDescent="0.2">
      <c r="A279" s="2" t="s">
        <v>462</v>
      </c>
      <c r="B279" s="2">
        <f t="shared" si="21"/>
        <v>278</v>
      </c>
      <c r="C279" s="7" t="s">
        <v>486</v>
      </c>
      <c r="D279" s="3" t="s">
        <v>487</v>
      </c>
      <c r="E279" s="3">
        <v>1</v>
      </c>
      <c r="F279" s="2" t="s">
        <v>28</v>
      </c>
      <c r="G279" s="2" t="s">
        <v>29</v>
      </c>
      <c r="H279" s="2" t="s">
        <v>124</v>
      </c>
      <c r="I279" s="2" t="s">
        <v>476</v>
      </c>
      <c r="J279" s="2" t="s">
        <v>477</v>
      </c>
      <c r="K279" s="2" t="b">
        <v>0</v>
      </c>
      <c r="L279" s="2" t="b">
        <v>1</v>
      </c>
      <c r="N279" s="2" t="str">
        <f t="shared" si="20"/>
        <v>Operacio.create(id: 278, descripcio_ca: "Verificació dels equips de transmissió d’alarma.", descripcio_es: "Verificación de los equipos de transmisión de alarma.",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280" spans="1:14" x14ac:dyDescent="0.2">
      <c r="A280" s="2" t="s">
        <v>462</v>
      </c>
      <c r="B280" s="2">
        <f t="shared" si="21"/>
        <v>279</v>
      </c>
      <c r="C280" s="7" t="s">
        <v>488</v>
      </c>
      <c r="D280" s="3" t="s">
        <v>489</v>
      </c>
      <c r="E280" s="3">
        <v>1</v>
      </c>
      <c r="F280" s="2" t="s">
        <v>28</v>
      </c>
      <c r="G280" s="2" t="s">
        <v>29</v>
      </c>
      <c r="H280" s="2" t="s">
        <v>124</v>
      </c>
      <c r="I280" s="2" t="s">
        <v>476</v>
      </c>
      <c r="J280" s="2" t="s">
        <v>477</v>
      </c>
      <c r="K280" s="2" t="b">
        <v>0</v>
      </c>
      <c r="L280" s="2" t="b">
        <v>1</v>
      </c>
      <c r="N280" s="2" t="str">
        <f t="shared" si="20"/>
        <v>Operacio.create(id: 279, descripcio_ca: "Prova final de la instal·lació amb cada font de subministrament elèctric.", descripcio_es: "Prueba final de la instalación con cada fuente de suministro eléctrico.",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281" spans="1:14" x14ac:dyDescent="0.2">
      <c r="A281" s="2" t="s">
        <v>462</v>
      </c>
      <c r="B281" s="2">
        <f t="shared" si="21"/>
        <v>280</v>
      </c>
      <c r="C281" s="7" t="s">
        <v>463</v>
      </c>
      <c r="D281" s="3" t="s">
        <v>464</v>
      </c>
      <c r="E281" s="3" t="s">
        <v>465</v>
      </c>
      <c r="F281" s="3" t="s">
        <v>466</v>
      </c>
      <c r="G281" s="2" t="s">
        <v>467</v>
      </c>
      <c r="H281" s="2" t="s">
        <v>124</v>
      </c>
      <c r="I281" s="2" t="s">
        <v>468</v>
      </c>
      <c r="J281" s="2" t="s">
        <v>469</v>
      </c>
      <c r="K281" s="2" t="b">
        <v>0</v>
      </c>
      <c r="L281" s="2" t="b">
        <v>1</v>
      </c>
      <c r="N281" s="2" t="str">
        <f t="shared" si="20"/>
        <v>Operacio.create(id: 280, descripcio_ca: "Comprovació de funcionament de les instal·lacions amb cada font de subministrament.", descripcio_es: "Comprobación de funcionamiento de las instalaciones con cada fuente de suministro.",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282" spans="1:14" x14ac:dyDescent="0.2">
      <c r="A282" s="2" t="s">
        <v>462</v>
      </c>
      <c r="B282" s="2">
        <f t="shared" si="21"/>
        <v>281</v>
      </c>
      <c r="C282" s="7" t="s">
        <v>472</v>
      </c>
      <c r="D282" s="3" t="s">
        <v>490</v>
      </c>
      <c r="E282" s="3" t="s">
        <v>465</v>
      </c>
      <c r="F282" s="3" t="s">
        <v>466</v>
      </c>
      <c r="G282" s="2" t="s">
        <v>467</v>
      </c>
      <c r="H282" s="2" t="s">
        <v>124</v>
      </c>
      <c r="I282" s="2" t="s">
        <v>468</v>
      </c>
      <c r="J282" s="2" t="s">
        <v>469</v>
      </c>
      <c r="K282" s="2" t="b">
        <v>0</v>
      </c>
      <c r="L282" s="2" t="b">
        <v>1</v>
      </c>
      <c r="N282" s="2" t="str">
        <f t="shared" si="20"/>
        <v>Operacio.create(id: 281, descripcio_ca: "Manteniment d’acumuladors netejant les bornes, fent reposició de l’aigua destilada, etc.", descripcio_es: "Mantenimiento de acumuladores limpiando los bornes, haciendo reposición del agua destilada, etc.",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283" spans="1:14" x14ac:dyDescent="0.2">
      <c r="A283" s="2" t="s">
        <v>462</v>
      </c>
      <c r="B283" s="2">
        <f t="shared" si="21"/>
        <v>282</v>
      </c>
      <c r="C283" s="7" t="s">
        <v>474</v>
      </c>
      <c r="D283" s="3" t="s">
        <v>475</v>
      </c>
      <c r="E283" s="3">
        <v>1</v>
      </c>
      <c r="F283" s="2" t="s">
        <v>28</v>
      </c>
      <c r="G283" s="2" t="s">
        <v>29</v>
      </c>
      <c r="H283" s="2" t="s">
        <v>124</v>
      </c>
      <c r="I283" s="2" t="s">
        <v>476</v>
      </c>
      <c r="J283" s="2" t="s">
        <v>477</v>
      </c>
      <c r="K283" s="2" t="b">
        <v>0</v>
      </c>
      <c r="L283" s="2" t="b">
        <v>1</v>
      </c>
      <c r="N283" s="2" t="str">
        <f t="shared" si="20"/>
        <v>Operacio.create(id: 282, descripcio_ca: "Verificació integral de la instal·lació.", descripcio_es: "Verificación integral de la instalación.",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284" spans="1:14" x14ac:dyDescent="0.2">
      <c r="A284" s="2" t="s">
        <v>462</v>
      </c>
      <c r="B284" s="2">
        <f t="shared" si="21"/>
        <v>283</v>
      </c>
      <c r="C284" s="7" t="s">
        <v>491</v>
      </c>
      <c r="D284" s="3" t="s">
        <v>492</v>
      </c>
      <c r="E284" s="3">
        <v>1</v>
      </c>
      <c r="F284" s="2" t="s">
        <v>28</v>
      </c>
      <c r="G284" s="2" t="s">
        <v>29</v>
      </c>
      <c r="H284" s="2" t="s">
        <v>124</v>
      </c>
      <c r="I284" s="2" t="s">
        <v>476</v>
      </c>
      <c r="J284" s="2" t="s">
        <v>477</v>
      </c>
      <c r="K284" s="2" t="b">
        <v>0</v>
      </c>
      <c r="L284" s="2" t="b">
        <v>1</v>
      </c>
      <c r="N284" s="2" t="str">
        <f t="shared" ref="N284:N347" si="22">"Operacio.create(id: "&amp;B284&amp;", descripcio_ca: """&amp;C284&amp;""", descripcio_es: """&amp;D284&amp;""", periodicitat: "&amp;E284&amp;", periodicitat_text_ca: """&amp;F284&amp;""", periodicitat_text_es: """&amp;G284&amp;""", document_referencia: """&amp;H284&amp;""", responsable_ca: """&amp;I284&amp;""", responsable_es: """&amp;J284&amp;""", obligatorietat: "&amp;L284&amp;", manual_habitatge: "&amp;K284&amp;", creat_usuari: FALSE, sistema: """&amp;A284&amp;""")"</f>
        <v>Operacio.create(id: 283, descripcio_ca: "Neteja dels components de la instal·lació.", descripcio_es: "Limpieza de los componentes de la instalación.",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285" spans="1:14" x14ac:dyDescent="0.2">
      <c r="A285" s="2" t="s">
        <v>462</v>
      </c>
      <c r="B285" s="2">
        <f t="shared" ref="B285:B348" si="23">B284+1</f>
        <v>284</v>
      </c>
      <c r="C285" s="7" t="s">
        <v>493</v>
      </c>
      <c r="D285" s="3" t="s">
        <v>494</v>
      </c>
      <c r="E285" s="3">
        <v>1</v>
      </c>
      <c r="F285" s="2" t="s">
        <v>28</v>
      </c>
      <c r="G285" s="2" t="s">
        <v>29</v>
      </c>
      <c r="H285" s="2" t="s">
        <v>124</v>
      </c>
      <c r="I285" s="2" t="s">
        <v>476</v>
      </c>
      <c r="J285" s="2" t="s">
        <v>477</v>
      </c>
      <c r="K285" s="2" t="b">
        <v>0</v>
      </c>
      <c r="L285" s="2" t="b">
        <v>1</v>
      </c>
      <c r="N285" s="2" t="str">
        <f t="shared" si="22"/>
        <v>Operacio.create(id: 284, descripcio_ca: "Verificació de les unions roscades o soldades.", descripcio_es: "Verificación de las uniones roscadas o soldadas.",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286" spans="1:14" x14ac:dyDescent="0.2">
      <c r="A286" s="2" t="s">
        <v>462</v>
      </c>
      <c r="B286" s="2">
        <f t="shared" si="23"/>
        <v>285</v>
      </c>
      <c r="C286" s="7" t="s">
        <v>488</v>
      </c>
      <c r="D286" s="3" t="s">
        <v>489</v>
      </c>
      <c r="E286" s="3">
        <v>1</v>
      </c>
      <c r="F286" s="2" t="s">
        <v>28</v>
      </c>
      <c r="G286" s="2" t="s">
        <v>29</v>
      </c>
      <c r="H286" s="2" t="s">
        <v>124</v>
      </c>
      <c r="I286" s="2" t="s">
        <v>476</v>
      </c>
      <c r="J286" s="2" t="s">
        <v>477</v>
      </c>
      <c r="K286" s="2" t="b">
        <v>0</v>
      </c>
      <c r="L286" s="2" t="b">
        <v>1</v>
      </c>
      <c r="N286" s="2" t="str">
        <f t="shared" si="22"/>
        <v>Operacio.create(id: 285, descripcio_ca: "Prova final de la instal·lació amb cada font de subministrament elèctric.", descripcio_es: "Prueba final de la instalación con cada fuente de suministro eléctrico.",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287" spans="1:14" x14ac:dyDescent="0.2">
      <c r="A287" s="2" t="s">
        <v>462</v>
      </c>
      <c r="B287" s="2">
        <f t="shared" si="23"/>
        <v>286</v>
      </c>
      <c r="C287" s="7" t="s">
        <v>495</v>
      </c>
      <c r="D287" s="3" t="s">
        <v>496</v>
      </c>
      <c r="E287" s="3" t="s">
        <v>465</v>
      </c>
      <c r="F287" s="3" t="s">
        <v>466</v>
      </c>
      <c r="G287" s="2" t="s">
        <v>467</v>
      </c>
      <c r="H287" s="2" t="s">
        <v>124</v>
      </c>
      <c r="I287" s="2" t="s">
        <v>468</v>
      </c>
      <c r="J287" s="2" t="s">
        <v>469</v>
      </c>
      <c r="K287" s="2" t="b">
        <v>0</v>
      </c>
      <c r="L287" s="2" t="b">
        <v>1</v>
      </c>
      <c r="N287" s="2" t="str">
        <f t="shared" si="22"/>
        <v>Operacio.create(id: 286, descripcio_ca: "Comprovació de l’accessibilitat, la senyalització i el bon estat aparent de conservació.", descripcio_es: "Comprobación de la accesibilidad, la señalización y el buen estado aparente de conservación.",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288" spans="1:14" ht="30" x14ac:dyDescent="0.2">
      <c r="A288" s="2" t="s">
        <v>462</v>
      </c>
      <c r="B288" s="2">
        <f t="shared" si="23"/>
        <v>287</v>
      </c>
      <c r="C288" s="7" t="s">
        <v>497</v>
      </c>
      <c r="D288" s="3" t="s">
        <v>498</v>
      </c>
      <c r="E288" s="3" t="s">
        <v>465</v>
      </c>
      <c r="F288" s="3" t="s">
        <v>466</v>
      </c>
      <c r="G288" s="2" t="s">
        <v>467</v>
      </c>
      <c r="H288" s="2" t="s">
        <v>124</v>
      </c>
      <c r="I288" s="2" t="s">
        <v>468</v>
      </c>
      <c r="J288" s="2" t="s">
        <v>469</v>
      </c>
      <c r="K288" s="2" t="b">
        <v>0</v>
      </c>
      <c r="L288" s="2" t="b">
        <v>1</v>
      </c>
      <c r="N288" s="2" t="str">
        <f t="shared" si="22"/>
        <v>Operacio.create(id: 287, descripcio_ca: "Inspecció ocular del mecanisme de seguretat, els precintes, inscripcions, vàlvula, mànega, etc.", descripcio_es: "Inspección ocular del mecanismo de seguridad, los precintos, inscripciones, válvula, manguera, etc.",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289" spans="1:14" x14ac:dyDescent="0.2">
      <c r="A289" s="2" t="s">
        <v>462</v>
      </c>
      <c r="B289" s="2">
        <f t="shared" si="23"/>
        <v>288</v>
      </c>
      <c r="C289" s="7" t="s">
        <v>499</v>
      </c>
      <c r="D289" s="3" t="s">
        <v>500</v>
      </c>
      <c r="E289" s="3" t="s">
        <v>465</v>
      </c>
      <c r="F289" s="3" t="s">
        <v>466</v>
      </c>
      <c r="G289" s="2" t="s">
        <v>467</v>
      </c>
      <c r="H289" s="2" t="s">
        <v>124</v>
      </c>
      <c r="I289" s="2" t="s">
        <v>468</v>
      </c>
      <c r="J289" s="2" t="s">
        <v>469</v>
      </c>
      <c r="K289" s="2" t="b">
        <v>0</v>
      </c>
      <c r="L289" s="2" t="b">
        <v>1</v>
      </c>
      <c r="N289" s="2" t="str">
        <f t="shared" si="22"/>
        <v>Operacio.create(id: 288, descripcio_ca: "Comprovació del pes i pressió dels extintors.", descripcio_es: "Comprobación del peso y presión de los extintores.",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290" spans="1:14" x14ac:dyDescent="0.2">
      <c r="A290" s="2" t="s">
        <v>462</v>
      </c>
      <c r="B290" s="2">
        <f t="shared" si="23"/>
        <v>289</v>
      </c>
      <c r="C290" s="7" t="s">
        <v>499</v>
      </c>
      <c r="D290" s="3" t="s">
        <v>500</v>
      </c>
      <c r="E290" s="3">
        <v>1</v>
      </c>
      <c r="F290" s="2" t="s">
        <v>28</v>
      </c>
      <c r="G290" s="2" t="s">
        <v>29</v>
      </c>
      <c r="H290" s="2" t="s">
        <v>124</v>
      </c>
      <c r="I290" s="2" t="s">
        <v>476</v>
      </c>
      <c r="J290" s="2" t="s">
        <v>477</v>
      </c>
      <c r="K290" s="2" t="b">
        <v>0</v>
      </c>
      <c r="L290" s="2" t="b">
        <v>1</v>
      </c>
      <c r="N290" s="2" t="str">
        <f t="shared" si="22"/>
        <v>Operacio.create(id: 289, descripcio_ca: "Comprovació del pes i pressió dels extintors.", descripcio_es: "Comprobación del peso y presión de los extintores.",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291" spans="1:14" ht="30" x14ac:dyDescent="0.2">
      <c r="A291" s="2" t="s">
        <v>462</v>
      </c>
      <c r="B291" s="2">
        <f t="shared" si="23"/>
        <v>290</v>
      </c>
      <c r="C291" s="7" t="s">
        <v>501</v>
      </c>
      <c r="D291" s="3" t="s">
        <v>502</v>
      </c>
      <c r="E291" s="3">
        <v>1</v>
      </c>
      <c r="F291" s="2" t="s">
        <v>28</v>
      </c>
      <c r="G291" s="2" t="s">
        <v>29</v>
      </c>
      <c r="H291" s="2" t="s">
        <v>124</v>
      </c>
      <c r="I291" s="2" t="s">
        <v>476</v>
      </c>
      <c r="J291" s="2" t="s">
        <v>477</v>
      </c>
      <c r="K291" s="2" t="b">
        <v>0</v>
      </c>
      <c r="L291" s="2" t="b">
        <v>1</v>
      </c>
      <c r="N291" s="2" t="str">
        <f t="shared" si="22"/>
        <v>Operacio.create(id: 290, descripcio_ca: "Inspecció ocular de l’estat de la mànega, boca o llança, vàlvules i parts mecàniques dels extintors.", descripcio_es: "Inspección ocular del estado de la manguera, boca o lanza, válvulas y partes mecánicas de los extintores.",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292" spans="1:14" ht="45" x14ac:dyDescent="0.2">
      <c r="A292" s="2" t="s">
        <v>462</v>
      </c>
      <c r="B292" s="2">
        <f t="shared" si="23"/>
        <v>291</v>
      </c>
      <c r="C292" s="7" t="s">
        <v>503</v>
      </c>
      <c r="D292" s="3" t="s">
        <v>504</v>
      </c>
      <c r="E292" s="3">
        <v>5</v>
      </c>
      <c r="F292" s="2" t="s">
        <v>16</v>
      </c>
      <c r="G292" s="2" t="s">
        <v>17</v>
      </c>
      <c r="H292" s="2" t="s">
        <v>124</v>
      </c>
      <c r="I292" s="2" t="s">
        <v>476</v>
      </c>
      <c r="J292" s="2" t="s">
        <v>477</v>
      </c>
      <c r="K292" s="2" t="b">
        <v>0</v>
      </c>
      <c r="L292" s="2" t="b">
        <v>1</v>
      </c>
      <c r="N292" s="2" t="str">
        <f t="shared" si="22"/>
        <v>Operacio.create(id: 291, descripcio_ca: "A partir de la data de timbrat de l'extintor (i per tres vegades) es procedirà al retimbrat del mateix d'acord amb la ITC-MIE-AP5 del Reglament d'aparells a pressió sobre extintors d’incendis.", descripcio_es: "A partir de la fecha de timbrado del extintor (y por tres veces) se procederá al retimbrado del mismo de acuerdo con la ITC-MIE-AP5 del Reglamento de aparatos a presión sobre extintores de incendios.", periodicitat: 5, periodicitat_text_ca: "5 anys", periodicitat_text_es: "5 años",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293" spans="1:14" ht="30" x14ac:dyDescent="0.2">
      <c r="A293" s="2" t="s">
        <v>462</v>
      </c>
      <c r="B293" s="2">
        <f t="shared" si="23"/>
        <v>292</v>
      </c>
      <c r="C293" s="7" t="s">
        <v>505</v>
      </c>
      <c r="D293" s="3" t="s">
        <v>506</v>
      </c>
      <c r="E293" s="3" t="s">
        <v>465</v>
      </c>
      <c r="F293" s="3" t="s">
        <v>466</v>
      </c>
      <c r="G293" s="2" t="s">
        <v>467</v>
      </c>
      <c r="H293" s="2" t="s">
        <v>124</v>
      </c>
      <c r="I293" s="2" t="s">
        <v>468</v>
      </c>
      <c r="J293" s="2" t="s">
        <v>469</v>
      </c>
      <c r="K293" s="2" t="b">
        <v>0</v>
      </c>
      <c r="L293" s="2" t="b">
        <v>1</v>
      </c>
      <c r="N293" s="2" t="str">
        <f t="shared" si="22"/>
        <v>Operacio.create(id: 292, descripcio_ca: "Verificació per inspecció de tots els elements: dipòsits, vàlvules, comandaments, alarmes motobombes, accessoris, senyals, etc.", descripcio_es: "Verificación por inspección de todos los elementos: depósitos, válvulas, mandos, alarmas motobombas, accesorios, señales, etc.",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294" spans="1:14" ht="30" x14ac:dyDescent="0.2">
      <c r="A294" s="2" t="s">
        <v>462</v>
      </c>
      <c r="B294" s="2">
        <f t="shared" si="23"/>
        <v>293</v>
      </c>
      <c r="C294" s="7" t="s">
        <v>507</v>
      </c>
      <c r="D294" s="3" t="s">
        <v>508</v>
      </c>
      <c r="E294" s="3" t="s">
        <v>465</v>
      </c>
      <c r="F294" s="3" t="s">
        <v>466</v>
      </c>
      <c r="G294" s="2" t="s">
        <v>467</v>
      </c>
      <c r="H294" s="2" t="s">
        <v>124</v>
      </c>
      <c r="I294" s="2" t="s">
        <v>468</v>
      </c>
      <c r="J294" s="2" t="s">
        <v>469</v>
      </c>
      <c r="K294" s="2" t="b">
        <v>0</v>
      </c>
      <c r="L294" s="2" t="b">
        <v>1</v>
      </c>
      <c r="N294" s="2" t="str">
        <f t="shared" si="22"/>
        <v>Operacio.create(id: 293, descripcio_ca: "Comprovació del funcionament automàtic i manual de la instal·lació en acord amb les instruccions del fabricant o instal·lador.", descripcio_es: "Comprobación del funcionamiento automático y manual de la instalación en acuerdo con las instrucciones del fabricante o instalador.",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295" spans="1:14" x14ac:dyDescent="0.2">
      <c r="A295" s="2" t="s">
        <v>462</v>
      </c>
      <c r="B295" s="2">
        <f t="shared" si="23"/>
        <v>294</v>
      </c>
      <c r="C295" s="7" t="s">
        <v>509</v>
      </c>
      <c r="D295" s="3" t="s">
        <v>510</v>
      </c>
      <c r="E295" s="3" t="s">
        <v>465</v>
      </c>
      <c r="F295" s="3" t="s">
        <v>466</v>
      </c>
      <c r="G295" s="2" t="s">
        <v>467</v>
      </c>
      <c r="H295" s="2" t="s">
        <v>124</v>
      </c>
      <c r="I295" s="2" t="s">
        <v>468</v>
      </c>
      <c r="J295" s="2" t="s">
        <v>469</v>
      </c>
      <c r="K295" s="2" t="b">
        <v>0</v>
      </c>
      <c r="L295" s="2" t="b">
        <v>1</v>
      </c>
      <c r="N295" s="2" t="str">
        <f t="shared" si="22"/>
        <v>Operacio.create(id: 294, descripcio_ca: "Manteniment d’acumuladors, neteja de bornes (reposició d’aigua destilada, etc.).", descripcio_es: "Mantenimiento de acumuladores, limpieza de bornes (reposición de agua destilada, etc.).",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296" spans="1:14" x14ac:dyDescent="0.2">
      <c r="A296" s="2" t="s">
        <v>462</v>
      </c>
      <c r="B296" s="2">
        <f t="shared" si="23"/>
        <v>295</v>
      </c>
      <c r="C296" s="7" t="s">
        <v>511</v>
      </c>
      <c r="D296" s="3" t="s">
        <v>512</v>
      </c>
      <c r="E296" s="3" t="s">
        <v>465</v>
      </c>
      <c r="F296" s="3" t="s">
        <v>466</v>
      </c>
      <c r="G296" s="2" t="s">
        <v>467</v>
      </c>
      <c r="H296" s="2" t="s">
        <v>124</v>
      </c>
      <c r="I296" s="2" t="s">
        <v>468</v>
      </c>
      <c r="J296" s="2" t="s">
        <v>469</v>
      </c>
      <c r="K296" s="2" t="b">
        <v>0</v>
      </c>
      <c r="L296" s="2" t="b">
        <v>1</v>
      </c>
      <c r="N296" s="2" t="str">
        <f t="shared" si="22"/>
        <v>Operacio.create(id: 295, descripcio_ca: "Verificació dels nivells de combustible, aigua, oli, etc.", descripcio_es: "Verificación de los niveles de combustible, agua, aceite, etc.",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297" spans="1:14" x14ac:dyDescent="0.2">
      <c r="A297" s="2" t="s">
        <v>462</v>
      </c>
      <c r="B297" s="2">
        <f t="shared" si="23"/>
        <v>296</v>
      </c>
      <c r="C297" s="7" t="s">
        <v>513</v>
      </c>
      <c r="D297" s="3" t="s">
        <v>514</v>
      </c>
      <c r="E297" s="3" t="s">
        <v>465</v>
      </c>
      <c r="F297" s="3" t="s">
        <v>466</v>
      </c>
      <c r="G297" s="2" t="s">
        <v>467</v>
      </c>
      <c r="H297" s="2" t="s">
        <v>124</v>
      </c>
      <c r="I297" s="2" t="s">
        <v>468</v>
      </c>
      <c r="J297" s="2" t="s">
        <v>469</v>
      </c>
      <c r="K297" s="2" t="b">
        <v>0</v>
      </c>
      <c r="L297" s="2" t="b">
        <v>1</v>
      </c>
      <c r="N297" s="2" t="str">
        <f t="shared" si="22"/>
        <v>Operacio.create(id: 296, descripcio_ca: "Verificació de l’accessibilitat a elements, neteja general, ventilació de sales de bombes, etc.", descripcio_es: "Verificación de la accesibilidad a elementos, limpieza general, ventilación de salas de bombas, etc.",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298" spans="1:14" x14ac:dyDescent="0.2">
      <c r="A298" s="2" t="s">
        <v>462</v>
      </c>
      <c r="B298" s="2">
        <f t="shared" si="23"/>
        <v>297</v>
      </c>
      <c r="C298" s="7" t="s">
        <v>515</v>
      </c>
      <c r="D298" s="3" t="s">
        <v>516</v>
      </c>
      <c r="E298" s="3" t="s">
        <v>100</v>
      </c>
      <c r="F298" s="3" t="s">
        <v>182</v>
      </c>
      <c r="G298" s="2" t="s">
        <v>183</v>
      </c>
      <c r="H298" s="2" t="s">
        <v>124</v>
      </c>
      <c r="I298" s="2" t="s">
        <v>468</v>
      </c>
      <c r="J298" s="2" t="s">
        <v>469</v>
      </c>
      <c r="K298" s="2" t="b">
        <v>0</v>
      </c>
      <c r="L298" s="2" t="b">
        <v>1</v>
      </c>
      <c r="N298" s="2" t="str">
        <f t="shared" si="22"/>
        <v>Operacio.create(id: 297, descripcio_ca: "Accionament i greixatge de vàlvules.", descripcio_es: "Accionamiento y engrase de válvulas.",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299" spans="1:14" x14ac:dyDescent="0.2">
      <c r="A299" s="2" t="s">
        <v>462</v>
      </c>
      <c r="B299" s="2">
        <f t="shared" si="23"/>
        <v>298</v>
      </c>
      <c r="C299" s="7" t="s">
        <v>517</v>
      </c>
      <c r="D299" s="3" t="s">
        <v>518</v>
      </c>
      <c r="E299" s="3" t="s">
        <v>100</v>
      </c>
      <c r="F299" s="3" t="s">
        <v>182</v>
      </c>
      <c r="G299" s="2" t="s">
        <v>183</v>
      </c>
      <c r="H299" s="2" t="s">
        <v>124</v>
      </c>
      <c r="I299" s="2" t="s">
        <v>468</v>
      </c>
      <c r="J299" s="2" t="s">
        <v>469</v>
      </c>
      <c r="K299" s="2" t="b">
        <v>0</v>
      </c>
      <c r="L299" s="2" t="b">
        <v>1</v>
      </c>
      <c r="N299" s="2" t="str">
        <f t="shared" si="22"/>
        <v>Operacio.create(id: 298, descripcio_ca: "Verificació i ajustament de premsaestopes.", descripcio_es: "Verificación y ajuste de prensaestopas.",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00" spans="1:14" x14ac:dyDescent="0.2">
      <c r="A300" s="2" t="s">
        <v>462</v>
      </c>
      <c r="B300" s="2">
        <f t="shared" si="23"/>
        <v>299</v>
      </c>
      <c r="C300" s="7" t="s">
        <v>519</v>
      </c>
      <c r="D300" s="3" t="s">
        <v>520</v>
      </c>
      <c r="E300" s="3" t="s">
        <v>100</v>
      </c>
      <c r="F300" s="3" t="s">
        <v>182</v>
      </c>
      <c r="G300" s="2" t="s">
        <v>183</v>
      </c>
      <c r="H300" s="2" t="s">
        <v>124</v>
      </c>
      <c r="I300" s="2" t="s">
        <v>468</v>
      </c>
      <c r="J300" s="2" t="s">
        <v>469</v>
      </c>
      <c r="K300" s="2" t="b">
        <v>0</v>
      </c>
      <c r="L300" s="2" t="b">
        <v>1</v>
      </c>
      <c r="N300" s="2" t="str">
        <f t="shared" si="22"/>
        <v>Operacio.create(id: 299, descripcio_ca: "Verificació de velocitat de motors amb diferents càrregues.", descripcio_es: "Verificación de velocidad de motores con diferentes cargas.",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01" spans="1:14" x14ac:dyDescent="0.2">
      <c r="A301" s="2" t="s">
        <v>462</v>
      </c>
      <c r="B301" s="2">
        <f t="shared" si="23"/>
        <v>300</v>
      </c>
      <c r="C301" s="7" t="s">
        <v>521</v>
      </c>
      <c r="D301" s="3" t="s">
        <v>522</v>
      </c>
      <c r="E301" s="3" t="s">
        <v>100</v>
      </c>
      <c r="F301" s="3" t="s">
        <v>182</v>
      </c>
      <c r="G301" s="2" t="s">
        <v>183</v>
      </c>
      <c r="H301" s="2" t="s">
        <v>124</v>
      </c>
      <c r="I301" s="2" t="s">
        <v>468</v>
      </c>
      <c r="J301" s="2" t="s">
        <v>469</v>
      </c>
      <c r="K301" s="2" t="b">
        <v>0</v>
      </c>
      <c r="L301" s="2" t="b">
        <v>1</v>
      </c>
      <c r="N301" s="2" t="str">
        <f t="shared" si="22"/>
        <v>Operacio.create(id: 300, descripcio_ca: "Comprovació de l’alimentació elèctrica, línies i proteccions.", descripcio_es: "Comprobación de la alimentación eléctrica, líneas y protecciones.",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02" spans="1:14" x14ac:dyDescent="0.2">
      <c r="A302" s="2" t="s">
        <v>462</v>
      </c>
      <c r="B302" s="2">
        <f t="shared" si="23"/>
        <v>301</v>
      </c>
      <c r="C302" s="7" t="s">
        <v>523</v>
      </c>
      <c r="D302" s="3" t="s">
        <v>524</v>
      </c>
      <c r="E302" s="3">
        <v>1</v>
      </c>
      <c r="F302" s="2" t="s">
        <v>28</v>
      </c>
      <c r="G302" s="2" t="s">
        <v>29</v>
      </c>
      <c r="H302" s="2" t="s">
        <v>124</v>
      </c>
      <c r="I302" s="2" t="s">
        <v>476</v>
      </c>
      <c r="J302" s="2" t="s">
        <v>477</v>
      </c>
      <c r="K302" s="2" t="b">
        <v>0</v>
      </c>
      <c r="L302" s="2" t="b">
        <v>1</v>
      </c>
      <c r="N302" s="2" t="str">
        <f t="shared" si="22"/>
        <v>Operacio.create(id: 301, descripcio_ca: "Manteniment de motors i bombes en concordança amb les instruccions del fabricant.", descripcio_es: "Mantenimiento de motores y bombas en concordancia con las instrucciones del fabricante.",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03" spans="1:14" x14ac:dyDescent="0.2">
      <c r="A303" s="2" t="s">
        <v>462</v>
      </c>
      <c r="B303" s="2">
        <f t="shared" si="23"/>
        <v>302</v>
      </c>
      <c r="C303" s="7" t="s">
        <v>525</v>
      </c>
      <c r="D303" s="3" t="s">
        <v>526</v>
      </c>
      <c r="E303" s="3">
        <v>1</v>
      </c>
      <c r="F303" s="2" t="s">
        <v>28</v>
      </c>
      <c r="G303" s="2" t="s">
        <v>29</v>
      </c>
      <c r="H303" s="2" t="s">
        <v>124</v>
      </c>
      <c r="I303" s="2" t="s">
        <v>476</v>
      </c>
      <c r="J303" s="2" t="s">
        <v>477</v>
      </c>
      <c r="K303" s="2" t="b">
        <v>0</v>
      </c>
      <c r="L303" s="2" t="b">
        <v>1</v>
      </c>
      <c r="N303" s="2" t="str">
        <f t="shared" si="22"/>
        <v>Operacio.create(id: 302, descripcio_ca: "Neteja de filtres i elements de retenció de brutícia en alimentació d’aigua.", descripcio_es: "Limpieza de filtros y elementos de retención de suciedad en alimentación de agua.",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04" spans="1:14" x14ac:dyDescent="0.2">
      <c r="A304" s="2" t="s">
        <v>462</v>
      </c>
      <c r="B304" s="2">
        <f t="shared" si="23"/>
        <v>303</v>
      </c>
      <c r="C304" s="7" t="s">
        <v>527</v>
      </c>
      <c r="D304" s="3" t="s">
        <v>528</v>
      </c>
      <c r="E304" s="3">
        <v>1</v>
      </c>
      <c r="F304" s="2" t="s">
        <v>28</v>
      </c>
      <c r="G304" s="2" t="s">
        <v>29</v>
      </c>
      <c r="H304" s="2" t="s">
        <v>124</v>
      </c>
      <c r="I304" s="2" t="s">
        <v>476</v>
      </c>
      <c r="J304" s="2" t="s">
        <v>477</v>
      </c>
      <c r="K304" s="2" t="b">
        <v>0</v>
      </c>
      <c r="L304" s="2" t="b">
        <v>1</v>
      </c>
      <c r="N304" s="2" t="str">
        <f t="shared" si="22"/>
        <v>Operacio.create(id: 303, descripcio_ca: "Prova de l’estat de càrrega de bateries i electròlit segons les instruccions del fabricant.", descripcio_es: "Prueba del estado de carga de baterías y electrolito según las instrucciones del fabricante.",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05" spans="1:14" ht="30" x14ac:dyDescent="0.2">
      <c r="A305" s="2" t="s">
        <v>462</v>
      </c>
      <c r="B305" s="2">
        <f t="shared" si="23"/>
        <v>304</v>
      </c>
      <c r="C305" s="7" t="s">
        <v>529</v>
      </c>
      <c r="D305" s="3" t="s">
        <v>530</v>
      </c>
      <c r="E305" s="3">
        <v>1</v>
      </c>
      <c r="F305" s="2" t="s">
        <v>28</v>
      </c>
      <c r="G305" s="2" t="s">
        <v>29</v>
      </c>
      <c r="H305" s="2" t="s">
        <v>124</v>
      </c>
      <c r="I305" s="2" t="s">
        <v>476</v>
      </c>
      <c r="J305" s="2" t="s">
        <v>477</v>
      </c>
      <c r="K305" s="2" t="b">
        <v>0</v>
      </c>
      <c r="L305" s="2" t="b">
        <v>1</v>
      </c>
      <c r="N305" s="2" t="str">
        <f t="shared" si="22"/>
        <v>Operacio.create(id: 304, descripcio_ca: "Prova, en les condicions de la seva recepció, amb realització de corbes de l’abastiment amb cada font d’aigua i energia.", descripcio_es: "Prueba, en las condiciones de su recepción, con realización de curvas del abastecimiento con cada fuente de agua y energía.",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06" spans="1:14" x14ac:dyDescent="0.2">
      <c r="A306" s="2" t="s">
        <v>462</v>
      </c>
      <c r="B306" s="2">
        <f t="shared" si="23"/>
        <v>305</v>
      </c>
      <c r="C306" s="7" t="s">
        <v>531</v>
      </c>
      <c r="D306" s="3" t="s">
        <v>532</v>
      </c>
      <c r="E306" s="3" t="s">
        <v>465</v>
      </c>
      <c r="F306" s="3" t="s">
        <v>466</v>
      </c>
      <c r="G306" s="2" t="s">
        <v>467</v>
      </c>
      <c r="H306" s="2" t="s">
        <v>124</v>
      </c>
      <c r="I306" s="2" t="s">
        <v>468</v>
      </c>
      <c r="J306" s="2" t="s">
        <v>469</v>
      </c>
      <c r="K306" s="2" t="b">
        <v>0</v>
      </c>
      <c r="L306" s="2" t="b">
        <v>1</v>
      </c>
      <c r="N306" s="2" t="str">
        <f t="shared" si="22"/>
        <v>Operacio.create(id: 305, descripcio_ca: "Comprovació de la bona accessibilitat i senyalització dels equips.", descripcio_es: "Comprobación de la buena accesibilidad y señalización de los equipos.",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07" spans="1:14" ht="30" x14ac:dyDescent="0.2">
      <c r="A307" s="2" t="s">
        <v>462</v>
      </c>
      <c r="B307" s="2">
        <f t="shared" si="23"/>
        <v>306</v>
      </c>
      <c r="C307" s="7" t="s">
        <v>533</v>
      </c>
      <c r="D307" s="3" t="s">
        <v>534</v>
      </c>
      <c r="E307" s="3" t="s">
        <v>465</v>
      </c>
      <c r="F307" s="3" t="s">
        <v>466</v>
      </c>
      <c r="G307" s="2" t="s">
        <v>467</v>
      </c>
      <c r="H307" s="2" t="s">
        <v>124</v>
      </c>
      <c r="I307" s="2" t="s">
        <v>468</v>
      </c>
      <c r="J307" s="2" t="s">
        <v>469</v>
      </c>
      <c r="K307" s="2" t="b">
        <v>0</v>
      </c>
      <c r="L307" s="2" t="b">
        <v>1</v>
      </c>
      <c r="N307" s="2" t="str">
        <f t="shared" si="22"/>
        <v>Operacio.create(id: 306, descripcio_ca: "Comprovació per inspecció de tots els components, procedint a desenrotllar la mànega en tota la seva extensió i accionant el broquet si és de múltiples posicions.", descripcio_es: "Comprobación por inspección de todos los componentes, procediendo a desenrollar la manguera en toda su extensión y accionando la boquilla si es de múltiples posiciones.",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08" spans="1:14" x14ac:dyDescent="0.2">
      <c r="A308" s="2" t="s">
        <v>462</v>
      </c>
      <c r="B308" s="2">
        <f t="shared" si="23"/>
        <v>307</v>
      </c>
      <c r="C308" s="7" t="s">
        <v>535</v>
      </c>
      <c r="D308" s="3" t="s">
        <v>536</v>
      </c>
      <c r="E308" s="3" t="s">
        <v>465</v>
      </c>
      <c r="F308" s="3" t="s">
        <v>466</v>
      </c>
      <c r="G308" s="2" t="s">
        <v>467</v>
      </c>
      <c r="H308" s="2" t="s">
        <v>124</v>
      </c>
      <c r="I308" s="2" t="s">
        <v>468</v>
      </c>
      <c r="J308" s="2" t="s">
        <v>469</v>
      </c>
      <c r="K308" s="2" t="b">
        <v>0</v>
      </c>
      <c r="L308" s="2" t="b">
        <v>1</v>
      </c>
      <c r="N308" s="2" t="str">
        <f t="shared" si="22"/>
        <v>Operacio.create(id: 307, descripcio_ca: "Comprovació de la presió de servei llegint el manòmetre.", descripcio_es: "Comprobación de la presión de servicio leyendo el manómetro.",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09" spans="1:14" x14ac:dyDescent="0.2">
      <c r="A309" s="2" t="s">
        <v>462</v>
      </c>
      <c r="B309" s="2">
        <f t="shared" si="23"/>
        <v>308</v>
      </c>
      <c r="C309" s="7" t="s">
        <v>537</v>
      </c>
      <c r="D309" s="3" t="s">
        <v>538</v>
      </c>
      <c r="E309" s="3" t="s">
        <v>465</v>
      </c>
      <c r="F309" s="3" t="s">
        <v>466</v>
      </c>
      <c r="G309" s="2" t="s">
        <v>467</v>
      </c>
      <c r="H309" s="2" t="s">
        <v>124</v>
      </c>
      <c r="I309" s="2" t="s">
        <v>468</v>
      </c>
      <c r="J309" s="2" t="s">
        <v>469</v>
      </c>
      <c r="K309" s="2" t="b">
        <v>0</v>
      </c>
      <c r="L309" s="2" t="b">
        <v>1</v>
      </c>
      <c r="N309" s="2" t="str">
        <f t="shared" si="22"/>
        <v>Operacio.create(id: 308, descripcio_ca: "Neteja del conjunt i greixatge de tancaments i frontisses en portes de l’armari.", descripcio_es: "Limpieza del conjunto y engrase de cierres y bisagras en puertas del armario.",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10" spans="1:14" x14ac:dyDescent="0.2">
      <c r="A310" s="2" t="s">
        <v>462</v>
      </c>
      <c r="B310" s="2">
        <f t="shared" si="23"/>
        <v>309</v>
      </c>
      <c r="C310" s="7" t="s">
        <v>539</v>
      </c>
      <c r="D310" s="3" t="s">
        <v>540</v>
      </c>
      <c r="E310" s="3">
        <v>1</v>
      </c>
      <c r="F310" s="2" t="s">
        <v>28</v>
      </c>
      <c r="G310" s="2" t="s">
        <v>29</v>
      </c>
      <c r="H310" s="2" t="s">
        <v>124</v>
      </c>
      <c r="I310" s="2" t="s">
        <v>476</v>
      </c>
      <c r="J310" s="2" t="s">
        <v>477</v>
      </c>
      <c r="K310" s="2" t="b">
        <v>0</v>
      </c>
      <c r="L310" s="2" t="b">
        <v>1</v>
      </c>
      <c r="N310" s="2" t="str">
        <f t="shared" si="22"/>
        <v>Operacio.create(id: 309, descripcio_ca: "Desmuntatge de la mànega i assaig d’aquesta en un lloc adequat.", descripcio_es: "Desmontaje de la manguera y ensayo de ésta en un lugar adecuado.",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11" spans="1:14" ht="30" x14ac:dyDescent="0.2">
      <c r="A311" s="2" t="s">
        <v>462</v>
      </c>
      <c r="B311" s="2">
        <f t="shared" si="23"/>
        <v>310</v>
      </c>
      <c r="C311" s="7" t="s">
        <v>541</v>
      </c>
      <c r="D311" s="3" t="s">
        <v>542</v>
      </c>
      <c r="E311" s="3">
        <v>1</v>
      </c>
      <c r="F311" s="2" t="s">
        <v>28</v>
      </c>
      <c r="G311" s="2" t="s">
        <v>29</v>
      </c>
      <c r="H311" s="2" t="s">
        <v>124</v>
      </c>
      <c r="I311" s="2" t="s">
        <v>476</v>
      </c>
      <c r="J311" s="2" t="s">
        <v>477</v>
      </c>
      <c r="K311" s="2" t="b">
        <v>0</v>
      </c>
      <c r="L311" s="2" t="b">
        <v>1</v>
      </c>
      <c r="N311" s="2" t="str">
        <f t="shared" si="22"/>
        <v>Operacio.create(id: 310, descripcio_ca: "Comprovació del correcte funcionament del broquet en les seves diferents posicions i del sistema de tancament.", descripcio_es: "Comprobación del correcto funcionamiento de la boquilla en sus distintas posiciones y del sistema de cierre.",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12" spans="1:14" x14ac:dyDescent="0.2">
      <c r="A312" s="2" t="s">
        <v>462</v>
      </c>
      <c r="B312" s="2">
        <f t="shared" si="23"/>
        <v>311</v>
      </c>
      <c r="C312" s="7" t="s">
        <v>543</v>
      </c>
      <c r="D312" s="3" t="s">
        <v>544</v>
      </c>
      <c r="E312" s="3">
        <v>1</v>
      </c>
      <c r="F312" s="2" t="s">
        <v>28</v>
      </c>
      <c r="G312" s="2" t="s">
        <v>29</v>
      </c>
      <c r="H312" s="2" t="s">
        <v>124</v>
      </c>
      <c r="I312" s="2" t="s">
        <v>476</v>
      </c>
      <c r="J312" s="2" t="s">
        <v>477</v>
      </c>
      <c r="K312" s="2" t="b">
        <v>0</v>
      </c>
      <c r="L312" s="2" t="b">
        <v>1</v>
      </c>
      <c r="N312" s="2" t="str">
        <f t="shared" si="22"/>
        <v>Operacio.create(id: 311, descripcio_ca: "Comprovació de l'estanquitat dels ràcords i mànega i estat de les juntes.", descripcio_es: "Comprobación de la estanqueidad de los racores y manguera y estado de las juntas.",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13" spans="1:14" ht="30" x14ac:dyDescent="0.2">
      <c r="A313" s="2" t="s">
        <v>462</v>
      </c>
      <c r="B313" s="2">
        <f t="shared" si="23"/>
        <v>312</v>
      </c>
      <c r="C313" s="7" t="s">
        <v>545</v>
      </c>
      <c r="D313" s="3" t="s">
        <v>546</v>
      </c>
      <c r="E313" s="3">
        <v>1</v>
      </c>
      <c r="F313" s="2" t="s">
        <v>28</v>
      </c>
      <c r="G313" s="2" t="s">
        <v>29</v>
      </c>
      <c r="H313" s="2" t="s">
        <v>124</v>
      </c>
      <c r="I313" s="2" t="s">
        <v>476</v>
      </c>
      <c r="J313" s="2" t="s">
        <v>477</v>
      </c>
      <c r="K313" s="2" t="b">
        <v>0</v>
      </c>
      <c r="L313" s="2" t="b">
        <v>1</v>
      </c>
      <c r="N313" s="2" t="str">
        <f t="shared" si="22"/>
        <v>Operacio.create(id: 312, descripcio_ca: "Comprovació de la indicació del manòmetre amb un altre de referència acoplat en el ràcord de connexió de la mànega.", descripcio_es: "Comprobación de la indicación del manómetro con otro de referencia acoplado en el racor de conexión de la manguera.",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14" spans="1:14" x14ac:dyDescent="0.2">
      <c r="A314" s="2" t="s">
        <v>462</v>
      </c>
      <c r="B314" s="2">
        <f t="shared" si="23"/>
        <v>313</v>
      </c>
      <c r="C314" s="7" t="s">
        <v>547</v>
      </c>
      <c r="D314" s="3" t="s">
        <v>548</v>
      </c>
      <c r="E314" s="3">
        <v>5</v>
      </c>
      <c r="F314" s="2" t="s">
        <v>16</v>
      </c>
      <c r="G314" s="2" t="s">
        <v>17</v>
      </c>
      <c r="H314" s="2" t="s">
        <v>124</v>
      </c>
      <c r="I314" s="2" t="s">
        <v>476</v>
      </c>
      <c r="J314" s="2" t="s">
        <v>477</v>
      </c>
      <c r="K314" s="2" t="b">
        <v>0</v>
      </c>
      <c r="L314" s="2" t="b">
        <v>1</v>
      </c>
      <c r="N314" s="2" t="str">
        <f t="shared" si="22"/>
        <v>Operacio.create(id: 313, descripcio_ca: "La mànega ha de ser sotmesa a una pressió de prova de 15 kg/cm2", descripcio_es: "La manguera debe ser sometida a una presión de prueba de 15 kg / cm2", periodicitat: 5, periodicitat_text_ca: "5 anys", periodicitat_text_es: "5 años",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15" spans="1:14" x14ac:dyDescent="0.2">
      <c r="A315" s="2" t="s">
        <v>462</v>
      </c>
      <c r="B315" s="2">
        <f t="shared" si="23"/>
        <v>314</v>
      </c>
      <c r="C315" s="7" t="s">
        <v>549</v>
      </c>
      <c r="D315" s="3" t="s">
        <v>550</v>
      </c>
      <c r="E315" s="3" t="s">
        <v>465</v>
      </c>
      <c r="F315" s="3" t="s">
        <v>466</v>
      </c>
      <c r="G315" s="2" t="s">
        <v>467</v>
      </c>
      <c r="H315" s="2" t="s">
        <v>124</v>
      </c>
      <c r="I315" s="2" t="s">
        <v>468</v>
      </c>
      <c r="J315" s="2" t="s">
        <v>469</v>
      </c>
      <c r="K315" s="2" t="b">
        <v>0</v>
      </c>
      <c r="L315" s="2" t="b">
        <v>1</v>
      </c>
      <c r="N315" s="2" t="str">
        <f t="shared" si="22"/>
        <v>Operacio.create(id: 314, descripcio_ca: "Comprovació de l’accessibilitat al seu entorn i senyalització dels hidrants enterrats.", descripcio_es: "Comprobación de la accesibilidad a su entorno y señalización de los hidrantes enterrados.",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16" spans="1:14" x14ac:dyDescent="0.2">
      <c r="A316" s="2" t="s">
        <v>462</v>
      </c>
      <c r="B316" s="2">
        <f t="shared" si="23"/>
        <v>315</v>
      </c>
      <c r="C316" s="7" t="s">
        <v>551</v>
      </c>
      <c r="D316" s="3" t="s">
        <v>552</v>
      </c>
      <c r="E316" s="3" t="s">
        <v>465</v>
      </c>
      <c r="F316" s="3" t="s">
        <v>466</v>
      </c>
      <c r="G316" s="2" t="s">
        <v>467</v>
      </c>
      <c r="H316" s="2" t="s">
        <v>124</v>
      </c>
      <c r="I316" s="2" t="s">
        <v>468</v>
      </c>
      <c r="J316" s="2" t="s">
        <v>469</v>
      </c>
      <c r="K316" s="2" t="b">
        <v>0</v>
      </c>
      <c r="L316" s="2" t="b">
        <v>1</v>
      </c>
      <c r="N316" s="2" t="str">
        <f t="shared" si="22"/>
        <v>Operacio.create(id: 315, descripcio_ca: "Inspecció visual comprovant l’estanquitat del conjunt.", descripcio_es: "Inspección visual comprobando la estanqueidad del conjunto.",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17" spans="1:14" ht="30" x14ac:dyDescent="0.2">
      <c r="A317" s="2" t="s">
        <v>462</v>
      </c>
      <c r="B317" s="2">
        <f t="shared" si="23"/>
        <v>316</v>
      </c>
      <c r="C317" s="7" t="s">
        <v>553</v>
      </c>
      <c r="D317" s="3" t="s">
        <v>554</v>
      </c>
      <c r="E317" s="3" t="s">
        <v>465</v>
      </c>
      <c r="F317" s="3" t="s">
        <v>466</v>
      </c>
      <c r="G317" s="2" t="s">
        <v>467</v>
      </c>
      <c r="H317" s="2" t="s">
        <v>124</v>
      </c>
      <c r="I317" s="2" t="s">
        <v>468</v>
      </c>
      <c r="J317" s="2" t="s">
        <v>469</v>
      </c>
      <c r="K317" s="2" t="b">
        <v>0</v>
      </c>
      <c r="L317" s="2" t="b">
        <v>1</v>
      </c>
      <c r="N317" s="2" t="str">
        <f t="shared" si="22"/>
        <v>Operacio.create(id: 316, descripcio_ca: "Retirada de les tapes de les sortides per greixar les rosques i comprovar l’estat de les juntes dels ràcords.", descripcio_es: "Retirada de las tapas de las salidas para engrasar las roscas y comprobar el estado de las juntas de los racores.",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18" spans="1:14" x14ac:dyDescent="0.2">
      <c r="A318" s="2" t="s">
        <v>462</v>
      </c>
      <c r="B318" s="2">
        <f t="shared" si="23"/>
        <v>317</v>
      </c>
      <c r="C318" s="7" t="s">
        <v>555</v>
      </c>
      <c r="D318" s="3" t="s">
        <v>556</v>
      </c>
      <c r="E318" s="3" t="s">
        <v>100</v>
      </c>
      <c r="F318" s="3" t="s">
        <v>182</v>
      </c>
      <c r="G318" s="2" t="s">
        <v>183</v>
      </c>
      <c r="H318" s="2" t="s">
        <v>124</v>
      </c>
      <c r="I318" s="2" t="s">
        <v>468</v>
      </c>
      <c r="J318" s="2" t="s">
        <v>469</v>
      </c>
      <c r="K318" s="2" t="b">
        <v>0</v>
      </c>
      <c r="L318" s="2" t="b">
        <v>1</v>
      </c>
      <c r="N318" s="2" t="str">
        <f t="shared" si="22"/>
        <v>Operacio.create(id: 317, descripcio_ca: "Greixar la rosca d’accionament o omplir-ne la càmera d’oli.", descripcio_es: "Engrasar la rosca de accionamiento o llenar la cámara de aceite.",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19" spans="1:14" ht="30" x14ac:dyDescent="0.2">
      <c r="A319" s="2" t="s">
        <v>462</v>
      </c>
      <c r="B319" s="2">
        <f t="shared" si="23"/>
        <v>318</v>
      </c>
      <c r="C319" s="7" t="s">
        <v>557</v>
      </c>
      <c r="D319" s="3" t="s">
        <v>558</v>
      </c>
      <c r="E319" s="3" t="s">
        <v>100</v>
      </c>
      <c r="F319" s="3" t="s">
        <v>182</v>
      </c>
      <c r="G319" s="2" t="s">
        <v>183</v>
      </c>
      <c r="H319" s="2" t="s">
        <v>124</v>
      </c>
      <c r="I319" s="2" t="s">
        <v>468</v>
      </c>
      <c r="J319" s="2" t="s">
        <v>469</v>
      </c>
      <c r="K319" s="2" t="b">
        <v>0</v>
      </c>
      <c r="L319" s="2" t="b">
        <v>1</v>
      </c>
      <c r="N319" s="2" t="str">
        <f t="shared" si="22"/>
        <v>Operacio.create(id: 318, descripcio_ca: "Obrir i tancar l’hidrant, comprovant el funcionament correcte de la vàlvula principal i del sistema de drenatge.", descripcio_es: "Abrir y cerrar el hidrante, comprobando el funcionamiento correcto de la válvula principal y del sistema de drenaje.",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20" spans="1:14" ht="30" x14ac:dyDescent="0.2">
      <c r="A320" s="2" t="s">
        <v>462</v>
      </c>
      <c r="B320" s="2">
        <f t="shared" si="23"/>
        <v>319</v>
      </c>
      <c r="C320" s="7" t="s">
        <v>559</v>
      </c>
      <c r="D320" s="3" t="s">
        <v>560</v>
      </c>
      <c r="E320" s="3" t="s">
        <v>465</v>
      </c>
      <c r="F320" s="3" t="s">
        <v>466</v>
      </c>
      <c r="G320" s="2" t="s">
        <v>467</v>
      </c>
      <c r="H320" s="2" t="s">
        <v>124</v>
      </c>
      <c r="I320" s="2" t="s">
        <v>468</v>
      </c>
      <c r="J320" s="2" t="s">
        <v>469</v>
      </c>
      <c r="K320" s="2" t="b">
        <v>0</v>
      </c>
      <c r="L320" s="2" t="b">
        <v>1</v>
      </c>
      <c r="N320" s="2" t="str">
        <f t="shared" si="22"/>
        <v>Operacio.create(id: 319, descripcio_ca: "Comprovació dels broquets o boques de l’agent extintor o ruixador per verificar que estan en bon estat i lliures d’obstacles.", descripcio_es: "Comprobación de las boquillas o bocas del agente extintor o rociador para verificar que están en buen estado y libres de obstáculos.",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21" spans="1:14" ht="45" x14ac:dyDescent="0.2">
      <c r="A321" s="2" t="s">
        <v>462</v>
      </c>
      <c r="B321" s="2">
        <f t="shared" si="23"/>
        <v>320</v>
      </c>
      <c r="C321" s="7" t="s">
        <v>561</v>
      </c>
      <c r="D321" s="3" t="s">
        <v>562</v>
      </c>
      <c r="E321" s="3" t="s">
        <v>465</v>
      </c>
      <c r="F321" s="3" t="s">
        <v>466</v>
      </c>
      <c r="G321" s="2" t="s">
        <v>467</v>
      </c>
      <c r="H321" s="2" t="s">
        <v>124</v>
      </c>
      <c r="I321" s="2" t="s">
        <v>468</v>
      </c>
      <c r="J321" s="2" t="s">
        <v>469</v>
      </c>
      <c r="K321" s="2" t="b">
        <v>0</v>
      </c>
      <c r="L321" s="2" t="b">
        <v>1</v>
      </c>
      <c r="N321" s="2" t="str">
        <f t="shared" si="22"/>
        <v>Operacio.create(id: 320, descripcio_ca: "Comprovació del bon estat dels components del sistema, especialment de la vàlvula de prova en els sistemes de ruixadors, o els comandaments manuals de la instal·lació dels sistemes de pols o agents extintors gasosos.", descripcio_es: "Comprobación del buen estado de los componentes del sistema, especialmente de la válvula de prueba en los sistemas de rociadores, o los mandos manuales de la instalación de los sistemas de polvo o agentes extintores gaseosos.",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22" spans="1:14" ht="30" x14ac:dyDescent="0.2">
      <c r="A322" s="2" t="s">
        <v>462</v>
      </c>
      <c r="B322" s="2">
        <f t="shared" si="23"/>
        <v>321</v>
      </c>
      <c r="C322" s="7" t="s">
        <v>563</v>
      </c>
      <c r="D322" s="3" t="s">
        <v>564</v>
      </c>
      <c r="E322" s="3" t="s">
        <v>465</v>
      </c>
      <c r="F322" s="3" t="s">
        <v>466</v>
      </c>
      <c r="G322" s="2" t="s">
        <v>467</v>
      </c>
      <c r="H322" s="2" t="s">
        <v>124</v>
      </c>
      <c r="I322" s="2" t="s">
        <v>468</v>
      </c>
      <c r="J322" s="2" t="s">
        <v>469</v>
      </c>
      <c r="K322" s="2" t="b">
        <v>0</v>
      </c>
      <c r="L322" s="2" t="b">
        <v>1</v>
      </c>
      <c r="N322" s="2" t="str">
        <f t="shared" si="22"/>
        <v>Operacio.create(id: 321, descripcio_ca: "Comprovació de l'estat de càrrega de la instal·lació dels sistemes de pols, anhídrid carbònic o hidrocarburs halogenats i de les ampolles de gas impulsor quan existeixin.", descripcio_es: "Comprobación del estado de carga de la instalación de los sistemas de polvo, anhídrido carbónico o hidrocarburos halogenados y de las botellas de gas impulsor cuando existan.",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23" spans="1:14" ht="30" x14ac:dyDescent="0.2">
      <c r="A323" s="2" t="s">
        <v>462</v>
      </c>
      <c r="B323" s="2">
        <f t="shared" si="23"/>
        <v>322</v>
      </c>
      <c r="C323" s="7" t="s">
        <v>565</v>
      </c>
      <c r="D323" s="3" t="s">
        <v>566</v>
      </c>
      <c r="E323" s="3" t="s">
        <v>465</v>
      </c>
      <c r="F323" s="3" t="s">
        <v>466</v>
      </c>
      <c r="G323" s="2" t="s">
        <v>467</v>
      </c>
      <c r="H323" s="2" t="s">
        <v>124</v>
      </c>
      <c r="I323" s="2" t="s">
        <v>468</v>
      </c>
      <c r="J323" s="2" t="s">
        <v>469</v>
      </c>
      <c r="K323" s="2" t="b">
        <v>0</v>
      </c>
      <c r="L323" s="2" t="b">
        <v>1</v>
      </c>
      <c r="N323" s="2" t="str">
        <f t="shared" si="22"/>
        <v>Operacio.create(id: 322, descripcio_ca: "Comprovació dels circuits de senyalització, pilots, etc. en els sistemes amb indicacions de control.", descripcio_es: "Comprobación de los circuitos de señalización, pilotos, etc. en los sistemas con indicaciones de control.",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24" spans="1:14" x14ac:dyDescent="0.2">
      <c r="A324" s="2" t="s">
        <v>462</v>
      </c>
      <c r="B324" s="2">
        <f t="shared" si="23"/>
        <v>323</v>
      </c>
      <c r="C324" s="7" t="s">
        <v>567</v>
      </c>
      <c r="D324" s="3" t="s">
        <v>568</v>
      </c>
      <c r="E324" s="3" t="s">
        <v>465</v>
      </c>
      <c r="F324" s="3" t="s">
        <v>466</v>
      </c>
      <c r="G324" s="2" t="s">
        <v>467</v>
      </c>
      <c r="H324" s="2" t="s">
        <v>124</v>
      </c>
      <c r="I324" s="2" t="s">
        <v>468</v>
      </c>
      <c r="J324" s="2" t="s">
        <v>469</v>
      </c>
      <c r="K324" s="2" t="b">
        <v>0</v>
      </c>
      <c r="L324" s="2" t="b">
        <v>1</v>
      </c>
      <c r="N324" s="2" t="str">
        <f t="shared" si="22"/>
        <v>Operacio.create(id: 323, descripcio_ca: "Neteja general de tots els components.", descripcio_es: "Limpieza general de todos los componentes.",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25" spans="1:14" ht="45" x14ac:dyDescent="0.2">
      <c r="A325" s="2" t="s">
        <v>462</v>
      </c>
      <c r="B325" s="2">
        <f t="shared" si="23"/>
        <v>324</v>
      </c>
      <c r="C325" s="7" t="s">
        <v>569</v>
      </c>
      <c r="D325" s="3" t="s">
        <v>570</v>
      </c>
      <c r="E325" s="3">
        <v>1</v>
      </c>
      <c r="F325" s="2" t="s">
        <v>28</v>
      </c>
      <c r="G325" s="2" t="s">
        <v>29</v>
      </c>
      <c r="H325" s="2" t="s">
        <v>124</v>
      </c>
      <c r="I325" s="2" t="s">
        <v>476</v>
      </c>
      <c r="J325" s="2" t="s">
        <v>477</v>
      </c>
      <c r="K325" s="2" t="b">
        <v>0</v>
      </c>
      <c r="L325" s="2" t="b">
        <v>1</v>
      </c>
      <c r="N325" s="2" t="str">
        <f t="shared" si="22"/>
        <v>Operacio.create(id: 324, descripcio_ca: "Comprovació integral dels sistemes fixes d’extinció segons les instruccions del fabricant o instal·lador, incloent la verificació dels components del sistema, la càrrega i estat de l’agent extintor i fent una prova de la instal·lació en les condicions de la seva recepció.", descripcio_es: "Comprobación integral de los sistemas fijos de extinción según las instrucciones del fabricante o instalador, incluyendo la verificación de los componentes del sistema, la carga y estado del agente extintor y haciendo una prueba de la instalación en las condiciones de su recepción.",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26" spans="1:14" x14ac:dyDescent="0.2">
      <c r="A326" s="2" t="s">
        <v>462</v>
      </c>
      <c r="B326" s="2">
        <f t="shared" si="23"/>
        <v>325</v>
      </c>
      <c r="C326" s="7" t="s">
        <v>571</v>
      </c>
      <c r="D326" s="3" t="s">
        <v>572</v>
      </c>
      <c r="E326" s="3" t="s">
        <v>100</v>
      </c>
      <c r="F326" s="3" t="s">
        <v>182</v>
      </c>
      <c r="G326" s="2" t="s">
        <v>183</v>
      </c>
      <c r="H326" s="2" t="s">
        <v>124</v>
      </c>
      <c r="I326" s="2" t="s">
        <v>468</v>
      </c>
      <c r="J326" s="2" t="s">
        <v>469</v>
      </c>
      <c r="K326" s="2" t="b">
        <v>0</v>
      </c>
      <c r="L326" s="2" t="b">
        <v>1</v>
      </c>
      <c r="N326" s="2" t="str">
        <f t="shared" si="22"/>
        <v>Operacio.create(id: 325, descripcio_ca: "Comprovació de l'accessibilitat de l’entrada del carrer i les preses de pis.", descripcio_es: "Comprobación de la accesibilidad de la entrada de la calle y las tomas de piso.",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27" spans="1:14" x14ac:dyDescent="0.2">
      <c r="A327" s="2" t="s">
        <v>462</v>
      </c>
      <c r="B327" s="2">
        <f t="shared" si="23"/>
        <v>326</v>
      </c>
      <c r="C327" s="7" t="s">
        <v>573</v>
      </c>
      <c r="D327" s="3" t="s">
        <v>574</v>
      </c>
      <c r="E327" s="3" t="s">
        <v>100</v>
      </c>
      <c r="F327" s="3" t="s">
        <v>182</v>
      </c>
      <c r="G327" s="2" t="s">
        <v>183</v>
      </c>
      <c r="H327" s="2" t="s">
        <v>124</v>
      </c>
      <c r="I327" s="2" t="s">
        <v>468</v>
      </c>
      <c r="J327" s="2" t="s">
        <v>469</v>
      </c>
      <c r="K327" s="2" t="b">
        <v>0</v>
      </c>
      <c r="L327" s="2" t="b">
        <v>1</v>
      </c>
      <c r="N327" s="2" t="str">
        <f t="shared" si="22"/>
        <v>Operacio.create(id: 326, descripcio_ca: "Comprovació de la senyalització.", descripcio_es: "Comprobación de la señalización.",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28" spans="1:14" ht="30" x14ac:dyDescent="0.2">
      <c r="A328" s="2" t="s">
        <v>462</v>
      </c>
      <c r="B328" s="2">
        <f t="shared" si="23"/>
        <v>327</v>
      </c>
      <c r="C328" s="7" t="s">
        <v>575</v>
      </c>
      <c r="D328" s="3" t="s">
        <v>576</v>
      </c>
      <c r="E328" s="3" t="s">
        <v>100</v>
      </c>
      <c r="F328" s="3" t="s">
        <v>182</v>
      </c>
      <c r="G328" s="2" t="s">
        <v>183</v>
      </c>
      <c r="H328" s="2" t="s">
        <v>124</v>
      </c>
      <c r="I328" s="2" t="s">
        <v>468</v>
      </c>
      <c r="J328" s="2" t="s">
        <v>469</v>
      </c>
      <c r="K328" s="2" t="b">
        <v>0</v>
      </c>
      <c r="L328" s="2" t="b">
        <v>1</v>
      </c>
      <c r="N328" s="2" t="str">
        <f t="shared" si="22"/>
        <v>Operacio.create(id: 327, descripcio_ca: "Comprovació de les tapes i correcte funcionament dels tancaments (greixatge si és necessari).", descripcio_es: "Comprobación de las tapas y correcto funcionamiento de los cierres (engrase si es necesario).",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29" spans="1:14" x14ac:dyDescent="0.2">
      <c r="A329" s="2" t="s">
        <v>462</v>
      </c>
      <c r="B329" s="2">
        <f t="shared" si="23"/>
        <v>328</v>
      </c>
      <c r="C329" s="7" t="s">
        <v>577</v>
      </c>
      <c r="D329" s="3" t="s">
        <v>578</v>
      </c>
      <c r="E329" s="3" t="s">
        <v>100</v>
      </c>
      <c r="F329" s="3" t="s">
        <v>182</v>
      </c>
      <c r="G329" s="2" t="s">
        <v>183</v>
      </c>
      <c r="H329" s="2" t="s">
        <v>124</v>
      </c>
      <c r="I329" s="2" t="s">
        <v>468</v>
      </c>
      <c r="J329" s="2" t="s">
        <v>469</v>
      </c>
      <c r="K329" s="2" t="b">
        <v>0</v>
      </c>
      <c r="L329" s="2" t="b">
        <v>1</v>
      </c>
      <c r="N329" s="2" t="str">
        <f t="shared" si="22"/>
        <v>Operacio.create(id: 328, descripcio_ca: "Comprovar que les claus de les connexions siameses estan tancades.", descripcio_es: "Comprobar que las llaves de las conexiones siamesas están cerradas.",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30" spans="1:14" x14ac:dyDescent="0.2">
      <c r="A330" s="2" t="s">
        <v>462</v>
      </c>
      <c r="B330" s="2">
        <f t="shared" si="23"/>
        <v>329</v>
      </c>
      <c r="C330" s="7" t="s">
        <v>579</v>
      </c>
      <c r="D330" s="3" t="s">
        <v>580</v>
      </c>
      <c r="E330" s="3" t="s">
        <v>100</v>
      </c>
      <c r="F330" s="3" t="s">
        <v>182</v>
      </c>
      <c r="G330" s="2" t="s">
        <v>183</v>
      </c>
      <c r="H330" s="2" t="s">
        <v>124</v>
      </c>
      <c r="I330" s="2" t="s">
        <v>468</v>
      </c>
      <c r="J330" s="2" t="s">
        <v>469</v>
      </c>
      <c r="K330" s="2" t="b">
        <v>0</v>
      </c>
      <c r="L330" s="2" t="b">
        <v>1</v>
      </c>
      <c r="N330" s="2" t="str">
        <f t="shared" si="22"/>
        <v>Operacio.create(id: 329, descripcio_ca: "Comprovar que les claus de seccionament estan obertes.", descripcio_es: "Comprobar que las llaves de seccionamiento están abiertas.",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31" spans="1:14" x14ac:dyDescent="0.2">
      <c r="A331" s="2" t="s">
        <v>462</v>
      </c>
      <c r="B331" s="2">
        <f t="shared" si="23"/>
        <v>330</v>
      </c>
      <c r="C331" s="7" t="s">
        <v>581</v>
      </c>
      <c r="D331" s="3" t="s">
        <v>582</v>
      </c>
      <c r="E331" s="3" t="s">
        <v>100</v>
      </c>
      <c r="F331" s="3" t="s">
        <v>182</v>
      </c>
      <c r="G331" s="2" t="s">
        <v>183</v>
      </c>
      <c r="H331" s="2" t="s">
        <v>124</v>
      </c>
      <c r="I331" s="2" t="s">
        <v>468</v>
      </c>
      <c r="J331" s="2" t="s">
        <v>469</v>
      </c>
      <c r="K331" s="2" t="b">
        <v>0</v>
      </c>
      <c r="L331" s="2" t="b">
        <v>1</v>
      </c>
      <c r="N331" s="2" t="str">
        <f t="shared" si="22"/>
        <v>Operacio.create(id: 330, descripcio_ca: "Comprovar que totes les tapes de ràcords estan ben col·locades i ajustades.", descripcio_es: "Comprobar que todas las tapas de racores están bien colocadas y ajustadas.",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32" spans="1:14" x14ac:dyDescent="0.2">
      <c r="A332" s="2" t="s">
        <v>462</v>
      </c>
      <c r="B332" s="2">
        <f t="shared" si="23"/>
        <v>331</v>
      </c>
      <c r="C332" s="7" t="s">
        <v>583</v>
      </c>
      <c r="D332" s="3" t="s">
        <v>584</v>
      </c>
      <c r="E332" s="3">
        <v>4</v>
      </c>
      <c r="F332" s="2" t="s">
        <v>376</v>
      </c>
      <c r="G332" s="2" t="s">
        <v>377</v>
      </c>
      <c r="H332" s="4"/>
      <c r="I332" s="4"/>
      <c r="J332" s="4"/>
      <c r="K332" s="2" t="b">
        <v>0</v>
      </c>
      <c r="L332" s="2" t="b">
        <v>0</v>
      </c>
      <c r="N332" s="2" t="str">
        <f t="shared" si="22"/>
        <v>Operacio.create(id: 331, descripcio_ca: "Inspecció de la instal·lació del parallamps.", descripcio_es: "Inspección de la instalación del pararrayos.", periodicitat: 4, periodicitat_text_ca: "4 anys", periodicitat_text_es: "4 años", document_referencia: "", responsable_ca: "", responsable_es: "", obligatorietat: FALSE, manual_habitatge: FALSE, creat_usuari: FALSE, sistema: "incendis")</v>
      </c>
    </row>
    <row r="333" spans="1:14" x14ac:dyDescent="0.2">
      <c r="A333" s="2" t="s">
        <v>585</v>
      </c>
      <c r="B333" s="2">
        <f t="shared" si="23"/>
        <v>332</v>
      </c>
      <c r="C333" s="7" t="s">
        <v>586</v>
      </c>
      <c r="D333" s="3" t="s">
        <v>587</v>
      </c>
      <c r="E333" s="3" t="s">
        <v>588</v>
      </c>
      <c r="F333" s="2" t="s">
        <v>589</v>
      </c>
      <c r="G333" s="2" t="s">
        <v>589</v>
      </c>
      <c r="H333" s="2" t="s">
        <v>590</v>
      </c>
      <c r="I333" s="2" t="s">
        <v>111</v>
      </c>
      <c r="J333" s="2" t="s">
        <v>112</v>
      </c>
      <c r="K333" s="2" t="b">
        <v>0</v>
      </c>
      <c r="L333" s="2" t="b">
        <v>1</v>
      </c>
      <c r="N333" s="2" t="str">
        <f t="shared" si="22"/>
        <v>Operacio.create(id: 332, descripcio_ca: "Visita de manteniment preventiu de l’ascensor.", descripcio_es: "Visita de mantenimiento preventivo del ascensor.", periodicitat: 0.33, periodicitat_text_ca: "4 mesos", periodicitat_text_es: "4 mesos", document_referencia: "RD 88/2013", responsable_ca: "Empresa de manteniment", responsable_es: "Empresa de mantenimiento", obligatorietat: TRUE, manual_habitatge: FALSE, creat_usuari: FALSE, sistema: "ascensor")</v>
      </c>
    </row>
    <row r="334" spans="1:14" x14ac:dyDescent="0.2">
      <c r="A334" s="2" t="s">
        <v>585</v>
      </c>
      <c r="B334" s="2">
        <f t="shared" si="23"/>
        <v>333</v>
      </c>
      <c r="C334" s="7" t="s">
        <v>586</v>
      </c>
      <c r="D334" s="3" t="s">
        <v>587</v>
      </c>
      <c r="E334" s="3" t="s">
        <v>591</v>
      </c>
      <c r="F334" s="2" t="s">
        <v>592</v>
      </c>
      <c r="G334" s="2" t="s">
        <v>593</v>
      </c>
      <c r="H334" s="2" t="s">
        <v>590</v>
      </c>
      <c r="I334" s="2" t="s">
        <v>111</v>
      </c>
      <c r="J334" s="2" t="s">
        <v>112</v>
      </c>
      <c r="K334" s="2" t="b">
        <v>0</v>
      </c>
      <c r="L334" s="2" t="b">
        <v>1</v>
      </c>
      <c r="N334" s="2" t="str">
        <f t="shared" si="22"/>
        <v>Operacio.create(id: 333, descripcio_ca: "Visita de manteniment preventiu de l’ascensor.", descripcio_es: "Visita de mantenimiento preventivo del ascensor.", periodicitat: 0.13, periodicitat_text_ca: "6 setmanes", periodicitat_text_es: "6 semanas", document_referencia: "RD 88/2013", responsable_ca: "Empresa de manteniment", responsable_es: "Empresa de mantenimiento", obligatorietat: TRUE, manual_habitatge: FALSE, creat_usuari: FALSE, sistema: "ascensor")</v>
      </c>
    </row>
    <row r="335" spans="1:14" x14ac:dyDescent="0.2">
      <c r="A335" s="2" t="s">
        <v>585</v>
      </c>
      <c r="B335" s="2">
        <f t="shared" si="23"/>
        <v>334</v>
      </c>
      <c r="C335" s="7" t="s">
        <v>586</v>
      </c>
      <c r="D335" s="3" t="s">
        <v>587</v>
      </c>
      <c r="E335" s="3" t="s">
        <v>591</v>
      </c>
      <c r="F335" s="2" t="s">
        <v>592</v>
      </c>
      <c r="G335" s="2" t="s">
        <v>593</v>
      </c>
      <c r="H335" s="2" t="s">
        <v>590</v>
      </c>
      <c r="I335" s="2" t="s">
        <v>111</v>
      </c>
      <c r="J335" s="2" t="s">
        <v>112</v>
      </c>
      <c r="K335" s="2" t="b">
        <v>0</v>
      </c>
      <c r="L335" s="2" t="b">
        <v>1</v>
      </c>
      <c r="N335" s="2" t="str">
        <f t="shared" si="22"/>
        <v>Operacio.create(id: 334, descripcio_ca: "Visita de manteniment preventiu de l’ascensor.", descripcio_es: "Visita de mantenimiento preventivo del ascensor.", periodicitat: 0.13, periodicitat_text_ca: "6 setmanes", periodicitat_text_es: "6 semanas", document_referencia: "RD 88/2013", responsable_ca: "Empresa de manteniment", responsable_es: "Empresa de mantenimiento", obligatorietat: TRUE, manual_habitatge: FALSE, creat_usuari: FALSE, sistema: "ascensor")</v>
      </c>
    </row>
    <row r="336" spans="1:14" x14ac:dyDescent="0.2">
      <c r="A336" s="2" t="s">
        <v>585</v>
      </c>
      <c r="B336" s="2">
        <f t="shared" si="23"/>
        <v>335</v>
      </c>
      <c r="C336" s="7" t="s">
        <v>586</v>
      </c>
      <c r="D336" s="3" t="s">
        <v>587</v>
      </c>
      <c r="E336" s="3" t="s">
        <v>219</v>
      </c>
      <c r="F336" s="2" t="s">
        <v>220</v>
      </c>
      <c r="G336" s="2" t="s">
        <v>220</v>
      </c>
      <c r="H336" s="2" t="s">
        <v>590</v>
      </c>
      <c r="I336" s="2" t="s">
        <v>111</v>
      </c>
      <c r="J336" s="2" t="s">
        <v>112</v>
      </c>
      <c r="K336" s="2" t="b">
        <v>0</v>
      </c>
      <c r="L336" s="2" t="b">
        <v>1</v>
      </c>
      <c r="N336" s="2" t="str">
        <f t="shared" si="22"/>
        <v>Operacio.create(id: 335, descripcio_ca: "Visita de manteniment preventiu de l’ascensor.", descripcio_es: "Visita de mantenimiento preventivo del ascensor.", periodicitat: 0.08, periodicitat_text_ca: "1 mes", periodicitat_text_es: "1 mes", document_referencia: "RD 88/2013", responsable_ca: "Empresa de manteniment", responsable_es: "Empresa de mantenimiento", obligatorietat: TRUE, manual_habitatge: FALSE, creat_usuari: FALSE, sistema: "ascensor")</v>
      </c>
    </row>
    <row r="337" spans="1:14" x14ac:dyDescent="0.2">
      <c r="A337" s="2" t="s">
        <v>585</v>
      </c>
      <c r="B337" s="2">
        <f t="shared" si="23"/>
        <v>336</v>
      </c>
      <c r="C337" s="7" t="s">
        <v>594</v>
      </c>
      <c r="D337" s="3" t="s">
        <v>595</v>
      </c>
      <c r="E337" s="3">
        <v>2</v>
      </c>
      <c r="F337" s="2" t="s">
        <v>217</v>
      </c>
      <c r="G337" s="2" t="s">
        <v>218</v>
      </c>
      <c r="H337" s="2" t="s">
        <v>590</v>
      </c>
      <c r="I337" s="2" t="s">
        <v>596</v>
      </c>
      <c r="J337" s="2" t="s">
        <v>597</v>
      </c>
      <c r="K337" s="2" t="b">
        <v>0</v>
      </c>
      <c r="L337" s="2" t="b">
        <v>1</v>
      </c>
      <c r="N337" s="2" t="str">
        <f t="shared" si="22"/>
        <v>Operacio.create(id: 336, descripcio_ca: "Inspecció de l’ascensor.", descripcio_es: "Inspección del ascensor.", periodicitat: 2, periodicitat_text_ca: "2 anys", periodicitat_text_es: "2 años", document_referencia: "RD 88/2013", responsable_ca: "Organisme de control", responsable_es: "Organismo de control", obligatorietat: TRUE, manual_habitatge: FALSE, creat_usuari: FALSE, sistema: "ascensor")</v>
      </c>
    </row>
    <row r="338" spans="1:14" x14ac:dyDescent="0.2">
      <c r="A338" s="2" t="s">
        <v>585</v>
      </c>
      <c r="B338" s="2">
        <f t="shared" si="23"/>
        <v>337</v>
      </c>
      <c r="C338" s="7" t="s">
        <v>594</v>
      </c>
      <c r="D338" s="3" t="s">
        <v>595</v>
      </c>
      <c r="E338" s="3">
        <v>4</v>
      </c>
      <c r="F338" s="2" t="s">
        <v>376</v>
      </c>
      <c r="G338" s="2" t="s">
        <v>377</v>
      </c>
      <c r="H338" s="2" t="s">
        <v>590</v>
      </c>
      <c r="I338" s="2" t="s">
        <v>596</v>
      </c>
      <c r="J338" s="2" t="s">
        <v>597</v>
      </c>
      <c r="K338" s="2" t="b">
        <v>0</v>
      </c>
      <c r="L338" s="2" t="b">
        <v>1</v>
      </c>
      <c r="N338" s="2" t="str">
        <f t="shared" si="22"/>
        <v>Operacio.create(id: 337, descripcio_ca: "Inspecció de l’ascensor.", descripcio_es: "Inspección del ascensor.", periodicitat: 4, periodicitat_text_ca: "4 anys", periodicitat_text_es: "4 años", document_referencia: "RD 88/2013", responsable_ca: "Organisme de control", responsable_es: "Organismo de control", obligatorietat: TRUE, manual_habitatge: FALSE, creat_usuari: FALSE, sistema: "ascensor")</v>
      </c>
    </row>
    <row r="339" spans="1:14" x14ac:dyDescent="0.2">
      <c r="A339" s="2" t="s">
        <v>585</v>
      </c>
      <c r="B339" s="2">
        <f t="shared" si="23"/>
        <v>338</v>
      </c>
      <c r="C339" s="7" t="s">
        <v>594</v>
      </c>
      <c r="D339" s="3" t="s">
        <v>595</v>
      </c>
      <c r="E339" s="3">
        <v>6</v>
      </c>
      <c r="F339" s="2" t="s">
        <v>598</v>
      </c>
      <c r="G339" s="2" t="s">
        <v>599</v>
      </c>
      <c r="H339" s="2" t="s">
        <v>590</v>
      </c>
      <c r="I339" s="2" t="s">
        <v>596</v>
      </c>
      <c r="J339" s="2" t="s">
        <v>597</v>
      </c>
      <c r="K339" s="2" t="b">
        <v>0</v>
      </c>
      <c r="L339" s="2" t="b">
        <v>1</v>
      </c>
      <c r="N339" s="2" t="str">
        <f t="shared" si="22"/>
        <v>Operacio.create(id: 338, descripcio_ca: "Inspecció de l’ascensor.", descripcio_es: "Inspección del ascensor.", periodicitat: 6, periodicitat_text_ca: "6 anys", periodicitat_text_es: "6 años", document_referencia: "RD 88/2013", responsable_ca: "Organisme de control", responsable_es: "Organismo de control", obligatorietat: TRUE, manual_habitatge: FALSE, creat_usuari: FALSE, sistema: "ascensor")</v>
      </c>
    </row>
    <row r="340" spans="1:14" x14ac:dyDescent="0.2">
      <c r="A340" s="2" t="s">
        <v>600</v>
      </c>
      <c r="B340" s="2">
        <f t="shared" si="23"/>
        <v>339</v>
      </c>
      <c r="C340" s="7" t="s">
        <v>601</v>
      </c>
      <c r="D340" s="3" t="s">
        <v>602</v>
      </c>
      <c r="E340" s="3">
        <v>1</v>
      </c>
      <c r="F340" s="2" t="s">
        <v>28</v>
      </c>
      <c r="G340" s="2" t="s">
        <v>29</v>
      </c>
      <c r="H340" s="4"/>
      <c r="I340" s="2" t="s">
        <v>603</v>
      </c>
      <c r="J340" s="2" t="s">
        <v>604</v>
      </c>
      <c r="K340" s="2" t="b">
        <v>0</v>
      </c>
      <c r="L340" s="2" t="b">
        <v>0</v>
      </c>
      <c r="N340" s="2" t="str">
        <f t="shared" si="22"/>
        <v>Operacio.create(id: 339, descripcio_ca: "Inspecció de la instal·lació del porter electrònic.", descripcio_es: "Inspección de la instalación del portero electrónico.",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341" spans="1:14" x14ac:dyDescent="0.2">
      <c r="A341" s="2" t="s">
        <v>600</v>
      </c>
      <c r="B341" s="2">
        <f t="shared" si="23"/>
        <v>340</v>
      </c>
      <c r="C341" s="7" t="s">
        <v>605</v>
      </c>
      <c r="D341" s="3" t="s">
        <v>606</v>
      </c>
      <c r="E341" s="3">
        <v>1</v>
      </c>
      <c r="F341" s="2" t="s">
        <v>28</v>
      </c>
      <c r="G341" s="2" t="s">
        <v>29</v>
      </c>
      <c r="H341" s="4"/>
      <c r="I341" s="2" t="s">
        <v>603</v>
      </c>
      <c r="J341" s="2" t="s">
        <v>604</v>
      </c>
      <c r="K341" s="2" t="b">
        <v>0</v>
      </c>
      <c r="L341" s="2" t="b">
        <v>0</v>
      </c>
      <c r="N341" s="2" t="str">
        <f t="shared" si="22"/>
        <v>Operacio.create(id: 340, descripcio_ca: "Inspecció de la instal·lació del videoporter electrònic.", descripcio_es: "Inspección de la instalación del videoportero electrónico.",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342" spans="1:14" x14ac:dyDescent="0.2">
      <c r="A342" s="2" t="s">
        <v>600</v>
      </c>
      <c r="B342" s="2">
        <f t="shared" si="23"/>
        <v>341</v>
      </c>
      <c r="C342" s="7" t="s">
        <v>607</v>
      </c>
      <c r="D342" s="3" t="s">
        <v>608</v>
      </c>
      <c r="E342" s="3">
        <v>1</v>
      </c>
      <c r="F342" s="2" t="s">
        <v>28</v>
      </c>
      <c r="G342" s="2" t="s">
        <v>29</v>
      </c>
      <c r="H342" s="4"/>
      <c r="I342" s="2" t="s">
        <v>84</v>
      </c>
      <c r="J342" s="2" t="s">
        <v>85</v>
      </c>
      <c r="K342" s="2" t="b">
        <v>1</v>
      </c>
      <c r="L342" s="2" t="b">
        <v>0</v>
      </c>
      <c r="N342" s="2" t="str">
        <f t="shared" si="22"/>
        <v>Operacio.create(id: 341, descripcio_ca: "Inspecció de l'estat de l’antena individual de TV/FM.", descripcio_es: "Inspección del estado de la antena individual de TV/FM.", periodicitat: 1, periodicitat_text_ca: "1 any", periodicitat_text_es: "1 año", document_referencia: "", responsable_ca: "Usuari", responsable_es: "Usuario", obligatorietat: FALSE, manual_habitatge: TRUE, creat_usuari: FALSE, sistema: "telecomunicacions")</v>
      </c>
    </row>
    <row r="343" spans="1:14" x14ac:dyDescent="0.2">
      <c r="A343" s="2" t="s">
        <v>600</v>
      </c>
      <c r="B343" s="2">
        <f t="shared" si="23"/>
        <v>342</v>
      </c>
      <c r="C343" s="7" t="s">
        <v>609</v>
      </c>
      <c r="D343" s="3" t="s">
        <v>610</v>
      </c>
      <c r="E343" s="3">
        <v>4</v>
      </c>
      <c r="F343" s="2" t="s">
        <v>376</v>
      </c>
      <c r="G343" s="2" t="s">
        <v>377</v>
      </c>
      <c r="H343" s="4"/>
      <c r="I343" s="2" t="s">
        <v>603</v>
      </c>
      <c r="J343" s="2" t="s">
        <v>604</v>
      </c>
      <c r="K343" s="2" t="b">
        <v>0</v>
      </c>
      <c r="L343" s="2" t="b">
        <v>0</v>
      </c>
      <c r="N343" s="2" t="str">
        <f t="shared" si="22"/>
        <v>Operacio.create(id: 342, descripcio_ca: "Inspecció de l'estat de l’antena col·lectiva de TV/FM.", descripcio_es: "Inspección del estado de la antena col·lectiva de TV/FM.", periodicitat: 4, periodicitat_text_ca: "4 anys", periodicitat_text_es: "4 años", document_referencia: "", responsable_ca: "Servei tècnic", responsable_es: "Servicio técnico", obligatorietat: FALSE, manual_habitatge: FALSE, creat_usuari: FALSE, sistema: "telecomunicacions")</v>
      </c>
    </row>
    <row r="344" spans="1:14" x14ac:dyDescent="0.2">
      <c r="A344" s="2" t="s">
        <v>600</v>
      </c>
      <c r="B344" s="2">
        <f t="shared" si="23"/>
        <v>343</v>
      </c>
      <c r="C344" s="7" t="s">
        <v>611</v>
      </c>
      <c r="D344" s="3" t="s">
        <v>612</v>
      </c>
      <c r="E344" s="3">
        <v>1</v>
      </c>
      <c r="F344" s="2" t="s">
        <v>28</v>
      </c>
      <c r="G344" s="2" t="s">
        <v>29</v>
      </c>
      <c r="H344" s="4"/>
      <c r="I344" s="2" t="s">
        <v>84</v>
      </c>
      <c r="J344" s="2" t="s">
        <v>85</v>
      </c>
      <c r="K344" s="2" t="b">
        <v>1</v>
      </c>
      <c r="L344" s="2" t="b">
        <v>0</v>
      </c>
      <c r="N344" s="2" t="str">
        <f t="shared" si="22"/>
        <v>Operacio.create(id: 343, descripcio_ca: "Inspecció de l'estat de l’antena parabòlica individual.", descripcio_es: "Inspección del estado de la antena parabólica individual.", periodicitat: 1, periodicitat_text_ca: "1 any", periodicitat_text_es: "1 año", document_referencia: "", responsable_ca: "Usuari", responsable_es: "Usuario", obligatorietat: FALSE, manual_habitatge: TRUE, creat_usuari: FALSE, sistema: "telecomunicacions")</v>
      </c>
    </row>
    <row r="345" spans="1:14" x14ac:dyDescent="0.2">
      <c r="A345" s="2" t="s">
        <v>600</v>
      </c>
      <c r="B345" s="2">
        <f t="shared" si="23"/>
        <v>344</v>
      </c>
      <c r="C345" s="7" t="s">
        <v>613</v>
      </c>
      <c r="D345" s="3" t="s">
        <v>614</v>
      </c>
      <c r="E345" s="3">
        <v>4</v>
      </c>
      <c r="F345" s="2" t="s">
        <v>376</v>
      </c>
      <c r="G345" s="2" t="s">
        <v>377</v>
      </c>
      <c r="H345" s="4"/>
      <c r="I345" s="2" t="s">
        <v>603</v>
      </c>
      <c r="J345" s="2" t="s">
        <v>604</v>
      </c>
      <c r="K345" s="2" t="b">
        <v>0</v>
      </c>
      <c r="L345" s="2" t="b">
        <v>0</v>
      </c>
      <c r="N345" s="2" t="str">
        <f t="shared" si="22"/>
        <v>Operacio.create(id: 344, descripcio_ca: "Inspecció de l'estat de l’antena parabòlica col·lectiva.", descripcio_es: "Inspección del estado de la antena parabólica colectiva.", periodicitat: 4, periodicitat_text_ca: "4 anys", periodicitat_text_es: "4 años", document_referencia: "", responsable_ca: "Servei tècnic", responsable_es: "Servicio técnico", obligatorietat: FALSE, manual_habitatge: FALSE, creat_usuari: FALSE, sistema: "telecomunicacions")</v>
      </c>
    </row>
    <row r="346" spans="1:14" x14ac:dyDescent="0.2">
      <c r="A346" s="2" t="s">
        <v>600</v>
      </c>
      <c r="B346" s="2">
        <f t="shared" si="23"/>
        <v>345</v>
      </c>
      <c r="C346" s="7" t="s">
        <v>615</v>
      </c>
      <c r="D346" s="3" t="s">
        <v>616</v>
      </c>
      <c r="E346" s="3">
        <v>1</v>
      </c>
      <c r="F346" s="2" t="s">
        <v>28</v>
      </c>
      <c r="G346" s="2" t="s">
        <v>29</v>
      </c>
      <c r="H346" s="4"/>
      <c r="I346" s="2" t="s">
        <v>603</v>
      </c>
      <c r="J346" s="2" t="s">
        <v>604</v>
      </c>
      <c r="K346" s="2" t="b">
        <v>0</v>
      </c>
      <c r="L346" s="2" t="b">
        <v>0</v>
      </c>
      <c r="N346" s="2" t="str">
        <f t="shared" si="22"/>
        <v>Operacio.create(id: 345, descripcio_ca: "Revisió general de la xarxa de telefonia bàsica interior.", descripcio_es: "Revisión general de la red de telefonía básica interior.",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347" spans="1:14" ht="30" x14ac:dyDescent="0.2">
      <c r="A347" s="2" t="s">
        <v>600</v>
      </c>
      <c r="B347" s="2">
        <f t="shared" si="23"/>
        <v>346</v>
      </c>
      <c r="C347" s="7" t="s">
        <v>617</v>
      </c>
      <c r="D347" s="3" t="s">
        <v>618</v>
      </c>
      <c r="E347" s="3">
        <v>1</v>
      </c>
      <c r="F347" s="2" t="s">
        <v>28</v>
      </c>
      <c r="G347" s="2" t="s">
        <v>29</v>
      </c>
      <c r="H347" s="4"/>
      <c r="I347" s="2" t="s">
        <v>603</v>
      </c>
      <c r="J347" s="2" t="s">
        <v>604</v>
      </c>
      <c r="K347" s="2" t="b">
        <v>0</v>
      </c>
      <c r="L347" s="2" t="b">
        <v>0</v>
      </c>
      <c r="N347" s="2" t="str">
        <f t="shared" si="22"/>
        <v>Operacio.create(id: 346, descripcio_ca: "Comprovació del RITI (Recinte d’instal·lacions de telecomunicacions inferior) i estat de la porta.", descripcio_es: "Comprovación del RITI (Recinto de instalaciones de telecomunicaciones inferior) y estado de la puerta.",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348" spans="1:14" ht="30" x14ac:dyDescent="0.2">
      <c r="A348" s="2" t="s">
        <v>600</v>
      </c>
      <c r="B348" s="2">
        <f t="shared" si="23"/>
        <v>347</v>
      </c>
      <c r="C348" s="7" t="s">
        <v>619</v>
      </c>
      <c r="D348" s="3" t="s">
        <v>620</v>
      </c>
      <c r="E348" s="3">
        <v>1</v>
      </c>
      <c r="F348" s="2" t="s">
        <v>28</v>
      </c>
      <c r="G348" s="2" t="s">
        <v>29</v>
      </c>
      <c r="H348" s="4"/>
      <c r="I348" s="2" t="s">
        <v>603</v>
      </c>
      <c r="J348" s="2" t="s">
        <v>604</v>
      </c>
      <c r="K348" s="2" t="b">
        <v>0</v>
      </c>
      <c r="L348" s="2" t="b">
        <v>0</v>
      </c>
      <c r="N348" s="2" t="str">
        <f t="shared" ref="N348:N365" si="24">"Operacio.create(id: "&amp;B348&amp;", descripcio_ca: """&amp;C348&amp;""", descripcio_es: """&amp;D348&amp;""", periodicitat: "&amp;E348&amp;", periodicitat_text_ca: """&amp;F348&amp;""", periodicitat_text_es: """&amp;G348&amp;""", document_referencia: """&amp;H348&amp;""", responsable_ca: """&amp;I348&amp;""", responsable_es: """&amp;J348&amp;""", obligatorietat: "&amp;L348&amp;", manual_habitatge: "&amp;K348&amp;", creat_usuari: FALSE, sistema: """&amp;A348&amp;""")"</f>
        <v>Operacio.create(id: 347, descripcio_ca: "Inspecció de la instal·lació elèctrica del RITI (Recinte d’instal·lacions de telecomunicacions inferior).", descripcio_es: "Inspección de la instalación eléctrica del RITI (Recinto de instalaciones de telecomunicaciones inferior).",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349" spans="1:14" ht="30" x14ac:dyDescent="0.2">
      <c r="A349" s="2" t="s">
        <v>600</v>
      </c>
      <c r="B349" s="2">
        <f t="shared" ref="B349:B365" si="25">B348+1</f>
        <v>348</v>
      </c>
      <c r="C349" s="7" t="s">
        <v>621</v>
      </c>
      <c r="D349" s="3" t="s">
        <v>622</v>
      </c>
      <c r="E349" s="3">
        <v>1</v>
      </c>
      <c r="F349" s="2" t="s">
        <v>28</v>
      </c>
      <c r="G349" s="2" t="s">
        <v>29</v>
      </c>
      <c r="H349" s="4"/>
      <c r="I349" s="2" t="s">
        <v>603</v>
      </c>
      <c r="J349" s="2" t="s">
        <v>604</v>
      </c>
      <c r="K349" s="2" t="b">
        <v>0</v>
      </c>
      <c r="L349" s="2" t="b">
        <v>0</v>
      </c>
      <c r="N349" s="2" t="str">
        <f t="shared" si="24"/>
        <v>Operacio.create(id: 348, descripcio_ca: "Comprovació del RITS (Recinte d’instal·lacions de telecomunicacions superior) i estat de la porta.", descripcio_es: "Comprovación del RITS (Recinto de instalaciones de telecomunicaciones superior) y estado de la puerta.",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350" spans="1:14" ht="30" x14ac:dyDescent="0.2">
      <c r="A350" s="2" t="s">
        <v>600</v>
      </c>
      <c r="B350" s="2">
        <f t="shared" si="25"/>
        <v>349</v>
      </c>
      <c r="C350" s="7" t="s">
        <v>623</v>
      </c>
      <c r="D350" s="3" t="s">
        <v>624</v>
      </c>
      <c r="E350" s="3">
        <v>1</v>
      </c>
      <c r="F350" s="2" t="s">
        <v>28</v>
      </c>
      <c r="G350" s="2" t="s">
        <v>29</v>
      </c>
      <c r="H350" s="4"/>
      <c r="I350" s="2" t="s">
        <v>603</v>
      </c>
      <c r="J350" s="2" t="s">
        <v>604</v>
      </c>
      <c r="K350" s="2" t="b">
        <v>0</v>
      </c>
      <c r="L350" s="2" t="b">
        <v>0</v>
      </c>
      <c r="N350" s="2" t="str">
        <f t="shared" si="24"/>
        <v>Operacio.create(id: 349, descripcio_ca: "Inspecció de la instal·lació elèctrica del RITS (Recinte d’instal·lacions de telecomunicacions superior).", descripcio_es: "Inspección de la instalación eléctrica del RITS (Recinto de instalaciones de telecomunicaciones superior)",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351" spans="1:14" x14ac:dyDescent="0.2">
      <c r="A351" s="2" t="s">
        <v>600</v>
      </c>
      <c r="B351" s="2">
        <f t="shared" si="25"/>
        <v>350</v>
      </c>
      <c r="C351" s="7" t="s">
        <v>625</v>
      </c>
      <c r="D351" s="3" t="s">
        <v>626</v>
      </c>
      <c r="E351" s="3">
        <v>1</v>
      </c>
      <c r="F351" s="2" t="s">
        <v>28</v>
      </c>
      <c r="G351" s="2" t="s">
        <v>29</v>
      </c>
      <c r="H351" s="4"/>
      <c r="I351" s="2" t="s">
        <v>603</v>
      </c>
      <c r="J351" s="2" t="s">
        <v>604</v>
      </c>
      <c r="K351" s="2" t="b">
        <v>0</v>
      </c>
      <c r="L351" s="2" t="b">
        <v>0</v>
      </c>
      <c r="N351" s="2" t="str">
        <f t="shared" si="24"/>
        <v>Operacio.create(id: 350, descripcio_ca: "Comprovació del RITU (Recinte d’instal·lacions de telecomunicacions únic) i estat de la porta.", descripcio_es: "Comprovación del RITU (Recinto de instalaciones de telecomunicaciones único) y estado de la puerta.",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352" spans="1:14" ht="30" x14ac:dyDescent="0.2">
      <c r="A352" s="2" t="s">
        <v>600</v>
      </c>
      <c r="B352" s="2">
        <f t="shared" si="25"/>
        <v>351</v>
      </c>
      <c r="C352" s="7" t="s">
        <v>627</v>
      </c>
      <c r="D352" s="3" t="s">
        <v>628</v>
      </c>
      <c r="E352" s="3">
        <v>1</v>
      </c>
      <c r="F352" s="2" t="s">
        <v>28</v>
      </c>
      <c r="G352" s="2" t="s">
        <v>29</v>
      </c>
      <c r="H352" s="4"/>
      <c r="I352" s="2" t="s">
        <v>603</v>
      </c>
      <c r="J352" s="2" t="s">
        <v>604</v>
      </c>
      <c r="K352" s="2" t="b">
        <v>0</v>
      </c>
      <c r="L352" s="2" t="b">
        <v>0</v>
      </c>
      <c r="N352" s="2" t="str">
        <f t="shared" si="24"/>
        <v>Operacio.create(id: 351, descripcio_ca: "Inspecció de la instal·lació elèctrica del RITU (Recinte d’instal·lacions de telecomunicacions únic).", descripcio_es: "Inspección de la instalación eléctrica del RITU (Recinto de instalaciones de telecomunicaciones único).",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353" spans="1:14" ht="30" x14ac:dyDescent="0.2">
      <c r="A353" s="2" t="s">
        <v>600</v>
      </c>
      <c r="B353" s="2">
        <f t="shared" si="25"/>
        <v>352</v>
      </c>
      <c r="C353" s="7" t="s">
        <v>629</v>
      </c>
      <c r="D353" s="3" t="s">
        <v>630</v>
      </c>
      <c r="E353" s="3">
        <v>1</v>
      </c>
      <c r="F353" s="2" t="s">
        <v>28</v>
      </c>
      <c r="G353" s="2" t="s">
        <v>29</v>
      </c>
      <c r="H353" s="4"/>
      <c r="I353" s="2" t="s">
        <v>603</v>
      </c>
      <c r="J353" s="2" t="s">
        <v>604</v>
      </c>
      <c r="K353" s="2" t="b">
        <v>0</v>
      </c>
      <c r="L353" s="2" t="b">
        <v>0</v>
      </c>
      <c r="N353" s="2" t="str">
        <f t="shared" si="24"/>
        <v>Operacio.create(id: 352, descripcio_ca: "Comprovació del RITM (Recinte d’instal·lacions de telecomunicacions únic modular prefabricat) i estat de la porta.", descripcio_es: "Comprovación del RITM (Recinto de instalaciones de telecomunicaciones único modular prefabricado) y estado de la puerta.",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354" spans="1:14" ht="30" x14ac:dyDescent="0.2">
      <c r="A354" s="2" t="s">
        <v>600</v>
      </c>
      <c r="B354" s="2">
        <f t="shared" si="25"/>
        <v>353</v>
      </c>
      <c r="C354" s="7" t="s">
        <v>631</v>
      </c>
      <c r="D354" s="3" t="s">
        <v>632</v>
      </c>
      <c r="E354" s="3">
        <v>1</v>
      </c>
      <c r="F354" s="2" t="s">
        <v>28</v>
      </c>
      <c r="G354" s="2" t="s">
        <v>29</v>
      </c>
      <c r="H354" s="4"/>
      <c r="I354" s="2" t="s">
        <v>603</v>
      </c>
      <c r="J354" s="2" t="s">
        <v>604</v>
      </c>
      <c r="K354" s="2" t="b">
        <v>0</v>
      </c>
      <c r="L354" s="2" t="b">
        <v>0</v>
      </c>
      <c r="N354" s="2" t="str">
        <f t="shared" si="24"/>
        <v>Operacio.create(id: 353, descripcio_ca: "Inspecció de la instal·lació elèctrica del RITM (Recinte d’instal·lacions de telecomunicacions únic modular prefabricat).", descripcio_es: "Inspección de la instalación eléctrica del RITM (Recinto de instalaciones de telecomunicaciones único modular prefabricado).",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355" spans="1:14" x14ac:dyDescent="0.2">
      <c r="A355" s="2" t="s">
        <v>633</v>
      </c>
      <c r="B355" s="2">
        <f t="shared" si="25"/>
        <v>354</v>
      </c>
      <c r="C355" s="7" t="s">
        <v>634</v>
      </c>
      <c r="D355" s="3" t="s">
        <v>635</v>
      </c>
      <c r="E355" s="3">
        <v>5</v>
      </c>
      <c r="F355" s="2" t="s">
        <v>16</v>
      </c>
      <c r="G355" s="2" t="s">
        <v>17</v>
      </c>
      <c r="H355" s="4"/>
      <c r="I355" s="2" t="s">
        <v>19</v>
      </c>
      <c r="J355" s="2" t="s">
        <v>20</v>
      </c>
      <c r="K355" s="2" t="b">
        <v>0</v>
      </c>
      <c r="L355" s="2" t="b">
        <v>0</v>
      </c>
      <c r="N355" s="2" t="str">
        <f t="shared" si="24"/>
        <v>Operacio.create(id: 354, descripcio_ca: "Inspecció de l'estructura de la piscina.", descripcio_es: "Inspección de la estructura de la piscina.", periodicitat: 5, periodicitat_text_ca: "5 anys", periodicitat_text_es: "5 años", document_referencia: "", responsable_ca: "Tècnic de capçalera", responsable_es: "Técnico de cabecera", obligatorietat: FALSE, manual_habitatge: FALSE, creat_usuari: FALSE, sistema: "especials")</v>
      </c>
    </row>
    <row r="356" spans="1:14" x14ac:dyDescent="0.2">
      <c r="A356" s="2" t="s">
        <v>633</v>
      </c>
      <c r="B356" s="2">
        <f t="shared" si="25"/>
        <v>355</v>
      </c>
      <c r="C356" s="7" t="s">
        <v>634</v>
      </c>
      <c r="D356" s="3" t="s">
        <v>635</v>
      </c>
      <c r="E356" s="3">
        <v>5</v>
      </c>
      <c r="F356" s="2" t="s">
        <v>16</v>
      </c>
      <c r="G356" s="2" t="s">
        <v>17</v>
      </c>
      <c r="H356" s="4"/>
      <c r="I356" s="2" t="s">
        <v>19</v>
      </c>
      <c r="J356" s="2" t="s">
        <v>20</v>
      </c>
      <c r="K356" s="2" t="b">
        <v>0</v>
      </c>
      <c r="L356" s="2" t="b">
        <v>0</v>
      </c>
      <c r="N356" s="2" t="str">
        <f t="shared" si="24"/>
        <v>Operacio.create(id: 355, descripcio_ca: "Inspecció de l'estructura de la piscina.", descripcio_es: "Inspección de la estructura de la piscina.", periodicitat: 5, periodicitat_text_ca: "5 anys", periodicitat_text_es: "5 años", document_referencia: "", responsable_ca: "Tècnic de capçalera", responsable_es: "Técnico de cabecera", obligatorietat: FALSE, manual_habitatge: FALSE, creat_usuari: FALSE, sistema: "especials")</v>
      </c>
    </row>
    <row r="357" spans="1:14" x14ac:dyDescent="0.2">
      <c r="A357" s="2" t="s">
        <v>633</v>
      </c>
      <c r="B357" s="2">
        <f t="shared" si="25"/>
        <v>356</v>
      </c>
      <c r="C357" s="7" t="s">
        <v>634</v>
      </c>
      <c r="D357" s="3" t="s">
        <v>635</v>
      </c>
      <c r="E357" s="3">
        <v>5</v>
      </c>
      <c r="F357" s="2" t="s">
        <v>16</v>
      </c>
      <c r="G357" s="2" t="s">
        <v>17</v>
      </c>
      <c r="H357" s="4"/>
      <c r="I357" s="2" t="s">
        <v>19</v>
      </c>
      <c r="J357" s="2" t="s">
        <v>20</v>
      </c>
      <c r="K357" s="2" t="b">
        <v>0</v>
      </c>
      <c r="L357" s="2" t="b">
        <v>0</v>
      </c>
      <c r="N357" s="2" t="str">
        <f t="shared" si="24"/>
        <v>Operacio.create(id: 356, descripcio_ca: "Inspecció de l'estructura de la piscina.", descripcio_es: "Inspección de la estructura de la piscina.", periodicitat: 5, periodicitat_text_ca: "5 anys", periodicitat_text_es: "5 años", document_referencia: "", responsable_ca: "Tècnic de capçalera", responsable_es: "Técnico de cabecera", obligatorietat: FALSE, manual_habitatge: FALSE, creat_usuari: FALSE, sistema: "especials")</v>
      </c>
    </row>
    <row r="358" spans="1:14" x14ac:dyDescent="0.2">
      <c r="A358" s="2" t="s">
        <v>633</v>
      </c>
      <c r="B358" s="2">
        <f t="shared" si="25"/>
        <v>357</v>
      </c>
      <c r="C358" s="7" t="s">
        <v>636</v>
      </c>
      <c r="D358" s="3" t="s">
        <v>637</v>
      </c>
      <c r="E358" s="3">
        <v>1</v>
      </c>
      <c r="F358" s="2" t="s">
        <v>28</v>
      </c>
      <c r="G358" s="2" t="s">
        <v>29</v>
      </c>
      <c r="H358" s="4"/>
      <c r="I358" s="2" t="s">
        <v>19</v>
      </c>
      <c r="J358" s="2" t="s">
        <v>20</v>
      </c>
      <c r="K358" s="2" t="b">
        <v>0</v>
      </c>
      <c r="L358" s="2" t="b">
        <v>0</v>
      </c>
      <c r="N358" s="2" t="str">
        <f t="shared" si="24"/>
        <v>Operacio.create(id: 357, descripcio_ca: "Revisió de l'estat dels acabats de la piscina.", descripcio_es: "Revisión del estado de los acabados de la piscina.", periodicitat: 1, periodicitat_text_ca: "1 any", periodicitat_text_es: "1 año", document_referencia: "", responsable_ca: "Tècnic de capçalera", responsable_es: "Técnico de cabecera", obligatorietat: FALSE, manual_habitatge: FALSE, creat_usuari: FALSE, sistema: "especials")</v>
      </c>
    </row>
    <row r="359" spans="1:14" x14ac:dyDescent="0.2">
      <c r="A359" s="2" t="s">
        <v>633</v>
      </c>
      <c r="B359" s="2">
        <f t="shared" si="25"/>
        <v>358</v>
      </c>
      <c r="C359" s="7" t="s">
        <v>636</v>
      </c>
      <c r="D359" s="3" t="s">
        <v>637</v>
      </c>
      <c r="E359" s="3">
        <v>1</v>
      </c>
      <c r="F359" s="2" t="s">
        <v>28</v>
      </c>
      <c r="G359" s="2" t="s">
        <v>29</v>
      </c>
      <c r="H359" s="4"/>
      <c r="I359" s="2" t="s">
        <v>19</v>
      </c>
      <c r="J359" s="2" t="s">
        <v>20</v>
      </c>
      <c r="K359" s="2" t="b">
        <v>0</v>
      </c>
      <c r="L359" s="2" t="b">
        <v>0</v>
      </c>
      <c r="N359" s="2" t="str">
        <f t="shared" si="24"/>
        <v>Operacio.create(id: 358, descripcio_ca: "Revisió de l'estat dels acabats de la piscina.", descripcio_es: "Revisión del estado de los acabados de la piscina.", periodicitat: 1, periodicitat_text_ca: "1 any", periodicitat_text_es: "1 año", document_referencia: "", responsable_ca: "Tècnic de capçalera", responsable_es: "Técnico de cabecera", obligatorietat: FALSE, manual_habitatge: FALSE, creat_usuari: FALSE, sistema: "especials")</v>
      </c>
    </row>
    <row r="360" spans="1:14" x14ac:dyDescent="0.2">
      <c r="A360" s="2" t="s">
        <v>633</v>
      </c>
      <c r="B360" s="2">
        <f t="shared" si="25"/>
        <v>359</v>
      </c>
      <c r="C360" s="7" t="s">
        <v>636</v>
      </c>
      <c r="D360" s="3" t="s">
        <v>637</v>
      </c>
      <c r="E360" s="3">
        <v>1</v>
      </c>
      <c r="F360" s="2" t="s">
        <v>28</v>
      </c>
      <c r="G360" s="2" t="s">
        <v>29</v>
      </c>
      <c r="H360" s="4"/>
      <c r="I360" s="2" t="s">
        <v>19</v>
      </c>
      <c r="J360" s="2" t="s">
        <v>20</v>
      </c>
      <c r="K360" s="2" t="b">
        <v>0</v>
      </c>
      <c r="L360" s="2" t="b">
        <v>0</v>
      </c>
      <c r="N360" s="2" t="str">
        <f t="shared" si="24"/>
        <v>Operacio.create(id: 359, descripcio_ca: "Revisió de l'estat dels acabats de la piscina.", descripcio_es: "Revisión del estado de los acabados de la piscina.", periodicitat: 1, periodicitat_text_ca: "1 any", periodicitat_text_es: "1 año", document_referencia: "", responsable_ca: "Tècnic de capçalera", responsable_es: "Técnico de cabecera", obligatorietat: FALSE, manual_habitatge: FALSE, creat_usuari: FALSE, sistema: "especials")</v>
      </c>
    </row>
    <row r="361" spans="1:14" x14ac:dyDescent="0.2">
      <c r="A361" s="2" t="s">
        <v>633</v>
      </c>
      <c r="B361" s="2">
        <f t="shared" si="25"/>
        <v>360</v>
      </c>
      <c r="C361" s="7" t="s">
        <v>636</v>
      </c>
      <c r="D361" s="3" t="s">
        <v>637</v>
      </c>
      <c r="E361" s="3">
        <v>1</v>
      </c>
      <c r="F361" s="2" t="s">
        <v>28</v>
      </c>
      <c r="G361" s="2" t="s">
        <v>29</v>
      </c>
      <c r="H361" s="4"/>
      <c r="I361" s="2" t="s">
        <v>19</v>
      </c>
      <c r="J361" s="2" t="s">
        <v>20</v>
      </c>
      <c r="K361" s="2" t="b">
        <v>0</v>
      </c>
      <c r="L361" s="2" t="b">
        <v>0</v>
      </c>
      <c r="N361" s="2" t="str">
        <f t="shared" si="24"/>
        <v>Operacio.create(id: 360, descripcio_ca: "Revisió de l'estat dels acabats de la piscina.", descripcio_es: "Revisión del estado de los acabados de la piscina.", periodicitat: 1, periodicitat_text_ca: "1 any", periodicitat_text_es: "1 año", document_referencia: "", responsable_ca: "Tècnic de capçalera", responsable_es: "Técnico de cabecera", obligatorietat: FALSE, manual_habitatge: FALSE, creat_usuari: FALSE, sistema: "especials")</v>
      </c>
    </row>
    <row r="362" spans="1:14" x14ac:dyDescent="0.2">
      <c r="A362" s="2" t="s">
        <v>633</v>
      </c>
      <c r="B362" s="2">
        <f t="shared" si="25"/>
        <v>361</v>
      </c>
      <c r="C362" s="7" t="s">
        <v>636</v>
      </c>
      <c r="D362" s="3" t="s">
        <v>637</v>
      </c>
      <c r="E362" s="3">
        <v>1</v>
      </c>
      <c r="F362" s="2" t="s">
        <v>28</v>
      </c>
      <c r="G362" s="2" t="s">
        <v>29</v>
      </c>
      <c r="H362" s="4"/>
      <c r="I362" s="2" t="s">
        <v>19</v>
      </c>
      <c r="J362" s="2" t="s">
        <v>20</v>
      </c>
      <c r="K362" s="2" t="b">
        <v>0</v>
      </c>
      <c r="L362" s="2" t="b">
        <v>0</v>
      </c>
      <c r="N362" s="2" t="str">
        <f t="shared" si="24"/>
        <v>Operacio.create(id: 361, descripcio_ca: "Revisió de l'estat dels acabats de la piscina.", descripcio_es: "Revisión del estado de los acabados de la piscina.", periodicitat: 1, periodicitat_text_ca: "1 any", periodicitat_text_es: "1 año", document_referencia: "", responsable_ca: "Tècnic de capçalera", responsable_es: "Técnico de cabecera", obligatorietat: FALSE, manual_habitatge: FALSE, creat_usuari: FALSE, sistema: "especials")</v>
      </c>
    </row>
    <row r="363" spans="1:14" x14ac:dyDescent="0.2">
      <c r="A363" s="2" t="s">
        <v>633</v>
      </c>
      <c r="B363" s="2">
        <f t="shared" si="25"/>
        <v>362</v>
      </c>
      <c r="C363" s="7" t="s">
        <v>638</v>
      </c>
      <c r="D363" s="3" t="s">
        <v>639</v>
      </c>
      <c r="E363" s="3">
        <v>1</v>
      </c>
      <c r="F363" s="2" t="s">
        <v>28</v>
      </c>
      <c r="G363" s="2" t="s">
        <v>29</v>
      </c>
      <c r="H363" s="4"/>
      <c r="I363" s="2" t="s">
        <v>129</v>
      </c>
      <c r="J363" s="2" t="s">
        <v>130</v>
      </c>
      <c r="K363" s="2" t="b">
        <v>0</v>
      </c>
      <c r="L363" s="2" t="b">
        <v>0</v>
      </c>
      <c r="N363" s="2" t="str">
        <f t="shared" si="24"/>
        <v>Operacio.create(id: 362, descripcio_ca: "Revisió de l’equip de climatització de l’aigua de la piscina.", descripcio_es: "Revisión del equipo de climatización del agua de la piscina.", periodicitat: 1, periodicitat_text_ca: "1 any", periodicitat_text_es: "1 año", document_referencia: "", responsable_ca: "Empresa especialitzada", responsable_es: "Empresa especializada", obligatorietat: FALSE, manual_habitatge: FALSE, creat_usuari: FALSE, sistema: "especials")</v>
      </c>
    </row>
    <row r="364" spans="1:14" x14ac:dyDescent="0.2">
      <c r="A364" s="2" t="s">
        <v>633</v>
      </c>
      <c r="B364" s="2">
        <f t="shared" si="25"/>
        <v>363</v>
      </c>
      <c r="C364" s="7" t="s">
        <v>640</v>
      </c>
      <c r="D364" s="3" t="s">
        <v>641</v>
      </c>
      <c r="E364" s="3">
        <v>1</v>
      </c>
      <c r="F364" s="2" t="s">
        <v>28</v>
      </c>
      <c r="G364" s="2" t="s">
        <v>29</v>
      </c>
      <c r="H364" s="4"/>
      <c r="I364" s="2" t="s">
        <v>129</v>
      </c>
      <c r="J364" s="2" t="s">
        <v>130</v>
      </c>
      <c r="K364" s="2" t="b">
        <v>0</v>
      </c>
      <c r="L364" s="2" t="b">
        <v>0</v>
      </c>
      <c r="N364" s="2" t="str">
        <f t="shared" si="24"/>
        <v>Operacio.create(id: 363, descripcio_ca: "Inspecció del circuit d’il·luminació submergida de la piscina.", descripcio_es: "Inspección del circuito de iluminación sumergida de la piscina.", periodicitat: 1, periodicitat_text_ca: "1 any", periodicitat_text_es: "1 año", document_referencia: "", responsable_ca: "Empresa especialitzada", responsable_es: "Empresa especializada", obligatorietat: FALSE, manual_habitatge: FALSE, creat_usuari: FALSE, sistema: "especials")</v>
      </c>
    </row>
    <row r="365" spans="1:14" x14ac:dyDescent="0.2">
      <c r="A365" s="2" t="s">
        <v>633</v>
      </c>
      <c r="B365" s="2">
        <f t="shared" si="25"/>
        <v>364</v>
      </c>
      <c r="C365" s="7" t="s">
        <v>642</v>
      </c>
      <c r="D365" s="3" t="s">
        <v>643</v>
      </c>
      <c r="E365" s="3">
        <v>1</v>
      </c>
      <c r="F365" s="2" t="s">
        <v>28</v>
      </c>
      <c r="G365" s="2" t="s">
        <v>29</v>
      </c>
      <c r="H365" s="4"/>
      <c r="I365" s="2" t="s">
        <v>84</v>
      </c>
      <c r="J365" s="2" t="s">
        <v>85</v>
      </c>
      <c r="K365" s="2" t="b">
        <v>0</v>
      </c>
      <c r="L365" s="2" t="b">
        <v>0</v>
      </c>
      <c r="N365" s="2" t="str">
        <f t="shared" si="24"/>
        <v>Operacio.create(id: 364, descripcio_ca: "Revisió, neteja i reposició, si s’escau, del filtre de purificació d’aigües.", descripcio_es: "Revisión, limpieza y reposición, si es necesario, del filtro de purificación de aguas.", periodicitat: 1, periodicitat_text_ca: "1 any", periodicitat_text_es: "1 año", document_referencia: "", responsable_ca: "Usuari", responsable_es: "Usuario", obligatorietat: FALSE, manual_habitatge: FALSE, creat_usuari: FALSE, sistema: "especials")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8"/>
  <sheetViews>
    <sheetView tabSelected="1" topLeftCell="A273" zoomScale="130" zoomScaleNormal="130" zoomScalePageLayoutView="130" workbookViewId="0">
      <selection activeCell="F288" sqref="F2:F288"/>
    </sheetView>
  </sheetViews>
  <sheetFormatPr baseColWidth="10" defaultRowHeight="16" x14ac:dyDescent="0.2"/>
  <cols>
    <col min="1" max="1" width="17.83203125" customWidth="1"/>
    <col min="2" max="2" width="21.33203125" customWidth="1"/>
    <col min="3" max="3" width="36.1640625" customWidth="1"/>
    <col min="4" max="4" width="30.83203125" customWidth="1"/>
  </cols>
  <sheetData>
    <row r="1" spans="1:6" x14ac:dyDescent="0.2">
      <c r="A1" s="1" t="s">
        <v>721</v>
      </c>
      <c r="B1" s="1" t="s">
        <v>720</v>
      </c>
      <c r="C1" s="1" t="s">
        <v>2</v>
      </c>
      <c r="D1" s="1" t="s">
        <v>3</v>
      </c>
    </row>
    <row r="2" spans="1:6" x14ac:dyDescent="0.2">
      <c r="A2" t="s">
        <v>13</v>
      </c>
      <c r="B2" t="s">
        <v>722</v>
      </c>
      <c r="C2" t="s">
        <v>739</v>
      </c>
      <c r="D2" t="s">
        <v>749</v>
      </c>
      <c r="F2" t="str">
        <f>"ElementPredefinit.create(nom_element: """&amp;B2&amp;""", sistema_element: """&amp;A2&amp;""", descripcio_ca: """&amp;C2&amp;""", descripcio_es: """&amp;D2&amp;""")"</f>
        <v>ElementPredefinit.create(nom_element: "mur_pedra", sistema_element: "fonamentacio", descripcio_ca: "Mur de pedra", descripcio_es: "Muro de piedra")</v>
      </c>
    </row>
    <row r="3" spans="1:6" x14ac:dyDescent="0.2">
      <c r="A3" t="s">
        <v>13</v>
      </c>
      <c r="B3" t="s">
        <v>723</v>
      </c>
      <c r="C3" t="s">
        <v>740</v>
      </c>
      <c r="D3" t="s">
        <v>750</v>
      </c>
      <c r="F3" t="str">
        <f t="shared" ref="F3:F66" si="0">"ElementPredefinit.create(nom_element: """&amp;B3&amp;""", sistema_element: """&amp;A3&amp;""", descripcio_ca: """&amp;C3&amp;""", descripcio_es: """&amp;D3&amp;""")"</f>
        <v>ElementPredefinit.create(nom_element: "mur_fabrica_mao", sistema_element: "fonamentacio", descripcio_ca: "Mur de fàbrica de maó", descripcio_es: "Muro de fábrica de ladrillo")</v>
      </c>
    </row>
    <row r="4" spans="1:6" x14ac:dyDescent="0.2">
      <c r="A4" t="s">
        <v>13</v>
      </c>
      <c r="B4" t="s">
        <v>724</v>
      </c>
      <c r="C4" t="s">
        <v>741</v>
      </c>
      <c r="D4" t="s">
        <v>751</v>
      </c>
      <c r="F4" t="str">
        <f t="shared" si="0"/>
        <v>ElementPredefinit.create(nom_element: "mur_fabrica_bloc", sistema_element: "fonamentacio", descripcio_ca: "Mur de fàbrica de bloc", descripcio_es: "Muro de fábrica de bloque")</v>
      </c>
    </row>
    <row r="5" spans="1:6" x14ac:dyDescent="0.2">
      <c r="A5" t="s">
        <v>13</v>
      </c>
      <c r="B5" t="s">
        <v>725</v>
      </c>
      <c r="C5" t="s">
        <v>742</v>
      </c>
      <c r="D5" t="s">
        <v>752</v>
      </c>
      <c r="F5" t="str">
        <f t="shared" si="0"/>
        <v>ElementPredefinit.create(nom_element: "mur_formigo_armat", sistema_element: "fonamentacio", descripcio_ca: "Mur de formigó armat", descripcio_es: "Muro de hormigón armado")</v>
      </c>
    </row>
    <row r="6" spans="1:6" x14ac:dyDescent="0.2">
      <c r="A6" t="s">
        <v>13</v>
      </c>
      <c r="B6" t="s">
        <v>726</v>
      </c>
      <c r="C6" t="s">
        <v>743</v>
      </c>
      <c r="D6" t="s">
        <v>753</v>
      </c>
      <c r="F6" t="str">
        <f t="shared" si="0"/>
        <v>ElementPredefinit.create(nom_element: "mur_pantalla", sistema_element: "fonamentacio", descripcio_ca: "Mur pantalla", descripcio_es: "Muro pantalla")</v>
      </c>
    </row>
    <row r="7" spans="1:6" x14ac:dyDescent="0.2">
      <c r="A7" t="s">
        <v>13</v>
      </c>
      <c r="B7" t="s">
        <v>727</v>
      </c>
      <c r="C7" t="s">
        <v>1181</v>
      </c>
      <c r="D7" t="s">
        <v>1188</v>
      </c>
      <c r="F7" t="str">
        <f t="shared" si="0"/>
        <v>ElementPredefinit.create(nom_element: "drenatge_perimetral", sistema_element: "fonamentacio", descripcio_ca: "Disposa de drenatge perimetral", descripcio_es: "Dispone de drenaje perimetral")</v>
      </c>
    </row>
    <row r="8" spans="1:6" x14ac:dyDescent="0.2">
      <c r="A8" t="s">
        <v>13</v>
      </c>
      <c r="B8" t="s">
        <v>728</v>
      </c>
      <c r="C8" t="s">
        <v>1182</v>
      </c>
      <c r="D8" t="s">
        <v>1189</v>
      </c>
      <c r="F8" t="str">
        <f t="shared" si="0"/>
        <v>ElementPredefinit.create(nom_element: "camera_aire", sistema_element: "fonamentacio", descripcio_ca: "Disposa de càmara d'aire", descripcio_es: "Dispone de cámara de aire")</v>
      </c>
    </row>
    <row r="9" spans="1:6" x14ac:dyDescent="0.2">
      <c r="A9" t="s">
        <v>13</v>
      </c>
      <c r="B9" t="s">
        <v>729</v>
      </c>
      <c r="C9" t="s">
        <v>1183</v>
      </c>
      <c r="D9" t="s">
        <v>1190</v>
      </c>
      <c r="F9" t="str">
        <f t="shared" si="0"/>
        <v>ElementPredefinit.create(nom_element: "impermeabilitzacio_exterior", sistema_element: "fonamentacio", descripcio_ca: "Disposa d'impermeabilització exterior", descripcio_es: "Dispone de impermeabilización exterior")</v>
      </c>
    </row>
    <row r="10" spans="1:6" x14ac:dyDescent="0.2">
      <c r="A10" t="s">
        <v>13</v>
      </c>
      <c r="B10" t="s">
        <v>730</v>
      </c>
      <c r="C10" t="s">
        <v>1184</v>
      </c>
      <c r="D10" t="s">
        <v>1191</v>
      </c>
      <c r="F10" t="str">
        <f t="shared" si="0"/>
        <v>ElementPredefinit.create(nom_element: "impermeabilitzacio_interior", sistema_element: "fonamentacio", descripcio_ca: "Disposa d'impermeabilització interior", descripcio_es: "Dispone de impermeabilización interior")</v>
      </c>
    </row>
    <row r="11" spans="1:6" x14ac:dyDescent="0.2">
      <c r="A11" t="s">
        <v>13</v>
      </c>
      <c r="B11" t="s">
        <v>731</v>
      </c>
      <c r="C11" t="s">
        <v>1185</v>
      </c>
      <c r="D11" t="s">
        <v>1192</v>
      </c>
      <c r="F11" t="str">
        <f t="shared" si="0"/>
        <v>ElementPredefinit.create(nom_element: "sabates_paredat", sistema_element: "fonamentacio", descripcio_ca: "Material: paredat", descripcio_es: "Material: mampostería")</v>
      </c>
    </row>
    <row r="12" spans="1:6" x14ac:dyDescent="0.2">
      <c r="A12" t="s">
        <v>13</v>
      </c>
      <c r="B12" t="s">
        <v>732</v>
      </c>
      <c r="C12" t="s">
        <v>744</v>
      </c>
      <c r="D12" t="s">
        <v>754</v>
      </c>
      <c r="F12" t="str">
        <f t="shared" si="0"/>
        <v>ElementPredefinit.create(nom_element: "sabates_aillades", sistema_element: "fonamentacio", descripcio_ca: "Sabates aïllades", descripcio_es: "Zapatas aisladas")</v>
      </c>
    </row>
    <row r="13" spans="1:6" x14ac:dyDescent="0.2">
      <c r="A13" t="s">
        <v>13</v>
      </c>
      <c r="B13" t="s">
        <v>733</v>
      </c>
      <c r="C13" t="s">
        <v>745</v>
      </c>
      <c r="D13" t="s">
        <v>755</v>
      </c>
      <c r="F13" t="str">
        <f t="shared" si="0"/>
        <v>ElementPredefinit.create(nom_element: "sabates_continues", sistema_element: "fonamentacio", descripcio_ca: "Sabates contínues", descripcio_es: "Zapatas contínuas")</v>
      </c>
    </row>
    <row r="14" spans="1:6" x14ac:dyDescent="0.2">
      <c r="A14" t="s">
        <v>13</v>
      </c>
      <c r="B14" t="s">
        <v>734</v>
      </c>
      <c r="C14" t="s">
        <v>746</v>
      </c>
      <c r="D14" t="s">
        <v>756</v>
      </c>
      <c r="F14" t="str">
        <f t="shared" si="0"/>
        <v>ElementPredefinit.create(nom_element: "llosa", sistema_element: "fonamentacio", descripcio_ca: "Llosa", descripcio_es: "Losa")</v>
      </c>
    </row>
    <row r="15" spans="1:6" x14ac:dyDescent="0.2">
      <c r="A15" t="s">
        <v>13</v>
      </c>
      <c r="B15" t="s">
        <v>735</v>
      </c>
      <c r="C15" t="s">
        <v>1186</v>
      </c>
      <c r="D15" t="s">
        <v>1193</v>
      </c>
      <c r="F15" t="str">
        <f t="shared" si="0"/>
        <v>ElementPredefinit.create(nom_element: "formigo", sistema_element: "fonamentacio", descripcio_ca: "Material: formigó en massa", descripcio_es: "Material: hormigón en masa")</v>
      </c>
    </row>
    <row r="16" spans="1:6" x14ac:dyDescent="0.2">
      <c r="A16" t="s">
        <v>13</v>
      </c>
      <c r="B16" t="s">
        <v>736</v>
      </c>
      <c r="C16" t="s">
        <v>1187</v>
      </c>
      <c r="D16" t="s">
        <v>1194</v>
      </c>
      <c r="F16" t="str">
        <f t="shared" si="0"/>
        <v>ElementPredefinit.create(nom_element: "formigo_armat", sistema_element: "fonamentacio", descripcio_ca: "Material: formigó armat", descripcio_es: "Material: hormigón armado")</v>
      </c>
    </row>
    <row r="17" spans="1:6" x14ac:dyDescent="0.2">
      <c r="A17" t="s">
        <v>13</v>
      </c>
      <c r="B17" t="s">
        <v>737</v>
      </c>
      <c r="C17" t="s">
        <v>747</v>
      </c>
      <c r="D17" t="s">
        <v>757</v>
      </c>
      <c r="F17" t="str">
        <f t="shared" si="0"/>
        <v>ElementPredefinit.create(nom_element: "pilons", sistema_element: "fonamentacio", descripcio_ca: "Pilons", descripcio_es: "Pilones")</v>
      </c>
    </row>
    <row r="18" spans="1:6" x14ac:dyDescent="0.2">
      <c r="A18" t="s">
        <v>13</v>
      </c>
      <c r="B18" t="s">
        <v>738</v>
      </c>
      <c r="C18" t="s">
        <v>748</v>
      </c>
      <c r="D18" t="s">
        <v>758</v>
      </c>
      <c r="F18" t="str">
        <f t="shared" si="0"/>
        <v>ElementPredefinit.create(nom_element: "pantalles", sistema_element: "fonamentacio", descripcio_ca: "Pantalles", descripcio_es: "Pantallas")</v>
      </c>
    </row>
    <row r="19" spans="1:6" x14ac:dyDescent="0.2">
      <c r="A19" t="s">
        <v>32</v>
      </c>
      <c r="B19" t="s">
        <v>759</v>
      </c>
      <c r="C19" t="s">
        <v>760</v>
      </c>
      <c r="D19" t="s">
        <v>846</v>
      </c>
      <c r="F19" t="str">
        <f t="shared" si="0"/>
        <v>ElementPredefinit.create(nom_element: "parets_pedra", sistema_element: "estructura", descripcio_ca: "Parets de pedra", descripcio_es: "Paredes de piedra")</v>
      </c>
    </row>
    <row r="20" spans="1:6" x14ac:dyDescent="0.2">
      <c r="A20" t="s">
        <v>32</v>
      </c>
      <c r="B20" t="s">
        <v>761</v>
      </c>
      <c r="C20" t="s">
        <v>762</v>
      </c>
      <c r="D20" t="s">
        <v>847</v>
      </c>
      <c r="F20" t="str">
        <f t="shared" si="0"/>
        <v>ElementPredefinit.create(nom_element: "parets_formigo_armat", sistema_element: "estructura", descripcio_ca: "Parets de formigó armat", descripcio_es: "Paredes de hormigón armado")</v>
      </c>
    </row>
    <row r="21" spans="1:6" x14ac:dyDescent="0.2">
      <c r="A21" t="s">
        <v>32</v>
      </c>
      <c r="B21" t="s">
        <v>763</v>
      </c>
      <c r="C21" t="s">
        <v>764</v>
      </c>
      <c r="D21" t="s">
        <v>848</v>
      </c>
      <c r="F21" t="str">
        <f t="shared" si="0"/>
        <v>ElementPredefinit.create(nom_element: "parets_tova", sistema_element: "estructura", descripcio_ca: "Parets de tova", descripcio_es: "Paredes de adobe")</v>
      </c>
    </row>
    <row r="22" spans="1:6" x14ac:dyDescent="0.2">
      <c r="A22" t="s">
        <v>32</v>
      </c>
      <c r="B22" t="s">
        <v>765</v>
      </c>
      <c r="C22" t="s">
        <v>766</v>
      </c>
      <c r="D22" t="s">
        <v>849</v>
      </c>
      <c r="F22" t="str">
        <f t="shared" si="0"/>
        <v>ElementPredefinit.create(nom_element: "parets_tapia", sistema_element: "estructura", descripcio_ca: "Parets de tàpia", descripcio_es: "Paredes de tapial")</v>
      </c>
    </row>
    <row r="23" spans="1:6" x14ac:dyDescent="0.2">
      <c r="A23" t="s">
        <v>32</v>
      </c>
      <c r="B23" t="s">
        <v>767</v>
      </c>
      <c r="C23" t="s">
        <v>768</v>
      </c>
      <c r="D23" t="s">
        <v>850</v>
      </c>
      <c r="F23" t="str">
        <f t="shared" si="0"/>
        <v>ElementPredefinit.create(nom_element: "parets_fabrica_mao", sistema_element: "estructura", descripcio_ca: "Parets de fàbrica de maó", descripcio_es: "Paredes de fábrica de ladrillo")</v>
      </c>
    </row>
    <row r="24" spans="1:6" x14ac:dyDescent="0.2">
      <c r="A24" t="s">
        <v>32</v>
      </c>
      <c r="B24" t="s">
        <v>769</v>
      </c>
      <c r="C24" t="s">
        <v>770</v>
      </c>
      <c r="D24" t="s">
        <v>851</v>
      </c>
      <c r="F24" t="str">
        <f t="shared" si="0"/>
        <v>ElementPredefinit.create(nom_element: "parets_fabrica_mao_armada", sistema_element: "estructura", descripcio_ca: "Parets de fàbrica de maó armada", descripcio_es: "Paredes de fábrica de ladrillo armado")</v>
      </c>
    </row>
    <row r="25" spans="1:6" x14ac:dyDescent="0.2">
      <c r="A25" t="s">
        <v>32</v>
      </c>
      <c r="B25" t="s">
        <v>771</v>
      </c>
      <c r="C25" t="s">
        <v>772</v>
      </c>
      <c r="D25" t="s">
        <v>852</v>
      </c>
      <c r="F25" t="str">
        <f t="shared" si="0"/>
        <v>ElementPredefinit.create(nom_element: "parets_bloc_ceramic", sistema_element: "estructura", descripcio_ca: "Parets de bloc ceràmic", descripcio_es: "Paredes de bloque cerámico")</v>
      </c>
    </row>
    <row r="26" spans="1:6" x14ac:dyDescent="0.2">
      <c r="A26" t="s">
        <v>32</v>
      </c>
      <c r="B26" t="s">
        <v>773</v>
      </c>
      <c r="C26" t="s">
        <v>774</v>
      </c>
      <c r="D26" t="s">
        <v>853</v>
      </c>
      <c r="F26" t="str">
        <f t="shared" si="0"/>
        <v>ElementPredefinit.create(nom_element: "parets_bloc_formigo", sistema_element: "estructura", descripcio_ca: "Parets de bloc de formigó", descripcio_es: "Paredes de bloque de hormigón")</v>
      </c>
    </row>
    <row r="27" spans="1:6" x14ac:dyDescent="0.2">
      <c r="A27" t="s">
        <v>32</v>
      </c>
      <c r="B27" t="s">
        <v>775</v>
      </c>
      <c r="C27" t="s">
        <v>776</v>
      </c>
      <c r="D27" t="s">
        <v>854</v>
      </c>
      <c r="F27" t="str">
        <f t="shared" si="0"/>
        <v>ElementPredefinit.create(nom_element: "parets_entramat_fusta", sistema_element: "estructura", descripcio_ca: "Parets d'entramat de fusta", descripcio_es: "Paredes de entramado de madera")</v>
      </c>
    </row>
    <row r="28" spans="1:6" x14ac:dyDescent="0.2">
      <c r="A28" t="s">
        <v>32</v>
      </c>
      <c r="B28" t="s">
        <v>777</v>
      </c>
      <c r="C28" t="s">
        <v>778</v>
      </c>
      <c r="D28" t="s">
        <v>855</v>
      </c>
      <c r="F28" t="str">
        <f t="shared" si="0"/>
        <v>ElementPredefinit.create(nom_element: "pilars_mao", sistema_element: "estructura", descripcio_ca: "Pilars de maó", descripcio_es: "Pilares de ladrillo")</v>
      </c>
    </row>
    <row r="29" spans="1:6" x14ac:dyDescent="0.2">
      <c r="A29" t="s">
        <v>32</v>
      </c>
      <c r="B29" t="s">
        <v>779</v>
      </c>
      <c r="C29" t="s">
        <v>780</v>
      </c>
      <c r="D29" t="s">
        <v>856</v>
      </c>
      <c r="F29" t="str">
        <f t="shared" si="0"/>
        <v>ElementPredefinit.create(nom_element: "pilars_ferro_colat", sistema_element: "estructura", descripcio_ca: "Pilars de ferro colat", descripcio_es: "Pilares de hierro colado")</v>
      </c>
    </row>
    <row r="30" spans="1:6" x14ac:dyDescent="0.2">
      <c r="A30" t="s">
        <v>32</v>
      </c>
      <c r="B30" t="s">
        <v>781</v>
      </c>
      <c r="C30" t="s">
        <v>782</v>
      </c>
      <c r="D30" t="s">
        <v>857</v>
      </c>
      <c r="F30" t="str">
        <f t="shared" si="0"/>
        <v>ElementPredefinit.create(nom_element: "pilars_acer", sistema_element: "estructura", descripcio_ca: "Pilars d'acer", descripcio_es: "Pilares de acero")</v>
      </c>
    </row>
    <row r="31" spans="1:6" x14ac:dyDescent="0.2">
      <c r="A31" t="s">
        <v>32</v>
      </c>
      <c r="B31" t="s">
        <v>783</v>
      </c>
      <c r="C31" t="s">
        <v>784</v>
      </c>
      <c r="D31" t="s">
        <v>858</v>
      </c>
      <c r="F31" t="str">
        <f t="shared" si="0"/>
        <v>ElementPredefinit.create(nom_element: "pilars_formigo_armat", sistema_element: "estructura", descripcio_ca: "Pilars de formigó armat", descripcio_es: "Pilares de hormigón armado")</v>
      </c>
    </row>
    <row r="32" spans="1:6" x14ac:dyDescent="0.2">
      <c r="A32" t="s">
        <v>32</v>
      </c>
      <c r="B32" t="s">
        <v>785</v>
      </c>
      <c r="C32" t="s">
        <v>1195</v>
      </c>
      <c r="D32" t="s">
        <v>1200</v>
      </c>
      <c r="F32" t="str">
        <f t="shared" si="0"/>
        <v>ElementPredefinit.create(nom_element: "jasseres_fusta", sistema_element: "estructura", descripcio_ca: "Jàsseres de fusta", descripcio_es: "Jácenas de madera")</v>
      </c>
    </row>
    <row r="33" spans="1:6" x14ac:dyDescent="0.2">
      <c r="A33" t="s">
        <v>32</v>
      </c>
      <c r="B33" t="s">
        <v>786</v>
      </c>
      <c r="C33" t="s">
        <v>1196</v>
      </c>
      <c r="D33" t="s">
        <v>1201</v>
      </c>
      <c r="F33" t="str">
        <f t="shared" si="0"/>
        <v>ElementPredefinit.create(nom_element: "jasseres_fusta_laminada", sistema_element: "estructura", descripcio_ca: "Jàsseres de fusta laminada", descripcio_es: "Jácenas de madera laminada")</v>
      </c>
    </row>
    <row r="34" spans="1:6" x14ac:dyDescent="0.2">
      <c r="A34" t="s">
        <v>32</v>
      </c>
      <c r="B34" t="s">
        <v>787</v>
      </c>
      <c r="C34" t="s">
        <v>1197</v>
      </c>
      <c r="D34" t="s">
        <v>1202</v>
      </c>
      <c r="F34" t="str">
        <f t="shared" si="0"/>
        <v>ElementPredefinit.create(nom_element: "jasseres_acer", sistema_element: "estructura", descripcio_ca: "Jàsseres d'acer", descripcio_es: "Jácenas de acero")</v>
      </c>
    </row>
    <row r="35" spans="1:6" x14ac:dyDescent="0.2">
      <c r="A35" t="s">
        <v>32</v>
      </c>
      <c r="B35" t="s">
        <v>788</v>
      </c>
      <c r="C35" t="s">
        <v>1198</v>
      </c>
      <c r="D35" t="s">
        <v>1203</v>
      </c>
      <c r="F35" t="str">
        <f t="shared" si="0"/>
        <v>ElementPredefinit.create(nom_element: "jasseres_formigo_armat", sistema_element: "estructura", descripcio_ca: "Jàsseres de formigó armat", descripcio_es: "Jácenas de hormigón armado")</v>
      </c>
    </row>
    <row r="36" spans="1:6" x14ac:dyDescent="0.2">
      <c r="A36" t="s">
        <v>32</v>
      </c>
      <c r="B36" t="s">
        <v>789</v>
      </c>
      <c r="C36" t="s">
        <v>1199</v>
      </c>
      <c r="D36" t="s">
        <v>1204</v>
      </c>
      <c r="F36" t="str">
        <f t="shared" si="0"/>
        <v>ElementPredefinit.create(nom_element: "jasseres_acer_formigo", sistema_element: "estructura", descripcio_ca: "Jàsseres mixtes d'acer-formigó", descripcio_es: "Jácenas mixtas de acero-hormigón")</v>
      </c>
    </row>
    <row r="37" spans="1:6" x14ac:dyDescent="0.2">
      <c r="A37" t="s">
        <v>32</v>
      </c>
      <c r="B37" t="s">
        <v>790</v>
      </c>
      <c r="C37" t="s">
        <v>791</v>
      </c>
      <c r="D37" t="s">
        <v>859</v>
      </c>
      <c r="F37" t="str">
        <f t="shared" si="0"/>
        <v>ElementPredefinit.create(nom_element: "forjat_fusta", sistema_element: "estructura", descripcio_ca: "Sostre de fusta", descripcio_es: "Forjado de madera")</v>
      </c>
    </row>
    <row r="38" spans="1:6" x14ac:dyDescent="0.2">
      <c r="A38" t="s">
        <v>32</v>
      </c>
      <c r="B38" t="s">
        <v>792</v>
      </c>
      <c r="C38" t="s">
        <v>793</v>
      </c>
      <c r="D38" t="s">
        <v>860</v>
      </c>
      <c r="F38" t="str">
        <f t="shared" si="0"/>
        <v>ElementPredefinit.create(nom_element: "forjat_metalic", sistema_element: "estructura", descripcio_ca: "Sostre metàl·lic", descripcio_es: "Forjado metálico")</v>
      </c>
    </row>
    <row r="39" spans="1:6" x14ac:dyDescent="0.2">
      <c r="A39" t="s">
        <v>32</v>
      </c>
      <c r="B39" t="s">
        <v>794</v>
      </c>
      <c r="C39" t="s">
        <v>795</v>
      </c>
      <c r="D39" t="s">
        <v>861</v>
      </c>
      <c r="F39" t="str">
        <f t="shared" si="0"/>
        <v>ElementPredefinit.create(nom_element: "forjat_formigo_armat", sistema_element: "estructura", descripcio_ca: "Sostre de formigó armat", descripcio_es: "Forgado de hormigón armado")</v>
      </c>
    </row>
    <row r="40" spans="1:6" x14ac:dyDescent="0.2">
      <c r="A40" t="s">
        <v>32</v>
      </c>
      <c r="B40" t="s">
        <v>796</v>
      </c>
      <c r="C40" t="s">
        <v>797</v>
      </c>
      <c r="D40" t="s">
        <v>862</v>
      </c>
      <c r="F40" t="str">
        <f t="shared" si="0"/>
        <v>ElementPredefinit.create(nom_element: "forjat_ceramica_armada", sistema_element: "estructura", descripcio_ca: "Sostre de ceràmica armada", descripcio_es: "Forjado de cerámica armada")</v>
      </c>
    </row>
    <row r="41" spans="1:6" x14ac:dyDescent="0.2">
      <c r="A41" t="s">
        <v>32</v>
      </c>
      <c r="B41" t="s">
        <v>798</v>
      </c>
      <c r="C41" t="s">
        <v>799</v>
      </c>
      <c r="D41" t="s">
        <v>863</v>
      </c>
      <c r="F41" t="str">
        <f t="shared" si="0"/>
        <v>ElementPredefinit.create(nom_element: "entrebigat_taulell", sistema_element: "estructura", descripcio_ca: "Entrebigat de taulell", descripcio_es: "Entrebigado de tablero")</v>
      </c>
    </row>
    <row r="42" spans="1:6" x14ac:dyDescent="0.2">
      <c r="A42" t="s">
        <v>32</v>
      </c>
      <c r="B42" t="s">
        <v>800</v>
      </c>
      <c r="C42" t="s">
        <v>801</v>
      </c>
      <c r="D42" t="s">
        <v>864</v>
      </c>
      <c r="F42" t="str">
        <f t="shared" si="0"/>
        <v>ElementPredefinit.create(nom_element: "entrebigat_revolto_ceramic", sistema_element: "estructura", descripcio_ca: "Entrebigat de revoltó ceràmic", descripcio_es: "Entrebigado de bovedilla cerámica")</v>
      </c>
    </row>
    <row r="43" spans="1:6" x14ac:dyDescent="0.2">
      <c r="A43" t="s">
        <v>32</v>
      </c>
      <c r="B43" t="s">
        <v>802</v>
      </c>
      <c r="C43" t="s">
        <v>803</v>
      </c>
      <c r="D43" t="s">
        <v>865</v>
      </c>
      <c r="F43" t="str">
        <f t="shared" si="0"/>
        <v>ElementPredefinit.create(nom_element: "entrebigat_revolto_formigo", sistema_element: "estructura", descripcio_ca: "Entrebigat de revoltó de formigó", descripcio_es: "Entrebigado de bovedilla de hormigón")</v>
      </c>
    </row>
    <row r="44" spans="1:6" x14ac:dyDescent="0.2">
      <c r="A44" t="s">
        <v>32</v>
      </c>
      <c r="B44" t="s">
        <v>804</v>
      </c>
      <c r="C44" t="s">
        <v>805</v>
      </c>
      <c r="D44" t="s">
        <v>866</v>
      </c>
      <c r="F44" t="str">
        <f t="shared" si="0"/>
        <v>ElementPredefinit.create(nom_element: "volta_mao", sistema_element: "estructura", descripcio_ca: "Volta de maó de pla", descripcio_es: "Bóveda tabicada")</v>
      </c>
    </row>
    <row r="45" spans="1:6" x14ac:dyDescent="0.2">
      <c r="A45" t="s">
        <v>32</v>
      </c>
      <c r="B45" t="s">
        <v>806</v>
      </c>
      <c r="C45" t="s">
        <v>807</v>
      </c>
      <c r="D45" t="s">
        <v>867</v>
      </c>
      <c r="F45" t="str">
        <f t="shared" si="0"/>
        <v>ElementPredefinit.create(nom_element: "forjat_reticular", sistema_element: "estructura", descripcio_ca: "Sostre reticular", descripcio_es: "Forjado reticular")</v>
      </c>
    </row>
    <row r="46" spans="1:6" x14ac:dyDescent="0.2">
      <c r="A46" t="s">
        <v>32</v>
      </c>
      <c r="B46" t="s">
        <v>808</v>
      </c>
      <c r="C46" t="s">
        <v>809</v>
      </c>
      <c r="D46" t="s">
        <v>868</v>
      </c>
      <c r="F46" t="str">
        <f t="shared" si="0"/>
        <v>ElementPredefinit.create(nom_element: "llosa_formigo", sistema_element: "estructura", descripcio_ca: "Llosa de formigó", descripcio_es: "Losa de hormigón")</v>
      </c>
    </row>
    <row r="47" spans="1:6" x14ac:dyDescent="0.2">
      <c r="A47" t="s">
        <v>32</v>
      </c>
      <c r="B47" t="s">
        <v>810</v>
      </c>
      <c r="C47" t="s">
        <v>811</v>
      </c>
      <c r="D47" t="s">
        <v>869</v>
      </c>
      <c r="F47" t="str">
        <f t="shared" si="0"/>
        <v>ElementPredefinit.create(nom_element: "forjat_sanitari", sistema_element: "estructura", descripcio_ca: "Sostre sanitari", descripcio_es: "Forjado sanitario")</v>
      </c>
    </row>
    <row r="48" spans="1:6" x14ac:dyDescent="0.2">
      <c r="A48" t="s">
        <v>32</v>
      </c>
      <c r="B48" t="s">
        <v>812</v>
      </c>
      <c r="C48" t="s">
        <v>813</v>
      </c>
      <c r="D48" t="s">
        <v>813</v>
      </c>
      <c r="F48" t="str">
        <f t="shared" si="0"/>
        <v>ElementPredefinit.create(nom_element: "solera", sistema_element: "estructura", descripcio_ca: "Solera", descripcio_es: "Solera")</v>
      </c>
    </row>
    <row r="49" spans="1:6" x14ac:dyDescent="0.2">
      <c r="A49" t="s">
        <v>32</v>
      </c>
      <c r="B49" t="s">
        <v>814</v>
      </c>
      <c r="C49" t="s">
        <v>815</v>
      </c>
      <c r="D49" t="s">
        <v>870</v>
      </c>
      <c r="F49" t="str">
        <f t="shared" si="0"/>
        <v>ElementPredefinit.create(nom_element: "forjat_horitzontal_coberta_capa_pendent", sistema_element: "estructura", descripcio_ca: "Capa de formació de pendents", descripcio_es: "Capa de formación de pendientes")</v>
      </c>
    </row>
    <row r="50" spans="1:6" x14ac:dyDescent="0.2">
      <c r="A50" t="s">
        <v>32</v>
      </c>
      <c r="B50" t="s">
        <v>816</v>
      </c>
      <c r="C50" t="s">
        <v>1205</v>
      </c>
      <c r="D50" t="s">
        <v>1207</v>
      </c>
      <c r="F50" t="str">
        <f t="shared" si="0"/>
        <v>ElementPredefinit.create(nom_element: "forjat_horitzontal_coberta_envanets", sistema_element: "estructura", descripcio_ca: "Sostre horitzontal amb envanets i taulell", descripcio_es: "Forjado horizontal de tabiques y tablero")</v>
      </c>
    </row>
    <row r="51" spans="1:6" x14ac:dyDescent="0.2">
      <c r="A51" t="s">
        <v>32</v>
      </c>
      <c r="B51" t="s">
        <v>817</v>
      </c>
      <c r="C51" t="s">
        <v>1206</v>
      </c>
      <c r="D51" t="s">
        <v>1208</v>
      </c>
      <c r="F51" t="str">
        <f t="shared" si="0"/>
        <v>ElementPredefinit.create(nom_element: "forjat_inclinat_coberta_formigo", sistema_element: "estructura", descripcio_ca: "Sostre inclinat de formigó armat", descripcio_es: "Forjado inclinado de hormigón armado")</v>
      </c>
    </row>
    <row r="52" spans="1:6" x14ac:dyDescent="0.2">
      <c r="A52" t="s">
        <v>32</v>
      </c>
      <c r="B52" t="s">
        <v>818</v>
      </c>
      <c r="C52" t="s">
        <v>1209</v>
      </c>
      <c r="D52" t="s">
        <v>1212</v>
      </c>
      <c r="F52" t="str">
        <f t="shared" si="0"/>
        <v>ElementPredefinit.create(nom_element: "encavallada_bigues_formigo", sistema_element: "estructura", descripcio_ca: "Encavallada de formigó armat i taulell", descripcio_es: "Cercha de hormigón armado y tablero")</v>
      </c>
    </row>
    <row r="53" spans="1:6" x14ac:dyDescent="0.2">
      <c r="A53" t="s">
        <v>32</v>
      </c>
      <c r="B53" t="s">
        <v>819</v>
      </c>
      <c r="C53" t="s">
        <v>1210</v>
      </c>
      <c r="D53" t="s">
        <v>1213</v>
      </c>
      <c r="F53" t="str">
        <f t="shared" si="0"/>
        <v>ElementPredefinit.create(nom_element: "encavallada_bigues_metall", sistema_element: "estructura", descripcio_ca: "Encavallada d'acer i taulell", descripcio_es: "Cercha de acero y tablero")</v>
      </c>
    </row>
    <row r="54" spans="1:6" x14ac:dyDescent="0.2">
      <c r="A54" t="s">
        <v>32</v>
      </c>
      <c r="B54" t="s">
        <v>820</v>
      </c>
      <c r="C54" t="s">
        <v>1211</v>
      </c>
      <c r="D54" t="s">
        <v>1214</v>
      </c>
      <c r="F54" t="str">
        <f t="shared" si="0"/>
        <v>ElementPredefinit.create(nom_element: "encavallada_bigues_fusta", sistema_element: "estructura", descripcio_ca: "Encavallada de fusta i taulell", descripcio_es: "Cercha de madera y tablero")</v>
      </c>
    </row>
    <row r="55" spans="1:6" x14ac:dyDescent="0.2">
      <c r="A55" t="s">
        <v>32</v>
      </c>
      <c r="B55" t="s">
        <v>821</v>
      </c>
      <c r="C55" t="s">
        <v>822</v>
      </c>
      <c r="D55" t="s">
        <v>871</v>
      </c>
      <c r="F55" t="str">
        <f t="shared" si="0"/>
        <v>ElementPredefinit.create(nom_element: "coberta_taulell_ceramic", sistema_element: "estructura", descripcio_ca: "Taulell ceràmic", descripcio_es: "Tablero cerámico")</v>
      </c>
    </row>
    <row r="56" spans="1:6" x14ac:dyDescent="0.2">
      <c r="A56" t="s">
        <v>32</v>
      </c>
      <c r="B56" t="s">
        <v>823</v>
      </c>
      <c r="C56" t="s">
        <v>824</v>
      </c>
      <c r="D56" t="s">
        <v>872</v>
      </c>
      <c r="F56" t="str">
        <f t="shared" si="0"/>
        <v>ElementPredefinit.create(nom_element: "coberta_taulell_fusta", sistema_element: "estructura", descripcio_ca: "Taulell de fusta", descripcio_es: "Tablero de madera")</v>
      </c>
    </row>
    <row r="57" spans="1:6" x14ac:dyDescent="0.2">
      <c r="A57" t="s">
        <v>32</v>
      </c>
      <c r="B57" t="s">
        <v>825</v>
      </c>
      <c r="C57" t="s">
        <v>826</v>
      </c>
      <c r="D57" t="s">
        <v>873</v>
      </c>
      <c r="F57" t="str">
        <f t="shared" si="0"/>
        <v>ElementPredefinit.create(nom_element: "coberta_sandwich", sistema_element: "estructura", descripcio_ca: "Xapa/sandwich", descripcio_es: "Chapa/sandwich")</v>
      </c>
    </row>
    <row r="58" spans="1:6" x14ac:dyDescent="0.2">
      <c r="A58" t="s">
        <v>32</v>
      </c>
      <c r="B58" t="s">
        <v>827</v>
      </c>
      <c r="C58" t="s">
        <v>1215</v>
      </c>
      <c r="D58" t="s">
        <v>1220</v>
      </c>
      <c r="F58" t="str">
        <f t="shared" si="0"/>
        <v>ElementPredefinit.create(nom_element: "escala_fusta", sistema_element: "estructura", descripcio_ca: "Estructura d'escala de fusta", descripcio_es: "Estructura de escalera de madera")</v>
      </c>
    </row>
    <row r="59" spans="1:6" x14ac:dyDescent="0.2">
      <c r="A59" t="s">
        <v>32</v>
      </c>
      <c r="B59" t="s">
        <v>828</v>
      </c>
      <c r="C59" t="s">
        <v>1216</v>
      </c>
      <c r="D59" t="s">
        <v>1221</v>
      </c>
      <c r="F59" t="str">
        <f t="shared" si="0"/>
        <v>ElementPredefinit.create(nom_element: "escala_acer", sistema_element: "estructura", descripcio_ca: "Estructura d'escala d'acer", descripcio_es: "Estructura de escalera de acero")</v>
      </c>
    </row>
    <row r="60" spans="1:6" x14ac:dyDescent="0.2">
      <c r="A60" t="s">
        <v>32</v>
      </c>
      <c r="B60" t="s">
        <v>829</v>
      </c>
      <c r="C60" t="s">
        <v>1217</v>
      </c>
      <c r="D60" t="s">
        <v>1222</v>
      </c>
      <c r="F60" t="str">
        <f t="shared" si="0"/>
        <v>ElementPredefinit.create(nom_element: "escala_ceramica", sistema_element: "estructura", descripcio_ca: "Estructura d'escala de volta ceràmica", descripcio_es: "Estructura de escalera de bóveda cerámica")</v>
      </c>
    </row>
    <row r="61" spans="1:6" x14ac:dyDescent="0.2">
      <c r="A61" t="s">
        <v>32</v>
      </c>
      <c r="B61" t="s">
        <v>830</v>
      </c>
      <c r="C61" t="s">
        <v>1218</v>
      </c>
      <c r="D61" t="s">
        <v>1223</v>
      </c>
      <c r="F61" t="str">
        <f t="shared" si="0"/>
        <v>ElementPredefinit.create(nom_element: "escala_llosa_armada", sistema_element: "estructura", descripcio_ca: "Estructura d'escala de llosa armada", descripcio_es: "Estructura de escalera de losa armada")</v>
      </c>
    </row>
    <row r="62" spans="1:6" x14ac:dyDescent="0.2">
      <c r="A62" t="s">
        <v>32</v>
      </c>
      <c r="B62" t="s">
        <v>831</v>
      </c>
      <c r="C62" t="s">
        <v>1219</v>
      </c>
      <c r="D62" t="s">
        <v>1224</v>
      </c>
      <c r="F62" t="str">
        <f t="shared" si="0"/>
        <v>ElementPredefinit.create(nom_element: "escala_formigo_armat", sistema_element: "estructura", descripcio_ca: "Estructura d'escala de biguetes de formigó armat", descripcio_es: "Estructura de escalera de viguetas de hormigón armado")</v>
      </c>
    </row>
    <row r="63" spans="1:6" x14ac:dyDescent="0.2">
      <c r="A63" t="s">
        <v>32</v>
      </c>
      <c r="B63" t="s">
        <v>832</v>
      </c>
      <c r="C63" t="s">
        <v>833</v>
      </c>
      <c r="D63" t="s">
        <v>874</v>
      </c>
      <c r="F63" t="str">
        <f t="shared" si="0"/>
        <v>ElementPredefinit.create(nom_element: "sobrecarregues_habitatges", sistema_element: "estructura", descripcio_ca: "Habitatges", descripcio_es: "Viviendas")</v>
      </c>
    </row>
    <row r="64" spans="1:6" x14ac:dyDescent="0.2">
      <c r="A64" t="s">
        <v>32</v>
      </c>
      <c r="B64" t="s">
        <v>834</v>
      </c>
      <c r="C64" t="s">
        <v>835</v>
      </c>
      <c r="D64" t="s">
        <v>875</v>
      </c>
      <c r="F64" t="str">
        <f t="shared" si="0"/>
        <v>ElementPredefinit.create(nom_element: "sobrecarregues_zones_comuns", sistema_element: "estructura", descripcio_ca: "Zones comuns", descripcio_es: "Zonas comunes")</v>
      </c>
    </row>
    <row r="65" spans="1:6" x14ac:dyDescent="0.2">
      <c r="A65" t="s">
        <v>32</v>
      </c>
      <c r="B65" t="s">
        <v>836</v>
      </c>
      <c r="C65" t="s">
        <v>837</v>
      </c>
      <c r="D65" t="s">
        <v>876</v>
      </c>
      <c r="F65" t="str">
        <f t="shared" si="0"/>
        <v>ElementPredefinit.create(nom_element: "sobrecarregues_coberta_inclinada", sistema_element: "estructura", descripcio_ca: "Coberta inclinada", descripcio_es: "Cubierta inclinada")</v>
      </c>
    </row>
    <row r="66" spans="1:6" x14ac:dyDescent="0.2">
      <c r="A66" t="s">
        <v>32</v>
      </c>
      <c r="B66" t="s">
        <v>838</v>
      </c>
      <c r="C66" t="s">
        <v>839</v>
      </c>
      <c r="D66" t="s">
        <v>877</v>
      </c>
      <c r="F66" t="str">
        <f t="shared" si="0"/>
        <v>ElementPredefinit.create(nom_element: "sobrecarregues_coberta_plana", sistema_element: "estructura", descripcio_ca: "Coberta plana", descripcio_es: "Cubierta plana")</v>
      </c>
    </row>
    <row r="67" spans="1:6" x14ac:dyDescent="0.2">
      <c r="A67" t="s">
        <v>32</v>
      </c>
      <c r="B67" t="s">
        <v>840</v>
      </c>
      <c r="C67" t="s">
        <v>841</v>
      </c>
      <c r="D67" t="s">
        <v>878</v>
      </c>
      <c r="F67" t="str">
        <f t="shared" ref="F67:F130" si="1">"ElementPredefinit.create(nom_element: """&amp;B67&amp;""", sistema_element: """&amp;A67&amp;""", descripcio_ca: """&amp;C67&amp;""", descripcio_es: """&amp;D67&amp;""")"</f>
        <v>ElementPredefinit.create(nom_element: "sobrecarregues_locals", sistema_element: "estructura", descripcio_ca: "Locals", descripcio_es: "Locales")</v>
      </c>
    </row>
    <row r="68" spans="1:6" x14ac:dyDescent="0.2">
      <c r="A68" t="s">
        <v>32</v>
      </c>
      <c r="B68" t="s">
        <v>842</v>
      </c>
      <c r="C68" t="s">
        <v>843</v>
      </c>
      <c r="D68" t="s">
        <v>879</v>
      </c>
      <c r="F68" t="str">
        <f t="shared" si="1"/>
        <v>ElementPredefinit.create(nom_element: "sobrecarregues_garatges", sistema_element: "estructura", descripcio_ca: "Garatges", descripcio_es: "Garages")</v>
      </c>
    </row>
    <row r="69" spans="1:6" x14ac:dyDescent="0.2">
      <c r="A69" t="s">
        <v>32</v>
      </c>
      <c r="B69" t="s">
        <v>844</v>
      </c>
      <c r="C69" t="s">
        <v>845</v>
      </c>
      <c r="D69" t="s">
        <v>880</v>
      </c>
      <c r="F69" t="str">
        <f t="shared" si="1"/>
        <v>ElementPredefinit.create(nom_element: "sobrecarregues_trasters", sistema_element: "estructura", descripcio_ca: "Trasters", descripcio_es: "Trasteros")</v>
      </c>
    </row>
    <row r="70" spans="1:6" x14ac:dyDescent="0.2">
      <c r="A70" t="s">
        <v>71</v>
      </c>
      <c r="B70" t="s">
        <v>881</v>
      </c>
      <c r="C70" t="s">
        <v>760</v>
      </c>
      <c r="D70" t="s">
        <v>846</v>
      </c>
      <c r="F70" t="str">
        <f t="shared" si="1"/>
        <v>ElementPredefinit.create(nom_element: "paret_pedra", sistema_element: "tancaments", descripcio_ca: "Parets de pedra", descripcio_es: "Paredes de piedra")</v>
      </c>
    </row>
    <row r="71" spans="1:6" x14ac:dyDescent="0.2">
      <c r="A71" t="s">
        <v>71</v>
      </c>
      <c r="B71" t="s">
        <v>882</v>
      </c>
      <c r="C71" t="s">
        <v>1225</v>
      </c>
      <c r="D71" t="s">
        <v>1229</v>
      </c>
      <c r="F71" t="str">
        <f t="shared" si="1"/>
        <v>ElementPredefinit.create(nom_element: "paret_mao_massis", sistema_element: "tancaments", descripcio_ca: "Parets de maó massís", descripcio_es: "Paredes de ladrillo macizo")</v>
      </c>
    </row>
    <row r="72" spans="1:6" x14ac:dyDescent="0.2">
      <c r="A72" t="s">
        <v>71</v>
      </c>
      <c r="B72" t="s">
        <v>883</v>
      </c>
      <c r="C72" t="s">
        <v>1226</v>
      </c>
      <c r="D72" t="s">
        <v>1230</v>
      </c>
      <c r="F72" t="str">
        <f t="shared" si="1"/>
        <v>ElementPredefinit.create(nom_element: "paret_mao_perforat", sistema_element: "tancaments", descripcio_ca: "Parets de maó perforat", descripcio_es: "Paredes de ladrillo perforado")</v>
      </c>
    </row>
    <row r="73" spans="1:6" x14ac:dyDescent="0.2">
      <c r="A73" t="s">
        <v>71</v>
      </c>
      <c r="B73" t="s">
        <v>884</v>
      </c>
      <c r="C73" t="s">
        <v>1227</v>
      </c>
      <c r="D73" t="s">
        <v>1231</v>
      </c>
      <c r="F73" t="str">
        <f t="shared" si="1"/>
        <v>ElementPredefinit.create(nom_element: "paret_bloc_morter", sistema_element: "tancaments", descripcio_ca: "Parets de bloc de morter", descripcio_es: "Paredes de bloque de mortero")</v>
      </c>
    </row>
    <row r="74" spans="1:6" x14ac:dyDescent="0.2">
      <c r="A74" t="s">
        <v>71</v>
      </c>
      <c r="B74" t="s">
        <v>885</v>
      </c>
      <c r="C74" t="s">
        <v>1228</v>
      </c>
      <c r="D74" t="s">
        <v>1232</v>
      </c>
      <c r="F74" t="str">
        <f t="shared" si="1"/>
        <v>ElementPredefinit.create(nom_element: "paret_bloc_formigo_lleuger", sistema_element: "tancaments", descripcio_ca: "Parets de bloc de formigó lleuger", descripcio_es: "Paredes de bloque de hormigón ligero")</v>
      </c>
    </row>
    <row r="75" spans="1:6" x14ac:dyDescent="0.2">
      <c r="A75" t="s">
        <v>71</v>
      </c>
      <c r="B75" t="s">
        <v>886</v>
      </c>
      <c r="C75" t="s">
        <v>976</v>
      </c>
      <c r="D75" t="s">
        <v>887</v>
      </c>
      <c r="F75" t="str">
        <f t="shared" si="1"/>
        <v>ElementPredefinit.create(nom_element: "plafons_formigo_massis", sistema_element: "tancaments", descripcio_ca: "Plafons de formigó massís", descripcio_es: "Paneles de hormigón macizo")</v>
      </c>
    </row>
    <row r="76" spans="1:6" x14ac:dyDescent="0.2">
      <c r="A76" t="s">
        <v>71</v>
      </c>
      <c r="B76" t="s">
        <v>888</v>
      </c>
      <c r="C76" t="s">
        <v>977</v>
      </c>
      <c r="D76" t="s">
        <v>889</v>
      </c>
      <c r="F76" t="str">
        <f t="shared" si="1"/>
        <v>ElementPredefinit.create(nom_element: "plafons_formigo_alveolat", sistema_element: "tancaments", descripcio_ca: "Plafons de formigó alveolat", descripcio_es: "Paneles de hormigón alveolado")</v>
      </c>
    </row>
    <row r="77" spans="1:6" x14ac:dyDescent="0.2">
      <c r="A77" t="s">
        <v>71</v>
      </c>
      <c r="B77" t="s">
        <v>890</v>
      </c>
      <c r="C77" t="s">
        <v>978</v>
      </c>
      <c r="D77" t="s">
        <v>891</v>
      </c>
      <c r="F77" t="str">
        <f t="shared" si="1"/>
        <v>ElementPredefinit.create(nom_element: "plafons_formigo_aillant", sistema_element: "tancaments", descripcio_ca: "Plafons de formigó aïllant", descripcio_es: "Paneles de hormigón aislante")</v>
      </c>
    </row>
    <row r="78" spans="1:6" x14ac:dyDescent="0.2">
      <c r="A78" t="s">
        <v>71</v>
      </c>
      <c r="B78" t="s">
        <v>892</v>
      </c>
      <c r="C78" t="s">
        <v>979</v>
      </c>
      <c r="D78" t="s">
        <v>893</v>
      </c>
      <c r="F78" t="str">
        <f t="shared" si="1"/>
        <v>ElementPredefinit.create(nom_element: "mur_cortina", sistema_element: "tancaments", descripcio_ca: "Mur cortina", descripcio_es: "Muro cortina")</v>
      </c>
    </row>
    <row r="79" spans="1:6" x14ac:dyDescent="0.2">
      <c r="A79" t="s">
        <v>71</v>
      </c>
      <c r="B79" t="s">
        <v>894</v>
      </c>
      <c r="C79" t="s">
        <v>1233</v>
      </c>
      <c r="D79" t="s">
        <v>1241</v>
      </c>
      <c r="F79" t="str">
        <f t="shared" si="1"/>
        <v>ElementPredefinit.create(nom_element: "acabat_obra_vista", sistema_element: "tancaments", descripcio_ca: "Acabat d'obra vista", descripcio_es: "Acabado de obra vista")</v>
      </c>
    </row>
    <row r="80" spans="1:6" x14ac:dyDescent="0.2">
      <c r="A80" t="s">
        <v>71</v>
      </c>
      <c r="B80" t="s">
        <v>895</v>
      </c>
      <c r="C80" t="s">
        <v>1234</v>
      </c>
      <c r="D80" t="s">
        <v>1242</v>
      </c>
      <c r="F80" t="str">
        <f t="shared" si="1"/>
        <v>ElementPredefinit.create(nom_element: "acabat_revestiment_arrebossat", sistema_element: "tancaments", descripcio_ca: "Acabat de revestiment arrebossat", descripcio_es: "Acabado de revestimiento arrebozado")</v>
      </c>
    </row>
    <row r="81" spans="1:6" x14ac:dyDescent="0.2">
      <c r="A81" t="s">
        <v>71</v>
      </c>
      <c r="B81" t="s">
        <v>896</v>
      </c>
      <c r="C81" t="s">
        <v>1235</v>
      </c>
      <c r="D81" t="s">
        <v>1243</v>
      </c>
      <c r="F81" t="str">
        <f t="shared" si="1"/>
        <v>ElementPredefinit.create(nom_element: "acabat_pintura_plastica", sistema_element: "tancaments", descripcio_ca: "Acabat de pintura plàstica", descripcio_es: "Acabado de pintura plástica")</v>
      </c>
    </row>
    <row r="82" spans="1:6" x14ac:dyDescent="0.2">
      <c r="A82" t="s">
        <v>71</v>
      </c>
      <c r="B82" t="s">
        <v>897</v>
      </c>
      <c r="C82" t="s">
        <v>1236</v>
      </c>
      <c r="D82" t="s">
        <v>1244</v>
      </c>
      <c r="F82" t="str">
        <f t="shared" si="1"/>
        <v>ElementPredefinit.create(nom_element: "acabat_pintura_silicat", sistema_element: "tancaments", descripcio_ca: "Acabat de pintura al silicat", descripcio_es: "Acabado de pintura al silicato")</v>
      </c>
    </row>
    <row r="83" spans="1:6" x14ac:dyDescent="0.2">
      <c r="A83" t="s">
        <v>71</v>
      </c>
      <c r="B83" t="s">
        <v>898</v>
      </c>
      <c r="C83" t="s">
        <v>1237</v>
      </c>
      <c r="D83" t="s">
        <v>1245</v>
      </c>
      <c r="F83" t="str">
        <f t="shared" si="1"/>
        <v>ElementPredefinit.create(nom_element: "acabat_revestiment_resines", sistema_element: "tancaments", descripcio_ca: "Acabat de revestiment de resines", descripcio_es: "Acabado de revestimiento de resinas")</v>
      </c>
    </row>
    <row r="84" spans="1:6" x14ac:dyDescent="0.2">
      <c r="A84" t="s">
        <v>71</v>
      </c>
      <c r="B84" t="s">
        <v>899</v>
      </c>
      <c r="C84" t="s">
        <v>1238</v>
      </c>
      <c r="D84" t="s">
        <v>1246</v>
      </c>
      <c r="F84" t="str">
        <f t="shared" si="1"/>
        <v>ElementPredefinit.create(nom_element: "acabat_pintura_cals", sistema_element: "tancaments", descripcio_ca: "Acabat de pintura a la calç", descripcio_es: "Acabado de pintura a la cal")</v>
      </c>
    </row>
    <row r="85" spans="1:6" x14ac:dyDescent="0.2">
      <c r="A85" t="s">
        <v>71</v>
      </c>
      <c r="B85" t="s">
        <v>900</v>
      </c>
      <c r="C85" t="s">
        <v>1248</v>
      </c>
      <c r="D85" t="s">
        <v>1247</v>
      </c>
      <c r="F85" t="str">
        <f t="shared" si="1"/>
        <v>ElementPredefinit.create(nom_element: "acabat_esgrafiat", sistema_element: "tancaments", descripcio_ca: "Acabat d'esgrafiat", descripcio_es: "Acabado de esgrafiado")</v>
      </c>
    </row>
    <row r="86" spans="1:6" x14ac:dyDescent="0.2">
      <c r="A86" t="s">
        <v>71</v>
      </c>
      <c r="B86" t="s">
        <v>901</v>
      </c>
      <c r="C86" t="s">
        <v>1239</v>
      </c>
      <c r="D86" t="s">
        <v>1249</v>
      </c>
      <c r="F86" t="str">
        <f t="shared" si="1"/>
        <v>ElementPredefinit.create(nom_element: "acabat_estuc_cals", sistema_element: "tancaments", descripcio_ca: "Acabat d'estuc de calç", descripcio_es: "Acabado de estuco de cal")</v>
      </c>
    </row>
    <row r="87" spans="1:6" x14ac:dyDescent="0.2">
      <c r="A87" t="s">
        <v>71</v>
      </c>
      <c r="B87" t="s">
        <v>902</v>
      </c>
      <c r="C87" t="s">
        <v>1240</v>
      </c>
      <c r="D87" t="s">
        <v>1250</v>
      </c>
      <c r="F87" t="str">
        <f t="shared" si="1"/>
        <v>ElementPredefinit.create(nom_element: "acabat_morter_monocapa", sistema_element: "tancaments", descripcio_ca: "Acabat de morter monocapa", descripcio_es: "Acabado de mortero monocapa")</v>
      </c>
    </row>
    <row r="88" spans="1:6" x14ac:dyDescent="0.2">
      <c r="A88" t="s">
        <v>71</v>
      </c>
      <c r="B88" t="s">
        <v>903</v>
      </c>
      <c r="C88" t="s">
        <v>980</v>
      </c>
      <c r="D88" t="s">
        <v>904</v>
      </c>
      <c r="F88" t="str">
        <f t="shared" si="1"/>
        <v>ElementPredefinit.create(nom_element: "acabat_aplacat_pedra", sistema_element: "tancaments", descripcio_ca: "Aplacat de pedra", descripcio_es: "Aplacado de piedra")</v>
      </c>
    </row>
    <row r="89" spans="1:6" x14ac:dyDescent="0.2">
      <c r="A89" t="s">
        <v>71</v>
      </c>
      <c r="B89" t="s">
        <v>905</v>
      </c>
      <c r="C89" t="s">
        <v>981</v>
      </c>
      <c r="D89" t="s">
        <v>906</v>
      </c>
      <c r="F89" t="str">
        <f t="shared" si="1"/>
        <v>ElementPredefinit.create(nom_element: "acabat_aplacat_enrajolat", sistema_element: "tancaments", descripcio_ca: "Aplacat enrajolat", descripcio_es: "Aplacado alicatado")</v>
      </c>
    </row>
    <row r="90" spans="1:6" x14ac:dyDescent="0.2">
      <c r="A90" t="s">
        <v>71</v>
      </c>
      <c r="B90" t="s">
        <v>907</v>
      </c>
      <c r="C90" t="s">
        <v>982</v>
      </c>
      <c r="D90" t="s">
        <v>908</v>
      </c>
      <c r="F90" t="str">
        <f t="shared" si="1"/>
        <v>ElementPredefinit.create(nom_element: "acabat_aplacat_plafons", sistema_element: "tancaments", descripcio_ca: "Aplacat de plafons", descripcio_es: "Aplacado de paneles")</v>
      </c>
    </row>
    <row r="91" spans="1:6" x14ac:dyDescent="0.2">
      <c r="A91" t="s">
        <v>71</v>
      </c>
      <c r="B91" t="s">
        <v>909</v>
      </c>
      <c r="C91" t="s">
        <v>983</v>
      </c>
      <c r="D91" t="s">
        <v>910</v>
      </c>
      <c r="F91" t="str">
        <f t="shared" si="1"/>
        <v>ElementPredefinit.create(nom_element: "acabat_aplacat_fixacio_morter", sistema_element: "tancaments", descripcio_ca: "Aplacat amb fixació de morter", descripcio_es: "Aplacado con fijación de mortero")</v>
      </c>
    </row>
    <row r="92" spans="1:6" x14ac:dyDescent="0.2">
      <c r="A92" t="s">
        <v>71</v>
      </c>
      <c r="B92" t="s">
        <v>911</v>
      </c>
      <c r="C92" t="s">
        <v>984</v>
      </c>
      <c r="D92" t="s">
        <v>912</v>
      </c>
      <c r="F92" t="str">
        <f t="shared" si="1"/>
        <v>ElementPredefinit.create(nom_element: "acabat_aplacat_fixacio_acer_galvanitzat", sistema_element: "tancaments", descripcio_ca: "Aplacat amb fixació d'acer galvanitzat", descripcio_es: "Aplacado con fijación de acero galvanizado")</v>
      </c>
    </row>
    <row r="93" spans="1:6" x14ac:dyDescent="0.2">
      <c r="A93" t="s">
        <v>71</v>
      </c>
      <c r="B93" t="s">
        <v>913</v>
      </c>
      <c r="C93" t="s">
        <v>985</v>
      </c>
      <c r="D93" t="s">
        <v>914</v>
      </c>
      <c r="F93" t="str">
        <f t="shared" si="1"/>
        <v>ElementPredefinit.create(nom_element: "acabat_aplacat_fixacio_acer_inoxidable", sistema_element: "tancaments", descripcio_ca: "Aplacat amb fixació d'acer inoxidable", descripcio_es: "Aplacado con fijación de acero inoxidable")</v>
      </c>
    </row>
    <row r="94" spans="1:6" x14ac:dyDescent="0.2">
      <c r="A94" t="s">
        <v>71</v>
      </c>
      <c r="B94" t="s">
        <v>915</v>
      </c>
      <c r="C94" t="s">
        <v>986</v>
      </c>
      <c r="D94" t="s">
        <v>916</v>
      </c>
      <c r="F94" t="str">
        <f t="shared" si="1"/>
        <v>ElementPredefinit.create(nom_element: "acabat_aplacat_fixacio_alumini", sistema_element: "tancaments", descripcio_ca: "Aplacat amb fixació d'alumini", descripcio_es: "Aplacado con fijación de aluminio")</v>
      </c>
    </row>
    <row r="95" spans="1:6" x14ac:dyDescent="0.2">
      <c r="A95" t="s">
        <v>71</v>
      </c>
      <c r="B95" t="s">
        <v>917</v>
      </c>
      <c r="C95" t="s">
        <v>1251</v>
      </c>
      <c r="D95" t="s">
        <v>1252</v>
      </c>
      <c r="F95" t="str">
        <f t="shared" si="1"/>
        <v>ElementPredefinit.create(nom_element: "cambra_aire_facana", sistema_element: "tancaments", descripcio_ca: "Els tancaments disposen de cambra d'aire", descripcio_es: "Los cerramientos disponen de cámara de aire")</v>
      </c>
    </row>
    <row r="96" spans="1:6" x14ac:dyDescent="0.2">
      <c r="A96" t="s">
        <v>71</v>
      </c>
      <c r="B96" t="s">
        <v>918</v>
      </c>
      <c r="C96" t="s">
        <v>1253</v>
      </c>
      <c r="D96" t="s">
        <v>1254</v>
      </c>
      <c r="F96" t="str">
        <f t="shared" si="1"/>
        <v>ElementPredefinit.create(nom_element: "aillament_termic", sistema_element: "tancaments", descripcio_ca: "Els tancaments disposen d'aïllament tèrmic", descripcio_es: "Los cerramientos disponen de aislamiento térmico")</v>
      </c>
    </row>
    <row r="97" spans="1:6" x14ac:dyDescent="0.2">
      <c r="A97" t="s">
        <v>71</v>
      </c>
      <c r="B97" t="s">
        <v>919</v>
      </c>
      <c r="C97" t="s">
        <v>1259</v>
      </c>
      <c r="D97" t="s">
        <v>1265</v>
      </c>
      <c r="F97" t="str">
        <f t="shared" si="1"/>
        <v>ElementPredefinit.create(nom_element: "parets_mitgeres_enva_ceramica", sistema_element: "tancaments", descripcio_ca: "Parets mitgeres amb envans de ceràmica", descripcio_es: "Paredes medianeras con tabiques de cerámica")</v>
      </c>
    </row>
    <row r="98" spans="1:6" x14ac:dyDescent="0.2">
      <c r="A98" t="s">
        <v>71</v>
      </c>
      <c r="B98" t="s">
        <v>920</v>
      </c>
      <c r="C98" t="s">
        <v>1260</v>
      </c>
      <c r="D98" t="s">
        <v>1266</v>
      </c>
      <c r="F98" t="str">
        <f t="shared" si="1"/>
        <v>ElementPredefinit.create(nom_element: "parets_mitgeres_xapa_acer", sistema_element: "tancaments", descripcio_ca: "Parets mitgeres amb xapa d'acer", descripcio_es: "Paredes medianeras con chapa de acero")</v>
      </c>
    </row>
    <row r="99" spans="1:6" x14ac:dyDescent="0.2">
      <c r="A99" t="s">
        <v>71</v>
      </c>
      <c r="B99" t="s">
        <v>921</v>
      </c>
      <c r="C99" t="s">
        <v>1258</v>
      </c>
      <c r="D99" t="s">
        <v>1257</v>
      </c>
      <c r="F99" t="str">
        <f t="shared" si="1"/>
        <v>ElementPredefinit.create(nom_element: "parets_mitgeres_arrebossat", sistema_element: "tancaments", descripcio_ca: "Parets mitgeres arrebossades", descripcio_es: "Paredes medianeras rebozadas")</v>
      </c>
    </row>
    <row r="100" spans="1:6" x14ac:dyDescent="0.2">
      <c r="A100" t="s">
        <v>71</v>
      </c>
      <c r="B100" t="s">
        <v>922</v>
      </c>
      <c r="C100" t="s">
        <v>1261</v>
      </c>
      <c r="D100" t="s">
        <v>1267</v>
      </c>
      <c r="F100" t="str">
        <f t="shared" si="1"/>
        <v>ElementPredefinit.create(nom_element: "parets_mitgeres_pintura_silicat", sistema_element: "tancaments", descripcio_ca: "Parets mitgeres amb pintura al silicat", descripcio_es: "Paredes medianeras con pintura al silicato")</v>
      </c>
    </row>
    <row r="101" spans="1:6" x14ac:dyDescent="0.2">
      <c r="A101" t="s">
        <v>71</v>
      </c>
      <c r="B101" t="s">
        <v>923</v>
      </c>
      <c r="C101" t="s">
        <v>1262</v>
      </c>
      <c r="D101" t="s">
        <v>1268</v>
      </c>
      <c r="F101" t="str">
        <f t="shared" si="1"/>
        <v>ElementPredefinit.create(nom_element: "parets_mitgeres_pintura_plastica", sistema_element: "tancaments", descripcio_ca: "Parets mitgeres amb pintura plàstica", descripcio_es: "Paredes medianeras con pintura plástica")</v>
      </c>
    </row>
    <row r="102" spans="1:6" x14ac:dyDescent="0.2">
      <c r="A102" t="s">
        <v>71</v>
      </c>
      <c r="B102" t="s">
        <v>924</v>
      </c>
      <c r="C102" t="s">
        <v>1263</v>
      </c>
      <c r="D102" t="s">
        <v>1269</v>
      </c>
      <c r="F102" t="str">
        <f t="shared" si="1"/>
        <v>ElementPredefinit.create(nom_element: "parets_mitgeres_pintura_cals", sistema_element: "tancaments", descripcio_ca: "Parets mitgeres amb pintura a la calç", descripcio_es: "Paredes medianeras con pintura a la cal")</v>
      </c>
    </row>
    <row r="103" spans="1:6" x14ac:dyDescent="0.2">
      <c r="A103" t="s">
        <v>71</v>
      </c>
      <c r="B103" t="s">
        <v>925</v>
      </c>
      <c r="C103" t="s">
        <v>1264</v>
      </c>
      <c r="D103" t="s">
        <v>1270</v>
      </c>
      <c r="F103" t="str">
        <f t="shared" si="1"/>
        <v>ElementPredefinit.create(nom_element: "parets_mitgeres_plaques_fibrociment", sistema_element: "tancaments", descripcio_ca: "Parets mitgeres amb plaques de fibrociment", descripcio_es: "Paredes medianeras con placas de fibrocemento")</v>
      </c>
    </row>
    <row r="104" spans="1:6" x14ac:dyDescent="0.2">
      <c r="A104" t="s">
        <v>71</v>
      </c>
      <c r="B104" t="s">
        <v>926</v>
      </c>
      <c r="C104" t="s">
        <v>1271</v>
      </c>
      <c r="D104" t="s">
        <v>1274</v>
      </c>
      <c r="F104" t="str">
        <f t="shared" si="1"/>
        <v>ElementPredefinit.create(nom_element: "balcons_llosana_pedra", sistema_element: "tancaments", descripcio_ca: "Balcons de llosana de pedra", descripcio_es: "Balcones de losa de piedra")</v>
      </c>
    </row>
    <row r="105" spans="1:6" x14ac:dyDescent="0.2">
      <c r="A105" t="s">
        <v>71</v>
      </c>
      <c r="B105" t="s">
        <v>927</v>
      </c>
      <c r="C105" t="s">
        <v>1272</v>
      </c>
      <c r="D105" t="s">
        <v>1275</v>
      </c>
      <c r="F105" t="str">
        <f t="shared" si="1"/>
        <v>ElementPredefinit.create(nom_element: "balcons_solera_ancorada", sistema_element: "tancaments", descripcio_ca: "Balcons de solera ancorada", descripcio_es: "Balcones de solera anclada")</v>
      </c>
    </row>
    <row r="106" spans="1:6" x14ac:dyDescent="0.2">
      <c r="A106" t="s">
        <v>71</v>
      </c>
      <c r="B106" t="s">
        <v>928</v>
      </c>
      <c r="C106" t="s">
        <v>1273</v>
      </c>
      <c r="D106" t="s">
        <v>1276</v>
      </c>
      <c r="F106" t="str">
        <f t="shared" si="1"/>
        <v>ElementPredefinit.create(nom_element: "balcons_formigo_armat", sistema_element: "tancaments", descripcio_ca: "Balcons de formigó armat", descripcio_es: "Balcones de hormigón armado")</v>
      </c>
    </row>
    <row r="107" spans="1:6" x14ac:dyDescent="0.2">
      <c r="A107" t="s">
        <v>71</v>
      </c>
      <c r="B107" t="s">
        <v>929</v>
      </c>
      <c r="C107" t="s">
        <v>1277</v>
      </c>
      <c r="D107" t="s">
        <v>1278</v>
      </c>
      <c r="F107" t="str">
        <f t="shared" si="1"/>
        <v>ElementPredefinit.create(nom_element: "balcons_acer", sistema_element: "tancaments", descripcio_ca: "Balcons d'acer", descripcio_es: "Balcones de acero")</v>
      </c>
    </row>
    <row r="108" spans="1:6" x14ac:dyDescent="0.2">
      <c r="A108" t="s">
        <v>71</v>
      </c>
      <c r="B108" t="s">
        <v>930</v>
      </c>
      <c r="C108" t="s">
        <v>987</v>
      </c>
      <c r="D108" t="s">
        <v>931</v>
      </c>
      <c r="F108" t="str">
        <f t="shared" si="1"/>
        <v>ElementPredefinit.create(nom_element: "sobrecarrega_repartida_balco", sistema_element: "tancaments", descripcio_ca: "Sobrecàrrega repartida del balcó", descripcio_es: "Sobrecarga repartida del balcón")</v>
      </c>
    </row>
    <row r="109" spans="1:6" x14ac:dyDescent="0.2">
      <c r="A109" t="s">
        <v>71</v>
      </c>
      <c r="B109" t="s">
        <v>932</v>
      </c>
      <c r="C109" t="s">
        <v>988</v>
      </c>
      <c r="D109" t="s">
        <v>933</v>
      </c>
      <c r="F109" t="str">
        <f t="shared" si="1"/>
        <v>ElementPredefinit.create(nom_element: "sobrecarrega_linial_vora_balco", sistema_element: "tancaments", descripcio_ca: "Sobrecàrrega linial actuant en la vora de la balconada", descripcio_es: "Sobrecarga lineal actuando en el borde del balcón")</v>
      </c>
    </row>
    <row r="110" spans="1:6" x14ac:dyDescent="0.2">
      <c r="A110" t="s">
        <v>71</v>
      </c>
      <c r="B110" t="s">
        <v>934</v>
      </c>
      <c r="C110" t="s">
        <v>1279</v>
      </c>
      <c r="D110" t="s">
        <v>1288</v>
      </c>
      <c r="F110" t="str">
        <f t="shared" si="1"/>
        <v>ElementPredefinit.create(nom_element: "baranes_pedra_natural", sistema_element: "tancaments", descripcio_ca: "Baranes de pedra natural", descripcio_es: "Barandillas de piedra natural")</v>
      </c>
    </row>
    <row r="111" spans="1:6" x14ac:dyDescent="0.2">
      <c r="A111" t="s">
        <v>71</v>
      </c>
      <c r="B111" t="s">
        <v>935</v>
      </c>
      <c r="C111" t="s">
        <v>1280</v>
      </c>
      <c r="D111" t="s">
        <v>1289</v>
      </c>
      <c r="F111" t="str">
        <f t="shared" si="1"/>
        <v>ElementPredefinit.create(nom_element: "baranes_pedra_artificial", sistema_element: "tancaments", descripcio_ca: "Baranes de pedra artificial", descripcio_es: "Baranes de piedra artificial")</v>
      </c>
    </row>
    <row r="112" spans="1:6" x14ac:dyDescent="0.2">
      <c r="A112" t="s">
        <v>71</v>
      </c>
      <c r="B112" t="s">
        <v>936</v>
      </c>
      <c r="C112" t="s">
        <v>1281</v>
      </c>
      <c r="D112" t="s">
        <v>1290</v>
      </c>
      <c r="F112" t="str">
        <f t="shared" si="1"/>
        <v>ElementPredefinit.create(nom_element: "baranes_obra", sistema_element: "tancaments", descripcio_ca: "Baranes d'obra", descripcio_es: "Baranes de obra")</v>
      </c>
    </row>
    <row r="113" spans="1:6" x14ac:dyDescent="0.2">
      <c r="A113" t="s">
        <v>71</v>
      </c>
      <c r="B113" t="s">
        <v>937</v>
      </c>
      <c r="C113" t="s">
        <v>1282</v>
      </c>
      <c r="D113" t="s">
        <v>1291</v>
      </c>
      <c r="F113" t="str">
        <f t="shared" si="1"/>
        <v>ElementPredefinit.create(nom_element: "baranes_ferro_forjat", sistema_element: "tancaments", descripcio_ca: "Baranes de ferro forjat", descripcio_es: "Baranes de hierro forjado")</v>
      </c>
    </row>
    <row r="114" spans="1:6" x14ac:dyDescent="0.2">
      <c r="A114" t="s">
        <v>71</v>
      </c>
      <c r="B114" t="s">
        <v>938</v>
      </c>
      <c r="C114" t="s">
        <v>1283</v>
      </c>
      <c r="D114" t="s">
        <v>1292</v>
      </c>
      <c r="F114" t="str">
        <f t="shared" si="1"/>
        <v>ElementPredefinit.create(nom_element: "baranes_perfils_acer", sistema_element: "tancaments", descripcio_ca: "Baranes de perfils d'acer", descripcio_es: "Baranes de perfiles de acero")</v>
      </c>
    </row>
    <row r="115" spans="1:6" x14ac:dyDescent="0.2">
      <c r="A115" t="s">
        <v>71</v>
      </c>
      <c r="B115" t="s">
        <v>939</v>
      </c>
      <c r="C115" t="s">
        <v>1284</v>
      </c>
      <c r="D115" t="s">
        <v>1293</v>
      </c>
      <c r="F115" t="str">
        <f t="shared" si="1"/>
        <v>ElementPredefinit.create(nom_element: "baranes_fusta", sistema_element: "tancaments", descripcio_ca: "Baranes de fusta", descripcio_es: "Baranes de madera")</v>
      </c>
    </row>
    <row r="116" spans="1:6" x14ac:dyDescent="0.2">
      <c r="A116" t="s">
        <v>71</v>
      </c>
      <c r="B116" t="s">
        <v>940</v>
      </c>
      <c r="C116" t="s">
        <v>1285</v>
      </c>
      <c r="D116" t="s">
        <v>1294</v>
      </c>
      <c r="F116" t="str">
        <f t="shared" si="1"/>
        <v>ElementPredefinit.create(nom_element: "baranes_malla_metalica", sistema_element: "tancaments", descripcio_ca: "Baranes de malla metàl·lica", descripcio_es: "Baranes de malla metálica")</v>
      </c>
    </row>
    <row r="117" spans="1:6" x14ac:dyDescent="0.2">
      <c r="A117" t="s">
        <v>71</v>
      </c>
      <c r="B117" t="s">
        <v>941</v>
      </c>
      <c r="C117" t="s">
        <v>1286</v>
      </c>
      <c r="D117" t="s">
        <v>1295</v>
      </c>
      <c r="F117" t="str">
        <f t="shared" si="1"/>
        <v>ElementPredefinit.create(nom_element: "baranes_vidre_laminat", sistema_element: "tancaments", descripcio_ca: "Baranes de vidre laminat", descripcio_es: "Baranes de vidrio laminado")</v>
      </c>
    </row>
    <row r="118" spans="1:6" x14ac:dyDescent="0.2">
      <c r="A118" t="s">
        <v>71</v>
      </c>
      <c r="B118" t="s">
        <v>942</v>
      </c>
      <c r="C118" t="s">
        <v>1287</v>
      </c>
      <c r="D118" t="s">
        <v>1296</v>
      </c>
      <c r="F118" t="str">
        <f t="shared" si="1"/>
        <v>ElementPredefinit.create(nom_element: "baranes_perfils_alumini", sistema_element: "tancaments", descripcio_ca: "Baranes de perfils d'alumini", descripcio_es: "Baranes de perfiles de aluminio")</v>
      </c>
    </row>
    <row r="119" spans="1:6" x14ac:dyDescent="0.2">
      <c r="A119" t="s">
        <v>71</v>
      </c>
      <c r="B119" t="s">
        <v>943</v>
      </c>
      <c r="C119" t="s">
        <v>1297</v>
      </c>
      <c r="D119" t="s">
        <v>1300</v>
      </c>
      <c r="F119" t="str">
        <f t="shared" si="1"/>
        <v>ElementPredefinit.create(nom_element: "llindes_formigo_armat", sistema_element: "tancaments", descripcio_ca: "Llindes de formigó armat", descripcio_es: "Dinteles de hormigón armado")</v>
      </c>
    </row>
    <row r="120" spans="1:6" x14ac:dyDescent="0.2">
      <c r="A120" t="s">
        <v>71</v>
      </c>
      <c r="B120" t="s">
        <v>944</v>
      </c>
      <c r="C120" t="s">
        <v>1298</v>
      </c>
      <c r="D120" t="s">
        <v>1301</v>
      </c>
      <c r="F120" t="str">
        <f t="shared" si="1"/>
        <v>ElementPredefinit.create(nom_element: "llindes_ceramics", sistema_element: "tancaments", descripcio_ca: "Llindes de ceràmica", descripcio_es: "Dinteles de cerámica")</v>
      </c>
    </row>
    <row r="121" spans="1:6" x14ac:dyDescent="0.2">
      <c r="A121" t="s">
        <v>71</v>
      </c>
      <c r="B121" t="s">
        <v>945</v>
      </c>
      <c r="C121" t="s">
        <v>1299</v>
      </c>
      <c r="D121" t="s">
        <v>1302</v>
      </c>
      <c r="F121" t="str">
        <f t="shared" si="1"/>
        <v>ElementPredefinit.create(nom_element: "llindes_acer", sistema_element: "tancaments", descripcio_ca: "Llindes d'acer", descripcio_es: "Dinteles de acero")</v>
      </c>
    </row>
    <row r="122" spans="1:6" x14ac:dyDescent="0.2">
      <c r="A122" t="s">
        <v>71</v>
      </c>
      <c r="B122" t="s">
        <v>946</v>
      </c>
      <c r="C122" t="s">
        <v>1303</v>
      </c>
      <c r="D122" t="s">
        <v>1306</v>
      </c>
      <c r="F122" t="str">
        <f t="shared" si="1"/>
        <v>ElementPredefinit.create(nom_element: "ampits_xapa_metalica", sistema_element: "tancaments", descripcio_ca: "Ampits de xapa metàl·lica", descripcio_es: "Atepechos de chapa metálica")</v>
      </c>
    </row>
    <row r="123" spans="1:6" x14ac:dyDescent="0.2">
      <c r="A123" t="s">
        <v>71</v>
      </c>
      <c r="B123" t="s">
        <v>947</v>
      </c>
      <c r="C123" t="s">
        <v>1304</v>
      </c>
      <c r="D123" t="s">
        <v>1307</v>
      </c>
      <c r="F123" t="str">
        <f t="shared" si="1"/>
        <v>ElementPredefinit.create(nom_element: "ampits_ceramica", sistema_element: "tancaments", descripcio_ca: "Ampits de ceràmica", descripcio_es: "Antepechos de cerámica")</v>
      </c>
    </row>
    <row r="124" spans="1:6" x14ac:dyDescent="0.2">
      <c r="A124" t="s">
        <v>71</v>
      </c>
      <c r="B124" t="s">
        <v>948</v>
      </c>
      <c r="C124" t="s">
        <v>1305</v>
      </c>
      <c r="D124" t="s">
        <v>1308</v>
      </c>
      <c r="F124" t="str">
        <f t="shared" si="1"/>
        <v>ElementPredefinit.create(nom_element: "ampits_prefabricat_formigo", sistema_element: "tancaments", descripcio_ca: "Ampits prefabricats de formigó", descripcio_es: "Antepechos prefabricados de hormigón")</v>
      </c>
    </row>
    <row r="125" spans="1:6" x14ac:dyDescent="0.2">
      <c r="A125" t="s">
        <v>71</v>
      </c>
      <c r="B125" t="s">
        <v>949</v>
      </c>
      <c r="C125" t="s">
        <v>1309</v>
      </c>
      <c r="D125" t="s">
        <v>1310</v>
      </c>
      <c r="F125" t="str">
        <f t="shared" si="1"/>
        <v>ElementPredefinit.create(nom_element: "gelosies_prefabricat_formigo", sistema_element: "tancaments", descripcio_ca: "Gelosies prefabricades de formigó", descripcio_es: "Celosías prefabricadas de hormigón")</v>
      </c>
    </row>
    <row r="126" spans="1:6" x14ac:dyDescent="0.2">
      <c r="A126" t="s">
        <v>71</v>
      </c>
      <c r="B126" t="s">
        <v>950</v>
      </c>
      <c r="C126" t="s">
        <v>1311</v>
      </c>
      <c r="D126" t="s">
        <v>1314</v>
      </c>
      <c r="F126" t="str">
        <f t="shared" si="1"/>
        <v>ElementPredefinit.create(nom_element: "gelosies_lameles_metaliques", sistema_element: "tancaments", descripcio_ca: "Gelosies de lamel·les metàl·liques", descripcio_es: "Celosías de lamas metálicas")</v>
      </c>
    </row>
    <row r="127" spans="1:6" x14ac:dyDescent="0.2">
      <c r="A127" t="s">
        <v>71</v>
      </c>
      <c r="B127" t="s">
        <v>951</v>
      </c>
      <c r="C127" t="s">
        <v>1312</v>
      </c>
      <c r="D127" t="s">
        <v>1315</v>
      </c>
      <c r="F127" t="str">
        <f t="shared" si="1"/>
        <v>ElementPredefinit.create(nom_element: "gelosies_lameles_plastic", sistema_element: "tancaments", descripcio_ca: "Gelosies de lamel·les de plàstic", descripcio_es: "Celosías de lamas de plástico")</v>
      </c>
    </row>
    <row r="128" spans="1:6" x14ac:dyDescent="0.2">
      <c r="A128" t="s">
        <v>71</v>
      </c>
      <c r="B128" t="s">
        <v>952</v>
      </c>
      <c r="C128" t="s">
        <v>1313</v>
      </c>
      <c r="D128" t="s">
        <v>1316</v>
      </c>
      <c r="F128" t="str">
        <f t="shared" si="1"/>
        <v>ElementPredefinit.create(nom_element: "gelosies_ceramica", sistema_element: "tancaments", descripcio_ca: "Gelosies de ceràmica", descripcio_es: "Celosías de cerámica")</v>
      </c>
    </row>
    <row r="129" spans="1:6" x14ac:dyDescent="0.2">
      <c r="A129" t="s">
        <v>71</v>
      </c>
      <c r="B129" t="s">
        <v>953</v>
      </c>
      <c r="C129" t="s">
        <v>1317</v>
      </c>
      <c r="D129" t="s">
        <v>1319</v>
      </c>
      <c r="F129" t="str">
        <f t="shared" si="1"/>
        <v>ElementPredefinit.create(nom_element: "reixes_ferro_forjat", sistema_element: "tancaments", descripcio_ca: "Reixes de ferro forjat", descripcio_es: "Rejas de hierro forjado")</v>
      </c>
    </row>
    <row r="130" spans="1:6" x14ac:dyDescent="0.2">
      <c r="A130" t="s">
        <v>71</v>
      </c>
      <c r="B130" t="s">
        <v>954</v>
      </c>
      <c r="C130" t="s">
        <v>1318</v>
      </c>
      <c r="D130" t="s">
        <v>1320</v>
      </c>
      <c r="F130" t="str">
        <f t="shared" si="1"/>
        <v>ElementPredefinit.create(nom_element: "reixes_alumini", sistema_element: "tancaments", descripcio_ca: "Reixes d'alumini", descripcio_es: "Rejas de aluminio")</v>
      </c>
    </row>
    <row r="131" spans="1:6" x14ac:dyDescent="0.2">
      <c r="A131" t="s">
        <v>71</v>
      </c>
      <c r="B131" t="s">
        <v>955</v>
      </c>
      <c r="C131" t="s">
        <v>1321</v>
      </c>
      <c r="D131" t="s">
        <v>1328</v>
      </c>
      <c r="F131" t="str">
        <f t="shared" ref="F131:F194" si="2">"ElementPredefinit.create(nom_element: """&amp;B131&amp;""", sistema_element: """&amp;A131&amp;""", descripcio_ca: """&amp;C131&amp;""", descripcio_es: """&amp;D131&amp;""")"</f>
        <v>ElementPredefinit.create(nom_element: "persianes_enrotllables_pvc", sistema_element: "tancaments", descripcio_ca: "Persianes enrotllables de PVC", descripcio_es: "Persianas enrollables de PVC")</v>
      </c>
    </row>
    <row r="132" spans="1:6" x14ac:dyDescent="0.2">
      <c r="A132" t="s">
        <v>71</v>
      </c>
      <c r="B132" t="s">
        <v>956</v>
      </c>
      <c r="C132" t="s">
        <v>1322</v>
      </c>
      <c r="D132" t="s">
        <v>1329</v>
      </c>
      <c r="F132" t="str">
        <f t="shared" si="2"/>
        <v>ElementPredefinit.create(nom_element: "persianes_enrotllables_alumini", sistema_element: "tancaments", descripcio_ca: "Persianes enrotllables d'alumini", descripcio_es: "Persianas enrollables de aluminio")</v>
      </c>
    </row>
    <row r="133" spans="1:6" x14ac:dyDescent="0.2">
      <c r="A133" t="s">
        <v>71</v>
      </c>
      <c r="B133" t="s">
        <v>957</v>
      </c>
      <c r="C133" t="s">
        <v>1323</v>
      </c>
      <c r="D133" t="s">
        <v>1330</v>
      </c>
      <c r="F133" t="str">
        <f t="shared" si="2"/>
        <v>ElementPredefinit.create(nom_element: "persianes_enrotllables_fusta", sistema_element: "tancaments", descripcio_ca: "Persianes enrotllables de fusta", descripcio_es: "Persianas enrollables de madera")</v>
      </c>
    </row>
    <row r="134" spans="1:6" x14ac:dyDescent="0.2">
      <c r="A134" t="s">
        <v>71</v>
      </c>
      <c r="B134" t="s">
        <v>958</v>
      </c>
      <c r="C134" t="s">
        <v>1324</v>
      </c>
      <c r="D134" t="s">
        <v>1331</v>
      </c>
      <c r="F134" t="str">
        <f t="shared" si="2"/>
        <v>ElementPredefinit.create(nom_element: "persianes_llibret_pvc", sistema_element: "tancaments", descripcio_ca: "Persianes de llibret de PVC", descripcio_es: "Persianas de librillo de PVC")</v>
      </c>
    </row>
    <row r="135" spans="1:6" x14ac:dyDescent="0.2">
      <c r="A135" t="s">
        <v>71</v>
      </c>
      <c r="B135" t="s">
        <v>959</v>
      </c>
      <c r="C135" t="s">
        <v>1325</v>
      </c>
      <c r="D135" t="s">
        <v>1332</v>
      </c>
      <c r="F135" t="str">
        <f t="shared" si="2"/>
        <v>ElementPredefinit.create(nom_element: "persianes_llibret_alumini", sistema_element: "tancaments", descripcio_ca: "Persianes de llibret d'alumini", descripcio_es: "Persianas de librillo de aluminio")</v>
      </c>
    </row>
    <row r="136" spans="1:6" x14ac:dyDescent="0.2">
      <c r="A136" t="s">
        <v>71</v>
      </c>
      <c r="B136" t="s">
        <v>960</v>
      </c>
      <c r="C136" t="s">
        <v>1326</v>
      </c>
      <c r="D136" t="s">
        <v>1333</v>
      </c>
      <c r="F136" t="str">
        <f t="shared" si="2"/>
        <v>ElementPredefinit.create(nom_element: "persianes_llibret_acer", sistema_element: "tancaments", descripcio_ca: "Persianes de llibret d'acer", descripcio_es: "Persianas de librillo de acero")</v>
      </c>
    </row>
    <row r="137" spans="1:6" x14ac:dyDescent="0.2">
      <c r="A137" t="s">
        <v>71</v>
      </c>
      <c r="B137" t="s">
        <v>961</v>
      </c>
      <c r="C137" t="s">
        <v>1327</v>
      </c>
      <c r="D137" t="s">
        <v>1334</v>
      </c>
      <c r="F137" t="str">
        <f t="shared" si="2"/>
        <v>ElementPredefinit.create(nom_element: "persianes_llibret_fusta", sistema_element: "tancaments", descripcio_ca: "Persianes de llibret de fusta", descripcio_es: "Persianas de librillo de madera")</v>
      </c>
    </row>
    <row r="138" spans="1:6" x14ac:dyDescent="0.2">
      <c r="A138" t="s">
        <v>71</v>
      </c>
      <c r="B138" t="s">
        <v>962</v>
      </c>
      <c r="C138" t="s">
        <v>1335</v>
      </c>
      <c r="D138" t="s">
        <v>1339</v>
      </c>
      <c r="F138" t="str">
        <f t="shared" si="2"/>
        <v>ElementPredefinit.create(nom_element: "fusteria_fusta", sistema_element: "tancaments", descripcio_ca: "Bastiments de fusta", descripcio_es: "Carpinterías de madera")</v>
      </c>
    </row>
    <row r="139" spans="1:6" x14ac:dyDescent="0.2">
      <c r="A139" t="s">
        <v>71</v>
      </c>
      <c r="B139" t="s">
        <v>963</v>
      </c>
      <c r="C139" t="s">
        <v>1336</v>
      </c>
      <c r="D139" t="s">
        <v>1340</v>
      </c>
      <c r="F139" t="str">
        <f t="shared" si="2"/>
        <v>ElementPredefinit.create(nom_element: "fusteria_acer", sistema_element: "tancaments", descripcio_ca: "Bastiments d'acer", descripcio_es: "Carpinterías de acero")</v>
      </c>
    </row>
    <row r="140" spans="1:6" x14ac:dyDescent="0.2">
      <c r="A140" t="s">
        <v>71</v>
      </c>
      <c r="B140" t="s">
        <v>964</v>
      </c>
      <c r="C140" t="s">
        <v>1337</v>
      </c>
      <c r="D140" t="s">
        <v>1341</v>
      </c>
      <c r="F140" t="str">
        <f t="shared" si="2"/>
        <v>ElementPredefinit.create(nom_element: "fusteria_alumini", sistema_element: "tancaments", descripcio_ca: "Bastiments d'alumini", descripcio_es: "Carpinterías de aluminio")</v>
      </c>
    </row>
    <row r="141" spans="1:6" x14ac:dyDescent="0.2">
      <c r="A141" t="s">
        <v>71</v>
      </c>
      <c r="B141" t="s">
        <v>965</v>
      </c>
      <c r="C141" t="s">
        <v>1338</v>
      </c>
      <c r="D141" t="s">
        <v>1342</v>
      </c>
      <c r="F141" t="str">
        <f t="shared" si="2"/>
        <v>ElementPredefinit.create(nom_element: "fusteria_pvc", sistema_element: "tancaments", descripcio_ca: "Bastiments de PVC", descripcio_es: "Carpinterías de PVC")</v>
      </c>
    </row>
    <row r="142" spans="1:6" x14ac:dyDescent="0.2">
      <c r="A142" t="s">
        <v>71</v>
      </c>
      <c r="B142" t="s">
        <v>966</v>
      </c>
      <c r="C142" t="s">
        <v>989</v>
      </c>
      <c r="D142" t="s">
        <v>967</v>
      </c>
      <c r="F142" t="str">
        <f t="shared" si="2"/>
        <v>ElementPredefinit.create(nom_element: "vidre_simple", sistema_element: "tancaments", descripcio_ca: "Vidre senzill", descripcio_es: "Vidrio sencillo")</v>
      </c>
    </row>
    <row r="143" spans="1:6" x14ac:dyDescent="0.2">
      <c r="A143" t="s">
        <v>71</v>
      </c>
      <c r="B143" t="s">
        <v>968</v>
      </c>
      <c r="C143" t="s">
        <v>990</v>
      </c>
      <c r="D143" t="s">
        <v>969</v>
      </c>
      <c r="F143" t="str">
        <f t="shared" si="2"/>
        <v>ElementPredefinit.create(nom_element: "vidre_doble", sistema_element: "tancaments", descripcio_ca: "Vidre doble", descripcio_es: "Vidrio doble")</v>
      </c>
    </row>
    <row r="144" spans="1:6" x14ac:dyDescent="0.2">
      <c r="A144" t="s">
        <v>71</v>
      </c>
      <c r="B144" t="s">
        <v>970</v>
      </c>
      <c r="C144" t="s">
        <v>991</v>
      </c>
      <c r="D144" t="s">
        <v>971</v>
      </c>
      <c r="F144" t="str">
        <f t="shared" si="2"/>
        <v>ElementPredefinit.create(nom_element: "vidre_triple", sistema_element: "tancaments", descripcio_ca: "Vidre triple", descripcio_es: "Vidrio triple")</v>
      </c>
    </row>
    <row r="145" spans="1:6" x14ac:dyDescent="0.2">
      <c r="A145" t="s">
        <v>71</v>
      </c>
      <c r="B145" t="s">
        <v>972</v>
      </c>
      <c r="C145" t="s">
        <v>992</v>
      </c>
      <c r="D145" t="s">
        <v>973</v>
      </c>
      <c r="F145" t="str">
        <f t="shared" si="2"/>
        <v>ElementPredefinit.create(nom_element: "vidre_baix_emissiu", sistema_element: "tancaments", descripcio_ca: "Vidre amb capa baix emissiva", descripcio_es: "Vidrio con capa bajo emisiva")</v>
      </c>
    </row>
    <row r="146" spans="1:6" x14ac:dyDescent="0.2">
      <c r="A146" t="s">
        <v>71</v>
      </c>
      <c r="B146" t="s">
        <v>974</v>
      </c>
      <c r="C146" t="s">
        <v>993</v>
      </c>
      <c r="D146" t="s">
        <v>975</v>
      </c>
      <c r="F146" t="str">
        <f t="shared" si="2"/>
        <v>ElementPredefinit.create(nom_element: "vidre_control_solar", sistema_element: "tancaments", descripcio_ca: "Vidre amb capa de control solar", descripcio_es: "Vidrio con capa de control solar")</v>
      </c>
    </row>
    <row r="147" spans="1:6" x14ac:dyDescent="0.2">
      <c r="A147" t="s">
        <v>1079</v>
      </c>
      <c r="B147" t="s">
        <v>994</v>
      </c>
      <c r="C147" t="s">
        <v>1074</v>
      </c>
      <c r="D147" t="s">
        <v>995</v>
      </c>
      <c r="F147" t="str">
        <f t="shared" si="2"/>
        <v>ElementPredefinit.create(nom_element: "terrat_transitable", sistema_element: "coberta", descripcio_ca: "Terrat transitable", descripcio_es: "Azotea transitable")</v>
      </c>
    </row>
    <row r="148" spans="1:6" x14ac:dyDescent="0.2">
      <c r="A148" t="s">
        <v>1079</v>
      </c>
      <c r="B148" t="s">
        <v>996</v>
      </c>
      <c r="C148" t="s">
        <v>1075</v>
      </c>
      <c r="D148" t="s">
        <v>997</v>
      </c>
      <c r="F148" t="str">
        <f t="shared" si="2"/>
        <v>ElementPredefinit.create(nom_element: "terrat_no_transitable", sistema_element: "coberta", descripcio_ca: "Terrat no transitable", descripcio_es: "Azotea no transitable")</v>
      </c>
    </row>
    <row r="149" spans="1:6" x14ac:dyDescent="0.2">
      <c r="A149" t="s">
        <v>1079</v>
      </c>
      <c r="B149" t="s">
        <v>998</v>
      </c>
      <c r="C149" t="s">
        <v>1076</v>
      </c>
      <c r="D149" t="s">
        <v>999</v>
      </c>
      <c r="F149" t="str">
        <f t="shared" si="2"/>
        <v>ElementPredefinit.create(nom_element: "terrat_tradicional", sistema_element: "coberta", descripcio_ca: "Terrat tradicional", descripcio_es: "Azotea tradicional")</v>
      </c>
    </row>
    <row r="150" spans="1:6" x14ac:dyDescent="0.2">
      <c r="A150" t="s">
        <v>1079</v>
      </c>
      <c r="B150" t="s">
        <v>1000</v>
      </c>
      <c r="C150" t="s">
        <v>1077</v>
      </c>
      <c r="D150" t="s">
        <v>1001</v>
      </c>
      <c r="F150" t="str">
        <f t="shared" si="2"/>
        <v>ElementPredefinit.create(nom_element: "terrat_invertida", sistema_element: "coberta", descripcio_ca: "Terrat amb coberta invertida", descripcio_es: "Azotea con cubierta invertida")</v>
      </c>
    </row>
    <row r="151" spans="1:6" x14ac:dyDescent="0.2">
      <c r="A151" t="s">
        <v>1079</v>
      </c>
      <c r="B151" t="s">
        <v>1002</v>
      </c>
      <c r="C151" t="s">
        <v>1080</v>
      </c>
      <c r="D151" t="s">
        <v>1090</v>
      </c>
      <c r="F151" t="str">
        <f t="shared" si="2"/>
        <v>ElementPredefinit.create(nom_element: "terrat_lamina_bituminosa_oxiasfalt", sistema_element: "coberta", descripcio_ca: "Impermeabilització de làmina bituminosa d'oxiasfalt", descripcio_es: "Impermeabilización de lámina bituminosa de oxiasfalto")</v>
      </c>
    </row>
    <row r="152" spans="1:6" x14ac:dyDescent="0.2">
      <c r="A152" t="s">
        <v>1079</v>
      </c>
      <c r="B152" t="s">
        <v>1003</v>
      </c>
      <c r="C152" t="s">
        <v>1081</v>
      </c>
      <c r="D152" t="s">
        <v>1091</v>
      </c>
      <c r="F152" t="str">
        <f t="shared" si="2"/>
        <v>ElementPredefinit.create(nom_element: "terrat_lamina_bituminosa_betum", sistema_element: "coberta", descripcio_ca: "Impermeabilització de làmina bituminosa de betum", descripcio_es: "Impermeabilización de lámina bituminosa de betún")</v>
      </c>
    </row>
    <row r="153" spans="1:6" x14ac:dyDescent="0.2">
      <c r="A153" t="s">
        <v>1079</v>
      </c>
      <c r="B153" t="s">
        <v>1004</v>
      </c>
      <c r="C153" t="s">
        <v>1082</v>
      </c>
      <c r="D153" t="s">
        <v>1092</v>
      </c>
      <c r="F153" t="str">
        <f t="shared" si="2"/>
        <v>ElementPredefinit.create(nom_element: "terrat_lamina_pvc_resistent", sistema_element: "coberta", descripcio_ca: "Impermeabilització de làmina de PVC resistent", descripcio_es: "Impermeabilización de lámina de PVC resistente")</v>
      </c>
    </row>
    <row r="154" spans="1:6" x14ac:dyDescent="0.2">
      <c r="A154" t="s">
        <v>1079</v>
      </c>
      <c r="B154" t="s">
        <v>1005</v>
      </c>
      <c r="C154" t="s">
        <v>1083</v>
      </c>
      <c r="D154" t="s">
        <v>1093</v>
      </c>
      <c r="F154" t="str">
        <f t="shared" si="2"/>
        <v>ElementPredefinit.create(nom_element: "terrat_lamina_pvc_no_resistent", sistema_element: "coberta", descripcio_ca: "Impermeabilització de làmina de PVC no resistent", descripcio_es: "Impermeabilización de lámina de PVC no resistente")</v>
      </c>
    </row>
    <row r="155" spans="1:6" x14ac:dyDescent="0.2">
      <c r="A155" t="s">
        <v>1079</v>
      </c>
      <c r="B155" t="s">
        <v>1006</v>
      </c>
      <c r="C155" t="s">
        <v>1084</v>
      </c>
      <c r="D155" t="s">
        <v>1094</v>
      </c>
      <c r="F155" t="str">
        <f t="shared" si="2"/>
        <v>ElementPredefinit.create(nom_element: "terrat_lamina_epdm", sistema_element: "coberta", descripcio_ca: "Impermeabilització de làmina d'EPDM", descripcio_es: "Impermeabilización de lámina de EPDM")</v>
      </c>
    </row>
    <row r="156" spans="1:6" x14ac:dyDescent="0.2">
      <c r="A156" t="s">
        <v>1079</v>
      </c>
      <c r="B156" t="s">
        <v>1007</v>
      </c>
      <c r="C156" t="s">
        <v>1085</v>
      </c>
      <c r="D156" t="s">
        <v>1095</v>
      </c>
      <c r="F156" t="str">
        <f t="shared" si="2"/>
        <v>ElementPredefinit.create(nom_element: "terrat_lamina_cautxu", sistema_element: "coberta", descripcio_ca: "Impermeabilització de làmina de cautxú", descripcio_es: "Impermeabilización de lámina de caucho")</v>
      </c>
    </row>
    <row r="157" spans="1:6" x14ac:dyDescent="0.2">
      <c r="A157" t="s">
        <v>1079</v>
      </c>
      <c r="B157" t="s">
        <v>1008</v>
      </c>
      <c r="C157" t="s">
        <v>1086</v>
      </c>
      <c r="D157" t="s">
        <v>1096</v>
      </c>
      <c r="F157" t="str">
        <f t="shared" si="2"/>
        <v>ElementPredefinit.create(nom_element: "terrat_lamina_polietile", sistema_element: "coberta", descripcio_ca: "Impermeabilització de làmina de polietilè", descripcio_es: "Impermeabilización de lámina de polietileno")</v>
      </c>
    </row>
    <row r="158" spans="1:6" x14ac:dyDescent="0.2">
      <c r="A158" t="s">
        <v>1079</v>
      </c>
      <c r="B158" t="s">
        <v>1009</v>
      </c>
      <c r="C158" t="s">
        <v>1087</v>
      </c>
      <c r="D158" t="s">
        <v>1097</v>
      </c>
      <c r="F158" t="str">
        <f t="shared" si="2"/>
        <v>ElementPredefinit.create(nom_element: "terrat_lamina_plaques_bituminoses", sistema_element: "coberta", descripcio_ca: "Impermeabilització de làmina de plaques bituminoses", descripcio_es: "Impermeabilización de lámina de placas bituminosas")</v>
      </c>
    </row>
    <row r="159" spans="1:6" x14ac:dyDescent="0.2">
      <c r="A159" t="s">
        <v>1079</v>
      </c>
      <c r="B159" t="s">
        <v>1010</v>
      </c>
      <c r="C159" t="s">
        <v>1088</v>
      </c>
      <c r="D159" t="s">
        <v>1098</v>
      </c>
      <c r="F159" t="str">
        <f t="shared" si="2"/>
        <v>ElementPredefinit.create(nom_element: "terrat_lamina_cautxu_sintetic", sistema_element: "coberta", descripcio_ca: "Impermeabilització de làmina de cautxú sintètic", descripcio_es: "Impermeabilización de lámina de caucho sintético")</v>
      </c>
    </row>
    <row r="160" spans="1:6" x14ac:dyDescent="0.2">
      <c r="A160" t="s">
        <v>1079</v>
      </c>
      <c r="B160" t="s">
        <v>1011</v>
      </c>
      <c r="C160" t="s">
        <v>1089</v>
      </c>
      <c r="D160" t="s">
        <v>1099</v>
      </c>
      <c r="F160" t="str">
        <f t="shared" si="2"/>
        <v>ElementPredefinit.create(nom_element: "terrat_lamina_pastes_bituminoses", sistema_element: "coberta", descripcio_ca: "Impermeabilització de làmina de pastes bituminoses", descripcio_es: "Impermeabilización de lámina de pastas bituminosas")</v>
      </c>
    </row>
    <row r="161" spans="1:6" x14ac:dyDescent="0.2">
      <c r="A161" t="s">
        <v>1079</v>
      </c>
      <c r="B161" t="s">
        <v>1012</v>
      </c>
      <c r="C161" t="s">
        <v>1100</v>
      </c>
      <c r="D161" t="s">
        <v>1104</v>
      </c>
      <c r="F161" t="str">
        <f t="shared" si="2"/>
        <v>ElementPredefinit.create(nom_element: "terrat_junta_dilatacio_cautxu_butil", sistema_element: "coberta", descripcio_ca: "Junta de dilatació de cautxú butil", descripcio_es: "Junta de dilatación de caucho butil")</v>
      </c>
    </row>
    <row r="162" spans="1:6" x14ac:dyDescent="0.2">
      <c r="A162" t="s">
        <v>1079</v>
      </c>
      <c r="B162" t="s">
        <v>1013</v>
      </c>
      <c r="C162" t="s">
        <v>1101</v>
      </c>
      <c r="D162" t="s">
        <v>1105</v>
      </c>
      <c r="F162" t="str">
        <f t="shared" si="2"/>
        <v>ElementPredefinit.create(nom_element: "terrat_junta_dilatacio_cautxu_sintetic", sistema_element: "coberta", descripcio_ca: "Junta de dilatació de cautxú sintètic", descripcio_es: "Junta de dilatación de caucho sintético")</v>
      </c>
    </row>
    <row r="163" spans="1:6" x14ac:dyDescent="0.2">
      <c r="A163" t="s">
        <v>1079</v>
      </c>
      <c r="B163" t="s">
        <v>1014</v>
      </c>
      <c r="C163" t="s">
        <v>1102</v>
      </c>
      <c r="D163" t="s">
        <v>1106</v>
      </c>
      <c r="F163" t="str">
        <f t="shared" si="2"/>
        <v>ElementPredefinit.create(nom_element: "terrat_junta_dilatacio_emulsions_bituminoses", sistema_element: "coberta", descripcio_ca: "Junta de dilatació d'emulsions bituminoses", descripcio_es: "Junta de dilatación de emulsiones bituminosas")</v>
      </c>
    </row>
    <row r="164" spans="1:6" x14ac:dyDescent="0.2">
      <c r="A164" t="s">
        <v>1079</v>
      </c>
      <c r="B164" t="s">
        <v>1015</v>
      </c>
      <c r="C164" t="s">
        <v>1103</v>
      </c>
      <c r="D164" t="s">
        <v>1107</v>
      </c>
      <c r="F164" t="str">
        <f t="shared" si="2"/>
        <v>ElementPredefinit.create(nom_element: "terrat_junta_dilatacio_silicona", sistema_element: "coberta", descripcio_ca: "Junta de dilatació de silicona", descripcio_es: "Junta de dilatación de silicona")</v>
      </c>
    </row>
    <row r="165" spans="1:6" x14ac:dyDescent="0.2">
      <c r="A165" t="s">
        <v>1079</v>
      </c>
      <c r="B165" t="s">
        <v>1016</v>
      </c>
      <c r="C165" t="s">
        <v>1108</v>
      </c>
      <c r="D165" t="s">
        <v>1112</v>
      </c>
      <c r="F165" t="str">
        <f t="shared" si="2"/>
        <v>ElementPredefinit.create(nom_element: "terrat_acabat_enrajolat", sistema_element: "coberta", descripcio_ca: "Acabat enrajolat", descripcio_es: "Acabado alicatado")</v>
      </c>
    </row>
    <row r="166" spans="1:6" x14ac:dyDescent="0.2">
      <c r="A166" t="s">
        <v>1079</v>
      </c>
      <c r="B166" t="s">
        <v>1017</v>
      </c>
      <c r="C166" t="s">
        <v>1109</v>
      </c>
      <c r="D166" t="s">
        <v>1113</v>
      </c>
      <c r="F166" t="str">
        <f t="shared" si="2"/>
        <v>ElementPredefinit.create(nom_element: "terrat_acabat_lloses_flotants", sistema_element: "coberta", descripcio_ca: "Acabat de lloses flotants", descripcio_es: "Acabado de losas flotantes")</v>
      </c>
    </row>
    <row r="167" spans="1:6" x14ac:dyDescent="0.2">
      <c r="A167" t="s">
        <v>1079</v>
      </c>
      <c r="B167" t="s">
        <v>1018</v>
      </c>
      <c r="C167" t="s">
        <v>1110</v>
      </c>
      <c r="D167" t="s">
        <v>1114</v>
      </c>
      <c r="F167" t="str">
        <f t="shared" si="2"/>
        <v>ElementPredefinit.create(nom_element: "terrat_acabat_graveta", sistema_element: "coberta", descripcio_ca: "Acabat de graveta", descripcio_es: "Acabado de gravilla")</v>
      </c>
    </row>
    <row r="168" spans="1:6" x14ac:dyDescent="0.2">
      <c r="A168" t="s">
        <v>1079</v>
      </c>
      <c r="B168" t="s">
        <v>1019</v>
      </c>
      <c r="C168" t="s">
        <v>1111</v>
      </c>
      <c r="D168" t="s">
        <v>1115</v>
      </c>
      <c r="F168" t="str">
        <f t="shared" si="2"/>
        <v>ElementPredefinit.create(nom_element: "terrat_acabat_lamina_autoprotegida", sistema_element: "coberta", descripcio_ca: "Acabat de làmina autoprotegida", descripcio_es: "Acabado de lámina autoprotegida")</v>
      </c>
    </row>
    <row r="169" spans="1:6" x14ac:dyDescent="0.2">
      <c r="A169" t="s">
        <v>1079</v>
      </c>
      <c r="B169" t="s">
        <v>1020</v>
      </c>
      <c r="C169" t="s">
        <v>1116</v>
      </c>
      <c r="D169" t="s">
        <v>1124</v>
      </c>
      <c r="F169" t="str">
        <f t="shared" si="2"/>
        <v>ElementPredefinit.create(nom_element: "coberta_teula_arab", sistema_element: "coberta", descripcio_ca: "Coberta inclinada de teula àrab", descripcio_es: "Cubierta inclinada de teja árabe")</v>
      </c>
    </row>
    <row r="170" spans="1:6" x14ac:dyDescent="0.2">
      <c r="A170" t="s">
        <v>1079</v>
      </c>
      <c r="B170" t="s">
        <v>1021</v>
      </c>
      <c r="C170" t="s">
        <v>1117</v>
      </c>
      <c r="D170" t="s">
        <v>1125</v>
      </c>
      <c r="F170" t="str">
        <f t="shared" si="2"/>
        <v>ElementPredefinit.create(nom_element: "coberta_teula_plana", sistema_element: "coberta", descripcio_ca: "Coberta inclinada de teula plana", descripcio_es: "Cubierta inclinada de teja plana")</v>
      </c>
    </row>
    <row r="171" spans="1:6" x14ac:dyDescent="0.2">
      <c r="A171" t="s">
        <v>1079</v>
      </c>
      <c r="B171" t="s">
        <v>1022</v>
      </c>
      <c r="C171" t="s">
        <v>1118</v>
      </c>
      <c r="D171" t="s">
        <v>1126</v>
      </c>
      <c r="F171" t="str">
        <f t="shared" si="2"/>
        <v>ElementPredefinit.create(nom_element: "coberta_teula_ciment", sistema_element: "coberta", descripcio_ca: "Coberta inclinada de teula de ciment", descripcio_es: "Cubierta inclinada de teja de cemento")</v>
      </c>
    </row>
    <row r="172" spans="1:6" x14ac:dyDescent="0.2">
      <c r="A172" t="s">
        <v>1079</v>
      </c>
      <c r="B172" t="s">
        <v>1023</v>
      </c>
      <c r="C172" t="s">
        <v>1119</v>
      </c>
      <c r="D172" t="s">
        <v>1127</v>
      </c>
      <c r="F172" t="str">
        <f t="shared" si="2"/>
        <v>ElementPredefinit.create(nom_element: "coberta_pissarra", sistema_element: "coberta", descripcio_ca: "Coberta inclinada de pissarra", descripcio_es: "Cubierta inclinada de pizarra")</v>
      </c>
    </row>
    <row r="173" spans="1:6" x14ac:dyDescent="0.2">
      <c r="A173" t="s">
        <v>1079</v>
      </c>
      <c r="B173" t="s">
        <v>1024</v>
      </c>
      <c r="C173" t="s">
        <v>1120</v>
      </c>
      <c r="D173" t="s">
        <v>1128</v>
      </c>
      <c r="F173" t="str">
        <f t="shared" si="2"/>
        <v>ElementPredefinit.create(nom_element: "coberta_fibrociment", sistema_element: "coberta", descripcio_ca: "Coberta inclinada de fibrociment", descripcio_es: "Cubierta inclinada de fibrocemento")</v>
      </c>
    </row>
    <row r="174" spans="1:6" x14ac:dyDescent="0.2">
      <c r="A174" t="s">
        <v>1079</v>
      </c>
      <c r="B174" t="s">
        <v>1025</v>
      </c>
      <c r="C174" t="s">
        <v>1121</v>
      </c>
      <c r="D174" t="s">
        <v>1129</v>
      </c>
      <c r="F174" t="str">
        <f t="shared" si="2"/>
        <v>ElementPredefinit.create(nom_element: "coberta_asfaltica", sistema_element: "coberta", descripcio_ca: "Coberta inclinada de làmina asfàltica", descripcio_es: "Cubierta inclinada de lámina asfáltica")</v>
      </c>
    </row>
    <row r="175" spans="1:6" x14ac:dyDescent="0.2">
      <c r="A175" t="s">
        <v>1079</v>
      </c>
      <c r="B175" t="s">
        <v>1026</v>
      </c>
      <c r="C175" t="s">
        <v>1122</v>
      </c>
      <c r="D175" t="s">
        <v>1130</v>
      </c>
      <c r="F175" t="str">
        <f t="shared" si="2"/>
        <v>ElementPredefinit.create(nom_element: "coberta_xapa_acer", sistema_element: "coberta", descripcio_ca: "Coberta inclinada de xapa d'acer", descripcio_es: "Cubierta inclinada de chapa de acero")</v>
      </c>
    </row>
    <row r="176" spans="1:6" x14ac:dyDescent="0.2">
      <c r="A176" t="s">
        <v>1079</v>
      </c>
      <c r="B176" t="s">
        <v>1027</v>
      </c>
      <c r="C176" t="s">
        <v>1123</v>
      </c>
      <c r="D176" t="s">
        <v>1131</v>
      </c>
      <c r="F176" t="str">
        <f t="shared" si="2"/>
        <v>ElementPredefinit.create(nom_element: "coberta_xapa_coure", sistema_element: "coberta", descripcio_ca: "Coberta inclinada de xapa de coure o zinc", descripcio_es: "Cubierta inclinada de chapa de cobre o zinc")</v>
      </c>
    </row>
    <row r="177" spans="1:6" x14ac:dyDescent="0.2">
      <c r="A177" t="s">
        <v>1079</v>
      </c>
      <c r="B177" t="s">
        <v>1028</v>
      </c>
      <c r="C177" t="s">
        <v>1078</v>
      </c>
      <c r="D177" t="s">
        <v>1029</v>
      </c>
      <c r="F177" t="str">
        <f t="shared" si="2"/>
        <v>ElementPredefinit.create(nom_element: "coberta_aillament_termic", sistema_element: "coberta", descripcio_ca: "Disposa d'aïllament tèrmic", descripcio_es: "Dispone de aislamiento térmico")</v>
      </c>
    </row>
    <row r="178" spans="1:6" x14ac:dyDescent="0.2">
      <c r="A178" t="s">
        <v>1079</v>
      </c>
      <c r="B178" t="s">
        <v>1030</v>
      </c>
      <c r="C178" t="s">
        <v>1132</v>
      </c>
      <c r="D178" t="s">
        <v>1142</v>
      </c>
      <c r="F178" t="str">
        <f t="shared" si="2"/>
        <v>ElementPredefinit.create(nom_element: "lluernes_fixes", sistema_element: "coberta", descripcio_ca: "Lluernes fixes", descripcio_es: "Tragaluces fijos")</v>
      </c>
    </row>
    <row r="179" spans="1:6" x14ac:dyDescent="0.2">
      <c r="A179" t="s">
        <v>1079</v>
      </c>
      <c r="B179" t="s">
        <v>1031</v>
      </c>
      <c r="C179" t="s">
        <v>1133</v>
      </c>
      <c r="D179" t="s">
        <v>1143</v>
      </c>
      <c r="F179" t="str">
        <f t="shared" si="2"/>
        <v>ElementPredefinit.create(nom_element: "lluernes_practicables", sistema_element: "coberta", descripcio_ca: "Lluernes practicables", descripcio_es: "Tragaluces practicables")</v>
      </c>
    </row>
    <row r="180" spans="1:6" x14ac:dyDescent="0.2">
      <c r="A180" t="s">
        <v>1079</v>
      </c>
      <c r="B180" t="s">
        <v>1032</v>
      </c>
      <c r="C180" t="s">
        <v>1134</v>
      </c>
      <c r="D180" t="s">
        <v>1144</v>
      </c>
      <c r="F180" t="str">
        <f t="shared" si="2"/>
        <v>ElementPredefinit.create(nom_element: "lluernes_entramat_formigo", sistema_element: "coberta", descripcio_ca: "Lluernes amb estructura d'entramat de formigó", descripcio_es: "Tragaluces con estructura de entramado de hormigón")</v>
      </c>
    </row>
    <row r="181" spans="1:6" x14ac:dyDescent="0.2">
      <c r="A181" t="s">
        <v>1079</v>
      </c>
      <c r="B181" t="s">
        <v>1033</v>
      </c>
      <c r="C181" t="s">
        <v>1135</v>
      </c>
      <c r="D181" t="s">
        <v>1145</v>
      </c>
      <c r="F181" t="str">
        <f t="shared" si="2"/>
        <v>ElementPredefinit.create(nom_element: "lluernes_perfils_alumini", sistema_element: "coberta", descripcio_ca: "Lluernes amb estructura de perfils d'alumini", descripcio_es: "Tragaluces con estructura de perfiles de aluminio")</v>
      </c>
    </row>
    <row r="182" spans="1:6" x14ac:dyDescent="0.2">
      <c r="A182" t="s">
        <v>1079</v>
      </c>
      <c r="B182" t="s">
        <v>1034</v>
      </c>
      <c r="C182" t="s">
        <v>1136</v>
      </c>
      <c r="D182" t="s">
        <v>1146</v>
      </c>
      <c r="F182" t="str">
        <f t="shared" si="2"/>
        <v>ElementPredefinit.create(nom_element: "lluernes_entramat_acer", sistema_element: "coberta", descripcio_ca: "Lluernes amb estructura d'entramat d'acer", descripcio_es: "Tragaluces con estructura de entramado de acero")</v>
      </c>
    </row>
    <row r="183" spans="1:6" x14ac:dyDescent="0.2">
      <c r="A183" t="s">
        <v>1079</v>
      </c>
      <c r="B183" t="s">
        <v>1035</v>
      </c>
      <c r="C183" t="s">
        <v>1137</v>
      </c>
      <c r="D183" t="s">
        <v>1147</v>
      </c>
      <c r="F183" t="str">
        <f t="shared" si="2"/>
        <v>ElementPredefinit.create(nom_element: "lluernes_emmotllats_vidre", sistema_element: "coberta", descripcio_ca: "Cobertura de lluernes: emmotllats de vidre", descripcio_es: "Cobertura de los tragaluces: moldes de vidrio")</v>
      </c>
    </row>
    <row r="184" spans="1:6" x14ac:dyDescent="0.2">
      <c r="A184" t="s">
        <v>1079</v>
      </c>
      <c r="B184" t="s">
        <v>1036</v>
      </c>
      <c r="C184" t="s">
        <v>1138</v>
      </c>
      <c r="D184" t="s">
        <v>1148</v>
      </c>
      <c r="F184" t="str">
        <f t="shared" si="2"/>
        <v>ElementPredefinit.create(nom_element: "lluernes_vidre_armat", sistema_element: "coberta", descripcio_ca: "Cobertura de lluernes: vidre armat", descripcio_es: "Cobertura de los tragaluces: vidrio armado")</v>
      </c>
    </row>
    <row r="185" spans="1:6" x14ac:dyDescent="0.2">
      <c r="A185" t="s">
        <v>1079</v>
      </c>
      <c r="B185" t="s">
        <v>1037</v>
      </c>
      <c r="C185" t="s">
        <v>1139</v>
      </c>
      <c r="D185" t="s">
        <v>1149</v>
      </c>
      <c r="F185" t="str">
        <f t="shared" si="2"/>
        <v>ElementPredefinit.create(nom_element: "lluernes_vidre_laminat", sistema_element: "coberta", descripcio_ca: "Cobertura de lluernes: vidre laminat", descripcio_es: "Cobertura de los tragaluces: vidrio laminado")</v>
      </c>
    </row>
    <row r="186" spans="1:6" x14ac:dyDescent="0.2">
      <c r="A186" t="s">
        <v>1079</v>
      </c>
      <c r="B186" t="s">
        <v>1038</v>
      </c>
      <c r="C186" t="s">
        <v>1140</v>
      </c>
      <c r="D186" t="s">
        <v>1150</v>
      </c>
      <c r="F186" t="str">
        <f t="shared" si="2"/>
        <v>ElementPredefinit.create(nom_element: "lluernes_poliester", sistema_element: "coberta", descripcio_ca: "Cobertura de lluernes: polièster", descripcio_es: "Cobertura de los tragaluces: poliéster")</v>
      </c>
    </row>
    <row r="187" spans="1:6" x14ac:dyDescent="0.2">
      <c r="A187" t="s">
        <v>1079</v>
      </c>
      <c r="B187" t="s">
        <v>1039</v>
      </c>
      <c r="C187" t="s">
        <v>1141</v>
      </c>
      <c r="D187" t="s">
        <v>1151</v>
      </c>
      <c r="F187" t="str">
        <f t="shared" si="2"/>
        <v>ElementPredefinit.create(nom_element: "lluernes_policarbonat", sistema_element: "coberta", descripcio_ca: "Cobertura de lluernes: policarbonat", descripcio_es: "Cobertura de los tragaluces: policarbonato")</v>
      </c>
    </row>
    <row r="188" spans="1:6" x14ac:dyDescent="0.2">
      <c r="A188" t="s">
        <v>1079</v>
      </c>
      <c r="B188" t="s">
        <v>1040</v>
      </c>
      <c r="C188" t="s">
        <v>1152</v>
      </c>
      <c r="D188" t="s">
        <v>1160</v>
      </c>
      <c r="F188" t="str">
        <f t="shared" si="2"/>
        <v>ElementPredefinit.create(nom_element: "aillament_cambra_ventilada", sistema_element: "coberta", descripcio_ca: "Tipologia d'aïllament: cambra ventilada", descripcio_es: "Tipología de aislamiento: cámara ventilada")</v>
      </c>
    </row>
    <row r="189" spans="1:6" x14ac:dyDescent="0.2">
      <c r="A189" t="s">
        <v>1079</v>
      </c>
      <c r="B189" t="s">
        <v>1041</v>
      </c>
      <c r="C189" t="s">
        <v>1153</v>
      </c>
      <c r="D189" t="s">
        <v>1161</v>
      </c>
      <c r="F189" t="str">
        <f t="shared" si="2"/>
        <v>ElementPredefinit.create(nom_element: "aillament_material_adossat", sistema_element: "coberta", descripcio_ca: "Tipologia d'aïllament: material adossat", descripcio_es: "Tipología de aislamiento: material adosado")</v>
      </c>
    </row>
    <row r="190" spans="1:6" x14ac:dyDescent="0.2">
      <c r="A190" t="s">
        <v>1079</v>
      </c>
      <c r="B190" t="s">
        <v>1042</v>
      </c>
      <c r="C190" t="s">
        <v>1154</v>
      </c>
      <c r="D190" t="s">
        <v>1162</v>
      </c>
      <c r="F190" t="str">
        <f t="shared" si="2"/>
        <v>ElementPredefinit.create(nom_element: "aillament_formigo_alleugerit_aire", sistema_element: "coberta", descripcio_ca: "Tipologia d'aïllament: formigó alleugerit (aire)", descripcio_es: "Tipología de aislamiento: hormigón aligerado (aire)")</v>
      </c>
    </row>
    <row r="191" spans="1:6" x14ac:dyDescent="0.2">
      <c r="A191" t="s">
        <v>1079</v>
      </c>
      <c r="B191" t="s">
        <v>1043</v>
      </c>
      <c r="C191" t="s">
        <v>1155</v>
      </c>
      <c r="D191" t="s">
        <v>1163</v>
      </c>
      <c r="F191" t="str">
        <f t="shared" si="2"/>
        <v>ElementPredefinit.create(nom_element: "aillament_formigo_alleugerit_arids", sistema_element: "coberta", descripcio_ca: "Tipologia d'aïllament: formigó alleugerit (àrids)", descripcio_es: "Tipología de aislamiento: hormigón aligerado (áridos)")</v>
      </c>
    </row>
    <row r="192" spans="1:6" x14ac:dyDescent="0.2">
      <c r="A192" t="s">
        <v>1079</v>
      </c>
      <c r="B192" t="s">
        <v>1044</v>
      </c>
      <c r="C192" t="s">
        <v>1156</v>
      </c>
      <c r="D192" t="s">
        <v>1164</v>
      </c>
      <c r="F192" t="str">
        <f t="shared" si="2"/>
        <v>ElementPredefinit.create(nom_element: "aillament_lamines", sistema_element: "coberta", descripcio_ca: "Foma de l'aïllament: làmines", descripcio_es: "Forma del aislamiento: láminas")</v>
      </c>
    </row>
    <row r="193" spans="1:6" x14ac:dyDescent="0.2">
      <c r="A193" t="s">
        <v>1079</v>
      </c>
      <c r="B193" t="s">
        <v>1045</v>
      </c>
      <c r="C193" t="s">
        <v>1157</v>
      </c>
      <c r="D193" t="s">
        <v>1165</v>
      </c>
      <c r="F193" t="str">
        <f t="shared" si="2"/>
        <v>ElementPredefinit.create(nom_element: "aillament_amorf", sistema_element: "coberta", descripcio_ca: "Foma de l'aïllament: amorf", descripcio_es: "Forma del aislamiento: amorfo")</v>
      </c>
    </row>
    <row r="194" spans="1:6" x14ac:dyDescent="0.2">
      <c r="A194" t="s">
        <v>1079</v>
      </c>
      <c r="B194" t="s">
        <v>1046</v>
      </c>
      <c r="C194" t="s">
        <v>1158</v>
      </c>
      <c r="D194" t="s">
        <v>1166</v>
      </c>
      <c r="F194" t="str">
        <f t="shared" si="2"/>
        <v>ElementPredefinit.create(nom_element: "aillament_mantes", sistema_element: "coberta", descripcio_ca: "Foma de l'aïllament: mantes", descripcio_es: "Forma del aislamiento: mantas")</v>
      </c>
    </row>
    <row r="195" spans="1:6" x14ac:dyDescent="0.2">
      <c r="A195" t="s">
        <v>1079</v>
      </c>
      <c r="B195" t="s">
        <v>1047</v>
      </c>
      <c r="C195" t="s">
        <v>1159</v>
      </c>
      <c r="D195" t="s">
        <v>1167</v>
      </c>
      <c r="F195" t="str">
        <f t="shared" ref="F195:F288" si="3">"ElementPredefinit.create(nom_element: """&amp;B195&amp;""", sistema_element: """&amp;A195&amp;""", descripcio_ca: """&amp;C195&amp;""", descripcio_es: """&amp;D195&amp;""")"</f>
        <v>ElementPredefinit.create(nom_element: "aillament_plaques", sistema_element: "coberta", descripcio_ca: "Foma de l'aïllament: plaques", descripcio_es: "Forma del aislamiento: placas")</v>
      </c>
    </row>
    <row r="196" spans="1:6" x14ac:dyDescent="0.2">
      <c r="A196" t="s">
        <v>1079</v>
      </c>
      <c r="B196" t="s">
        <v>1048</v>
      </c>
      <c r="C196" t="s">
        <v>1168</v>
      </c>
      <c r="D196" t="s">
        <v>1049</v>
      </c>
      <c r="F196" t="str">
        <f t="shared" si="3"/>
        <v>ElementPredefinit.create(nom_element: "aillament_poliestire_expandit", sistema_element: "coberta", descripcio_ca: "Material de l'aïllament: poliestirè expandit", descripcio_es: "Poliestireno expandido")</v>
      </c>
    </row>
    <row r="197" spans="1:6" x14ac:dyDescent="0.2">
      <c r="A197" t="s">
        <v>1079</v>
      </c>
      <c r="B197" t="s">
        <v>1050</v>
      </c>
      <c r="C197" t="s">
        <v>1169</v>
      </c>
      <c r="D197" t="s">
        <v>1051</v>
      </c>
      <c r="F197" t="str">
        <f t="shared" si="3"/>
        <v>ElementPredefinit.create(nom_element: "aillament_poliestire_estrudit", sistema_element: "coberta", descripcio_ca: "Material de l'aïllament: poliestirè extruït", descripcio_es: "Poliestireno extrusionado")</v>
      </c>
    </row>
    <row r="198" spans="1:6" x14ac:dyDescent="0.2">
      <c r="A198" t="s">
        <v>1079</v>
      </c>
      <c r="B198" t="s">
        <v>1052</v>
      </c>
      <c r="C198" t="s">
        <v>1170</v>
      </c>
      <c r="D198" t="s">
        <v>1053</v>
      </c>
      <c r="F198" t="str">
        <f t="shared" si="3"/>
        <v>ElementPredefinit.create(nom_element: "aillament_polietile_expandit", sistema_element: "coberta", descripcio_ca: "Material de l'aïllament: polietilè expandit", descripcio_es: "Polietileno expandido")</v>
      </c>
    </row>
    <row r="199" spans="1:6" x14ac:dyDescent="0.2">
      <c r="A199" t="s">
        <v>1079</v>
      </c>
      <c r="B199" t="s">
        <v>1054</v>
      </c>
      <c r="C199" t="s">
        <v>1171</v>
      </c>
      <c r="D199" t="s">
        <v>1055</v>
      </c>
      <c r="F199" t="str">
        <f t="shared" si="3"/>
        <v>ElementPredefinit.create(nom_element: "aillament_polietile_reticulat", sistema_element: "coberta", descripcio_ca: "Material de l'aïllament: polietilè reticulat", descripcio_es: "Polietileno reticulado")</v>
      </c>
    </row>
    <row r="200" spans="1:6" x14ac:dyDescent="0.2">
      <c r="A200" t="s">
        <v>1079</v>
      </c>
      <c r="B200" t="s">
        <v>1056</v>
      </c>
      <c r="C200" t="s">
        <v>1172</v>
      </c>
      <c r="D200" t="s">
        <v>1057</v>
      </c>
      <c r="F200" t="str">
        <f t="shared" si="3"/>
        <v>ElementPredefinit.create(nom_element: "aillament_fibra_vidre", sistema_element: "coberta", descripcio_ca: "Material de l'aïllament: fibra de vidre", descripcio_es: "Fibra de vidrio")</v>
      </c>
    </row>
    <row r="201" spans="1:6" x14ac:dyDescent="0.2">
      <c r="A201" t="s">
        <v>1079</v>
      </c>
      <c r="B201" t="s">
        <v>1058</v>
      </c>
      <c r="C201" t="s">
        <v>1173</v>
      </c>
      <c r="D201" t="s">
        <v>1059</v>
      </c>
      <c r="F201" t="str">
        <f t="shared" si="3"/>
        <v>ElementPredefinit.create(nom_element: "aillament_llana_roca", sistema_element: "coberta", descripcio_ca: "Material de l'aïllament: llana de roca", descripcio_es: "Lana de roca")</v>
      </c>
    </row>
    <row r="202" spans="1:6" x14ac:dyDescent="0.2">
      <c r="A202" t="s">
        <v>1079</v>
      </c>
      <c r="B202" t="s">
        <v>1060</v>
      </c>
      <c r="C202" t="s">
        <v>1174</v>
      </c>
      <c r="D202" t="s">
        <v>1061</v>
      </c>
      <c r="F202" t="str">
        <f t="shared" si="3"/>
        <v>ElementPredefinit.create(nom_element: "aillament_fibres_textils", sistema_element: "coberta", descripcio_ca: "Material de l'aïllament: fibres tèxtils", descripcio_es: "Fibras textiles")</v>
      </c>
    </row>
    <row r="203" spans="1:6" x14ac:dyDescent="0.2">
      <c r="A203" t="s">
        <v>1079</v>
      </c>
      <c r="B203" t="s">
        <v>1062</v>
      </c>
      <c r="C203" t="s">
        <v>1175</v>
      </c>
      <c r="D203" t="s">
        <v>1063</v>
      </c>
      <c r="F203" t="str">
        <f t="shared" si="3"/>
        <v>ElementPredefinit.create(nom_element: "aillament_fibres_celulosa", sistema_element: "coberta", descripcio_ca: "Material de l'aïllament: fibres de cel·lulosa", descripcio_es: "Fibras de celulosa")</v>
      </c>
    </row>
    <row r="204" spans="1:6" x14ac:dyDescent="0.2">
      <c r="A204" t="s">
        <v>1079</v>
      </c>
      <c r="B204" t="s">
        <v>1064</v>
      </c>
      <c r="C204" t="s">
        <v>1176</v>
      </c>
      <c r="D204" t="s">
        <v>1065</v>
      </c>
      <c r="F204" t="str">
        <f t="shared" si="3"/>
        <v>ElementPredefinit.create(nom_element: "aillament_escuma_poliureta", sistema_element: "coberta", descripcio_ca: "Material de l'aïllament: escuma de poliuretà", descripcio_es: "Espuma de poliuretano")</v>
      </c>
    </row>
    <row r="205" spans="1:6" x14ac:dyDescent="0.2">
      <c r="A205" t="s">
        <v>1079</v>
      </c>
      <c r="B205" t="s">
        <v>1066</v>
      </c>
      <c r="C205" t="s">
        <v>1177</v>
      </c>
      <c r="D205" t="s">
        <v>1067</v>
      </c>
      <c r="F205" t="str">
        <f t="shared" si="3"/>
        <v>ElementPredefinit.create(nom_element: "aillament_escuma_fenolica", sistema_element: "coberta", descripcio_ca: "Material de l'aïllament: escuma fenòlica", descripcio_es: "Espuma fenólica")</v>
      </c>
    </row>
    <row r="206" spans="1:6" x14ac:dyDescent="0.2">
      <c r="A206" t="s">
        <v>1079</v>
      </c>
      <c r="B206" t="s">
        <v>1068</v>
      </c>
      <c r="C206" t="s">
        <v>1178</v>
      </c>
      <c r="D206" t="s">
        <v>1069</v>
      </c>
      <c r="F206" t="str">
        <f t="shared" si="3"/>
        <v>ElementPredefinit.create(nom_element: "aillament_escuma_resina_melamina", sistema_element: "coberta", descripcio_ca: "Material de l'aïllament: resina de melamina", descripcio_es: "Resina de melamina")</v>
      </c>
    </row>
    <row r="207" spans="1:6" x14ac:dyDescent="0.2">
      <c r="A207" t="s">
        <v>1079</v>
      </c>
      <c r="B207" t="s">
        <v>1070</v>
      </c>
      <c r="C207" t="s">
        <v>1179</v>
      </c>
      <c r="D207" t="s">
        <v>1071</v>
      </c>
      <c r="F207" t="str">
        <f t="shared" si="3"/>
        <v>ElementPredefinit.create(nom_element: "aillament_argila_expandida", sistema_element: "coberta", descripcio_ca: "Material de l'aïllament: argila expandida", descripcio_es: "Arcilla expandida")</v>
      </c>
    </row>
    <row r="208" spans="1:6" x14ac:dyDescent="0.2">
      <c r="A208" t="s">
        <v>1079</v>
      </c>
      <c r="B208" t="s">
        <v>1072</v>
      </c>
      <c r="C208" t="s">
        <v>1180</v>
      </c>
      <c r="D208" t="s">
        <v>1073</v>
      </c>
      <c r="F208" t="str">
        <f t="shared" si="3"/>
        <v>ElementPredefinit.create(nom_element: "aillament_perlita_expandida", sistema_element: "coberta", descripcio_ca: "Material de l'aïllament: perlita expandida", descripcio_es: "Perlita expandida")</v>
      </c>
    </row>
    <row r="209" spans="1:6" x14ac:dyDescent="0.2">
      <c r="A209" t="s">
        <v>1343</v>
      </c>
      <c r="B209" t="s">
        <v>1344</v>
      </c>
      <c r="C209" t="s">
        <v>1255</v>
      </c>
      <c r="D209" t="s">
        <v>1256</v>
      </c>
      <c r="F209" t="str">
        <f t="shared" si="3"/>
        <v>ElementPredefinit.create(nom_element: "envans_ceramica", sistema_element: "particions", descripcio_ca: "Envans de ceràmica", descripcio_es: "Tabiques de cerámica")</v>
      </c>
    </row>
    <row r="210" spans="1:6" x14ac:dyDescent="0.2">
      <c r="A210" t="s">
        <v>1343</v>
      </c>
      <c r="B210" t="s">
        <v>1345</v>
      </c>
      <c r="C210" t="s">
        <v>1411</v>
      </c>
      <c r="D210" t="s">
        <v>1485</v>
      </c>
      <c r="F210" t="str">
        <f t="shared" si="3"/>
        <v>ElementPredefinit.create(nom_element: "envans_cartro_guix", sistema_element: "particions", descripcio_ca: "Envans de cartró guix", descripcio_es: "Tabiques de cartón yeso")</v>
      </c>
    </row>
    <row r="211" spans="1:6" x14ac:dyDescent="0.2">
      <c r="A211" t="s">
        <v>1343</v>
      </c>
      <c r="B211" t="s">
        <v>1346</v>
      </c>
      <c r="C211" t="s">
        <v>1412</v>
      </c>
      <c r="D211" t="s">
        <v>1486</v>
      </c>
      <c r="F211" t="str">
        <f t="shared" si="3"/>
        <v>ElementPredefinit.create(nom_element: "envans_bloc_formigo", sistema_element: "particions", descripcio_ca: "Envans de bloc de formigó", descripcio_es: "Tabiques de bloque de hormigón")</v>
      </c>
    </row>
    <row r="212" spans="1:6" x14ac:dyDescent="0.2">
      <c r="A212" t="s">
        <v>1343</v>
      </c>
      <c r="B212" t="s">
        <v>1347</v>
      </c>
      <c r="C212" t="s">
        <v>1413</v>
      </c>
      <c r="D212" t="s">
        <v>1487</v>
      </c>
      <c r="F212" t="str">
        <f t="shared" si="3"/>
        <v>ElementPredefinit.create(nom_element: "envans_paves", sistema_element: "particions", descripcio_ca: "Envans de pavés", descripcio_es: "Tabiques de pavés")</v>
      </c>
    </row>
    <row r="213" spans="1:6" x14ac:dyDescent="0.2">
      <c r="A213" t="s">
        <v>1343</v>
      </c>
      <c r="B213" t="s">
        <v>1348</v>
      </c>
      <c r="C213" t="s">
        <v>1414</v>
      </c>
      <c r="D213" t="s">
        <v>1488</v>
      </c>
      <c r="F213" t="str">
        <f t="shared" si="3"/>
        <v>ElementPredefinit.create(nom_element: "envans_fusta", sistema_element: "particions", descripcio_ca: "Envans de fusta", descripcio_es: "Tabiques de madera")</v>
      </c>
    </row>
    <row r="214" spans="1:6" x14ac:dyDescent="0.2">
      <c r="A214" t="s">
        <v>1343</v>
      </c>
      <c r="B214" t="s">
        <v>1349</v>
      </c>
      <c r="C214" t="s">
        <v>1415</v>
      </c>
      <c r="D214" t="s">
        <v>1489</v>
      </c>
      <c r="F214" t="str">
        <f t="shared" si="3"/>
        <v>ElementPredefinit.create(nom_element: "envans_plaques_alveolades", sistema_element: "particions", descripcio_ca: "Envans de plaques alveolades", descripcio_es: "Tabiques de placas alveoladas")</v>
      </c>
    </row>
    <row r="215" spans="1:6" x14ac:dyDescent="0.2">
      <c r="A215" t="s">
        <v>1343</v>
      </c>
      <c r="B215" t="s">
        <v>1350</v>
      </c>
      <c r="C215" t="s">
        <v>1416</v>
      </c>
      <c r="D215" t="s">
        <v>1490</v>
      </c>
      <c r="F215" t="str">
        <f t="shared" si="3"/>
        <v>ElementPredefinit.create(nom_element: "celras_fibres_vegetals", sistema_element: "particions", descripcio_ca: "Cel ras de fibres vegetals", descripcio_es: "Cielo raso de fibras vegetales")</v>
      </c>
    </row>
    <row r="216" spans="1:6" x14ac:dyDescent="0.2">
      <c r="A216" t="s">
        <v>1343</v>
      </c>
      <c r="B216" t="s">
        <v>1351</v>
      </c>
      <c r="C216" t="s">
        <v>1417</v>
      </c>
      <c r="D216" t="s">
        <v>1491</v>
      </c>
      <c r="F216" t="str">
        <f t="shared" si="3"/>
        <v>ElementPredefinit.create(nom_element: "celras_fibres_minerals", sistema_element: "particions", descripcio_ca: "Cel ras de fibres minerals", descripcio_es: "Cielo raso de fibras minerales")</v>
      </c>
    </row>
    <row r="217" spans="1:6" x14ac:dyDescent="0.2">
      <c r="A217" t="s">
        <v>1343</v>
      </c>
      <c r="B217" t="s">
        <v>1352</v>
      </c>
      <c r="C217" t="s">
        <v>1418</v>
      </c>
      <c r="D217" t="s">
        <v>1492</v>
      </c>
      <c r="F217" t="str">
        <f t="shared" si="3"/>
        <v>ElementPredefinit.create(nom_element: "celras_plaques_guix", sistema_element: "particions", descripcio_ca: "Cel ras de plaques de guix", descripcio_es: "Cielo raso de placas de yeso")</v>
      </c>
    </row>
    <row r="218" spans="1:6" x14ac:dyDescent="0.2">
      <c r="A218" t="s">
        <v>1343</v>
      </c>
      <c r="B218" t="s">
        <v>1353</v>
      </c>
      <c r="C218" t="s">
        <v>1419</v>
      </c>
      <c r="D218" t="s">
        <v>1493</v>
      </c>
      <c r="F218" t="str">
        <f t="shared" si="3"/>
        <v>ElementPredefinit.create(nom_element: "celras_metalic", sistema_element: "particions", descripcio_ca: "Cel ras metàl·lic", descripcio_es: "Cielo raso metálico")</v>
      </c>
    </row>
    <row r="219" spans="1:6" x14ac:dyDescent="0.2">
      <c r="A219" t="s">
        <v>1343</v>
      </c>
      <c r="B219" t="s">
        <v>1354</v>
      </c>
      <c r="C219" t="s">
        <v>1420</v>
      </c>
      <c r="D219" t="s">
        <v>1494</v>
      </c>
      <c r="F219" t="str">
        <f t="shared" si="3"/>
        <v>ElementPredefinit.create(nom_element: "celras_fusta", sistema_element: "particions", descripcio_ca: "Cel ras de fusta", descripcio_es: "Cielo raso de madera")</v>
      </c>
    </row>
    <row r="220" spans="1:6" x14ac:dyDescent="0.2">
      <c r="A220" t="s">
        <v>1343</v>
      </c>
      <c r="B220" t="s">
        <v>1355</v>
      </c>
      <c r="C220" t="s">
        <v>1421</v>
      </c>
      <c r="D220" t="s">
        <v>1495</v>
      </c>
      <c r="F220" t="str">
        <f t="shared" si="3"/>
        <v>ElementPredefinit.create(nom_element: "aillament_sota_sostre", sistema_element: "particions", descripcio_ca: "Aïllament sota sostre", descripcio_es: "Aislante bajo techo")</v>
      </c>
    </row>
    <row r="221" spans="1:6" x14ac:dyDescent="0.2">
      <c r="A221" t="s">
        <v>1343</v>
      </c>
      <c r="B221" t="s">
        <v>1356</v>
      </c>
      <c r="C221" t="s">
        <v>1422</v>
      </c>
      <c r="D221" t="s">
        <v>1496</v>
      </c>
      <c r="F221" t="str">
        <f t="shared" si="3"/>
        <v>ElementPredefinit.create(nom_element: "aillament_sobre_sostre", sistema_element: "particions", descripcio_ca: "Aïllament sobre sostre", descripcio_es: "Aislante sobre techo")</v>
      </c>
    </row>
    <row r="222" spans="1:6" x14ac:dyDescent="0.2">
      <c r="A222" t="s">
        <v>1343</v>
      </c>
      <c r="B222" t="s">
        <v>1047</v>
      </c>
      <c r="C222" t="s">
        <v>1423</v>
      </c>
      <c r="D222" t="s">
        <v>1497</v>
      </c>
      <c r="F222" t="str">
        <f t="shared" si="3"/>
        <v>ElementPredefinit.create(nom_element: "aillament_plaques", sistema_element: "particions", descripcio_ca: "Aïllament en plaques", descripcio_es: "Aislante en placas")</v>
      </c>
    </row>
    <row r="223" spans="1:6" x14ac:dyDescent="0.2">
      <c r="A223" t="s">
        <v>1343</v>
      </c>
      <c r="B223" t="s">
        <v>1046</v>
      </c>
      <c r="C223" t="s">
        <v>1424</v>
      </c>
      <c r="D223" t="s">
        <v>1498</v>
      </c>
      <c r="F223" t="str">
        <f t="shared" si="3"/>
        <v>ElementPredefinit.create(nom_element: "aillament_mantes", sistema_element: "particions", descripcio_ca: "Aïllament en mantes", descripcio_es: "Aislante en mantas")</v>
      </c>
    </row>
    <row r="224" spans="1:6" x14ac:dyDescent="0.2">
      <c r="A224" t="s">
        <v>1343</v>
      </c>
      <c r="B224" t="s">
        <v>1045</v>
      </c>
      <c r="C224" t="s">
        <v>1425</v>
      </c>
      <c r="D224" t="s">
        <v>1499</v>
      </c>
      <c r="F224" t="str">
        <f t="shared" si="3"/>
        <v>ElementPredefinit.create(nom_element: "aillament_amorf", sistema_element: "particions", descripcio_ca: "Aïllament amorf", descripcio_es: "Aislante amorfo")</v>
      </c>
    </row>
    <row r="225" spans="1:6" x14ac:dyDescent="0.2">
      <c r="A225" t="s">
        <v>1343</v>
      </c>
      <c r="B225" t="s">
        <v>1056</v>
      </c>
      <c r="C225" t="s">
        <v>1426</v>
      </c>
      <c r="D225" t="s">
        <v>1500</v>
      </c>
      <c r="F225" t="str">
        <f t="shared" si="3"/>
        <v>ElementPredefinit.create(nom_element: "aillament_fibra_vidre", sistema_element: "particions", descripcio_ca: "Aïllament de fibra de vidre", descripcio_es: "Aislante de fibra de vidrio")</v>
      </c>
    </row>
    <row r="226" spans="1:6" x14ac:dyDescent="0.2">
      <c r="A226" t="s">
        <v>1343</v>
      </c>
      <c r="B226" t="s">
        <v>1054</v>
      </c>
      <c r="C226" t="s">
        <v>1427</v>
      </c>
      <c r="D226" t="s">
        <v>1501</v>
      </c>
      <c r="F226" t="str">
        <f t="shared" si="3"/>
        <v>ElementPredefinit.create(nom_element: "aillament_polietile_reticulat", sistema_element: "particions", descripcio_ca: "Aïllament de polietilè reticulat", descripcio_es: "Aislante de polietileno reticulado")</v>
      </c>
    </row>
    <row r="227" spans="1:6" x14ac:dyDescent="0.2">
      <c r="A227" t="s">
        <v>1343</v>
      </c>
      <c r="B227" t="s">
        <v>1058</v>
      </c>
      <c r="C227" t="s">
        <v>1428</v>
      </c>
      <c r="D227" t="s">
        <v>1502</v>
      </c>
      <c r="F227" t="str">
        <f t="shared" si="3"/>
        <v>ElementPredefinit.create(nom_element: "aillament_llana_roca", sistema_element: "particions", descripcio_ca: "Aïllament de llana de roca", descripcio_es: "Aislante de lana de roca")</v>
      </c>
    </row>
    <row r="228" spans="1:6" x14ac:dyDescent="0.2">
      <c r="A228" t="s">
        <v>1343</v>
      </c>
      <c r="B228" t="s">
        <v>1066</v>
      </c>
      <c r="C228" t="s">
        <v>1429</v>
      </c>
      <c r="D228" t="s">
        <v>1503</v>
      </c>
      <c r="F228" t="str">
        <f t="shared" si="3"/>
        <v>ElementPredefinit.create(nom_element: "aillament_escuma_fenolica", sistema_element: "particions", descripcio_ca: "Aïllament d'escuma fenòlica", descripcio_es: "Aislante de espuma fenólica")</v>
      </c>
    </row>
    <row r="229" spans="1:6" x14ac:dyDescent="0.2">
      <c r="A229" t="s">
        <v>1343</v>
      </c>
      <c r="B229" t="s">
        <v>1064</v>
      </c>
      <c r="C229" t="s">
        <v>1430</v>
      </c>
      <c r="D229" t="s">
        <v>1504</v>
      </c>
      <c r="F229" t="str">
        <f t="shared" si="3"/>
        <v>ElementPredefinit.create(nom_element: "aillament_escuma_poliureta", sistema_element: "particions", descripcio_ca: "Aïllament d'escuma de poliuretà", descripcio_es: "Aislante de espuma de poliuretano")</v>
      </c>
    </row>
    <row r="230" spans="1:6" x14ac:dyDescent="0.2">
      <c r="A230" t="s">
        <v>1343</v>
      </c>
      <c r="B230" t="s">
        <v>1052</v>
      </c>
      <c r="C230" t="s">
        <v>1431</v>
      </c>
      <c r="D230" t="s">
        <v>1505</v>
      </c>
      <c r="F230" t="str">
        <f t="shared" si="3"/>
        <v>ElementPredefinit.create(nom_element: "aillament_polietile_expandit", sistema_element: "particions", descripcio_ca: "Aïllament de polietilè expandit", descripcio_es: "Aislante de polietileno expandido")</v>
      </c>
    </row>
    <row r="231" spans="1:6" x14ac:dyDescent="0.2">
      <c r="A231" t="s">
        <v>1343</v>
      </c>
      <c r="B231" t="s">
        <v>1060</v>
      </c>
      <c r="C231" t="s">
        <v>1432</v>
      </c>
      <c r="D231" t="s">
        <v>1506</v>
      </c>
      <c r="F231" t="str">
        <f t="shared" si="3"/>
        <v>ElementPredefinit.create(nom_element: "aillament_fibres_textils", sistema_element: "particions", descripcio_ca: "Aïllament de fibres tèxtils", descripcio_es: "Aislante de fibras textiles")</v>
      </c>
    </row>
    <row r="232" spans="1:6" x14ac:dyDescent="0.2">
      <c r="A232" t="s">
        <v>1343</v>
      </c>
      <c r="B232" t="s">
        <v>1070</v>
      </c>
      <c r="C232" t="s">
        <v>1433</v>
      </c>
      <c r="D232" t="s">
        <v>1507</v>
      </c>
      <c r="F232" t="str">
        <f t="shared" si="3"/>
        <v>ElementPredefinit.create(nom_element: "aillament_argila_expandida", sistema_element: "particions", descripcio_ca: "Aïllament d'argila expandida", descripcio_es: "Aislante de arcilla expandida")</v>
      </c>
    </row>
    <row r="233" spans="1:6" x14ac:dyDescent="0.2">
      <c r="A233" t="s">
        <v>1343</v>
      </c>
      <c r="B233" t="s">
        <v>1357</v>
      </c>
      <c r="C233" t="s">
        <v>1434</v>
      </c>
      <c r="D233" t="s">
        <v>1508</v>
      </c>
      <c r="F233" t="str">
        <f t="shared" si="3"/>
        <v>ElementPredefinit.create(nom_element: "aillament_escuma_melamina", sistema_element: "particions", descripcio_ca: "Aïllament d'escuma de melamina", descripcio_es: "Aislante de espuma de melamina")</v>
      </c>
    </row>
    <row r="234" spans="1:6" x14ac:dyDescent="0.2">
      <c r="A234" t="s">
        <v>1343</v>
      </c>
      <c r="B234" t="s">
        <v>1358</v>
      </c>
      <c r="C234" t="s">
        <v>1510</v>
      </c>
      <c r="D234" t="s">
        <v>1509</v>
      </c>
      <c r="F234" t="str">
        <f t="shared" si="3"/>
        <v>ElementPredefinit.create(nom_element: "aillament_poliestire_extrudit", sistema_element: "particions", descripcio_ca: "Aïllament de poliestirè extrudit", descripcio_es: "Aislante de poliestireno extruido")</v>
      </c>
    </row>
    <row r="235" spans="1:6" x14ac:dyDescent="0.2">
      <c r="A235" t="s">
        <v>1343</v>
      </c>
      <c r="B235" t="s">
        <v>1359</v>
      </c>
      <c r="C235" t="s">
        <v>1435</v>
      </c>
      <c r="D235" t="s">
        <v>1511</v>
      </c>
      <c r="F235" t="str">
        <f t="shared" si="3"/>
        <v>ElementPredefinit.create(nom_element: "aillament_celulosa", sistema_element: "particions", descripcio_ca: "Aïllament de cel·lulosa", descripcio_es: "Aislante de celulosa")</v>
      </c>
    </row>
    <row r="236" spans="1:6" x14ac:dyDescent="0.2">
      <c r="A236" t="s">
        <v>1343</v>
      </c>
      <c r="B236" t="s">
        <v>1072</v>
      </c>
      <c r="C236" t="s">
        <v>1436</v>
      </c>
      <c r="D236" t="s">
        <v>1512</v>
      </c>
      <c r="F236" t="str">
        <f t="shared" si="3"/>
        <v>ElementPredefinit.create(nom_element: "aillament_perlita_expandida", sistema_element: "particions", descripcio_ca: "Aïllament de perlita expandida", descripcio_es: "Aislante de perlita expandida")</v>
      </c>
    </row>
    <row r="237" spans="1:6" x14ac:dyDescent="0.2">
      <c r="A237" t="s">
        <v>1343</v>
      </c>
      <c r="B237" t="s">
        <v>1360</v>
      </c>
      <c r="C237" t="s">
        <v>1437</v>
      </c>
      <c r="D237" t="s">
        <v>1513</v>
      </c>
      <c r="F237" t="str">
        <f t="shared" si="3"/>
        <v>ElementPredefinit.create(nom_element: "aillament_suro_aglomerat", sistema_element: "particions", descripcio_ca: "Aïllament de suro aglomerat", descripcio_es: "Aislante de corcho aglomerado")</v>
      </c>
    </row>
    <row r="238" spans="1:6" x14ac:dyDescent="0.2">
      <c r="A238" t="s">
        <v>1343</v>
      </c>
      <c r="B238" t="s">
        <v>1361</v>
      </c>
      <c r="C238" t="s">
        <v>1438</v>
      </c>
      <c r="D238" t="s">
        <v>1514</v>
      </c>
      <c r="F238" t="str">
        <f t="shared" si="3"/>
        <v>ElementPredefinit.create(nom_element: "revestiment_vertical_enguixat", sistema_element: "particions", descripcio_ca: "Revestiment vertical enguixat", descripcio_es: "Revestimiento vertical enyesado")</v>
      </c>
    </row>
    <row r="239" spans="1:6" x14ac:dyDescent="0.2">
      <c r="A239" t="s">
        <v>1343</v>
      </c>
      <c r="B239" t="s">
        <v>1362</v>
      </c>
      <c r="C239" t="s">
        <v>1439</v>
      </c>
      <c r="D239" t="s">
        <v>1515</v>
      </c>
      <c r="F239" t="str">
        <f t="shared" si="3"/>
        <v>ElementPredefinit.create(nom_element: "revestiment_vertical_arrebossat", sistema_element: "particions", descripcio_ca: "Revestiment vertical arrebossat", descripcio_es: "Revestimiento vertical rebozado")</v>
      </c>
    </row>
    <row r="240" spans="1:6" x14ac:dyDescent="0.2">
      <c r="A240" t="s">
        <v>1343</v>
      </c>
      <c r="B240" t="s">
        <v>1363</v>
      </c>
      <c r="C240" t="s">
        <v>1440</v>
      </c>
      <c r="D240" t="s">
        <v>1516</v>
      </c>
      <c r="F240" t="str">
        <f t="shared" si="3"/>
        <v>ElementPredefinit.create(nom_element: "revestiment_horitzontal_enguixat", sistema_element: "particions", descripcio_ca: "Revestiment horitzontal enguixat", descripcio_es: "Revestimiento horizontal enyesado")</v>
      </c>
    </row>
    <row r="241" spans="1:6" x14ac:dyDescent="0.2">
      <c r="A241" t="s">
        <v>1343</v>
      </c>
      <c r="B241" t="s">
        <v>1364</v>
      </c>
      <c r="C241" t="s">
        <v>1441</v>
      </c>
      <c r="D241" t="s">
        <v>1517</v>
      </c>
      <c r="F241" t="str">
        <f t="shared" si="3"/>
        <v>ElementPredefinit.create(nom_element: "revestiment_horitzontal_arrebossat", sistema_element: "particions", descripcio_ca: "Revestiment horitzontal arrebossat", descripcio_es: "Revestimiento horizontal rebozado")</v>
      </c>
    </row>
    <row r="242" spans="1:6" x14ac:dyDescent="0.2">
      <c r="A242" t="s">
        <v>1343</v>
      </c>
      <c r="B242" t="s">
        <v>1365</v>
      </c>
      <c r="C242" t="s">
        <v>1442</v>
      </c>
      <c r="D242" t="s">
        <v>1518</v>
      </c>
      <c r="F242" t="str">
        <f t="shared" si="3"/>
        <v>ElementPredefinit.create(nom_element: "acabat_pintat", sistema_element: "particions", descripcio_ca: "Acabat pintat", descripcio_es: "Acabado pintado")</v>
      </c>
    </row>
    <row r="243" spans="1:6" x14ac:dyDescent="0.2">
      <c r="A243" t="s">
        <v>1343</v>
      </c>
      <c r="B243" t="s">
        <v>1366</v>
      </c>
      <c r="C243" t="s">
        <v>1443</v>
      </c>
      <c r="D243" t="s">
        <v>1519</v>
      </c>
      <c r="F243" t="str">
        <f t="shared" si="3"/>
        <v>ElementPredefinit.create(nom_element: "acabat_aplacat_ceramica", sistema_element: "particions", descripcio_ca: "Acabat aplacat de ceràmica", descripcio_es: "Acabado de aplacado de cerámica")</v>
      </c>
    </row>
    <row r="244" spans="1:6" x14ac:dyDescent="0.2">
      <c r="A244" t="s">
        <v>1343</v>
      </c>
      <c r="B244" t="s">
        <v>1367</v>
      </c>
      <c r="C244" t="s">
        <v>1444</v>
      </c>
      <c r="D244" t="s">
        <v>1520</v>
      </c>
      <c r="F244" t="str">
        <f t="shared" si="3"/>
        <v>ElementPredefinit.create(nom_element: "acabat_empaperat", sistema_element: "particions", descripcio_ca: "Acabat empaperat", descripcio_es: "Acabado empapelado")</v>
      </c>
    </row>
    <row r="245" spans="1:6" x14ac:dyDescent="0.2">
      <c r="A245" t="s">
        <v>1343</v>
      </c>
      <c r="B245" t="s">
        <v>1368</v>
      </c>
      <c r="C245" t="s">
        <v>1445</v>
      </c>
      <c r="D245" t="s">
        <v>1521</v>
      </c>
      <c r="F245" t="str">
        <f t="shared" si="3"/>
        <v>ElementPredefinit.create(nom_element: "acabat_taulell_fusta", sistema_element: "particions", descripcio_ca: "Acabat de taulell de fusta", descripcio_es: "Acabado de tablero de madera")</v>
      </c>
    </row>
    <row r="246" spans="1:6" x14ac:dyDescent="0.2">
      <c r="A246" t="s">
        <v>1343</v>
      </c>
      <c r="B246" t="s">
        <v>1369</v>
      </c>
      <c r="C246" t="s">
        <v>1446</v>
      </c>
      <c r="D246" t="s">
        <v>1522</v>
      </c>
      <c r="F246" t="str">
        <f t="shared" si="3"/>
        <v>ElementPredefinit.create(nom_element: "acabat_sintetic", sistema_element: "particions", descripcio_ca: "Acabat sintètic", descripcio_es: "Acabado sintético")</v>
      </c>
    </row>
    <row r="247" spans="1:6" x14ac:dyDescent="0.2">
      <c r="A247" t="s">
        <v>1343</v>
      </c>
      <c r="B247" t="s">
        <v>1370</v>
      </c>
      <c r="C247" t="s">
        <v>1447</v>
      </c>
      <c r="D247" t="s">
        <v>1523</v>
      </c>
      <c r="F247" t="str">
        <f t="shared" si="3"/>
        <v>ElementPredefinit.create(nom_element: "acabat_textil", sistema_element: "particions", descripcio_ca: "Acabat tèxtil", descripcio_es: "Acabado téxtil")</v>
      </c>
    </row>
    <row r="248" spans="1:6" x14ac:dyDescent="0.2">
      <c r="A248" t="s">
        <v>1343</v>
      </c>
      <c r="B248" t="s">
        <v>1371</v>
      </c>
      <c r="C248" t="s">
        <v>1448</v>
      </c>
      <c r="D248" t="s">
        <v>1524</v>
      </c>
      <c r="F248" t="str">
        <f t="shared" si="3"/>
        <v>ElementPredefinit.create(nom_element: "acabat_estuc", sistema_element: "particions", descripcio_ca: "Acabat d'estuc", descripcio_es: "Acabado de estuco")</v>
      </c>
    </row>
    <row r="249" spans="1:6" x14ac:dyDescent="0.2">
      <c r="A249" t="s">
        <v>1343</v>
      </c>
      <c r="B249" t="s">
        <v>903</v>
      </c>
      <c r="C249" t="s">
        <v>1449</v>
      </c>
      <c r="D249" t="s">
        <v>1525</v>
      </c>
      <c r="F249" t="str">
        <f t="shared" si="3"/>
        <v>ElementPredefinit.create(nom_element: "acabat_aplacat_pedra", sistema_element: "particions", descripcio_ca: "Acabat d'aplacat de pedra", descripcio_es: "Acabado de aplacado de piedra")</v>
      </c>
    </row>
    <row r="250" spans="1:6" x14ac:dyDescent="0.2">
      <c r="A250" t="s">
        <v>1343</v>
      </c>
      <c r="B250" t="s">
        <v>1372</v>
      </c>
      <c r="C250" t="s">
        <v>1450</v>
      </c>
      <c r="D250" t="s">
        <v>1526</v>
      </c>
      <c r="F250" t="str">
        <f t="shared" si="3"/>
        <v>ElementPredefinit.create(nom_element: "acabat_fusta", sistema_element: "particions", descripcio_ca: "Acabat de fusta", descripcio_es: "Acabado de madera")</v>
      </c>
    </row>
    <row r="251" spans="1:6" x14ac:dyDescent="0.2">
      <c r="A251" t="s">
        <v>1343</v>
      </c>
      <c r="B251" t="s">
        <v>1373</v>
      </c>
      <c r="C251" t="s">
        <v>1451</v>
      </c>
      <c r="D251" t="s">
        <v>1527</v>
      </c>
      <c r="F251" t="str">
        <f t="shared" si="3"/>
        <v>ElementPredefinit.create(nom_element: "acabat_suro", sistema_element: "particions", descripcio_ca: "Acabat de suro", descripcio_es: "Acabado de corcho")</v>
      </c>
    </row>
    <row r="252" spans="1:6" x14ac:dyDescent="0.2">
      <c r="A252" t="s">
        <v>1343</v>
      </c>
      <c r="B252" t="s">
        <v>1374</v>
      </c>
      <c r="C252" t="s">
        <v>1452</v>
      </c>
      <c r="D252" t="s">
        <v>1528</v>
      </c>
      <c r="F252" t="str">
        <f t="shared" si="3"/>
        <v>ElementPredefinit.create(nom_element: "paviment_formigo", sistema_element: "particions", descripcio_ca: "Paviment de formigó", descripcio_es: "Pavimento de hormigón")</v>
      </c>
    </row>
    <row r="253" spans="1:6" x14ac:dyDescent="0.2">
      <c r="A253" t="s">
        <v>1343</v>
      </c>
      <c r="B253" t="s">
        <v>1375</v>
      </c>
      <c r="C253" t="s">
        <v>1453</v>
      </c>
      <c r="D253" t="s">
        <v>1529</v>
      </c>
      <c r="F253" t="str">
        <f t="shared" si="3"/>
        <v>ElementPredefinit.create(nom_element: "paviment_pedra_natural", sistema_element: "particions", descripcio_ca: "Paviment de pedra natural", descripcio_es: "Pavimento de piedra natural")</v>
      </c>
    </row>
    <row r="254" spans="1:6" x14ac:dyDescent="0.2">
      <c r="A254" t="s">
        <v>1343</v>
      </c>
      <c r="B254" t="s">
        <v>1376</v>
      </c>
      <c r="C254" t="s">
        <v>1454</v>
      </c>
      <c r="D254" t="s">
        <v>1530</v>
      </c>
      <c r="F254" t="str">
        <f t="shared" si="3"/>
        <v>ElementPredefinit.create(nom_element: "paviment_terratzo", sistema_element: "particions", descripcio_ca: "Paviment de terratzo", descripcio_es: "Pavimento de terrazo")</v>
      </c>
    </row>
    <row r="255" spans="1:6" x14ac:dyDescent="0.2">
      <c r="A255" t="s">
        <v>1343</v>
      </c>
      <c r="B255" t="s">
        <v>1377</v>
      </c>
      <c r="C255" t="s">
        <v>1455</v>
      </c>
      <c r="D255" t="s">
        <v>1531</v>
      </c>
      <c r="F255" t="str">
        <f t="shared" si="3"/>
        <v>ElementPredefinit.create(nom_element: "paviment_mosaic_hidraulic", sistema_element: "particions", descripcio_ca: "Paviment de mosaic hidràulic", descripcio_es: "Pavimento de mosaico hidráulico")</v>
      </c>
    </row>
    <row r="256" spans="1:6" x14ac:dyDescent="0.2">
      <c r="A256" t="s">
        <v>1343</v>
      </c>
      <c r="B256" t="s">
        <v>1378</v>
      </c>
      <c r="C256" t="s">
        <v>1456</v>
      </c>
      <c r="D256" t="s">
        <v>1532</v>
      </c>
      <c r="F256" t="str">
        <f t="shared" si="3"/>
        <v>ElementPredefinit.create(nom_element: "paviment_suro", sistema_element: "particions", descripcio_ca: "Paviment de suro", descripcio_es: "Pavimento de corcho")</v>
      </c>
    </row>
    <row r="257" spans="1:6" x14ac:dyDescent="0.2">
      <c r="A257" t="s">
        <v>1343</v>
      </c>
      <c r="B257" t="s">
        <v>1379</v>
      </c>
      <c r="C257" t="s">
        <v>1457</v>
      </c>
      <c r="D257" t="s">
        <v>1533</v>
      </c>
      <c r="F257" t="str">
        <f t="shared" si="3"/>
        <v>ElementPredefinit.create(nom_element: "paviment_ceramica_natural", sistema_element: "particions", descripcio_ca: "Paviment de ceràmica natural", descripcio_es: "Pavimento de cerámica natural")</v>
      </c>
    </row>
    <row r="258" spans="1:6" x14ac:dyDescent="0.2">
      <c r="A258" t="s">
        <v>1343</v>
      </c>
      <c r="B258" t="s">
        <v>1380</v>
      </c>
      <c r="C258" t="s">
        <v>1458</v>
      </c>
      <c r="D258" t="s">
        <v>1534</v>
      </c>
      <c r="F258" t="str">
        <f t="shared" si="3"/>
        <v>ElementPredefinit.create(nom_element: "paviment_ceramica_esmaltada", sistema_element: "particions", descripcio_ca: "Paviment de ceràmica esmaltada", descripcio_es: "Pavimento de cerámica esmaltada")</v>
      </c>
    </row>
    <row r="259" spans="1:6" x14ac:dyDescent="0.2">
      <c r="A259" t="s">
        <v>1343</v>
      </c>
      <c r="B259" t="s">
        <v>1381</v>
      </c>
      <c r="C259" t="s">
        <v>1459</v>
      </c>
      <c r="D259" t="s">
        <v>1535</v>
      </c>
      <c r="F259" t="str">
        <f t="shared" si="3"/>
        <v>ElementPredefinit.create(nom_element: "paviment_gres_natural", sistema_element: "particions", descripcio_ca: "Paviment de gres natural", descripcio_es: "Pavimento de gres natural")</v>
      </c>
    </row>
    <row r="260" spans="1:6" x14ac:dyDescent="0.2">
      <c r="A260" t="s">
        <v>1343</v>
      </c>
      <c r="B260" t="s">
        <v>1382</v>
      </c>
      <c r="C260" t="s">
        <v>1460</v>
      </c>
      <c r="D260" t="s">
        <v>1536</v>
      </c>
      <c r="F260" t="str">
        <f t="shared" si="3"/>
        <v>ElementPredefinit.create(nom_element: "paviment_goma", sistema_element: "particions", descripcio_ca: "Paviment de goma", descripcio_es: "Pavimento de goma")</v>
      </c>
    </row>
    <row r="261" spans="1:6" x14ac:dyDescent="0.2">
      <c r="A261" t="s">
        <v>1343</v>
      </c>
      <c r="B261" t="s">
        <v>1383</v>
      </c>
      <c r="C261" t="s">
        <v>1461</v>
      </c>
      <c r="D261" t="s">
        <v>1537</v>
      </c>
      <c r="F261" t="str">
        <f t="shared" si="3"/>
        <v>ElementPredefinit.create(nom_element: "paviment_parquet_encolat", sistema_element: "particions", descripcio_ca: "Paviment de parquet encolat", descripcio_es: "Pavimento de parquet encolado")</v>
      </c>
    </row>
    <row r="262" spans="1:6" x14ac:dyDescent="0.2">
      <c r="A262" t="s">
        <v>1343</v>
      </c>
      <c r="B262" t="s">
        <v>1384</v>
      </c>
      <c r="C262" t="s">
        <v>1462</v>
      </c>
      <c r="D262" t="s">
        <v>1538</v>
      </c>
      <c r="F262" t="str">
        <f t="shared" si="3"/>
        <v>ElementPredefinit.create(nom_element: "paviment_parquet_flotant", sistema_element: "particions", descripcio_ca: "Paviment de parquet flotant", descripcio_es: "Pavimento de parquet flotante")</v>
      </c>
    </row>
    <row r="263" spans="1:6" x14ac:dyDescent="0.2">
      <c r="A263" t="s">
        <v>1343</v>
      </c>
      <c r="B263" t="s">
        <v>1385</v>
      </c>
      <c r="C263" t="s">
        <v>1463</v>
      </c>
      <c r="D263" t="s">
        <v>1539</v>
      </c>
      <c r="F263" t="str">
        <f t="shared" si="3"/>
        <v>ElementPredefinit.create(nom_element: "paviment_parquet_llates", sistema_element: "particions", descripcio_ca: "Paviment de parquet de llates", descripcio_es: "Pavimento de parquet de tarima")</v>
      </c>
    </row>
    <row r="264" spans="1:6" x14ac:dyDescent="0.2">
      <c r="A264" t="s">
        <v>1343</v>
      </c>
      <c r="B264" t="s">
        <v>1386</v>
      </c>
      <c r="C264" t="s">
        <v>1464</v>
      </c>
      <c r="D264" t="s">
        <v>1540</v>
      </c>
      <c r="F264" t="str">
        <f t="shared" si="3"/>
        <v>ElementPredefinit.create(nom_element: "paviment_pvc", sistema_element: "particions", descripcio_ca: "Paviment de PVC", descripcio_es: "Pavimento de PVC")</v>
      </c>
    </row>
    <row r="265" spans="1:6" x14ac:dyDescent="0.2">
      <c r="A265" t="s">
        <v>1343</v>
      </c>
      <c r="B265" t="s">
        <v>1387</v>
      </c>
      <c r="C265" t="s">
        <v>1465</v>
      </c>
      <c r="D265" t="s">
        <v>1541</v>
      </c>
      <c r="F265" t="str">
        <f t="shared" si="3"/>
        <v>ElementPredefinit.create(nom_element: "paviment_moqueta", sistema_element: "particions", descripcio_ca: "Paviment de moqueta", descripcio_es: "Pavimento de moqueta")</v>
      </c>
    </row>
    <row r="266" spans="1:6" x14ac:dyDescent="0.2">
      <c r="A266" t="s">
        <v>1343</v>
      </c>
      <c r="B266" t="s">
        <v>1388</v>
      </c>
      <c r="C266" t="s">
        <v>1466</v>
      </c>
      <c r="D266" t="s">
        <v>1542</v>
      </c>
      <c r="F266" t="str">
        <f t="shared" si="3"/>
        <v>ElementPredefinit.create(nom_element: "paviment_linoleum", sistema_element: "particions", descripcio_ca: "Paviment de linòleum", descripcio_es: "Pavimento de linóleo")</v>
      </c>
    </row>
    <row r="267" spans="1:6" x14ac:dyDescent="0.2">
      <c r="A267" t="s">
        <v>1343</v>
      </c>
      <c r="B267" t="s">
        <v>1389</v>
      </c>
      <c r="C267" t="s">
        <v>1467</v>
      </c>
      <c r="D267" t="s">
        <v>1543</v>
      </c>
      <c r="F267" t="str">
        <f t="shared" si="3"/>
        <v>ElementPredefinit.create(nom_element: "porta_bastiment_fusta", sistema_element: "particions", descripcio_ca: "Portes amb bastiment de fusta", descripcio_es: "Puertas con carpintería de madera")</v>
      </c>
    </row>
    <row r="268" spans="1:6" x14ac:dyDescent="0.2">
      <c r="A268" t="s">
        <v>1343</v>
      </c>
      <c r="B268" t="s">
        <v>1390</v>
      </c>
      <c r="C268" t="s">
        <v>1468</v>
      </c>
      <c r="D268" t="s">
        <v>1544</v>
      </c>
      <c r="F268" t="str">
        <f t="shared" si="3"/>
        <v>ElementPredefinit.create(nom_element: "porta_bastiment_metalic", sistema_element: "particions", descripcio_ca: "Portes amb bastiment metàl·lic", descripcio_es: "Puertas con carpintería metálica")</v>
      </c>
    </row>
    <row r="269" spans="1:6" x14ac:dyDescent="0.2">
      <c r="A269" t="s">
        <v>1343</v>
      </c>
      <c r="B269" t="s">
        <v>1391</v>
      </c>
      <c r="C269" t="s">
        <v>1469</v>
      </c>
      <c r="D269" t="s">
        <v>1545</v>
      </c>
      <c r="F269" t="str">
        <f t="shared" si="3"/>
        <v>ElementPredefinit.create(nom_element: "porta_fulla_massissa_fusta", sistema_element: "particions", descripcio_ca: "Portes amb fulla massisa de fusta", descripcio_es: "Puertas con hoja maciza de madera")</v>
      </c>
    </row>
    <row r="270" spans="1:6" x14ac:dyDescent="0.2">
      <c r="A270" t="s">
        <v>1343</v>
      </c>
      <c r="B270" t="s">
        <v>1392</v>
      </c>
      <c r="C270" t="s">
        <v>1470</v>
      </c>
      <c r="D270" t="s">
        <v>1546</v>
      </c>
      <c r="F270" t="str">
        <f t="shared" si="3"/>
        <v>ElementPredefinit.create(nom_element: "porta_fulla_aplacat_fusta", sistema_element: "particions", descripcio_ca: "Portes amb fulla d'aplacat de fusta", descripcio_es: "Puertas con hoja de aplacado de madera")</v>
      </c>
    </row>
    <row r="271" spans="1:6" x14ac:dyDescent="0.2">
      <c r="A271" t="s">
        <v>1343</v>
      </c>
      <c r="B271" t="s">
        <v>1393</v>
      </c>
      <c r="C271" t="s">
        <v>1471</v>
      </c>
      <c r="D271" t="s">
        <v>1547</v>
      </c>
      <c r="F271" t="str">
        <f t="shared" si="3"/>
        <v>ElementPredefinit.create(nom_element: "porta_fulla_vidre", sistema_element: "particions", descripcio_ca: "Portes amb fulla de vidre", descripcio_es: "Puertas con hoja de vidrio")</v>
      </c>
    </row>
    <row r="272" spans="1:6" x14ac:dyDescent="0.2">
      <c r="A272" t="s">
        <v>1343</v>
      </c>
      <c r="B272" t="s">
        <v>1394</v>
      </c>
      <c r="C272" t="s">
        <v>1472</v>
      </c>
      <c r="D272" t="s">
        <v>1548</v>
      </c>
      <c r="F272" t="str">
        <f t="shared" si="3"/>
        <v>ElementPredefinit.create(nom_element: "porta_fulla_alumini", sistema_element: "particions", descripcio_ca: "Portes amb fulla d'alumini", descripcio_es: "Puertas con hoja de aluminio")</v>
      </c>
    </row>
    <row r="273" spans="1:6" x14ac:dyDescent="0.2">
      <c r="A273" t="s">
        <v>1343</v>
      </c>
      <c r="B273" t="s">
        <v>1395</v>
      </c>
      <c r="C273" t="s">
        <v>1473</v>
      </c>
      <c r="D273" t="s">
        <v>1549</v>
      </c>
      <c r="F273" t="str">
        <f t="shared" si="3"/>
        <v>ElementPredefinit.create(nom_element: "porta_fulla_ferro", sistema_element: "particions", descripcio_ca: "Portes amb fulla de ferro", descripcio_es: "Puertas con hoja de hierro")</v>
      </c>
    </row>
    <row r="274" spans="1:6" x14ac:dyDescent="0.2">
      <c r="A274" t="s">
        <v>1343</v>
      </c>
      <c r="B274" t="s">
        <v>1396</v>
      </c>
      <c r="C274" t="s">
        <v>1474</v>
      </c>
      <c r="D274" t="s">
        <v>1550</v>
      </c>
      <c r="F274" t="str">
        <f t="shared" si="3"/>
        <v>ElementPredefinit.create(nom_element: "porta_acabat_pintat", sistema_element: "particions", descripcio_ca: "Portes amb acabat pintat", descripcio_es: "Puertas con acabado pintado")</v>
      </c>
    </row>
    <row r="275" spans="1:6" x14ac:dyDescent="0.2">
      <c r="A275" t="s">
        <v>1343</v>
      </c>
      <c r="B275" t="s">
        <v>1397</v>
      </c>
      <c r="C275" t="s">
        <v>1475</v>
      </c>
      <c r="D275" t="s">
        <v>1551</v>
      </c>
      <c r="F275" t="str">
        <f t="shared" si="3"/>
        <v>ElementPredefinit.create(nom_element: "porta_acabat_lacat", sistema_element: "particions", descripcio_ca: "Portes amb acabat lacat", descripcio_es: "Puertas con acabado lacado")</v>
      </c>
    </row>
    <row r="276" spans="1:6" x14ac:dyDescent="0.2">
      <c r="A276" t="s">
        <v>1343</v>
      </c>
      <c r="B276" t="s">
        <v>1398</v>
      </c>
      <c r="C276" t="s">
        <v>1476</v>
      </c>
      <c r="D276" t="s">
        <v>1552</v>
      </c>
      <c r="F276" t="str">
        <f t="shared" si="3"/>
        <v>ElementPredefinit.create(nom_element: "porta_acabat_envernissat", sistema_element: "particions", descripcio_ca: "Portes amb acabat envernissat", descripcio_es: "Puertas con acabado barnizado")</v>
      </c>
    </row>
    <row r="277" spans="1:6" x14ac:dyDescent="0.2">
      <c r="A277" t="s">
        <v>1343</v>
      </c>
      <c r="B277" t="s">
        <v>1399</v>
      </c>
      <c r="C277" t="s">
        <v>1477</v>
      </c>
      <c r="D277" t="s">
        <v>1553</v>
      </c>
      <c r="F277" t="str">
        <f t="shared" si="3"/>
        <v>ElementPredefinit.create(nom_element: "porta_ferratge_llauto", sistema_element: "particions", descripcio_ca: "Portes amb ferratge de llautó", descripcio_es: "Puertas con herraje de latón")</v>
      </c>
    </row>
    <row r="278" spans="1:6" x14ac:dyDescent="0.2">
      <c r="A278" t="s">
        <v>1343</v>
      </c>
      <c r="B278" t="s">
        <v>1400</v>
      </c>
      <c r="C278" t="s">
        <v>1478</v>
      </c>
      <c r="D278" t="s">
        <v>1554</v>
      </c>
      <c r="F278" t="str">
        <f t="shared" si="3"/>
        <v>ElementPredefinit.create(nom_element: "porta_ferratge_acer_llautonat", sistema_element: "particions", descripcio_ca: "Portes amb ferratge d'acer llautonat", descripcio_es: "Puertas con herraje de acero latonado")</v>
      </c>
    </row>
    <row r="279" spans="1:6" x14ac:dyDescent="0.2">
      <c r="A279" t="s">
        <v>1343</v>
      </c>
      <c r="B279" t="s">
        <v>1401</v>
      </c>
      <c r="C279" t="s">
        <v>1479</v>
      </c>
      <c r="D279" t="s">
        <v>1555</v>
      </c>
      <c r="F279" t="str">
        <f t="shared" si="3"/>
        <v>ElementPredefinit.create(nom_element: "porta_ferratge_acer_niquelat", sistema_element: "particions", descripcio_ca: "Portes amb ferratge d'acer niquelat", descripcio_es: "Puertas con herraje de acero niquelado")</v>
      </c>
    </row>
    <row r="280" spans="1:6" x14ac:dyDescent="0.2">
      <c r="A280" t="s">
        <v>1343</v>
      </c>
      <c r="B280" t="s">
        <v>1402</v>
      </c>
      <c r="C280" t="s">
        <v>1480</v>
      </c>
      <c r="D280" t="s">
        <v>1556</v>
      </c>
      <c r="F280" t="str">
        <f t="shared" si="3"/>
        <v>ElementPredefinit.create(nom_element: "porta_ferratge_acer_inoxidable", sistema_element: "particions", descripcio_ca: "Portes amb ferratge d'acer inoxidable", descripcio_es: "Puertas con herraje de acero inoxidable")</v>
      </c>
    </row>
    <row r="281" spans="1:6" x14ac:dyDescent="0.2">
      <c r="A281" t="s">
        <v>1343</v>
      </c>
      <c r="B281" t="s">
        <v>1403</v>
      </c>
      <c r="C281" t="s">
        <v>1481</v>
      </c>
      <c r="D281" t="s">
        <v>1557</v>
      </c>
      <c r="F281" t="str">
        <f t="shared" si="3"/>
        <v>ElementPredefinit.create(nom_element: "porta_ferratge_alumini", sistema_element: "particions", descripcio_ca: "Portes amb ferratge d'alumini", descripcio_es: "Puertas con herraje de aluminio")</v>
      </c>
    </row>
    <row r="282" spans="1:6" x14ac:dyDescent="0.2">
      <c r="A282" t="s">
        <v>1343</v>
      </c>
      <c r="B282" t="s">
        <v>1404</v>
      </c>
      <c r="C282" t="s">
        <v>1282</v>
      </c>
      <c r="D282" t="s">
        <v>1558</v>
      </c>
      <c r="F282" t="str">
        <f t="shared" si="3"/>
        <v>ElementPredefinit.create(nom_element: "barana_ferro_forjat", sistema_element: "particions", descripcio_ca: "Baranes de ferro forjat", descripcio_es: "Barandillas de hierro forjado")</v>
      </c>
    </row>
    <row r="283" spans="1:6" x14ac:dyDescent="0.2">
      <c r="A283" t="s">
        <v>1343</v>
      </c>
      <c r="B283" t="s">
        <v>1405</v>
      </c>
      <c r="C283" t="s">
        <v>1283</v>
      </c>
      <c r="D283" t="s">
        <v>1559</v>
      </c>
      <c r="F283" t="str">
        <f t="shared" si="3"/>
        <v>ElementPredefinit.create(nom_element: "barana_perfils_acer", sistema_element: "particions", descripcio_ca: "Baranes de perfils d'acer", descripcio_es: "Barandillas de perfiles de acero")</v>
      </c>
    </row>
    <row r="284" spans="1:6" x14ac:dyDescent="0.2">
      <c r="A284" t="s">
        <v>1343</v>
      </c>
      <c r="B284" t="s">
        <v>1406</v>
      </c>
      <c r="C284" t="s">
        <v>1287</v>
      </c>
      <c r="D284" t="s">
        <v>1560</v>
      </c>
      <c r="F284" t="str">
        <f t="shared" si="3"/>
        <v>ElementPredefinit.create(nom_element: "barana_perfils_alumini", sistema_element: "particions", descripcio_ca: "Baranes de perfils d'alumini", descripcio_es: "Barandillas de perfiles de aluminio")</v>
      </c>
    </row>
    <row r="285" spans="1:6" x14ac:dyDescent="0.2">
      <c r="A285" t="s">
        <v>1343</v>
      </c>
      <c r="B285" t="s">
        <v>1407</v>
      </c>
      <c r="C285" t="s">
        <v>1482</v>
      </c>
      <c r="D285" t="s">
        <v>1561</v>
      </c>
      <c r="F285" t="str">
        <f t="shared" si="3"/>
        <v>ElementPredefinit.create(nom_element: "barana_fusta", sistema_element: "particions", descripcio_ca: "Baranes de perfils de fusta", descripcio_es: "Barandillas de perfiles de madera")</v>
      </c>
    </row>
    <row r="286" spans="1:6" x14ac:dyDescent="0.2">
      <c r="A286" t="s">
        <v>1343</v>
      </c>
      <c r="B286" t="s">
        <v>1408</v>
      </c>
      <c r="C286" t="s">
        <v>1483</v>
      </c>
      <c r="D286" t="s">
        <v>1562</v>
      </c>
      <c r="F286" t="str">
        <f t="shared" si="3"/>
        <v>ElementPredefinit.create(nom_element: "barana_pvc", sistema_element: "particions", descripcio_ca: "Baranes de PVC", descripcio_es: "Barandillas de PVC")</v>
      </c>
    </row>
    <row r="287" spans="1:6" x14ac:dyDescent="0.2">
      <c r="A287" t="s">
        <v>1343</v>
      </c>
      <c r="B287" t="s">
        <v>1409</v>
      </c>
      <c r="C287" t="s">
        <v>1286</v>
      </c>
      <c r="D287" t="s">
        <v>1563</v>
      </c>
      <c r="F287" t="str">
        <f t="shared" si="3"/>
        <v>ElementPredefinit.create(nom_element: "barana_vidre_laminat", sistema_element: "particions", descripcio_ca: "Baranes de vidre laminat", descripcio_es: "Barandillas de vidrio laminado")</v>
      </c>
    </row>
    <row r="288" spans="1:6" x14ac:dyDescent="0.2">
      <c r="A288" t="s">
        <v>1343</v>
      </c>
      <c r="B288" t="s">
        <v>1410</v>
      </c>
      <c r="C288" t="s">
        <v>1484</v>
      </c>
      <c r="D288" t="s">
        <v>1564</v>
      </c>
      <c r="F288" t="str">
        <f t="shared" si="3"/>
        <v>ElementPredefinit.create(nom_element: "barana_metacrilat", sistema_element: "particions", descripcio_ca: "Baranes de metacrilat", descripcio_es: "Barandillas de metacrilato")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Operacions</vt:lpstr>
      <vt:lpstr>Elements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2015-09-27T18:10:39Z</dcterms:created>
  <dcterms:modified xsi:type="dcterms:W3CDTF">2015-10-12T16:06:47Z</dcterms:modified>
</cp:coreProperties>
</file>