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Trabajo\BX\Supervisado\"/>
    </mc:Choice>
  </mc:AlternateContent>
  <xr:revisionPtr revIDLastSave="0" documentId="13_ncr:1_{CCB2AEE8-D566-4169-8F44-BD735ABBDEFB}" xr6:coauthVersionLast="46" xr6:coauthVersionMax="46" xr10:uidLastSave="{00000000-0000-0000-0000-000000000000}"/>
  <bookViews>
    <workbookView xWindow="-120" yWindow="-120" windowWidth="29040" windowHeight="15840" xr2:uid="{01E84E10-0E33-C94B-A4EA-AED9A84120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B39" i="1"/>
  <c r="I15" i="1"/>
  <c r="J11" i="1" l="1"/>
  <c r="J7" i="1"/>
  <c r="K15" i="1"/>
  <c r="K8" i="1"/>
  <c r="J8" i="1"/>
  <c r="L7" i="1"/>
  <c r="L8" i="1"/>
  <c r="J13" i="1"/>
  <c r="J15" i="1"/>
  <c r="L11" i="1"/>
  <c r="K11" i="1"/>
  <c r="K6" i="1"/>
  <c r="L6" i="1"/>
  <c r="L9" i="1"/>
  <c r="J6" i="1"/>
  <c r="L10" i="1"/>
  <c r="J14" i="1"/>
  <c r="J9" i="1"/>
  <c r="K12" i="1"/>
  <c r="J10" i="1"/>
  <c r="L12" i="1"/>
  <c r="J12" i="1"/>
  <c r="K10" i="1"/>
  <c r="L14" i="1"/>
  <c r="K9" i="1"/>
  <c r="K14" i="1"/>
  <c r="K7" i="1"/>
  <c r="L13" i="1"/>
  <c r="L15" i="1"/>
  <c r="K13" i="1"/>
  <c r="I14" i="1"/>
  <c r="I12" i="1"/>
  <c r="I13" i="1"/>
  <c r="I11" i="1"/>
  <c r="I8" i="1"/>
  <c r="I10" i="1"/>
  <c r="I9" i="1"/>
  <c r="I7" i="1"/>
  <c r="I6" i="1"/>
</calcChain>
</file>

<file path=xl/sharedStrings.xml><?xml version="1.0" encoding="utf-8"?>
<sst xmlns="http://schemas.openxmlformats.org/spreadsheetml/2006/main" count="47" uniqueCount="46">
  <si>
    <t>Meta Semanal</t>
  </si>
  <si>
    <t>Estudiante</t>
  </si>
  <si>
    <t>Semana 1 - Procesados</t>
  </si>
  <si>
    <t>Semana 2 - Procesados</t>
  </si>
  <si>
    <t>Semana 3 - Procesados</t>
  </si>
  <si>
    <t>Semana 4 - Procesados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</si>
  <si>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</si>
  <si>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</si>
  <si>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</si>
  <si>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</si>
  <si>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</si>
  <si>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</si>
  <si>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</si>
  <si>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</si>
  <si>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</si>
  <si>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</si>
  <si>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</si>
  <si>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</si>
  <si>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</si>
  <si>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</si>
  <si>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</si>
  <si>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</si>
  <si>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</si>
  <si>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</si>
  <si>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</si>
  <si>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</si>
  <si>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</si>
  <si>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</si>
  <si>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</si>
  <si>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</si>
  <si>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</si>
  <si>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</si>
  <si>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</si>
  <si>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</si>
  <si>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</si>
  <si>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</si>
  <si>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</si>
  <si>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</si>
  <si>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</si>
  <si>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</si>
  <si>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Equipo</t>
  </si>
  <si>
    <t>Equipos</t>
  </si>
  <si>
    <t>Puntaje S1</t>
  </si>
  <si>
    <t>Puntaje S2</t>
  </si>
  <si>
    <t>Puntaje S3</t>
  </si>
  <si>
    <t>Puntaje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</si>
</sst>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5CE63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Semana 3 - Procesados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Sheet1!$A$5:$A$39</c:f>
              <c:strCache>
                <c:ptCount val="35"/>
                <c:pt idx="0">
                  <c:v>Estudiante 29</c:v>
                </c:pt>
                <c:pt idx="1">
                  <c:v>Estudiante 31</c:v>
                </c:pt>
                <c:pt idx="2">
                  <c:v>Estudiante 32</c:v>
                </c:pt>
                <c:pt idx="3">
                  <c:v>Estudiante 13</c:v>
                </c:pt>
                <c:pt idx="4">
                  <c:v>Estudiante 20</c:v>
                </c:pt>
                <c:pt idx="5">
                  <c:v>Estudiante 21</c:v>
                </c:pt>
                <c:pt idx="6">
                  <c:v>Estudiante 22</c:v>
                </c:pt>
                <c:pt idx="7">
                  <c:v>Estudiante 1</c:v>
                </c:pt>
                <c:pt idx="8">
                  <c:v>Estudiante 24</c:v>
                </c:pt>
                <c:pt idx="9">
                  <c:v>Estudiante 25</c:v>
                </c:pt>
                <c:pt idx="10">
                  <c:v>Estudiante 26</c:v>
                </c:pt>
                <c:pt idx="11">
                  <c:v>Estudiante 23</c:v>
                </c:pt>
                <c:pt idx="12">
                  <c:v>Estudiante 30</c:v>
                </c:pt>
                <c:pt idx="13">
                  <c:v>Estudiante 33</c:v>
                </c:pt>
                <c:pt idx="14">
                  <c:v>Estudiante 5</c:v>
                </c:pt>
                <c:pt idx="15">
                  <c:v>Estudiante 11</c:v>
                </c:pt>
                <c:pt idx="16">
                  <c:v>Estudiante 12</c:v>
                </c:pt>
                <c:pt idx="17">
                  <c:v>Estudiante 4</c:v>
                </c:pt>
                <c:pt idx="18">
                  <c:v>Estudiante 9</c:v>
                </c:pt>
                <c:pt idx="19">
                  <c:v>Estudiante 14</c:v>
                </c:pt>
                <c:pt idx="20">
                  <c:v>Estudiante 15</c:v>
                </c:pt>
                <c:pt idx="21">
                  <c:v>Estudiante 17</c:v>
                </c:pt>
                <c:pt idx="22">
                  <c:v>Estudiante 19</c:v>
                </c:pt>
                <c:pt idx="23">
                  <c:v>Estudiante 2</c:v>
                </c:pt>
                <c:pt idx="24">
                  <c:v>Estudiante 16</c:v>
                </c:pt>
                <c:pt idx="25">
                  <c:v>Estudiante 18</c:v>
                </c:pt>
                <c:pt idx="26">
                  <c:v>Estudiante 27</c:v>
                </c:pt>
                <c:pt idx="27">
                  <c:v>Estudiante 3</c:v>
                </c:pt>
                <c:pt idx="28">
                  <c:v>Estudiante 6</c:v>
                </c:pt>
                <c:pt idx="29">
                  <c:v>Estudiante 28</c:v>
                </c:pt>
                <c:pt idx="30">
                  <c:v>Estudiante 34</c:v>
                </c:pt>
                <c:pt idx="31">
                  <c:v>Estudiante 7</c:v>
                </c:pt>
                <c:pt idx="32">
                  <c:v>Estudiante 8</c:v>
                </c:pt>
                <c:pt idx="33">
                  <c:v>Estudiante 10</c:v>
                </c:pt>
                <c:pt idx="34">
                  <c:v>Meta Semanal</c:v>
                </c:pt>
              </c:strCache>
            </c:strRef>
          </c:cat>
          <c:val>
            <c:numRef>
              <c:f>Sheet1!$D$5:$D$39</c:f>
              <c:numCache>
                <c:formatCode>General</c:formatCode>
                <c:ptCount val="35"/>
                <c:pt idx="34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9-4AFF-9477-7EEBFC51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57392"/>
        <c:axId val="574757808"/>
      </c:barChart>
      <c:catAx>
        <c:axId val="5747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4757808"/>
        <c:crosses val="autoZero"/>
        <c:auto val="1"/>
        <c:lblAlgn val="ctr"/>
        <c:lblOffset val="100"/>
        <c:noMultiLvlLbl val="0"/>
      </c:catAx>
      <c:valAx>
        <c:axId val="5747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47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78350216454864"/>
          <c:y val="3.256996933421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Semana 2 - Procesados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Sheet1!$A$5:$A$39</c:f>
              <c:strCache>
                <c:ptCount val="35"/>
                <c:pt idx="0">
                  <c:v>Estudiante 29</c:v>
                </c:pt>
                <c:pt idx="1">
                  <c:v>Estudiante 31</c:v>
                </c:pt>
                <c:pt idx="2">
                  <c:v>Estudiante 32</c:v>
                </c:pt>
                <c:pt idx="3">
                  <c:v>Estudiante 13</c:v>
                </c:pt>
                <c:pt idx="4">
                  <c:v>Estudiante 20</c:v>
                </c:pt>
                <c:pt idx="5">
                  <c:v>Estudiante 21</c:v>
                </c:pt>
                <c:pt idx="6">
                  <c:v>Estudiante 22</c:v>
                </c:pt>
                <c:pt idx="7">
                  <c:v>Estudiante 1</c:v>
                </c:pt>
                <c:pt idx="8">
                  <c:v>Estudiante 24</c:v>
                </c:pt>
                <c:pt idx="9">
                  <c:v>Estudiante 25</c:v>
                </c:pt>
                <c:pt idx="10">
                  <c:v>Estudiante 26</c:v>
                </c:pt>
                <c:pt idx="11">
                  <c:v>Estudiante 23</c:v>
                </c:pt>
                <c:pt idx="12">
                  <c:v>Estudiante 30</c:v>
                </c:pt>
                <c:pt idx="13">
                  <c:v>Estudiante 33</c:v>
                </c:pt>
                <c:pt idx="14">
                  <c:v>Estudiante 5</c:v>
                </c:pt>
                <c:pt idx="15">
                  <c:v>Estudiante 11</c:v>
                </c:pt>
                <c:pt idx="16">
                  <c:v>Estudiante 12</c:v>
                </c:pt>
                <c:pt idx="17">
                  <c:v>Estudiante 4</c:v>
                </c:pt>
                <c:pt idx="18">
                  <c:v>Estudiante 9</c:v>
                </c:pt>
                <c:pt idx="19">
                  <c:v>Estudiante 14</c:v>
                </c:pt>
                <c:pt idx="20">
                  <c:v>Estudiante 15</c:v>
                </c:pt>
                <c:pt idx="21">
                  <c:v>Estudiante 17</c:v>
                </c:pt>
                <c:pt idx="22">
                  <c:v>Estudiante 19</c:v>
                </c:pt>
                <c:pt idx="23">
                  <c:v>Estudiante 2</c:v>
                </c:pt>
                <c:pt idx="24">
                  <c:v>Estudiante 16</c:v>
                </c:pt>
                <c:pt idx="25">
                  <c:v>Estudiante 18</c:v>
                </c:pt>
                <c:pt idx="26">
                  <c:v>Estudiante 27</c:v>
                </c:pt>
                <c:pt idx="27">
                  <c:v>Estudiante 3</c:v>
                </c:pt>
                <c:pt idx="28">
                  <c:v>Estudiante 6</c:v>
                </c:pt>
                <c:pt idx="29">
                  <c:v>Estudiante 28</c:v>
                </c:pt>
                <c:pt idx="30">
                  <c:v>Estudiante 34</c:v>
                </c:pt>
                <c:pt idx="31">
                  <c:v>Estudiante 7</c:v>
                </c:pt>
                <c:pt idx="32">
                  <c:v>Estudiante 8</c:v>
                </c:pt>
                <c:pt idx="33">
                  <c:v>Estudiante 10</c:v>
                </c:pt>
                <c:pt idx="34">
                  <c:v>Meta Semanal</c:v>
                </c:pt>
              </c:strCache>
            </c:strRef>
          </c:cat>
          <c:val>
            <c:numRef>
              <c:f>Sheet1!$C$5:$C$39</c:f>
              <c:numCache>
                <c:formatCode>General</c:formatCode>
                <c:ptCount val="35"/>
                <c:pt idx="34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A20-B251-320011B0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22304"/>
        <c:axId val="533618976"/>
      </c:barChart>
      <c:catAx>
        <c:axId val="53362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618976"/>
        <c:crosses val="autoZero"/>
        <c:auto val="1"/>
        <c:lblAlgn val="ctr"/>
        <c:lblOffset val="100"/>
        <c:noMultiLvlLbl val="0"/>
      </c:catAx>
      <c:valAx>
        <c:axId val="5336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6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864699788997836E-2"/>
          <c:y val="0.12179053688311417"/>
          <c:w val="0.84895548309067492"/>
          <c:h val="0.57510713649790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Semana 4 - Procesados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Sheet1!$A$5:$A$39</c:f>
              <c:strCache>
                <c:ptCount val="35"/>
                <c:pt idx="0">
                  <c:v>Estudiante 29</c:v>
                </c:pt>
                <c:pt idx="1">
                  <c:v>Estudiante 31</c:v>
                </c:pt>
                <c:pt idx="2">
                  <c:v>Estudiante 32</c:v>
                </c:pt>
                <c:pt idx="3">
                  <c:v>Estudiante 13</c:v>
                </c:pt>
                <c:pt idx="4">
                  <c:v>Estudiante 20</c:v>
                </c:pt>
                <c:pt idx="5">
                  <c:v>Estudiante 21</c:v>
                </c:pt>
                <c:pt idx="6">
                  <c:v>Estudiante 22</c:v>
                </c:pt>
                <c:pt idx="7">
                  <c:v>Estudiante 1</c:v>
                </c:pt>
                <c:pt idx="8">
                  <c:v>Estudiante 24</c:v>
                </c:pt>
                <c:pt idx="9">
                  <c:v>Estudiante 25</c:v>
                </c:pt>
                <c:pt idx="10">
                  <c:v>Estudiante 26</c:v>
                </c:pt>
                <c:pt idx="11">
                  <c:v>Estudiante 23</c:v>
                </c:pt>
                <c:pt idx="12">
                  <c:v>Estudiante 30</c:v>
                </c:pt>
                <c:pt idx="13">
                  <c:v>Estudiante 33</c:v>
                </c:pt>
                <c:pt idx="14">
                  <c:v>Estudiante 5</c:v>
                </c:pt>
                <c:pt idx="15">
                  <c:v>Estudiante 11</c:v>
                </c:pt>
                <c:pt idx="16">
                  <c:v>Estudiante 12</c:v>
                </c:pt>
                <c:pt idx="17">
                  <c:v>Estudiante 4</c:v>
                </c:pt>
                <c:pt idx="18">
                  <c:v>Estudiante 9</c:v>
                </c:pt>
                <c:pt idx="19">
                  <c:v>Estudiante 14</c:v>
                </c:pt>
                <c:pt idx="20">
                  <c:v>Estudiante 15</c:v>
                </c:pt>
                <c:pt idx="21">
                  <c:v>Estudiante 17</c:v>
                </c:pt>
                <c:pt idx="22">
                  <c:v>Estudiante 19</c:v>
                </c:pt>
                <c:pt idx="23">
                  <c:v>Estudiante 2</c:v>
                </c:pt>
                <c:pt idx="24">
                  <c:v>Estudiante 16</c:v>
                </c:pt>
                <c:pt idx="25">
                  <c:v>Estudiante 18</c:v>
                </c:pt>
                <c:pt idx="26">
                  <c:v>Estudiante 27</c:v>
                </c:pt>
                <c:pt idx="27">
                  <c:v>Estudiante 3</c:v>
                </c:pt>
                <c:pt idx="28">
                  <c:v>Estudiante 6</c:v>
                </c:pt>
                <c:pt idx="29">
                  <c:v>Estudiante 28</c:v>
                </c:pt>
                <c:pt idx="30">
                  <c:v>Estudiante 34</c:v>
                </c:pt>
                <c:pt idx="31">
                  <c:v>Estudiante 7</c:v>
                </c:pt>
                <c:pt idx="32">
                  <c:v>Estudiante 8</c:v>
                </c:pt>
                <c:pt idx="33">
                  <c:v>Estudiante 10</c:v>
                </c:pt>
                <c:pt idx="34">
                  <c:v>Meta Semanal</c:v>
                </c:pt>
              </c:strCache>
            </c:strRef>
          </c:cat>
          <c:val>
            <c:numRef>
              <c:f>Sheet1!$E$5:$E$39</c:f>
              <c:numCache>
                <c:formatCode>General</c:formatCode>
                <c:ptCount val="35"/>
                <c:pt idx="34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9-4535-A7C1-BED5D776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622304"/>
        <c:axId val="533618976"/>
      </c:barChart>
      <c:catAx>
        <c:axId val="53362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ESTUDIANTES</a:t>
                </a:r>
              </a:p>
            </c:rich>
          </c:tx>
          <c:layout>
            <c:manualLayout>
              <c:xMode val="edge"/>
              <c:yMode val="edge"/>
              <c:x val="2.6680128761678629E-4"/>
              <c:y val="0.81560950274819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618976"/>
        <c:crosses val="autoZero"/>
        <c:auto val="1"/>
        <c:lblAlgn val="ctr"/>
        <c:lblOffset val="100"/>
        <c:noMultiLvlLbl val="0"/>
      </c:catAx>
      <c:valAx>
        <c:axId val="5336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6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Semana 1 - Procesados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Sheet1!$A$5:$A$39</c:f>
              <c:strCache>
                <c:ptCount val="35"/>
                <c:pt idx="0">
                  <c:v>Estudiante 29</c:v>
                </c:pt>
                <c:pt idx="1">
                  <c:v>Estudiante 31</c:v>
                </c:pt>
                <c:pt idx="2">
                  <c:v>Estudiante 32</c:v>
                </c:pt>
                <c:pt idx="3">
                  <c:v>Estudiante 13</c:v>
                </c:pt>
                <c:pt idx="4">
                  <c:v>Estudiante 20</c:v>
                </c:pt>
                <c:pt idx="5">
                  <c:v>Estudiante 21</c:v>
                </c:pt>
                <c:pt idx="6">
                  <c:v>Estudiante 22</c:v>
                </c:pt>
                <c:pt idx="7">
                  <c:v>Estudiante 1</c:v>
                </c:pt>
                <c:pt idx="8">
                  <c:v>Estudiante 24</c:v>
                </c:pt>
                <c:pt idx="9">
                  <c:v>Estudiante 25</c:v>
                </c:pt>
                <c:pt idx="10">
                  <c:v>Estudiante 26</c:v>
                </c:pt>
                <c:pt idx="11">
                  <c:v>Estudiante 23</c:v>
                </c:pt>
                <c:pt idx="12">
                  <c:v>Estudiante 30</c:v>
                </c:pt>
                <c:pt idx="13">
                  <c:v>Estudiante 33</c:v>
                </c:pt>
                <c:pt idx="14">
                  <c:v>Estudiante 5</c:v>
                </c:pt>
                <c:pt idx="15">
                  <c:v>Estudiante 11</c:v>
                </c:pt>
                <c:pt idx="16">
                  <c:v>Estudiante 12</c:v>
                </c:pt>
                <c:pt idx="17">
                  <c:v>Estudiante 4</c:v>
                </c:pt>
                <c:pt idx="18">
                  <c:v>Estudiante 9</c:v>
                </c:pt>
                <c:pt idx="19">
                  <c:v>Estudiante 14</c:v>
                </c:pt>
                <c:pt idx="20">
                  <c:v>Estudiante 15</c:v>
                </c:pt>
                <c:pt idx="21">
                  <c:v>Estudiante 17</c:v>
                </c:pt>
                <c:pt idx="22">
                  <c:v>Estudiante 19</c:v>
                </c:pt>
                <c:pt idx="23">
                  <c:v>Estudiante 2</c:v>
                </c:pt>
                <c:pt idx="24">
                  <c:v>Estudiante 16</c:v>
                </c:pt>
                <c:pt idx="25">
                  <c:v>Estudiante 18</c:v>
                </c:pt>
                <c:pt idx="26">
                  <c:v>Estudiante 27</c:v>
                </c:pt>
                <c:pt idx="27">
                  <c:v>Estudiante 3</c:v>
                </c:pt>
                <c:pt idx="28">
                  <c:v>Estudiante 6</c:v>
                </c:pt>
                <c:pt idx="29">
                  <c:v>Estudiante 28</c:v>
                </c:pt>
                <c:pt idx="30">
                  <c:v>Estudiante 34</c:v>
                </c:pt>
                <c:pt idx="31">
                  <c:v>Estudiante 7</c:v>
                </c:pt>
                <c:pt idx="32">
                  <c:v>Estudiante 8</c:v>
                </c:pt>
                <c:pt idx="33">
                  <c:v>Estudiante 10</c:v>
                </c:pt>
                <c:pt idx="34">
                  <c:v>Meta Semanal</c:v>
                </c:pt>
              </c:strCache>
            </c:strRef>
          </c:cat>
          <c:val>
            <c:numRef>
              <c:f>Sheet1!$B$5:$B$39</c:f>
              <c:numCache>
                <c:formatCode>General</c:formatCode>
                <c:ptCount val="35"/>
                <c:pt idx="34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7-4286-A7B4-9A2A57F3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09760"/>
        <c:axId val="693107680"/>
      </c:barChart>
      <c:catAx>
        <c:axId val="6931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107680"/>
        <c:crosses val="autoZero"/>
        <c:auto val="1"/>
        <c:lblAlgn val="ctr"/>
        <c:lblOffset val="100"/>
        <c:noMultiLvlLbl val="0"/>
      </c:catAx>
      <c:valAx>
        <c:axId val="693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1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Equipos Semana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Sheet1!$I$5</c:f>
              <c:strCache>
                <c:ptCount val="1"/>
                <c:pt idx="0">
                  <c:v>Puntaje S1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Sheet1!$H$6:$H$15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BD-4CDE-AC5B-7C7A9BD6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46066367"/>
        <c:axId val="846073439"/>
      </c:barChart>
      <c:catAx>
        <c:axId val="846066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073439"/>
        <c:crosses val="autoZero"/>
        <c:auto val="1"/>
        <c:lblAlgn val="ctr"/>
        <c:lblOffset val="100"/>
        <c:noMultiLvlLbl val="0"/>
      </c:catAx>
      <c:valAx>
        <c:axId val="846073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0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Equipos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Puntaje S1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Sheet1!$H$6:$H$15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BA-4C4F-999D-6361F6D6503D}"/>
            </c:ext>
          </c:extLst>
        </c:ser>
        <c:ser>
          <c:idx val="2"/>
          <c:order val="1"/>
          <c:tx>
            <c:strRef>
              <c:f>Sheet1!$J$5</c:f>
              <c:strCache>
                <c:ptCount val="1"/>
                <c:pt idx="0">
                  <c:v>Puntaje S2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Sheet1!$H$6:$H$15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Sheet1!$J$6:$J$15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BA-4C4F-999D-6361F6D6503D}"/>
            </c:ext>
          </c:extLst>
        </c:ser>
        <c:ser>
          <c:idx val="3"/>
          <c:order val="2"/>
          <c:tx>
            <c:strRef>
              <c:f>Sheet1!$K$5</c:f>
              <c:strCache>
                <c:ptCount val="1"/>
                <c:pt idx="0">
                  <c:v>Puntaje S3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Sheet1!$H$6:$H$15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Sheet1!$K$6:$K$15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BA-4C4F-999D-6361F6D6503D}"/>
            </c:ext>
          </c:extLst>
        </c:ser>
        <c:ser>
          <c:idx val="1"/>
          <c:order val="3"/>
          <c:tx>
            <c:strRef>
              <c:f>Sheet1!$L$5</c:f>
              <c:strCache>
                <c:ptCount val="1"/>
                <c:pt idx="0">
                  <c:v>Puntaje S4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Sheet1!$H$6:$H$15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Sheet1!$L$6:$L$15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A-4C4F-999D-6361F6D6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46066367"/>
        <c:axId val="846073439"/>
      </c:barChart>
      <c:catAx>
        <c:axId val="846066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073439"/>
        <c:crosses val="autoZero"/>
        <c:auto val="1"/>
        <c:lblAlgn val="ctr"/>
        <c:lblOffset val="100"/>
        <c:noMultiLvlLbl val="0"/>
      </c:catAx>
      <c:valAx>
        <c:axId val="846073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541337</xdr:colOff>
      <xdr:row>55</xdr:row>
      <xdr:rowOff>192088</xdr:rowOff>
    </xdr:from>
    <xdr:to>
      <xdr:col>15</xdr:col>
      <xdr:colOff>690562</xdr:colOff>
      <xdr:row>70</xdr:row>
      <xdr:rowOff>7937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615457-32DB-4445-A365-E42316F7D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40</xdr:row>
      <xdr:rowOff>4762</xdr:rowOff>
    </xdr:from>
    <xdr:to>
      <xdr:col>4</xdr:col>
      <xdr:colOff>1390650</xdr:colOff>
      <xdr:row>55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BC8DAF-67A9-463B-A71F-FB1BD862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3173</xdr:colOff>
      <xdr:row>39</xdr:row>
      <xdr:rowOff>192086</xdr:rowOff>
    </xdr:from>
    <xdr:to>
      <xdr:col>13</xdr:col>
      <xdr:colOff>277811</xdr:colOff>
      <xdr:row>54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6EE0BF-B66B-4DA7-BBBC-A78D3F923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219074</xdr:colOff>
      <xdr:row>56</xdr:row>
      <xdr:rowOff>33337</xdr:rowOff>
    </xdr:from>
    <xdr:to>
      <xdr:col>6</xdr:col>
      <xdr:colOff>457200</xdr:colOff>
      <xdr:row>70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D5A5C6-DFA4-4963-8682-2FF421C82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1115218</xdr:colOff>
      <xdr:row>15</xdr:row>
      <xdr:rowOff>168275</xdr:rowOff>
    </xdr:from>
    <xdr:to>
      <xdr:col>12</xdr:col>
      <xdr:colOff>210343</xdr:colOff>
      <xdr:row>29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8045760-4EF5-4164-BB27-DB130691A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301624</xdr:colOff>
      <xdr:row>4</xdr:row>
      <xdr:rowOff>47626</xdr:rowOff>
    </xdr:from>
    <xdr:to>
      <xdr:col>17</xdr:col>
      <xdr:colOff>746124</xdr:colOff>
      <xdr:row>17</xdr:row>
      <xdr:rowOff>171451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3323729-B27C-405B-99B0-BF557DC52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35DD-54D8-B14D-ACBC-4B2D54B0212D}">
  <dimension ref="A2:P39"/>
  <sheetViews>
    <sheetView tabSelected="1" zoomScale="120" zoomScaleNormal="120" workbookViewId="0">
      <selection activeCell="C7" sqref="C7"/>
    </sheetView>
  </sheetViews>
  <sheetFormatPr baseColWidth="10" defaultColWidth="10.875" defaultRowHeight="15.75" x14ac:dyDescent="0.25"/>
  <cols>
    <col min="1" max="1" width="14.5" bestFit="1" customWidth="1"/>
    <col min="2" max="5" width="20" bestFit="1" customWidth="1"/>
    <col min="7" max="7" width="15" customWidth="1"/>
    <col min="8" max="8" width="13.5" bestFit="1" customWidth="1"/>
  </cols>
  <sheetData>
    <row r="2" spans="1:16" x14ac:dyDescent="0.25">
      <c r="B2" t="s">
        <v>0</v>
      </c>
      <c r="C2">
        <v>2160</v>
      </c>
    </row>
    <row r="4" spans="1:16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40</v>
      </c>
      <c r="H4" s="1"/>
    </row>
    <row r="5" spans="1:16" x14ac:dyDescent="0.25">
      <c r="A5" t="s">
        <v>34</v>
      </c>
      <c r="F5">
        <v>10</v>
      </c>
      <c r="H5" s="4" t="s">
        <v>41</v>
      </c>
      <c r="I5" s="2" t="s">
        <v>42</v>
      </c>
      <c r="J5" s="2" t="s">
        <v>43</v>
      </c>
      <c r="K5" s="2" t="s">
        <v>44</v>
      </c>
      <c r="L5" s="2" t="s">
        <v>45</v>
      </c>
    </row>
    <row r="6" spans="1:16" x14ac:dyDescent="0.25">
      <c r="A6" t="s">
        <v>36</v>
      </c>
      <c r="F6">
        <v>10</v>
      </c>
      <c r="H6" s="2">
        <v>10</v>
      </c>
      <c r="I6" s="2">
        <f>SUM(B5:B7)</f>
        <v>0</v>
      </c>
      <c r="J6" s="2">
        <f t="shared" ref="J6:L6" si="0">SUM(C5:C7)</f>
        <v>0</v>
      </c>
      <c r="K6" s="2">
        <f t="shared" si="0"/>
        <v>0</v>
      </c>
      <c r="L6" s="2">
        <f t="shared" si="0"/>
        <v>0</v>
      </c>
    </row>
    <row r="7" spans="1:16" x14ac:dyDescent="0.25">
      <c r="A7" t="s">
        <v>37</v>
      </c>
      <c r="F7">
        <v>10</v>
      </c>
      <c r="H7" s="2">
        <v>9</v>
      </c>
      <c r="I7" s="2">
        <f ca="1">SUM(B8:B11)-INDEX(B8:B11,RANDBETWEEN(1,ROWS(B8:B11)),1)</f>
        <v>0</v>
      </c>
      <c r="J7" s="2">
        <f t="shared" ref="J7:L7" ca="1" si="1">SUM(C8:C11)-INDEX(C8:C11,RANDBETWEEN(1,ROWS(C8:C11)),1)</f>
        <v>0</v>
      </c>
      <c r="K7" s="2">
        <f t="shared" ca="1" si="1"/>
        <v>0</v>
      </c>
      <c r="L7" s="2">
        <f t="shared" ca="1" si="1"/>
        <v>0</v>
      </c>
    </row>
    <row r="8" spans="1:16" ht="18.75" x14ac:dyDescent="0.25">
      <c r="A8" t="s">
        <v>18</v>
      </c>
      <c r="F8">
        <v>9</v>
      </c>
      <c r="H8" s="2">
        <v>8</v>
      </c>
      <c r="I8" s="2">
        <f ca="1">SUM(B12:B15)-INDEX(B12:B15,RANDBETWEEN(1,ROWS(B12:B15)),1)</f>
        <v>0</v>
      </c>
      <c r="J8" s="2">
        <f t="shared" ref="J8:L8" ca="1" si="2">SUM(C12:C15)-INDEX(C12:C15,RANDBETWEEN(1,ROWS(C12:C15)),1)</f>
        <v>0</v>
      </c>
      <c r="K8" s="2">
        <f t="shared" ca="1" si="2"/>
        <v>0</v>
      </c>
      <c r="L8" s="2">
        <f t="shared" ca="1" si="2"/>
        <v>0</v>
      </c>
      <c r="P8" s="3"/>
    </row>
    <row r="9" spans="1:16" x14ac:dyDescent="0.25">
      <c r="A9" t="s">
        <v>25</v>
      </c>
      <c r="F9">
        <v>9</v>
      </c>
      <c r="H9" s="2">
        <v>7</v>
      </c>
      <c r="I9" s="2">
        <f>SUM(B16:B18)</f>
        <v>0</v>
      </c>
      <c r="J9" s="2">
        <f t="shared" ref="J9:L9" si="3">SUM(C16:C18)</f>
        <v>0</v>
      </c>
      <c r="K9" s="2">
        <f t="shared" si="3"/>
        <v>0</v>
      </c>
      <c r="L9" s="2">
        <f t="shared" si="3"/>
        <v>0</v>
      </c>
    </row>
    <row r="10" spans="1:16" x14ac:dyDescent="0.25">
      <c r="A10" t="s">
        <v>26</v>
      </c>
      <c r="F10">
        <v>9</v>
      </c>
      <c r="H10" s="2">
        <v>6</v>
      </c>
      <c r="I10" s="2">
        <f>SUM(B19:B21)</f>
        <v>0</v>
      </c>
      <c r="J10" s="2">
        <f t="shared" ref="J10:L10" si="4">SUM(C19:C21)</f>
        <v>0</v>
      </c>
      <c r="K10" s="2">
        <f t="shared" si="4"/>
        <v>0</v>
      </c>
      <c r="L10" s="2">
        <f t="shared" si="4"/>
        <v>0</v>
      </c>
    </row>
    <row r="11" spans="1:16" x14ac:dyDescent="0.25">
      <c r="A11" t="s">
        <v>27</v>
      </c>
      <c r="F11">
        <v>9</v>
      </c>
      <c r="H11" s="2">
        <v>5</v>
      </c>
      <c r="I11" s="2">
        <f>SUM(B22:B24)</f>
        <v>0</v>
      </c>
      <c r="J11" s="2">
        <f t="shared" ref="J11:L11" si="5">SUM(C22:C24)</f>
        <v>0</v>
      </c>
      <c r="K11" s="2">
        <f t="shared" si="5"/>
        <v>0</v>
      </c>
      <c r="L11" s="2">
        <f t="shared" si="5"/>
        <v>0</v>
      </c>
    </row>
    <row r="12" spans="1:16" x14ac:dyDescent="0.25">
      <c r="A12" t="s">
        <v>6</v>
      </c>
      <c r="F12">
        <v>8</v>
      </c>
      <c r="H12" s="2">
        <v>4</v>
      </c>
      <c r="I12" s="2">
        <f>SUM(B25:B27)</f>
        <v>0</v>
      </c>
      <c r="J12" s="2">
        <f t="shared" ref="J12:L12" si="6">SUM(C25:C27)</f>
        <v>0</v>
      </c>
      <c r="K12" s="2">
        <f t="shared" si="6"/>
        <v>0</v>
      </c>
      <c r="L12" s="2">
        <f t="shared" si="6"/>
        <v>0</v>
      </c>
    </row>
    <row r="13" spans="1:16" x14ac:dyDescent="0.25">
      <c r="A13" t="s">
        <v>29</v>
      </c>
      <c r="F13">
        <v>8</v>
      </c>
      <c r="H13" s="2">
        <v>3</v>
      </c>
      <c r="I13" s="2">
        <f ca="1">SUM(B28:B31)-INDEX(B28:B31,RANDBETWEEN(1,ROWS(B28:B31)),1)</f>
        <v>0</v>
      </c>
      <c r="J13" s="2">
        <f t="shared" ref="J13:L13" ca="1" si="7">SUM(C28:C31)-INDEX(C28:C31,RANDBETWEEN(1,ROWS(C28:C31)),1)</f>
        <v>0</v>
      </c>
      <c r="K13" s="2">
        <f t="shared" ca="1" si="7"/>
        <v>0</v>
      </c>
      <c r="L13" s="2">
        <f t="shared" ca="1" si="7"/>
        <v>0</v>
      </c>
    </row>
    <row r="14" spans="1:16" x14ac:dyDescent="0.25">
      <c r="A14" t="s">
        <v>30</v>
      </c>
      <c r="F14">
        <v>8</v>
      </c>
      <c r="H14" s="2">
        <v>2</v>
      </c>
      <c r="I14" s="2">
        <f ca="1">SUM(B32:B35)-INDEX(B32:B35,RANDBETWEEN(1,ROWS(B32:B35)),1)</f>
        <v>0</v>
      </c>
      <c r="J14" s="2">
        <f t="shared" ref="J14:L14" ca="1" si="8">SUM(C32:C35)-INDEX(C32:C35,RANDBETWEEN(1,ROWS(C32:C35)),1)</f>
        <v>0</v>
      </c>
      <c r="K14" s="2">
        <f t="shared" ca="1" si="8"/>
        <v>0</v>
      </c>
      <c r="L14" s="2">
        <f t="shared" ca="1" si="8"/>
        <v>0</v>
      </c>
    </row>
    <row r="15" spans="1:16" x14ac:dyDescent="0.25">
      <c r="A15" t="s">
        <v>31</v>
      </c>
      <c r="F15">
        <v>8</v>
      </c>
      <c r="H15" s="2">
        <v>1</v>
      </c>
      <c r="I15" s="2">
        <f>SUM(B36:B38)</f>
        <v>0</v>
      </c>
      <c r="J15" s="2">
        <f t="shared" ref="J15:L15" si="9">SUM(C36:C38)</f>
        <v>0</v>
      </c>
      <c r="K15" s="2">
        <f t="shared" si="9"/>
        <v>0</v>
      </c>
      <c r="L15" s="2">
        <f t="shared" si="9"/>
        <v>0</v>
      </c>
    </row>
    <row r="16" spans="1:16" x14ac:dyDescent="0.25">
      <c r="A16" t="s">
        <v>28</v>
      </c>
      <c r="F16">
        <v>7</v>
      </c>
    </row>
    <row r="17" spans="1:6" x14ac:dyDescent="0.25">
      <c r="A17" t="s">
        <v>35</v>
      </c>
      <c r="F17">
        <v>7</v>
      </c>
    </row>
    <row r="18" spans="1:6" x14ac:dyDescent="0.25">
      <c r="A18" t="s">
        <v>38</v>
      </c>
      <c r="F18">
        <v>7</v>
      </c>
    </row>
    <row r="19" spans="1:6" x14ac:dyDescent="0.25">
      <c r="A19" t="s">
        <v>10</v>
      </c>
      <c r="F19">
        <v>6</v>
      </c>
    </row>
    <row r="20" spans="1:6" x14ac:dyDescent="0.25">
      <c r="A20" t="s">
        <v>16</v>
      </c>
      <c r="F20">
        <v>6</v>
      </c>
    </row>
    <row r="21" spans="1:6" x14ac:dyDescent="0.25">
      <c r="A21" t="s">
        <v>17</v>
      </c>
      <c r="F21">
        <v>6</v>
      </c>
    </row>
    <row r="22" spans="1:6" x14ac:dyDescent="0.25">
      <c r="A22" t="s">
        <v>9</v>
      </c>
      <c r="F22">
        <v>5</v>
      </c>
    </row>
    <row r="23" spans="1:6" x14ac:dyDescent="0.25">
      <c r="A23" t="s">
        <v>14</v>
      </c>
      <c r="F23">
        <v>5</v>
      </c>
    </row>
    <row r="24" spans="1:6" x14ac:dyDescent="0.25">
      <c r="A24" t="s">
        <v>19</v>
      </c>
      <c r="F24">
        <v>5</v>
      </c>
    </row>
    <row r="25" spans="1:6" x14ac:dyDescent="0.25">
      <c r="A25" t="s">
        <v>20</v>
      </c>
      <c r="F25">
        <v>4</v>
      </c>
    </row>
    <row r="26" spans="1:6" x14ac:dyDescent="0.25">
      <c r="A26" t="s">
        <v>22</v>
      </c>
      <c r="F26">
        <v>4</v>
      </c>
    </row>
    <row r="27" spans="1:6" x14ac:dyDescent="0.25">
      <c r="A27" t="s">
        <v>24</v>
      </c>
      <c r="F27">
        <v>4</v>
      </c>
    </row>
    <row r="28" spans="1:6" x14ac:dyDescent="0.25">
      <c r="A28" t="s">
        <v>7</v>
      </c>
      <c r="F28">
        <v>3</v>
      </c>
    </row>
    <row r="29" spans="1:6" x14ac:dyDescent="0.25">
      <c r="A29" t="s">
        <v>21</v>
      </c>
      <c r="F29">
        <v>3</v>
      </c>
    </row>
    <row r="30" spans="1:6" x14ac:dyDescent="0.25">
      <c r="A30" t="s">
        <v>23</v>
      </c>
      <c r="F30">
        <v>3</v>
      </c>
    </row>
    <row r="31" spans="1:6" x14ac:dyDescent="0.25">
      <c r="A31" t="s">
        <v>32</v>
      </c>
      <c r="F31">
        <v>3</v>
      </c>
    </row>
    <row r="32" spans="1:6" x14ac:dyDescent="0.25">
      <c r="A32" t="s">
        <v>8</v>
      </c>
      <c r="F32">
        <v>2</v>
      </c>
    </row>
    <row r="33" spans="1:6" x14ac:dyDescent="0.25">
      <c r="A33" t="s">
        <v>11</v>
      </c>
      <c r="F33">
        <v>2</v>
      </c>
    </row>
    <row r="34" spans="1:6" x14ac:dyDescent="0.25">
      <c r="A34" t="s">
        <v>33</v>
      </c>
      <c r="F34">
        <v>2</v>
      </c>
    </row>
    <row r="35" spans="1:6" x14ac:dyDescent="0.25">
      <c r="A35" t="s">
        <v>39</v>
      </c>
      <c r="F35">
        <v>2</v>
      </c>
    </row>
    <row r="36" spans="1:6" x14ac:dyDescent="0.25">
      <c r="A36" t="s">
        <v>12</v>
      </c>
      <c r="F36">
        <v>1</v>
      </c>
    </row>
    <row r="37" spans="1:6" x14ac:dyDescent="0.25">
      <c r="A37" t="s">
        <v>13</v>
      </c>
      <c r="F37">
        <v>1</v>
      </c>
    </row>
    <row r="38" spans="1:6" x14ac:dyDescent="0.25">
      <c r="A38" t="s">
        <v>15</v>
      </c>
      <c r="F38">
        <v>1</v>
      </c>
    </row>
    <row r="39" spans="1:6" x14ac:dyDescent="0.25">
      <c r="A39" t="s">
        <v>0</v>
      </c>
      <c r="B39">
        <f>$C$2</f>
        <v>2160</v>
      </c>
      <c r="C39">
        <f t="shared" ref="C39:E39" si="10">$C$2</f>
        <v>2160</v>
      </c>
      <c r="D39">
        <f t="shared" si="10"/>
        <v>2160</v>
      </c>
      <c r="E39">
        <f t="shared" si="10"/>
        <v>2160</v>
      </c>
    </row>
  </sheetData>
  <sortState xmlns:xlrd2="http://schemas.microsoft.com/office/spreadsheetml/2017/richdata2" ref="A5:F38">
    <sortCondition descending="1" ref="F5:F3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JOSE</cp:lastModifiedBy>
  <cp:revision/>
  <dcterms:created xsi:type="dcterms:W3CDTF">2021-02-03T02:27:20Z</dcterms:created>
  <dcterms:modified xsi:type="dcterms:W3CDTF">2021-02-05T20:05:31Z</dcterms:modified>
  <cp:category/>
  <cp:contentStatus/>
</cp:coreProperties>
</file>