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bajo\Barómetro\BX\Capturas de Venezolanos\"/>
    </mc:Choice>
  </mc:AlternateContent>
  <xr:revisionPtr revIDLastSave="0" documentId="13_ncr:1_{A066181E-DC85-4B98-B06E-A424AD57CB67}" xr6:coauthVersionLast="47" xr6:coauthVersionMax="47" xr10:uidLastSave="{00000000-0000-0000-0000-000000000000}"/>
  <bookViews>
    <workbookView xWindow="588" yWindow="2688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Sheet1!$A$1:$F$32</definedName>
  </definedNames>
  <calcPr calcId="191029"/>
</workbook>
</file>

<file path=xl/calcChain.xml><?xml version="1.0" encoding="utf-8"?>
<calcChain xmlns="http://schemas.openxmlformats.org/spreadsheetml/2006/main">
  <c r="F28" i="1" l="1"/>
  <c r="F5" i="1"/>
  <c r="F25" i="1"/>
  <c r="F2" i="1"/>
  <c r="F27" i="1"/>
  <c r="F8" i="1"/>
  <c r="F22" i="1"/>
  <c r="F23" i="1"/>
  <c r="F7" i="1"/>
  <c r="F24" i="1"/>
  <c r="F19" i="1"/>
  <c r="F12" i="1"/>
  <c r="F21" i="1"/>
  <c r="F26" i="1"/>
  <c r="F9" i="1"/>
  <c r="F15" i="1"/>
  <c r="F29" i="1"/>
  <c r="F30" i="1"/>
  <c r="F14" i="1"/>
  <c r="F4" i="1"/>
  <c r="F6" i="1"/>
  <c r="F11" i="1"/>
  <c r="F17" i="1"/>
  <c r="F20" i="1"/>
  <c r="F31" i="1"/>
  <c r="F16" i="1"/>
  <c r="F32" i="1"/>
  <c r="F13" i="1"/>
  <c r="F18" i="1"/>
  <c r="F10" i="1"/>
  <c r="F3" i="1"/>
  <c r="E28" i="1"/>
  <c r="E5" i="1"/>
  <c r="E25" i="1"/>
  <c r="E2" i="1"/>
  <c r="E27" i="1"/>
  <c r="E8" i="1"/>
  <c r="E22" i="1"/>
  <c r="E23" i="1"/>
  <c r="E7" i="1"/>
  <c r="E24" i="1"/>
  <c r="E19" i="1"/>
  <c r="E12" i="1"/>
  <c r="E21" i="1"/>
  <c r="E26" i="1"/>
  <c r="E9" i="1"/>
  <c r="E15" i="1"/>
  <c r="E29" i="1"/>
  <c r="E30" i="1"/>
  <c r="E14" i="1"/>
  <c r="E4" i="1"/>
  <c r="E6" i="1"/>
  <c r="E11" i="1"/>
  <c r="E17" i="1"/>
  <c r="E20" i="1"/>
  <c r="E31" i="1"/>
  <c r="E16" i="1"/>
  <c r="E32" i="1"/>
  <c r="E13" i="1"/>
  <c r="E18" i="1"/>
  <c r="E10" i="1"/>
  <c r="E3" i="1"/>
</calcChain>
</file>

<file path=xl/sharedStrings.xml><?xml version="1.0" encoding="utf-8"?>
<sst xmlns="http://schemas.openxmlformats.org/spreadsheetml/2006/main" count="37" uniqueCount="37">
  <si>
    <t>Capturas</t>
  </si>
  <si>
    <t>Migrantes</t>
  </si>
  <si>
    <t>Capturas Migrantes</t>
  </si>
  <si>
    <t>Amazonas</t>
  </si>
  <si>
    <t>Antioquia</t>
  </si>
  <si>
    <t>Arauca</t>
  </si>
  <si>
    <t>Atlantico</t>
  </si>
  <si>
    <t>Bogotá</t>
  </si>
  <si>
    <t>Bolivar</t>
  </si>
  <si>
    <t>Boyacá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</si>
  <si>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</si>
  <si>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</si>
  <si>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</si>
  <si>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</si>
  <si>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</si>
  <si>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</si>
  <si>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</si>
  <si>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</si>
  <si>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</si>
  <si>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Guajira</t>
  </si>
  <si>
    <t>Huila</t>
  </si>
  <si>
    <t>Magdalena Medio</t>
  </si>
  <si>
    <t>Meta</t>
  </si>
  <si>
    <t>Nariño</t>
  </si>
  <si>
    <t>Norte de Santander</t>
  </si>
  <si>
    <t>Putumayo</t>
  </si>
  <si>
    <t>Risaralda</t>
  </si>
  <si>
    <t>San Andrés y Providencia</t>
  </si>
  <si>
    <t>Santander</t>
  </si>
  <si>
    <t>Sucre</t>
  </si>
  <si>
    <t>Tolima</t>
  </si>
  <si>
    <t>Valle del Cauca</t>
  </si>
  <si>
    <t>Vaupes</t>
  </si>
  <si>
    <t>Vichada</t>
  </si>
  <si>
    <t>Region</t>
  </si>
  <si>
    <t>TasaparticipaciónenCrimen</t>
  </si>
  <si>
    <t>TasaContenidoRelaciónMigración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</si>
</sst>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H7" sqref="H7"/>
    </sheetView>
  </sheetViews>
  <sheetFormatPr baseColWidth="10" defaultColWidth="8.88671875" defaultRowHeight="14.4" x14ac:dyDescent="0.3"/>
  <cols>
    <col min="5" max="5" width="24.21875" bestFit="1" customWidth="1"/>
    <col min="6" max="6" width="11.5546875" bestFit="1" customWidth="1"/>
  </cols>
  <sheetData>
    <row r="1" spans="1:6" x14ac:dyDescent="0.3">
      <c r="A1" s="1" t="s">
        <v>34</v>
      </c>
      <c r="B1" s="1" t="s">
        <v>0</v>
      </c>
      <c r="C1" s="1" t="s">
        <v>1</v>
      </c>
      <c r="D1" s="1" t="s">
        <v>2</v>
      </c>
      <c r="E1" s="1" t="s">
        <v>35</v>
      </c>
      <c r="F1" s="2" t="s">
        <v>36</v>
      </c>
    </row>
    <row r="2" spans="1:6" x14ac:dyDescent="0.3">
      <c r="A2" s="1" t="s">
        <v>7</v>
      </c>
      <c r="B2">
        <v>824</v>
      </c>
      <c r="C2">
        <v>18</v>
      </c>
      <c r="D2">
        <v>17</v>
      </c>
      <c r="E2" s="3">
        <f>D2/B2</f>
        <v>2.063106796116505E-2</v>
      </c>
      <c r="F2" s="3">
        <f>C2/B2</f>
        <v>2.1844660194174758E-2</v>
      </c>
    </row>
    <row r="3" spans="1:6" x14ac:dyDescent="0.3">
      <c r="A3" s="1" t="s">
        <v>3</v>
      </c>
      <c r="B3">
        <v>212</v>
      </c>
      <c r="C3">
        <v>14</v>
      </c>
      <c r="D3">
        <v>8</v>
      </c>
      <c r="E3" s="3">
        <f>D3/B3</f>
        <v>3.7735849056603772E-2</v>
      </c>
      <c r="F3" s="3">
        <f>C3/B3</f>
        <v>6.6037735849056603E-2</v>
      </c>
    </row>
    <row r="4" spans="1:6" x14ac:dyDescent="0.3">
      <c r="A4" s="1" t="s">
        <v>23</v>
      </c>
      <c r="B4">
        <v>214</v>
      </c>
      <c r="C4">
        <v>19</v>
      </c>
      <c r="D4">
        <v>3</v>
      </c>
      <c r="E4" s="3">
        <f>D4/B4</f>
        <v>1.4018691588785047E-2</v>
      </c>
      <c r="F4" s="3">
        <f>C4/B4</f>
        <v>8.8785046728971959E-2</v>
      </c>
    </row>
    <row r="5" spans="1:6" x14ac:dyDescent="0.3">
      <c r="A5" s="1" t="s">
        <v>5</v>
      </c>
      <c r="B5">
        <v>188</v>
      </c>
      <c r="C5">
        <v>10</v>
      </c>
      <c r="D5">
        <v>3</v>
      </c>
      <c r="E5" s="3">
        <f>D5/B5</f>
        <v>1.5957446808510637E-2</v>
      </c>
      <c r="F5" s="3">
        <f>C5/B5</f>
        <v>5.3191489361702128E-2</v>
      </c>
    </row>
    <row r="6" spans="1:6" x14ac:dyDescent="0.3">
      <c r="A6" s="1" t="s">
        <v>24</v>
      </c>
      <c r="B6">
        <v>281</v>
      </c>
      <c r="C6">
        <v>4</v>
      </c>
      <c r="D6">
        <v>3</v>
      </c>
      <c r="E6" s="3">
        <f>D6/B6</f>
        <v>1.0676156583629894E-2</v>
      </c>
      <c r="F6" s="3">
        <f>C6/B6</f>
        <v>1.4234875444839857E-2</v>
      </c>
    </row>
    <row r="7" spans="1:6" x14ac:dyDescent="0.3">
      <c r="A7" s="1" t="s">
        <v>12</v>
      </c>
      <c r="B7">
        <v>291</v>
      </c>
      <c r="C7">
        <v>3</v>
      </c>
      <c r="D7">
        <v>3</v>
      </c>
      <c r="E7" s="3">
        <f>D7/B7</f>
        <v>1.0309278350515464E-2</v>
      </c>
      <c r="F7" s="3">
        <f>C7/B7</f>
        <v>1.0309278350515464E-2</v>
      </c>
    </row>
    <row r="8" spans="1:6" x14ac:dyDescent="0.3">
      <c r="A8" s="1" t="s">
        <v>9</v>
      </c>
      <c r="B8">
        <v>511</v>
      </c>
      <c r="C8">
        <v>5</v>
      </c>
      <c r="D8">
        <v>3</v>
      </c>
      <c r="E8" s="3">
        <f>D8/B8</f>
        <v>5.8708414872798431E-3</v>
      </c>
      <c r="F8" s="3">
        <f>C8/B8</f>
        <v>9.7847358121330719E-3</v>
      </c>
    </row>
    <row r="9" spans="1:6" x14ac:dyDescent="0.3">
      <c r="A9" s="1" t="s">
        <v>18</v>
      </c>
      <c r="B9">
        <v>153</v>
      </c>
      <c r="C9">
        <v>7</v>
      </c>
      <c r="D9">
        <v>2</v>
      </c>
      <c r="E9" s="3">
        <f>D9/B9</f>
        <v>1.3071895424836602E-2</v>
      </c>
      <c r="F9" s="3">
        <f>C9/B9</f>
        <v>4.5751633986928102E-2</v>
      </c>
    </row>
    <row r="10" spans="1:6" x14ac:dyDescent="0.3">
      <c r="A10" s="1" t="s">
        <v>33</v>
      </c>
      <c r="B10">
        <v>164</v>
      </c>
      <c r="C10">
        <v>5</v>
      </c>
      <c r="D10">
        <v>2</v>
      </c>
      <c r="E10" s="3">
        <f>D10/B10</f>
        <v>1.2195121951219513E-2</v>
      </c>
      <c r="F10" s="3">
        <f>C10/B10</f>
        <v>3.048780487804878E-2</v>
      </c>
    </row>
    <row r="11" spans="1:6" x14ac:dyDescent="0.3">
      <c r="A11" s="1" t="s">
        <v>25</v>
      </c>
      <c r="B11">
        <v>170</v>
      </c>
      <c r="C11">
        <v>4</v>
      </c>
      <c r="D11">
        <v>2</v>
      </c>
      <c r="E11" s="3">
        <f>D11/B11</f>
        <v>1.1764705882352941E-2</v>
      </c>
      <c r="F11" s="3">
        <f>C11/B11</f>
        <v>2.3529411764705882E-2</v>
      </c>
    </row>
    <row r="12" spans="1:6" x14ac:dyDescent="0.3">
      <c r="A12" s="1" t="s">
        <v>15</v>
      </c>
      <c r="B12">
        <v>254</v>
      </c>
      <c r="C12">
        <v>13</v>
      </c>
      <c r="D12">
        <v>1</v>
      </c>
      <c r="E12" s="3">
        <f>D12/B12</f>
        <v>3.937007874015748E-3</v>
      </c>
      <c r="F12" s="3">
        <f>C12/B12</f>
        <v>5.1181102362204724E-2</v>
      </c>
    </row>
    <row r="13" spans="1:6" x14ac:dyDescent="0.3">
      <c r="A13" s="1" t="s">
        <v>31</v>
      </c>
      <c r="B13">
        <v>254</v>
      </c>
      <c r="C13">
        <v>10</v>
      </c>
      <c r="D13">
        <v>1</v>
      </c>
      <c r="E13" s="3">
        <f>D13/B13</f>
        <v>3.937007874015748E-3</v>
      </c>
      <c r="F13" s="3">
        <f>C13/B13</f>
        <v>3.937007874015748E-2</v>
      </c>
    </row>
    <row r="14" spans="1:6" x14ac:dyDescent="0.3">
      <c r="A14" s="1" t="s">
        <v>22</v>
      </c>
      <c r="B14">
        <v>322</v>
      </c>
      <c r="C14">
        <v>11</v>
      </c>
      <c r="D14">
        <v>1</v>
      </c>
      <c r="E14" s="3">
        <f>D14/B14</f>
        <v>3.105590062111801E-3</v>
      </c>
      <c r="F14" s="3">
        <f>C14/B14</f>
        <v>3.4161490683229816E-2</v>
      </c>
    </row>
    <row r="15" spans="1:6" x14ac:dyDescent="0.3">
      <c r="A15" s="1" t="s">
        <v>19</v>
      </c>
      <c r="B15">
        <v>404</v>
      </c>
      <c r="C15">
        <v>10</v>
      </c>
      <c r="D15">
        <v>1</v>
      </c>
      <c r="E15" s="3">
        <f>D15/B15</f>
        <v>2.4752475247524753E-3</v>
      </c>
      <c r="F15" s="3">
        <f>C15/B15</f>
        <v>2.4752475247524754E-2</v>
      </c>
    </row>
    <row r="16" spans="1:6" x14ac:dyDescent="0.3">
      <c r="A16" s="1" t="s">
        <v>29</v>
      </c>
      <c r="B16">
        <v>427</v>
      </c>
      <c r="C16">
        <v>4</v>
      </c>
      <c r="D16">
        <v>1</v>
      </c>
      <c r="E16" s="3">
        <f>D16/B16</f>
        <v>2.34192037470726E-3</v>
      </c>
      <c r="F16" s="3">
        <f>C16/B16</f>
        <v>9.3676814988290398E-3</v>
      </c>
    </row>
    <row r="17" spans="1:6" x14ac:dyDescent="0.3">
      <c r="A17" s="1" t="s">
        <v>26</v>
      </c>
      <c r="B17">
        <v>351</v>
      </c>
      <c r="C17">
        <v>2</v>
      </c>
      <c r="D17">
        <v>1</v>
      </c>
      <c r="E17" s="3">
        <f>D17/B17</f>
        <v>2.8490028490028491E-3</v>
      </c>
      <c r="F17" s="3">
        <f>C17/B17</f>
        <v>5.6980056980056983E-3</v>
      </c>
    </row>
    <row r="18" spans="1:6" x14ac:dyDescent="0.3">
      <c r="A18" s="1" t="s">
        <v>32</v>
      </c>
      <c r="B18">
        <v>103</v>
      </c>
      <c r="C18">
        <v>7</v>
      </c>
      <c r="D18">
        <v>0</v>
      </c>
      <c r="E18" s="3">
        <f>D18/B18</f>
        <v>0</v>
      </c>
      <c r="F18" s="3">
        <f>C18/B18</f>
        <v>6.7961165048543687E-2</v>
      </c>
    </row>
    <row r="19" spans="1:6" x14ac:dyDescent="0.3">
      <c r="A19" s="1" t="s">
        <v>14</v>
      </c>
      <c r="B19">
        <v>124</v>
      </c>
      <c r="C19">
        <v>5</v>
      </c>
      <c r="D19">
        <v>0</v>
      </c>
      <c r="E19" s="3">
        <f>D19/B19</f>
        <v>0</v>
      </c>
      <c r="F19" s="3">
        <f>C19/B19</f>
        <v>4.0322580645161289E-2</v>
      </c>
    </row>
    <row r="20" spans="1:6" x14ac:dyDescent="0.3">
      <c r="A20" s="1" t="s">
        <v>27</v>
      </c>
      <c r="B20">
        <v>103</v>
      </c>
      <c r="C20">
        <v>3</v>
      </c>
      <c r="D20">
        <v>0</v>
      </c>
      <c r="E20" s="3">
        <f>D20/B20</f>
        <v>0</v>
      </c>
      <c r="F20" s="3">
        <f>C20/B20</f>
        <v>2.9126213592233011E-2</v>
      </c>
    </row>
    <row r="21" spans="1:6" x14ac:dyDescent="0.3">
      <c r="A21" s="1" t="s">
        <v>16</v>
      </c>
      <c r="B21">
        <v>210</v>
      </c>
      <c r="C21">
        <v>5</v>
      </c>
      <c r="D21">
        <v>0</v>
      </c>
      <c r="E21" s="3">
        <f>D21/B21</f>
        <v>0</v>
      </c>
      <c r="F21" s="3">
        <f>C21/B21</f>
        <v>2.3809523809523808E-2</v>
      </c>
    </row>
    <row r="22" spans="1:6" x14ac:dyDescent="0.3">
      <c r="A22" s="1" t="s">
        <v>10</v>
      </c>
      <c r="B22">
        <v>184</v>
      </c>
      <c r="C22">
        <v>3</v>
      </c>
      <c r="D22">
        <v>0</v>
      </c>
      <c r="E22" s="3">
        <f>D22/B22</f>
        <v>0</v>
      </c>
      <c r="F22" s="3">
        <f>C22/B22</f>
        <v>1.6304347826086956E-2</v>
      </c>
    </row>
    <row r="23" spans="1:6" x14ac:dyDescent="0.3">
      <c r="A23" s="1" t="s">
        <v>11</v>
      </c>
      <c r="B23">
        <v>289</v>
      </c>
      <c r="C23">
        <v>4</v>
      </c>
      <c r="D23">
        <v>0</v>
      </c>
      <c r="E23" s="3">
        <f>D23/B23</f>
        <v>0</v>
      </c>
      <c r="F23" s="3">
        <f>C23/B23</f>
        <v>1.384083044982699E-2</v>
      </c>
    </row>
    <row r="24" spans="1:6" x14ac:dyDescent="0.3">
      <c r="A24" s="1" t="s">
        <v>13</v>
      </c>
      <c r="B24">
        <v>243</v>
      </c>
      <c r="C24">
        <v>2</v>
      </c>
      <c r="D24">
        <v>0</v>
      </c>
      <c r="E24" s="3">
        <f>D24/B24</f>
        <v>0</v>
      </c>
      <c r="F24" s="3">
        <f>C24/B24</f>
        <v>8.23045267489712E-3</v>
      </c>
    </row>
    <row r="25" spans="1:6" x14ac:dyDescent="0.3">
      <c r="A25" s="1" t="s">
        <v>6</v>
      </c>
      <c r="B25">
        <v>207</v>
      </c>
      <c r="C25">
        <v>1</v>
      </c>
      <c r="D25">
        <v>0</v>
      </c>
      <c r="E25" s="3">
        <f>D25/B25</f>
        <v>0</v>
      </c>
      <c r="F25" s="3">
        <f>C25/B25</f>
        <v>4.830917874396135E-3</v>
      </c>
    </row>
    <row r="26" spans="1:6" x14ac:dyDescent="0.3">
      <c r="A26" s="1" t="s">
        <v>17</v>
      </c>
      <c r="B26">
        <v>394</v>
      </c>
      <c r="C26">
        <v>1</v>
      </c>
      <c r="D26">
        <v>0</v>
      </c>
      <c r="E26" s="3">
        <f>D26/B26</f>
        <v>0</v>
      </c>
      <c r="F26" s="3">
        <f>C26/B26</f>
        <v>2.5380710659898475E-3</v>
      </c>
    </row>
    <row r="27" spans="1:6" x14ac:dyDescent="0.3">
      <c r="A27" s="1" t="s">
        <v>8</v>
      </c>
      <c r="B27">
        <v>395</v>
      </c>
      <c r="C27">
        <v>1</v>
      </c>
      <c r="D27">
        <v>0</v>
      </c>
      <c r="E27" s="3">
        <f>D27/B27</f>
        <v>0</v>
      </c>
      <c r="F27" s="3">
        <f>C27/B27</f>
        <v>2.5316455696202532E-3</v>
      </c>
    </row>
    <row r="28" spans="1:6" x14ac:dyDescent="0.3">
      <c r="A28" s="1" t="s">
        <v>4</v>
      </c>
      <c r="B28">
        <v>488</v>
      </c>
      <c r="C28">
        <v>1</v>
      </c>
      <c r="D28">
        <v>0</v>
      </c>
      <c r="E28" s="3">
        <f>D28/B28</f>
        <v>0</v>
      </c>
      <c r="F28" s="3">
        <f>C28/B28</f>
        <v>2.0491803278688526E-3</v>
      </c>
    </row>
    <row r="29" spans="1:6" x14ac:dyDescent="0.3">
      <c r="A29" s="1" t="s">
        <v>20</v>
      </c>
      <c r="B29">
        <v>310</v>
      </c>
      <c r="C29">
        <v>0</v>
      </c>
      <c r="D29">
        <v>0</v>
      </c>
      <c r="E29" s="3">
        <f>D29/B29</f>
        <v>0</v>
      </c>
      <c r="F29" s="3">
        <f>C29/B29</f>
        <v>0</v>
      </c>
    </row>
    <row r="30" spans="1:6" x14ac:dyDescent="0.3">
      <c r="A30" s="1" t="s">
        <v>21</v>
      </c>
      <c r="B30">
        <v>426</v>
      </c>
      <c r="C30">
        <v>0</v>
      </c>
      <c r="D30">
        <v>0</v>
      </c>
      <c r="E30" s="3">
        <f>D30/B30</f>
        <v>0</v>
      </c>
      <c r="F30" s="3">
        <f>C30/B30</f>
        <v>0</v>
      </c>
    </row>
    <row r="31" spans="1:6" x14ac:dyDescent="0.3">
      <c r="A31" s="1" t="s">
        <v>28</v>
      </c>
      <c r="B31">
        <v>114</v>
      </c>
      <c r="C31">
        <v>0</v>
      </c>
      <c r="D31">
        <v>0</v>
      </c>
      <c r="E31" s="3">
        <f>D31/B31</f>
        <v>0</v>
      </c>
      <c r="F31" s="3">
        <f>C31/B31</f>
        <v>0</v>
      </c>
    </row>
    <row r="32" spans="1:6" x14ac:dyDescent="0.3">
      <c r="A32" s="1" t="s">
        <v>30</v>
      </c>
      <c r="B32">
        <v>213</v>
      </c>
      <c r="C32">
        <v>0</v>
      </c>
      <c r="D32">
        <v>0</v>
      </c>
      <c r="E32" s="3">
        <f>D32/B32</f>
        <v>0</v>
      </c>
      <c r="F32" s="3">
        <f>C32/B32</f>
        <v>0</v>
      </c>
    </row>
  </sheetData>
  <autoFilter ref="A1:F32" xr:uid="{00000000-0001-0000-0000-000000000000}">
    <sortState xmlns:xlrd2="http://schemas.microsoft.com/office/spreadsheetml/2017/richdata2" ref="A2:F32">
      <sortCondition descending="1" ref="D1:D3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2023-02-27T22:47:08Z</dcterms:created>
  <dcterms:modified xsi:type="dcterms:W3CDTF">2023-02-28T00:56:48Z</dcterms:modified>
</cp:coreProperties>
</file>