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BX-HUB-Indicadores\BX-HUB-Indicadores\Volumen Total\BI\"/>
    </mc:Choice>
  </mc:AlternateContent>
  <xr:revisionPtr revIDLastSave="0" documentId="13_ncr:1_{23FFE645-35AE-47DD-881A-7B00604E58CA}" xr6:coauthVersionLast="47" xr6:coauthVersionMax="47" xr10:uidLastSave="{00000000-0000-0000-0000-000000000000}"/>
  <bookViews>
    <workbookView xWindow="-108" yWindow="-108" windowWidth="23256" windowHeight="12456" activeTab="2" xr2:uid="{DBC27556-76AA-F949-B168-31E507B7E0E1}"/>
  </bookViews>
  <sheets>
    <sheet name="Colombia_Repo" sheetId="4" r:id="rId1"/>
    <sheet name="Peru_Repo" sheetId="7" r:id="rId2"/>
    <sheet name="Ecuador_Repo" sheetId="5" r:id="rId3"/>
  </sheets>
  <definedNames>
    <definedName name="_xlnm._FilterDatabase" localSheetId="0" hidden="1">Colombia_Repo!$A$1:$I$1</definedName>
    <definedName name="_xlnm._FilterDatabase" localSheetId="2" hidden="1">Ecuador_Repo!$A$1:$C$132</definedName>
    <definedName name="_xlnm._FilterDatabase" localSheetId="1" hidden="1">Peru_Repo!$A$1:$E$132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G2" i="7"/>
  <c r="F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2" i="5"/>
</calcChain>
</file>

<file path=xl/sharedStrings.xml><?xml version="1.0" encoding="utf-8"?>
<sst xmlns="http://schemas.openxmlformats.org/spreadsheetml/2006/main" count="907" uniqueCount="258">
  <si>
    <t>Pais</t>
  </si>
  <si>
    <t>Colombia</t>
  </si>
  <si>
    <t>Integracion</t>
  </si>
  <si>
    <t>2020-12-28 05:00:00.0</t>
  </si>
  <si>
    <t>2021-01-04 05:00:00.0</t>
  </si>
  <si>
    <t>2021-01-11 05:00:00.0</t>
  </si>
  <si>
    <t>2021-01-18 05:00:00.0</t>
  </si>
  <si>
    <t>2021-01-25 05:00:00.0</t>
  </si>
  <si>
    <t>2021-02-01 05:00:00.0</t>
  </si>
  <si>
    <t>2021-02-08 05:00:00.0</t>
  </si>
  <si>
    <t>2021-02-15 05:00:00.0</t>
  </si>
  <si>
    <t>2021-02-22 05:00:00.0</t>
  </si>
  <si>
    <t>2021-03-01 05:00:00.0</t>
  </si>
  <si>
    <t>2021-03-08 05:00:00.0</t>
  </si>
  <si>
    <t>2021-03-15 05:00:00.0</t>
  </si>
  <si>
    <t>2021-03-22 05:00:00.0</t>
  </si>
  <si>
    <t>2021-03-29 05:00:00.0</t>
  </si>
  <si>
    <t>2021-04-05 05:00:00.0</t>
  </si>
  <si>
    <t>2021-04-12 05:00:00.0</t>
  </si>
  <si>
    <t>2021-04-19 05:00:00.0</t>
  </si>
  <si>
    <t>2021-04-26 05:00:00.0</t>
  </si>
  <si>
    <t>2021-05-03 05:00:00.0</t>
  </si>
  <si>
    <t>2021-05-10 05:00:00.0</t>
  </si>
  <si>
    <t>2021-05-17 05:00:00.0</t>
  </si>
  <si>
    <t>2021-05-24 05:00:00.0</t>
  </si>
  <si>
    <t>2021-05-31 05:00:00.0</t>
  </si>
  <si>
    <t>2021-06-07 05:00:00.0</t>
  </si>
  <si>
    <t>2021-06-14 05:00:00.0</t>
  </si>
  <si>
    <t>2021-06-21 05:00:00.0</t>
  </si>
  <si>
    <t>2021-06-28 05:00:00.0</t>
  </si>
  <si>
    <t>2021-07-05 05:00:00.0</t>
  </si>
  <si>
    <t>2021-07-12 05:00:00.0</t>
  </si>
  <si>
    <t>2021-07-19 05:00:00.0</t>
  </si>
  <si>
    <t>2021-07-26 05:00:00.0</t>
  </si>
  <si>
    <t>2021-08-02 05:00:00.0</t>
  </si>
  <si>
    <t>2021-08-09 05:00:00.0</t>
  </si>
  <si>
    <t>2021-08-16 05:00:00.0</t>
  </si>
  <si>
    <t>2021-08-23 05:00:00.0</t>
  </si>
  <si>
    <t>2021-08-30 05:00:00.0</t>
  </si>
  <si>
    <t>2021-09-06 05:00:00.0</t>
  </si>
  <si>
    <t>2021-09-13 05:00:00.0</t>
  </si>
  <si>
    <t>2021-09-20 05:00:00.0</t>
  </si>
  <si>
    <t>2021-09-27 05:00:00.0</t>
  </si>
  <si>
    <t>2021-10-04 05:00:00.0</t>
  </si>
  <si>
    <t>2021-10-11 05:00:00.0</t>
  </si>
  <si>
    <t>2021-10-18 05:00:00.0</t>
  </si>
  <si>
    <t>2021-10-25 05:00:00.0</t>
  </si>
  <si>
    <t>2021-11-01 05:00:00.0</t>
  </si>
  <si>
    <t>2021-11-08 05:00:00.0</t>
  </si>
  <si>
    <t>2021-11-15 05:00:00.0</t>
  </si>
  <si>
    <t>2021-11-22 05:00:00.0</t>
  </si>
  <si>
    <t>2021-11-29 05:00:00.0</t>
  </si>
  <si>
    <t>2021-12-06 05:00:00.0</t>
  </si>
  <si>
    <t>2021-12-13 05:00:00.0</t>
  </si>
  <si>
    <t>2021-12-20 05:00:00.0</t>
  </si>
  <si>
    <t>2021-12-27 05:00:00.0</t>
  </si>
  <si>
    <t>2022-01-03 05:00:00.0</t>
  </si>
  <si>
    <t>2022-01-10 05:00:00.0</t>
  </si>
  <si>
    <t>2022-01-17 05:00:00.0</t>
  </si>
  <si>
    <t>2022-01-24 05:00:00.0</t>
  </si>
  <si>
    <t>2022-01-31 05:00:00.0</t>
  </si>
  <si>
    <t>2022-02-07 05:00:00.0</t>
  </si>
  <si>
    <t>2022-02-14 05:00:00.0</t>
  </si>
  <si>
    <t>2022-02-21 05:00:00.0</t>
  </si>
  <si>
    <t>2022-02-28 05:00:00.0</t>
  </si>
  <si>
    <t>2022-03-07 05:00:00.0</t>
  </si>
  <si>
    <t>2022-03-14 05:00:00.0</t>
  </si>
  <si>
    <t>2022-03-21 05:00:00.0</t>
  </si>
  <si>
    <t>2022-03-28 05:00:00.0</t>
  </si>
  <si>
    <t>2022-04-04 05:00:00.0</t>
  </si>
  <si>
    <t>2022-04-11 05:00:00.0</t>
  </si>
  <si>
    <t>2022-04-18 05:00:00.0</t>
  </si>
  <si>
    <t>2022-04-25 05:00:00.0</t>
  </si>
  <si>
    <t>2022-05-02 05:00:00.0</t>
  </si>
  <si>
    <t>2022-05-09 05:00:00.0</t>
  </si>
  <si>
    <t>2022-05-16 05:00:00.0</t>
  </si>
  <si>
    <t>2022-05-23 05:00:00.0</t>
  </si>
  <si>
    <t>2022-05-30 05:00:00.0</t>
  </si>
  <si>
    <t>2022-06-06 05:00:00.0</t>
  </si>
  <si>
    <t>2022-06-13 05:00:00.0</t>
  </si>
  <si>
    <t>2022-06-20 05:00:00.0</t>
  </si>
  <si>
    <t>2022-06-27 05:00:00.0</t>
  </si>
  <si>
    <t>2022-07-04 05:00:00.0</t>
  </si>
  <si>
    <t>2022-07-11 05:00:00.0</t>
  </si>
  <si>
    <t>2022-07-18 05:00:00.0</t>
  </si>
  <si>
    <t>2022-07-25 05:00:00.0</t>
  </si>
  <si>
    <t>2022-08-01 05:00:00.0</t>
  </si>
  <si>
    <t>2022-08-08 05:00:00.0</t>
  </si>
  <si>
    <t>2022-08-15 05:00:00.0</t>
  </si>
  <si>
    <t>2022-08-22 05:00:00.0</t>
  </si>
  <si>
    <t>2022-08-29 05:00:00.0</t>
  </si>
  <si>
    <t>2022-09-05 05:00:00.0</t>
  </si>
  <si>
    <t>2022-09-12 05:00:00.0</t>
  </si>
  <si>
    <t>2022-09-19 05:00:00.0</t>
  </si>
  <si>
    <t>2022-09-26 05:00:00.0</t>
  </si>
  <si>
    <t>2022-10-03 05:00:00.0</t>
  </si>
  <si>
    <t>2022-10-10 05:00:00.0</t>
  </si>
  <si>
    <t>2022-10-17 05:00:00.0</t>
  </si>
  <si>
    <t>2022-10-24 05:00:00.0</t>
  </si>
  <si>
    <t>2022-10-31 05:00:00.0</t>
  </si>
  <si>
    <t>2022-11-07 05:00:00.0</t>
  </si>
  <si>
    <t>2022-11-14 05:00:00.0</t>
  </si>
  <si>
    <t>2022-11-21 05:00:00.0</t>
  </si>
  <si>
    <t>2022-11-28 05:00:00.0</t>
  </si>
  <si>
    <t>2022-12-05 05:00:00.0</t>
  </si>
  <si>
    <t>2022-12-12 05:00:00.0</t>
  </si>
  <si>
    <t>2022-12-19 05:00:00.0</t>
  </si>
  <si>
    <t>2022-12-26 05:00:00.0</t>
  </si>
  <si>
    <t>2023-01-02 05:00:00.0</t>
  </si>
  <si>
    <t>2023-01-09 05:00:00.0</t>
  </si>
  <si>
    <t>2023-01-16 05:00:00.0</t>
  </si>
  <si>
    <t>2023-01-23 05:00:00.0</t>
  </si>
  <si>
    <t>2023-01-30 05:00:00.0</t>
  </si>
  <si>
    <t>2023-02-06 05:00:00.0</t>
  </si>
  <si>
    <t>2023-02-13 05:00:00.0</t>
  </si>
  <si>
    <t>2023-02-20 05:00:00.0</t>
  </si>
  <si>
    <t>2023-02-27 05:00:00.0</t>
  </si>
  <si>
    <t>2023-03-27 05:00:00.0</t>
  </si>
  <si>
    <t>2023-04-03 05:00:00.0</t>
  </si>
  <si>
    <t>2023-04-10 05:00:00.0</t>
  </si>
  <si>
    <t>2023-04-17 05:00:00.0</t>
  </si>
  <si>
    <t>2023-04-24 05:00:00.0</t>
  </si>
  <si>
    <t>2023-05-01 05:00:00.0</t>
  </si>
  <si>
    <t>2023-05-08 05:00:00.0</t>
  </si>
  <si>
    <t>2023-05-15 05:00:00.0</t>
  </si>
  <si>
    <t>2023-05-22 05:00:00.0</t>
  </si>
  <si>
    <t>2023-05-29 05:00:00.0</t>
  </si>
  <si>
    <t>2023-06-05 05:00:00.0</t>
  </si>
  <si>
    <t>2023-06-12 05:00:00.0</t>
  </si>
  <si>
    <t>2023-06-19 05:00:00.0</t>
  </si>
  <si>
    <t>2023-06-26 05:00:00.0</t>
  </si>
  <si>
    <t>2023-07-03 05:00:00.0</t>
  </si>
  <si>
    <t>2023-07-10 05:00:00.0</t>
  </si>
  <si>
    <t>2023-07-17 05:00:00.0</t>
  </si>
  <si>
    <t>2023-07-24 05:00:00.0</t>
  </si>
  <si>
    <t>2023-07-31 05:00:00.0</t>
  </si>
  <si>
    <t>2023-08-07 05:00:00.0</t>
  </si>
  <si>
    <t>2023-08-14 05:00:00.0</t>
  </si>
  <si>
    <t>2023-08-21 05:00:00.0</t>
  </si>
  <si>
    <t>2023-08-28 05:00:00.0</t>
  </si>
  <si>
    <t>2023-09-04 05:00:00.0</t>
  </si>
  <si>
    <t>2023-09-11 05:00:00.0</t>
  </si>
  <si>
    <t>2023-09-18 05:00:00.0</t>
  </si>
  <si>
    <t>2023-09-25 05:00:00.0</t>
  </si>
  <si>
    <t>2023-10-02 05:00:00.0</t>
  </si>
  <si>
    <t>2023-10-09 05:00:00.0</t>
  </si>
  <si>
    <t>2023-10-16 05:00:00.0</t>
  </si>
  <si>
    <t>2023-10-23 05:00:00.0</t>
  </si>
  <si>
    <t>2023-10-30 05:00:00.0</t>
  </si>
  <si>
    <t>2023-11-06 05:00:00.0</t>
  </si>
  <si>
    <t>2023-11-13 05:00:00.0</t>
  </si>
  <si>
    <t>2023-11-20 05:00:00.0</t>
  </si>
  <si>
    <t>2023-11-27 05:00:00.0</t>
  </si>
  <si>
    <t>2023-12-04 05:00:00.0</t>
  </si>
  <si>
    <t>2023-12-11 05:00:00.0</t>
  </si>
  <si>
    <t>2023-12-18 05:00:00.0</t>
  </si>
  <si>
    <t>2023-12-25 05:00:00.0</t>
  </si>
  <si>
    <t>2024-01-01 05:00:00.0</t>
  </si>
  <si>
    <t>2024-01-08 05:00:00.0</t>
  </si>
  <si>
    <t>2024-01-15 05:00:00.0</t>
  </si>
  <si>
    <t>2024-01-22 05:00:00.0</t>
  </si>
  <si>
    <t>2024-01-29 05:00:00.0</t>
  </si>
  <si>
    <t>2024-02-05 05:00:00.0</t>
  </si>
  <si>
    <t>2024-02-12 05:00:00.0</t>
  </si>
  <si>
    <t>2024-02-19 05:00:00.0</t>
  </si>
  <si>
    <t>2024-02-26 05:00:00.0</t>
  </si>
  <si>
    <t>2024-03-04 05:00:00.0</t>
  </si>
  <si>
    <t>2024-03-11 05:00:00.0</t>
  </si>
  <si>
    <t>2024-03-18 05:00:00.0</t>
  </si>
  <si>
    <t>2024-03-25 05:00:00.0</t>
  </si>
  <si>
    <t>2024-04-01 05:00:00.0</t>
  </si>
  <si>
    <t>2024-04-08 05:00:00.0</t>
  </si>
  <si>
    <t>2024-04-15 05:00:00.0</t>
  </si>
  <si>
    <t>2024-04-22 05:00:00.0</t>
  </si>
  <si>
    <t>2024-04-29 05:00:00.0</t>
  </si>
  <si>
    <t>2024-05-06 05:00:00.0</t>
  </si>
  <si>
    <t>2024-05-13 05:00:00.0</t>
  </si>
  <si>
    <t>2024-05-20 05:00:00.0</t>
  </si>
  <si>
    <t>2024-05-27 05:00:00.0</t>
  </si>
  <si>
    <t>2024-06-03 05:00:00.0</t>
  </si>
  <si>
    <t>2024-06-10 05:00:00.0</t>
  </si>
  <si>
    <t>2024-06-17 05:00:00.0</t>
  </si>
  <si>
    <t>2024-06-24 05:00:00.0</t>
  </si>
  <si>
    <t>Ecuador</t>
  </si>
  <si>
    <t>2023-03-06 05:00:00.0</t>
  </si>
  <si>
    <t>2023-03-13 05:00:00.0</t>
  </si>
  <si>
    <t>2023-03-20 05:00:00.0</t>
  </si>
  <si>
    <t>Peru</t>
  </si>
  <si>
    <t>2021-12-27 03:00:00.0</t>
  </si>
  <si>
    <t>2022-01-03 03:00:00.0</t>
  </si>
  <si>
    <t>2022-01-10 03:00:00.0</t>
  </si>
  <si>
    <t>2022-01-17 03:00:00.0</t>
  </si>
  <si>
    <t>2022-01-24 03:00:00.0</t>
  </si>
  <si>
    <t>2022-01-31 03:00:00.0</t>
  </si>
  <si>
    <t>2022-02-07 03:00:00.0</t>
  </si>
  <si>
    <t>2022-02-14 03:00:00.0</t>
  </si>
  <si>
    <t>2022-02-21 03:00:00.0</t>
  </si>
  <si>
    <t>2022-02-28 03:00:00.0</t>
  </si>
  <si>
    <t>2022-03-07 03:00:00.0</t>
  </si>
  <si>
    <t>2022-03-14 03:00:00.0</t>
  </si>
  <si>
    <t>2022-03-21 03:00:00.0</t>
  </si>
  <si>
    <t>2022-03-28 03:00:00.0</t>
  </si>
  <si>
    <t>2022-04-04 04:00:00.0</t>
  </si>
  <si>
    <t>2022-04-11 04:00:00.0</t>
  </si>
  <si>
    <t>2022-04-18 04:00:00.0</t>
  </si>
  <si>
    <t>2022-04-25 04:00:00.0</t>
  </si>
  <si>
    <t>2022-05-02 04:00:00.0</t>
  </si>
  <si>
    <t>2022-05-09 04:00:00.0</t>
  </si>
  <si>
    <t>2022-05-16 04:00:00.0</t>
  </si>
  <si>
    <t>2022-05-23 04:00:00.0</t>
  </si>
  <si>
    <t>2022-05-30 04:00:00.0</t>
  </si>
  <si>
    <t>2022-06-06 04:00:00.0</t>
  </si>
  <si>
    <t>2022-06-13 04:00:00.0</t>
  </si>
  <si>
    <t>2022-06-20 04:00:00.0</t>
  </si>
  <si>
    <t>2022-06-27 04:00:00.0</t>
  </si>
  <si>
    <t>2022-07-04 04:00:00.0</t>
  </si>
  <si>
    <t>2022-07-11 04:00:00.0</t>
  </si>
  <si>
    <t>2022-07-18 04:00:00.0</t>
  </si>
  <si>
    <t>2022-07-25 04:00:00.0</t>
  </si>
  <si>
    <t>2022-08-01 04:00:00.0</t>
  </si>
  <si>
    <t>2022-08-08 04:00:00.0</t>
  </si>
  <si>
    <t>2022-08-15 04:00:00.0</t>
  </si>
  <si>
    <t>2022-08-22 04:00:00.0</t>
  </si>
  <si>
    <t>2022-08-29 04:00:00.0</t>
  </si>
  <si>
    <t>2022-09-05 03:00:00.0</t>
  </si>
  <si>
    <t>2022-09-12 03:00:00.0</t>
  </si>
  <si>
    <t>2022-09-19 03:00:00.0</t>
  </si>
  <si>
    <t>2022-09-26 03:00:00.0</t>
  </si>
  <si>
    <t>2022-10-03 03:00:00.0</t>
  </si>
  <si>
    <t>2022-10-10 03:00:00.0</t>
  </si>
  <si>
    <t>2022-10-17 03:00:00.0</t>
  </si>
  <si>
    <t>2022-10-24 03:00:00.0</t>
  </si>
  <si>
    <t>2022-10-31 03:00:00.0</t>
  </si>
  <si>
    <t>2022-11-07 03:00:00.0</t>
  </si>
  <si>
    <t>2022-11-14 03:00:00.0</t>
  </si>
  <si>
    <t>2022-11-21 03:00:00.0</t>
  </si>
  <si>
    <t>2022-11-28 03:00:00.0</t>
  </si>
  <si>
    <t>2022-12-05 03:00:00.0</t>
  </si>
  <si>
    <t>2022-12-12 03:00:00.0</t>
  </si>
  <si>
    <t>2022-12-19 03:00:00.0</t>
  </si>
  <si>
    <t>2022-12-26 03:00:00.0</t>
  </si>
  <si>
    <t>2023-01-02 03:00:00.0</t>
  </si>
  <si>
    <t>2023-01-09 03:00:00.0</t>
  </si>
  <si>
    <t>2023-01-16 03:00:00.0</t>
  </si>
  <si>
    <t>2023-01-23 03:00:00.0</t>
  </si>
  <si>
    <t>2023-01-30 03:00:00.0</t>
  </si>
  <si>
    <t>2023-02-06 03:00:00.0</t>
  </si>
  <si>
    <t>2023-02-13 03:00:00.0</t>
  </si>
  <si>
    <t>2023-02-20 03:00:00.0</t>
  </si>
  <si>
    <t>2023-02-27 03:00:00.0</t>
  </si>
  <si>
    <t>2023-03-06 03:00:00.0</t>
  </si>
  <si>
    <t>2023-03-13 03:00:00.0</t>
  </si>
  <si>
    <t>2023-03-20 03:00:00.0</t>
  </si>
  <si>
    <t>Xenofobia</t>
  </si>
  <si>
    <t>Total Volumen Mensajes Migracion</t>
  </si>
  <si>
    <t>Fecha / Semana</t>
  </si>
  <si>
    <t>% Xenofobia</t>
  </si>
  <si>
    <t>%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</si>
</sst>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42ED4-AD6C-4FEB-B3B1-41D1F047E691}" name="colombia_convesacion" displayName="colombia_convesacion" ref="A1:G182" totalsRowShown="0" headerRowDxfId="10" headerRowBorderDxfId="13" tableBorderDxfId="14">
  <autoFilter ref="A1:G182" xr:uid="{FC642ED4-AD6C-4FEB-B3B1-41D1F047E691}"/>
  <tableColumns count="7">
    <tableColumn id="1" xr3:uid="{C389956A-5221-4915-9AB5-90A62FFA705A}" name="Pais"/>
    <tableColumn id="2" xr3:uid="{26D4AA78-DF9E-4A2B-A19A-243B2E15C542}" name="Fecha / Semana"/>
    <tableColumn id="3" xr3:uid="{FCCE2D76-257A-44C4-82D7-C89A2144448E}" name="Integracion"/>
    <tableColumn id="4" xr3:uid="{E2B3C219-CBB9-44F3-AF15-7AD8EB3C21FA}" name="Xenofobia"/>
    <tableColumn id="5" xr3:uid="{F3F4FF67-BBF8-4B35-86C5-989B955B6B02}" name="Total Volumen Mensajes Migracion"/>
    <tableColumn id="6" xr3:uid="{FDC3D565-CFAB-4909-A2AB-74423968BFAB}" name="% Integracion" dataDxfId="12" dataCellStyle="Porcentaje">
      <calculatedColumnFormula>+C2/E2</calculatedColumnFormula>
    </tableColumn>
    <tableColumn id="7" xr3:uid="{9383CC86-35B8-491E-9FD9-F14F664C3BBB}" name="% Xenofobia" dataDxfId="11" dataCellStyle="Porcentaje">
      <calculatedColumnFormula>D2/E2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20D36E-0C52-4C4D-9149-B65CDC09A19F}" name="peru_conversacion" displayName="peru_conversacion" ref="A1:G132" totalsRowShown="0" headerRowDxfId="0" headerRowBorderDxfId="3" tableBorderDxfId="4">
  <autoFilter ref="A1:G132" xr:uid="{8920D36E-0C52-4C4D-9149-B65CDC09A19F}"/>
  <tableColumns count="7">
    <tableColumn id="1" xr3:uid="{71ECEEE5-CA35-4659-93B6-6D951F028D0E}" name="Pais"/>
    <tableColumn id="2" xr3:uid="{20167100-2C14-46BF-ACAF-CA7438680E24}" name="Fecha / Semana"/>
    <tableColumn id="3" xr3:uid="{0CA72F63-71A4-4202-9F58-49D758CDCDCC}" name="Integracion"/>
    <tableColumn id="4" xr3:uid="{E3BAA28F-3937-4597-A08A-19DB7E57BF17}" name="Xenofobia"/>
    <tableColumn id="5" xr3:uid="{27454672-78BD-4229-A10F-B61E9C28E3E3}" name="Total Volumen Mensajes Migracion"/>
    <tableColumn id="6" xr3:uid="{A0EC5257-207E-4CEA-A2EE-6493EBACCC74}" name="% Integracion" dataDxfId="2">
      <calculatedColumnFormula>+C2/E2</calculatedColumnFormula>
    </tableColumn>
    <tableColumn id="7" xr3:uid="{A1D2F34E-E3C8-40F8-991A-FD5268AE4F9A}" name="% Xenofobia" dataDxfId="1">
      <calculatedColumnFormula>D2/E2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4CAC6-9CB9-440A-A646-464B0316C89F}" name="ecuador_conversacion" displayName="ecuador_conversacion" ref="A1:G132" totalsRowShown="0" headerRowDxfId="5" headerRowBorderDxfId="8" tableBorderDxfId="9">
  <autoFilter ref="A1:G132" xr:uid="{8E44CAC6-9CB9-440A-A646-464B0316C89F}"/>
  <tableColumns count="7">
    <tableColumn id="1" xr3:uid="{5C9D534C-0A34-431F-8D52-DD0C51FB11C2}" name="Pais"/>
    <tableColumn id="2" xr3:uid="{B455DB46-BA63-4CE3-B8E8-A689EAE0160B}" name="Fecha / Semana"/>
    <tableColumn id="3" xr3:uid="{7C75E291-BAD7-400B-AFC2-11A750171EBD}" name="Integracion"/>
    <tableColumn id="4" xr3:uid="{F23E9F80-0073-409D-AC32-7102F82299A4}" name="Xenofobia"/>
    <tableColumn id="5" xr3:uid="{BEE56F05-F539-4E9A-BAB6-2053C26B9F0A}" name="Total Volumen Mensajes Migracion"/>
    <tableColumn id="6" xr3:uid="{D0C86577-F71C-4A04-89DC-8D7519E687FC}" name="% Integracion" dataDxfId="7" dataCellStyle="Porcentaje">
      <calculatedColumnFormula>+C2/E2</calculatedColumnFormula>
    </tableColumn>
    <tableColumn id="7" xr3:uid="{12B84AD4-1F61-4B72-9AB1-7F444FE5A0D4}" name="% Xenofobia" dataDxfId="6" dataCellStyle="Porcentaje">
      <calculatedColumnFormula>+D2/E2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67F4-F7FB-7442-BCF6-0830EC30C7E9}">
  <dimension ref="A1:G182"/>
  <sheetViews>
    <sheetView showGridLines="0" workbookViewId="0">
      <selection activeCell="E11" sqref="E11"/>
    </sheetView>
  </sheetViews>
  <sheetFormatPr baseColWidth="10" defaultColWidth="10.796875" defaultRowHeight="15.6" x14ac:dyDescent="0.3"/>
  <cols>
    <col min="2" max="2" width="21" customWidth="1"/>
    <col min="3" max="3" width="14.19921875" customWidth="1"/>
    <col min="4" max="4" width="11" customWidth="1"/>
    <col min="5" max="5" width="31.296875" customWidth="1"/>
    <col min="6" max="7" width="14.796875" customWidth="1"/>
  </cols>
  <sheetData>
    <row r="1" spans="1:7" s="1" customFormat="1" ht="37.950000000000003" customHeight="1" x14ac:dyDescent="0.3">
      <c r="A1" s="5" t="s">
        <v>0</v>
      </c>
      <c r="B1" s="5" t="s">
        <v>255</v>
      </c>
      <c r="C1" s="5" t="s">
        <v>2</v>
      </c>
      <c r="D1" s="5" t="s">
        <v>253</v>
      </c>
      <c r="E1" s="5" t="s">
        <v>254</v>
      </c>
      <c r="F1" s="5" t="s">
        <v>257</v>
      </c>
      <c r="G1" s="5" t="s">
        <v>256</v>
      </c>
    </row>
    <row r="2" spans="1:7" x14ac:dyDescent="0.3">
      <c r="A2" t="s">
        <v>1</v>
      </c>
      <c r="B2" t="s">
        <v>3</v>
      </c>
      <c r="C2">
        <v>85</v>
      </c>
      <c r="D2">
        <v>232</v>
      </c>
      <c r="E2">
        <v>2291</v>
      </c>
      <c r="F2" s="2">
        <f>+C2/E2</f>
        <v>3.7101702313400264E-2</v>
      </c>
      <c r="G2" s="2">
        <f>D2/E2</f>
        <v>0.10126582278481013</v>
      </c>
    </row>
    <row r="3" spans="1:7" x14ac:dyDescent="0.3">
      <c r="A3" t="s">
        <v>1</v>
      </c>
      <c r="B3" t="s">
        <v>4</v>
      </c>
      <c r="C3">
        <v>421</v>
      </c>
      <c r="D3">
        <v>880</v>
      </c>
      <c r="E3">
        <v>6262</v>
      </c>
      <c r="F3" s="2">
        <f t="shared" ref="F3:F66" si="0">+C3/E3</f>
        <v>6.7230916640051097E-2</v>
      </c>
      <c r="G3" s="2">
        <f t="shared" ref="G3:G66" si="1">D3/E3</f>
        <v>0.14053018205046311</v>
      </c>
    </row>
    <row r="4" spans="1:7" x14ac:dyDescent="0.3">
      <c r="A4" t="s">
        <v>1</v>
      </c>
      <c r="B4" t="s">
        <v>5</v>
      </c>
      <c r="C4">
        <v>322</v>
      </c>
      <c r="D4">
        <v>863</v>
      </c>
      <c r="E4">
        <v>8729</v>
      </c>
      <c r="F4" s="2">
        <f t="shared" si="0"/>
        <v>3.6888532477947072E-2</v>
      </c>
      <c r="G4" s="2">
        <f t="shared" si="1"/>
        <v>9.8865849467292932E-2</v>
      </c>
    </row>
    <row r="5" spans="1:7" x14ac:dyDescent="0.3">
      <c r="A5" t="s">
        <v>1</v>
      </c>
      <c r="B5" t="s">
        <v>6</v>
      </c>
      <c r="C5">
        <v>500</v>
      </c>
      <c r="D5">
        <v>1056</v>
      </c>
      <c r="E5">
        <v>8292</v>
      </c>
      <c r="F5" s="2">
        <f t="shared" si="0"/>
        <v>6.02990834539315E-2</v>
      </c>
      <c r="G5" s="2">
        <f t="shared" si="1"/>
        <v>0.12735166425470332</v>
      </c>
    </row>
    <row r="6" spans="1:7" x14ac:dyDescent="0.3">
      <c r="A6" t="s">
        <v>1</v>
      </c>
      <c r="B6" t="s">
        <v>7</v>
      </c>
      <c r="C6">
        <v>480</v>
      </c>
      <c r="D6">
        <v>690</v>
      </c>
      <c r="E6">
        <v>10793</v>
      </c>
      <c r="F6" s="2">
        <f t="shared" si="0"/>
        <v>4.4473269711850276E-2</v>
      </c>
      <c r="G6" s="2">
        <f t="shared" si="1"/>
        <v>6.3930325210784775E-2</v>
      </c>
    </row>
    <row r="7" spans="1:7" x14ac:dyDescent="0.3">
      <c r="A7" t="s">
        <v>1</v>
      </c>
      <c r="B7" t="s">
        <v>8</v>
      </c>
      <c r="C7">
        <v>348</v>
      </c>
      <c r="D7">
        <v>613</v>
      </c>
      <c r="E7">
        <v>6905</v>
      </c>
      <c r="F7" s="2">
        <f t="shared" si="0"/>
        <v>5.0398262128892105E-2</v>
      </c>
      <c r="G7" s="2">
        <f t="shared" si="1"/>
        <v>8.8776249094858803E-2</v>
      </c>
    </row>
    <row r="8" spans="1:7" x14ac:dyDescent="0.3">
      <c r="A8" t="s">
        <v>1</v>
      </c>
      <c r="B8" t="s">
        <v>9</v>
      </c>
      <c r="C8">
        <v>9167</v>
      </c>
      <c r="D8">
        <v>4530</v>
      </c>
      <c r="E8">
        <v>47416</v>
      </c>
      <c r="F8" s="2">
        <f t="shared" si="0"/>
        <v>0.19333136494010461</v>
      </c>
      <c r="G8" s="2">
        <f t="shared" si="1"/>
        <v>9.5537371351442552E-2</v>
      </c>
    </row>
    <row r="9" spans="1:7" x14ac:dyDescent="0.3">
      <c r="A9" t="s">
        <v>1</v>
      </c>
      <c r="B9" t="s">
        <v>10</v>
      </c>
      <c r="C9">
        <v>1000</v>
      </c>
      <c r="D9">
        <v>894</v>
      </c>
      <c r="E9">
        <v>9921</v>
      </c>
      <c r="F9" s="2">
        <f t="shared" si="0"/>
        <v>0.10079629069650237</v>
      </c>
      <c r="G9" s="2">
        <f t="shared" si="1"/>
        <v>9.0111883882673119E-2</v>
      </c>
    </row>
    <row r="10" spans="1:7" x14ac:dyDescent="0.3">
      <c r="A10" t="s">
        <v>1</v>
      </c>
      <c r="B10" t="s">
        <v>11</v>
      </c>
      <c r="C10">
        <v>1127</v>
      </c>
      <c r="D10">
        <v>789</v>
      </c>
      <c r="E10">
        <v>9784</v>
      </c>
      <c r="F10" s="2">
        <f t="shared" si="0"/>
        <v>0.1151880621422731</v>
      </c>
      <c r="G10" s="2">
        <f t="shared" si="1"/>
        <v>8.0641864268192961E-2</v>
      </c>
    </row>
    <row r="11" spans="1:7" x14ac:dyDescent="0.3">
      <c r="A11" t="s">
        <v>1</v>
      </c>
      <c r="B11" t="s">
        <v>12</v>
      </c>
      <c r="C11">
        <v>1707</v>
      </c>
      <c r="D11">
        <v>776</v>
      </c>
      <c r="E11">
        <v>9419</v>
      </c>
      <c r="F11" s="2">
        <f t="shared" si="0"/>
        <v>0.181229429875783</v>
      </c>
      <c r="G11" s="2">
        <f t="shared" si="1"/>
        <v>8.2386665251088231E-2</v>
      </c>
    </row>
    <row r="12" spans="1:7" x14ac:dyDescent="0.3">
      <c r="A12" t="s">
        <v>1</v>
      </c>
      <c r="B12" t="s">
        <v>13</v>
      </c>
      <c r="C12">
        <v>9312</v>
      </c>
      <c r="D12">
        <v>3521</v>
      </c>
      <c r="E12">
        <v>38318</v>
      </c>
      <c r="F12" s="2">
        <f t="shared" si="0"/>
        <v>0.24301894670911842</v>
      </c>
      <c r="G12" s="2">
        <f t="shared" si="1"/>
        <v>9.1888929484837414E-2</v>
      </c>
    </row>
    <row r="13" spans="1:7" x14ac:dyDescent="0.3">
      <c r="A13" t="s">
        <v>1</v>
      </c>
      <c r="B13" t="s">
        <v>14</v>
      </c>
      <c r="C13">
        <v>1705</v>
      </c>
      <c r="D13">
        <v>1187</v>
      </c>
      <c r="E13">
        <v>13629</v>
      </c>
      <c r="F13" s="2">
        <f t="shared" si="0"/>
        <v>0.12510088781275222</v>
      </c>
      <c r="G13" s="2">
        <f t="shared" si="1"/>
        <v>8.7093697263188788E-2</v>
      </c>
    </row>
    <row r="14" spans="1:7" x14ac:dyDescent="0.3">
      <c r="A14" t="s">
        <v>1</v>
      </c>
      <c r="B14" t="s">
        <v>15</v>
      </c>
      <c r="C14">
        <v>912</v>
      </c>
      <c r="D14">
        <v>872</v>
      </c>
      <c r="E14">
        <v>11163</v>
      </c>
      <c r="F14" s="2">
        <f t="shared" si="0"/>
        <v>8.1698468153722115E-2</v>
      </c>
      <c r="G14" s="2">
        <f t="shared" si="1"/>
        <v>7.8115202006629039E-2</v>
      </c>
    </row>
    <row r="15" spans="1:7" x14ac:dyDescent="0.3">
      <c r="A15" t="s">
        <v>1</v>
      </c>
      <c r="B15" t="s">
        <v>16</v>
      </c>
      <c r="C15">
        <v>764</v>
      </c>
      <c r="D15">
        <v>1019</v>
      </c>
      <c r="E15">
        <v>10689</v>
      </c>
      <c r="F15" s="2">
        <f t="shared" si="0"/>
        <v>7.1475348489100948E-2</v>
      </c>
      <c r="G15" s="2">
        <f t="shared" si="1"/>
        <v>9.5331649359154266E-2</v>
      </c>
    </row>
    <row r="16" spans="1:7" x14ac:dyDescent="0.3">
      <c r="A16" t="s">
        <v>1</v>
      </c>
      <c r="B16" t="s">
        <v>17</v>
      </c>
      <c r="C16">
        <v>794</v>
      </c>
      <c r="D16">
        <v>1147</v>
      </c>
      <c r="E16">
        <v>8585</v>
      </c>
      <c r="F16" s="2">
        <f t="shared" si="0"/>
        <v>9.2486895748398371E-2</v>
      </c>
      <c r="G16" s="2">
        <f t="shared" si="1"/>
        <v>0.1336051252184042</v>
      </c>
    </row>
    <row r="17" spans="1:7" x14ac:dyDescent="0.3">
      <c r="A17" t="s">
        <v>1</v>
      </c>
      <c r="B17" t="s">
        <v>18</v>
      </c>
      <c r="C17">
        <v>680</v>
      </c>
      <c r="D17">
        <v>850</v>
      </c>
      <c r="E17">
        <v>8984</v>
      </c>
      <c r="F17" s="2">
        <f t="shared" si="0"/>
        <v>7.5690115761353524E-2</v>
      </c>
      <c r="G17" s="2">
        <f t="shared" si="1"/>
        <v>9.4612644701691895E-2</v>
      </c>
    </row>
    <row r="18" spans="1:7" x14ac:dyDescent="0.3">
      <c r="A18" t="s">
        <v>1</v>
      </c>
      <c r="B18" t="s">
        <v>19</v>
      </c>
      <c r="C18">
        <v>798</v>
      </c>
      <c r="D18">
        <v>1033</v>
      </c>
      <c r="E18">
        <v>11004</v>
      </c>
      <c r="F18" s="2">
        <f t="shared" si="0"/>
        <v>7.2519083969465645E-2</v>
      </c>
      <c r="G18" s="2">
        <f t="shared" si="1"/>
        <v>9.3874954561977461E-2</v>
      </c>
    </row>
    <row r="19" spans="1:7" x14ac:dyDescent="0.3">
      <c r="A19" t="s">
        <v>1</v>
      </c>
      <c r="B19" t="s">
        <v>20</v>
      </c>
      <c r="C19">
        <v>799</v>
      </c>
      <c r="D19">
        <v>1816</v>
      </c>
      <c r="E19">
        <v>16285</v>
      </c>
      <c r="F19" s="2">
        <f t="shared" si="0"/>
        <v>4.9063555419097328E-2</v>
      </c>
      <c r="G19" s="2">
        <f t="shared" si="1"/>
        <v>0.11151366287995088</v>
      </c>
    </row>
    <row r="20" spans="1:7" x14ac:dyDescent="0.3">
      <c r="A20" t="s">
        <v>1</v>
      </c>
      <c r="B20" t="s">
        <v>21</v>
      </c>
      <c r="C20">
        <v>1488</v>
      </c>
      <c r="D20">
        <v>2027</v>
      </c>
      <c r="E20">
        <v>17934</v>
      </c>
      <c r="F20" s="2">
        <f t="shared" si="0"/>
        <v>8.2970893275342919E-2</v>
      </c>
      <c r="G20" s="2">
        <f t="shared" si="1"/>
        <v>0.11302553808408609</v>
      </c>
    </row>
    <row r="21" spans="1:7" x14ac:dyDescent="0.3">
      <c r="A21" t="s">
        <v>1</v>
      </c>
      <c r="B21" t="s">
        <v>22</v>
      </c>
      <c r="C21">
        <v>549</v>
      </c>
      <c r="D21">
        <v>938</v>
      </c>
      <c r="E21">
        <v>10469</v>
      </c>
      <c r="F21" s="2">
        <f t="shared" si="0"/>
        <v>5.2440538733403382E-2</v>
      </c>
      <c r="G21" s="2">
        <f t="shared" si="1"/>
        <v>8.9597860349603597E-2</v>
      </c>
    </row>
    <row r="22" spans="1:7" x14ac:dyDescent="0.3">
      <c r="A22" t="s">
        <v>1</v>
      </c>
      <c r="B22" t="s">
        <v>23</v>
      </c>
      <c r="C22">
        <v>656</v>
      </c>
      <c r="D22">
        <v>1184</v>
      </c>
      <c r="E22">
        <v>10995</v>
      </c>
      <c r="F22" s="2">
        <f t="shared" si="0"/>
        <v>5.9663483401546161E-2</v>
      </c>
      <c r="G22" s="2">
        <f t="shared" si="1"/>
        <v>0.10768531150522966</v>
      </c>
    </row>
    <row r="23" spans="1:7" x14ac:dyDescent="0.3">
      <c r="A23" t="s">
        <v>1</v>
      </c>
      <c r="B23" t="s">
        <v>24</v>
      </c>
      <c r="C23">
        <v>864</v>
      </c>
      <c r="D23">
        <v>824</v>
      </c>
      <c r="E23">
        <v>10030</v>
      </c>
      <c r="F23" s="2">
        <f t="shared" si="0"/>
        <v>8.614157527417747E-2</v>
      </c>
      <c r="G23" s="2">
        <f t="shared" si="1"/>
        <v>8.2153539381854435E-2</v>
      </c>
    </row>
    <row r="24" spans="1:7" x14ac:dyDescent="0.3">
      <c r="A24" t="s">
        <v>1</v>
      </c>
      <c r="B24" t="s">
        <v>25</v>
      </c>
      <c r="C24">
        <v>480</v>
      </c>
      <c r="D24">
        <v>2488</v>
      </c>
      <c r="E24">
        <v>10679</v>
      </c>
      <c r="F24" s="2">
        <f t="shared" si="0"/>
        <v>4.4948028841651839E-2</v>
      </c>
      <c r="G24" s="2">
        <f t="shared" si="1"/>
        <v>0.23298061616256205</v>
      </c>
    </row>
    <row r="25" spans="1:7" x14ac:dyDescent="0.3">
      <c r="A25" t="s">
        <v>1</v>
      </c>
      <c r="B25" t="s">
        <v>26</v>
      </c>
      <c r="C25">
        <v>1509</v>
      </c>
      <c r="D25">
        <v>1363</v>
      </c>
      <c r="E25">
        <v>12661</v>
      </c>
      <c r="F25" s="2">
        <f t="shared" si="0"/>
        <v>0.11918489850722691</v>
      </c>
      <c r="G25" s="2">
        <f t="shared" si="1"/>
        <v>0.10765342390016587</v>
      </c>
    </row>
    <row r="26" spans="1:7" x14ac:dyDescent="0.3">
      <c r="A26" t="s">
        <v>1</v>
      </c>
      <c r="B26" t="s">
        <v>27</v>
      </c>
      <c r="C26">
        <v>971</v>
      </c>
      <c r="D26">
        <v>1169</v>
      </c>
      <c r="E26">
        <v>11556</v>
      </c>
      <c r="F26" s="2">
        <f t="shared" si="0"/>
        <v>8.4025614399446169E-2</v>
      </c>
      <c r="G26" s="2">
        <f t="shared" si="1"/>
        <v>0.10115957078573901</v>
      </c>
    </row>
    <row r="27" spans="1:7" x14ac:dyDescent="0.3">
      <c r="A27" t="s">
        <v>1</v>
      </c>
      <c r="B27" t="s">
        <v>28</v>
      </c>
      <c r="C27">
        <v>491</v>
      </c>
      <c r="D27">
        <v>626</v>
      </c>
      <c r="E27">
        <v>7297</v>
      </c>
      <c r="F27" s="2">
        <f t="shared" si="0"/>
        <v>6.7287926545155544E-2</v>
      </c>
      <c r="G27" s="2">
        <f t="shared" si="1"/>
        <v>8.5788680279566945E-2</v>
      </c>
    </row>
    <row r="28" spans="1:7" x14ac:dyDescent="0.3">
      <c r="A28" t="s">
        <v>1</v>
      </c>
      <c r="B28" t="s">
        <v>29</v>
      </c>
      <c r="C28">
        <v>486</v>
      </c>
      <c r="D28">
        <v>860</v>
      </c>
      <c r="E28">
        <v>6861</v>
      </c>
      <c r="F28" s="2">
        <f t="shared" si="0"/>
        <v>7.0835155225185839E-2</v>
      </c>
      <c r="G28" s="2">
        <f t="shared" si="1"/>
        <v>0.12534615945197494</v>
      </c>
    </row>
    <row r="29" spans="1:7" x14ac:dyDescent="0.3">
      <c r="A29" t="s">
        <v>1</v>
      </c>
      <c r="B29" t="s">
        <v>30</v>
      </c>
      <c r="C29">
        <v>557</v>
      </c>
      <c r="D29">
        <v>1216</v>
      </c>
      <c r="E29">
        <v>10994</v>
      </c>
      <c r="F29" s="2">
        <f t="shared" si="0"/>
        <v>5.0663998544660721E-2</v>
      </c>
      <c r="G29" s="2">
        <f t="shared" si="1"/>
        <v>0.11060578497362197</v>
      </c>
    </row>
    <row r="30" spans="1:7" x14ac:dyDescent="0.3">
      <c r="A30" t="s">
        <v>1</v>
      </c>
      <c r="B30" t="s">
        <v>31</v>
      </c>
      <c r="C30">
        <v>434</v>
      </c>
      <c r="D30">
        <v>1418</v>
      </c>
      <c r="E30">
        <v>14037</v>
      </c>
      <c r="F30" s="2">
        <f t="shared" si="0"/>
        <v>3.0918287383344019E-2</v>
      </c>
      <c r="G30" s="2">
        <f t="shared" si="1"/>
        <v>0.10101873619719313</v>
      </c>
    </row>
    <row r="31" spans="1:7" x14ac:dyDescent="0.3">
      <c r="A31" t="s">
        <v>1</v>
      </c>
      <c r="B31" t="s">
        <v>32</v>
      </c>
      <c r="C31">
        <v>434</v>
      </c>
      <c r="D31">
        <v>639</v>
      </c>
      <c r="E31">
        <v>9357</v>
      </c>
      <c r="F31" s="2">
        <f t="shared" si="0"/>
        <v>4.6382387517366674E-2</v>
      </c>
      <c r="G31" s="2">
        <f t="shared" si="1"/>
        <v>6.8291118948380886E-2</v>
      </c>
    </row>
    <row r="32" spans="1:7" x14ac:dyDescent="0.3">
      <c r="A32" t="s">
        <v>1</v>
      </c>
      <c r="B32" t="s">
        <v>33</v>
      </c>
      <c r="C32">
        <v>1153</v>
      </c>
      <c r="D32">
        <v>1100</v>
      </c>
      <c r="E32">
        <v>12723</v>
      </c>
      <c r="F32" s="2">
        <f t="shared" si="0"/>
        <v>9.0623280672797291E-2</v>
      </c>
      <c r="G32" s="2">
        <f t="shared" si="1"/>
        <v>8.6457596478817886E-2</v>
      </c>
    </row>
    <row r="33" spans="1:7" x14ac:dyDescent="0.3">
      <c r="A33" t="s">
        <v>1</v>
      </c>
      <c r="B33" t="s">
        <v>34</v>
      </c>
      <c r="C33">
        <v>547</v>
      </c>
      <c r="D33">
        <v>603</v>
      </c>
      <c r="E33">
        <v>7456</v>
      </c>
      <c r="F33" s="2">
        <f t="shared" si="0"/>
        <v>7.3363733905579404E-2</v>
      </c>
      <c r="G33" s="2">
        <f t="shared" si="1"/>
        <v>8.0874463519313308E-2</v>
      </c>
    </row>
    <row r="34" spans="1:7" x14ac:dyDescent="0.3">
      <c r="A34" t="s">
        <v>1</v>
      </c>
      <c r="B34" t="s">
        <v>35</v>
      </c>
      <c r="C34">
        <v>923</v>
      </c>
      <c r="D34">
        <v>1743</v>
      </c>
      <c r="E34">
        <v>10483</v>
      </c>
      <c r="F34" s="2">
        <f t="shared" si="0"/>
        <v>8.8047314699990456E-2</v>
      </c>
      <c r="G34" s="2">
        <f t="shared" si="1"/>
        <v>0.16626919774873605</v>
      </c>
    </row>
    <row r="35" spans="1:7" x14ac:dyDescent="0.3">
      <c r="A35" t="s">
        <v>1</v>
      </c>
      <c r="B35" t="s">
        <v>36</v>
      </c>
      <c r="C35">
        <v>4144</v>
      </c>
      <c r="D35">
        <v>2064</v>
      </c>
      <c r="E35">
        <v>26211</v>
      </c>
      <c r="F35" s="2">
        <f t="shared" si="0"/>
        <v>0.15810156041356682</v>
      </c>
      <c r="G35" s="2">
        <f t="shared" si="1"/>
        <v>7.8745564839189652E-2</v>
      </c>
    </row>
    <row r="36" spans="1:7" x14ac:dyDescent="0.3">
      <c r="A36" t="s">
        <v>1</v>
      </c>
      <c r="B36" t="s">
        <v>37</v>
      </c>
      <c r="C36">
        <v>1067</v>
      </c>
      <c r="D36">
        <v>931</v>
      </c>
      <c r="E36">
        <v>13269</v>
      </c>
      <c r="F36" s="2">
        <f t="shared" si="0"/>
        <v>8.0412992689727944E-2</v>
      </c>
      <c r="G36" s="2">
        <f t="shared" si="1"/>
        <v>7.0163539076041906E-2</v>
      </c>
    </row>
    <row r="37" spans="1:7" x14ac:dyDescent="0.3">
      <c r="A37" t="s">
        <v>1</v>
      </c>
      <c r="B37" t="s">
        <v>38</v>
      </c>
      <c r="C37">
        <v>571</v>
      </c>
      <c r="D37">
        <v>955</v>
      </c>
      <c r="E37">
        <v>8535</v>
      </c>
      <c r="F37" s="2">
        <f t="shared" si="0"/>
        <v>6.6900995899238425E-2</v>
      </c>
      <c r="G37" s="2">
        <f t="shared" si="1"/>
        <v>0.11189220855301699</v>
      </c>
    </row>
    <row r="38" spans="1:7" x14ac:dyDescent="0.3">
      <c r="A38" t="s">
        <v>1</v>
      </c>
      <c r="B38" t="s">
        <v>39</v>
      </c>
      <c r="C38">
        <v>808</v>
      </c>
      <c r="D38">
        <v>1189</v>
      </c>
      <c r="E38">
        <v>8702</v>
      </c>
      <c r="F38" s="2">
        <f t="shared" si="0"/>
        <v>9.2852217880946913E-2</v>
      </c>
      <c r="G38" s="2">
        <f t="shared" si="1"/>
        <v>0.13663525626292805</v>
      </c>
    </row>
    <row r="39" spans="1:7" x14ac:dyDescent="0.3">
      <c r="A39" t="s">
        <v>1</v>
      </c>
      <c r="B39" t="s">
        <v>40</v>
      </c>
      <c r="C39">
        <v>802</v>
      </c>
      <c r="D39">
        <v>877</v>
      </c>
      <c r="E39">
        <v>10190</v>
      </c>
      <c r="F39" s="2">
        <f t="shared" si="0"/>
        <v>7.8704612365063792E-2</v>
      </c>
      <c r="G39" s="2">
        <f t="shared" si="1"/>
        <v>8.6064769381746814E-2</v>
      </c>
    </row>
    <row r="40" spans="1:7" x14ac:dyDescent="0.3">
      <c r="A40" t="s">
        <v>1</v>
      </c>
      <c r="B40" t="s">
        <v>41</v>
      </c>
      <c r="C40">
        <v>1122</v>
      </c>
      <c r="D40">
        <v>1153</v>
      </c>
      <c r="E40">
        <v>10798</v>
      </c>
      <c r="F40" s="2">
        <f t="shared" si="0"/>
        <v>0.10390813113539545</v>
      </c>
      <c r="G40" s="2">
        <f t="shared" si="1"/>
        <v>0.10677903315428783</v>
      </c>
    </row>
    <row r="41" spans="1:7" x14ac:dyDescent="0.3">
      <c r="A41" t="s">
        <v>1</v>
      </c>
      <c r="B41" t="s">
        <v>42</v>
      </c>
      <c r="C41">
        <v>616</v>
      </c>
      <c r="D41">
        <v>2158</v>
      </c>
      <c r="E41">
        <v>10403</v>
      </c>
      <c r="F41" s="2">
        <f t="shared" si="0"/>
        <v>5.9213688359127173E-2</v>
      </c>
      <c r="G41" s="2">
        <f t="shared" si="1"/>
        <v>0.20744016149187736</v>
      </c>
    </row>
    <row r="42" spans="1:7" x14ac:dyDescent="0.3">
      <c r="A42" t="s">
        <v>1</v>
      </c>
      <c r="B42" t="s">
        <v>43</v>
      </c>
      <c r="C42">
        <v>818</v>
      </c>
      <c r="D42">
        <v>1254</v>
      </c>
      <c r="E42">
        <v>10536</v>
      </c>
      <c r="F42" s="2">
        <f t="shared" si="0"/>
        <v>7.7638572513287776E-2</v>
      </c>
      <c r="G42" s="2">
        <f t="shared" si="1"/>
        <v>0.11902050113895217</v>
      </c>
    </row>
    <row r="43" spans="1:7" x14ac:dyDescent="0.3">
      <c r="A43" t="s">
        <v>1</v>
      </c>
      <c r="B43" t="s">
        <v>44</v>
      </c>
      <c r="C43">
        <v>825</v>
      </c>
      <c r="D43">
        <v>829</v>
      </c>
      <c r="E43">
        <v>11727</v>
      </c>
      <c r="F43" s="2">
        <f t="shared" si="0"/>
        <v>7.035047326682016E-2</v>
      </c>
      <c r="G43" s="2">
        <f t="shared" si="1"/>
        <v>7.0691566470538078E-2</v>
      </c>
    </row>
    <row r="44" spans="1:7" x14ac:dyDescent="0.3">
      <c r="A44" t="s">
        <v>1</v>
      </c>
      <c r="B44" t="s">
        <v>45</v>
      </c>
      <c r="C44">
        <v>617</v>
      </c>
      <c r="D44">
        <v>1124</v>
      </c>
      <c r="E44">
        <v>13474</v>
      </c>
      <c r="F44" s="2">
        <f t="shared" si="0"/>
        <v>4.5791895502449165E-2</v>
      </c>
      <c r="G44" s="2">
        <f t="shared" si="1"/>
        <v>8.3419919845628618E-2</v>
      </c>
    </row>
    <row r="45" spans="1:7" x14ac:dyDescent="0.3">
      <c r="A45" t="s">
        <v>1</v>
      </c>
      <c r="B45" t="s">
        <v>46</v>
      </c>
      <c r="C45">
        <v>652</v>
      </c>
      <c r="D45">
        <v>628</v>
      </c>
      <c r="E45">
        <v>7694</v>
      </c>
      <c r="F45" s="2">
        <f t="shared" si="0"/>
        <v>8.4741356901481671E-2</v>
      </c>
      <c r="G45" s="2">
        <f t="shared" si="1"/>
        <v>8.162204315050689E-2</v>
      </c>
    </row>
    <row r="46" spans="1:7" x14ac:dyDescent="0.3">
      <c r="A46" t="s">
        <v>1</v>
      </c>
      <c r="B46" t="s">
        <v>47</v>
      </c>
      <c r="C46">
        <v>384</v>
      </c>
      <c r="D46">
        <v>841</v>
      </c>
      <c r="E46">
        <v>6742</v>
      </c>
      <c r="F46" s="2">
        <f t="shared" si="0"/>
        <v>5.6956392761791756E-2</v>
      </c>
      <c r="G46" s="2">
        <f t="shared" si="1"/>
        <v>0.1247404331059033</v>
      </c>
    </row>
    <row r="47" spans="1:7" x14ac:dyDescent="0.3">
      <c r="A47" t="s">
        <v>1</v>
      </c>
      <c r="B47" t="s">
        <v>48</v>
      </c>
      <c r="C47">
        <v>386</v>
      </c>
      <c r="D47">
        <v>969</v>
      </c>
      <c r="E47">
        <v>6970</v>
      </c>
      <c r="F47" s="2">
        <f t="shared" si="0"/>
        <v>5.5380200860832139E-2</v>
      </c>
      <c r="G47" s="2">
        <f t="shared" si="1"/>
        <v>0.13902439024390245</v>
      </c>
    </row>
    <row r="48" spans="1:7" x14ac:dyDescent="0.3">
      <c r="A48" t="s">
        <v>1</v>
      </c>
      <c r="B48" t="s">
        <v>49</v>
      </c>
      <c r="C48">
        <v>422</v>
      </c>
      <c r="D48">
        <v>889</v>
      </c>
      <c r="E48">
        <v>9217</v>
      </c>
      <c r="F48" s="2">
        <f t="shared" si="0"/>
        <v>4.5784962569165671E-2</v>
      </c>
      <c r="G48" s="2">
        <f t="shared" si="1"/>
        <v>9.6452207876749491E-2</v>
      </c>
    </row>
    <row r="49" spans="1:7" x14ac:dyDescent="0.3">
      <c r="A49" t="s">
        <v>1</v>
      </c>
      <c r="B49" t="s">
        <v>50</v>
      </c>
      <c r="C49">
        <v>502</v>
      </c>
      <c r="D49">
        <v>684</v>
      </c>
      <c r="E49">
        <v>8869</v>
      </c>
      <c r="F49" s="2">
        <f t="shared" si="0"/>
        <v>5.6601646183335214E-2</v>
      </c>
      <c r="G49" s="2">
        <f t="shared" si="1"/>
        <v>7.7122561731875067E-2</v>
      </c>
    </row>
    <row r="50" spans="1:7" x14ac:dyDescent="0.3">
      <c r="A50" t="s">
        <v>1</v>
      </c>
      <c r="B50" t="s">
        <v>51</v>
      </c>
      <c r="C50">
        <v>452</v>
      </c>
      <c r="D50">
        <v>670</v>
      </c>
      <c r="E50">
        <v>8162</v>
      </c>
      <c r="F50" s="2">
        <f t="shared" si="0"/>
        <v>5.5378583680470474E-2</v>
      </c>
      <c r="G50" s="2">
        <f t="shared" si="1"/>
        <v>8.2087723597157561E-2</v>
      </c>
    </row>
    <row r="51" spans="1:7" x14ac:dyDescent="0.3">
      <c r="A51" t="s">
        <v>1</v>
      </c>
      <c r="B51" t="s">
        <v>52</v>
      </c>
      <c r="C51">
        <v>410</v>
      </c>
      <c r="D51">
        <v>727</v>
      </c>
      <c r="E51">
        <v>9493</v>
      </c>
      <c r="F51" s="2">
        <f t="shared" si="0"/>
        <v>4.3189718740124304E-2</v>
      </c>
      <c r="G51" s="2">
        <f t="shared" si="1"/>
        <v>7.6582745180659439E-2</v>
      </c>
    </row>
    <row r="52" spans="1:7" x14ac:dyDescent="0.3">
      <c r="A52" t="s">
        <v>1</v>
      </c>
      <c r="B52" t="s">
        <v>53</v>
      </c>
      <c r="C52">
        <v>744</v>
      </c>
      <c r="D52">
        <v>714</v>
      </c>
      <c r="E52">
        <v>8597</v>
      </c>
      <c r="F52" s="2">
        <f t="shared" si="0"/>
        <v>8.6541816912876587E-2</v>
      </c>
      <c r="G52" s="2">
        <f t="shared" si="1"/>
        <v>8.3052227521228331E-2</v>
      </c>
    </row>
    <row r="53" spans="1:7" x14ac:dyDescent="0.3">
      <c r="A53" t="s">
        <v>1</v>
      </c>
      <c r="B53" t="s">
        <v>54</v>
      </c>
      <c r="C53">
        <v>524</v>
      </c>
      <c r="D53">
        <v>879</v>
      </c>
      <c r="E53">
        <v>8187</v>
      </c>
      <c r="F53" s="2">
        <f t="shared" si="0"/>
        <v>6.4003908635641871E-2</v>
      </c>
      <c r="G53" s="2">
        <f t="shared" si="1"/>
        <v>0.10736533528765116</v>
      </c>
    </row>
    <row r="54" spans="1:7" x14ac:dyDescent="0.3">
      <c r="A54" t="s">
        <v>1</v>
      </c>
      <c r="B54" t="s">
        <v>55</v>
      </c>
      <c r="C54">
        <v>424</v>
      </c>
      <c r="D54">
        <v>1091</v>
      </c>
      <c r="E54">
        <v>7271</v>
      </c>
      <c r="F54" s="2">
        <f t="shared" si="0"/>
        <v>5.8313849539265578E-2</v>
      </c>
      <c r="G54" s="2">
        <f t="shared" si="1"/>
        <v>0.1500481364324027</v>
      </c>
    </row>
    <row r="55" spans="1:7" x14ac:dyDescent="0.3">
      <c r="A55" t="s">
        <v>1</v>
      </c>
      <c r="B55" t="s">
        <v>56</v>
      </c>
      <c r="C55">
        <v>368</v>
      </c>
      <c r="D55">
        <v>752</v>
      </c>
      <c r="E55">
        <v>8260</v>
      </c>
      <c r="F55" s="2">
        <f t="shared" si="0"/>
        <v>4.4552058111380147E-2</v>
      </c>
      <c r="G55" s="2">
        <f t="shared" si="1"/>
        <v>9.1041162227602904E-2</v>
      </c>
    </row>
    <row r="56" spans="1:7" x14ac:dyDescent="0.3">
      <c r="A56" t="s">
        <v>1</v>
      </c>
      <c r="B56" t="s">
        <v>57</v>
      </c>
      <c r="C56">
        <v>425</v>
      </c>
      <c r="D56">
        <v>1675</v>
      </c>
      <c r="E56">
        <v>10602</v>
      </c>
      <c r="F56" s="2">
        <f t="shared" si="0"/>
        <v>4.0086776079984905E-2</v>
      </c>
      <c r="G56" s="2">
        <f t="shared" si="1"/>
        <v>0.15798905866817581</v>
      </c>
    </row>
    <row r="57" spans="1:7" x14ac:dyDescent="0.3">
      <c r="A57" t="s">
        <v>1</v>
      </c>
      <c r="B57" t="s">
        <v>58</v>
      </c>
      <c r="C57">
        <v>479</v>
      </c>
      <c r="D57">
        <v>846</v>
      </c>
      <c r="E57">
        <v>7312</v>
      </c>
      <c r="F57" s="2">
        <f t="shared" si="0"/>
        <v>6.5508752735229756E-2</v>
      </c>
      <c r="G57" s="2">
        <f t="shared" si="1"/>
        <v>0.11570021881838075</v>
      </c>
    </row>
    <row r="58" spans="1:7" x14ac:dyDescent="0.3">
      <c r="A58" t="s">
        <v>1</v>
      </c>
      <c r="B58" t="s">
        <v>59</v>
      </c>
      <c r="C58">
        <v>440</v>
      </c>
      <c r="D58">
        <v>863</v>
      </c>
      <c r="E58">
        <v>7504</v>
      </c>
      <c r="F58" s="2">
        <f t="shared" si="0"/>
        <v>5.8635394456289978E-2</v>
      </c>
      <c r="G58" s="2">
        <f t="shared" si="1"/>
        <v>0.11500533049040512</v>
      </c>
    </row>
    <row r="59" spans="1:7" x14ac:dyDescent="0.3">
      <c r="A59" t="s">
        <v>1</v>
      </c>
      <c r="B59" t="s">
        <v>60</v>
      </c>
      <c r="C59">
        <v>634</v>
      </c>
      <c r="D59">
        <v>836</v>
      </c>
      <c r="E59">
        <v>8969</v>
      </c>
      <c r="F59" s="2">
        <f t="shared" si="0"/>
        <v>7.0687925075259228E-2</v>
      </c>
      <c r="G59" s="2">
        <f t="shared" si="1"/>
        <v>9.320994536737652E-2</v>
      </c>
    </row>
    <row r="60" spans="1:7" x14ac:dyDescent="0.3">
      <c r="A60" t="s">
        <v>1</v>
      </c>
      <c r="B60" t="s">
        <v>61</v>
      </c>
      <c r="C60">
        <v>774</v>
      </c>
      <c r="D60">
        <v>1211</v>
      </c>
      <c r="E60">
        <v>12812</v>
      </c>
      <c r="F60" s="2">
        <f t="shared" si="0"/>
        <v>6.0412113643459255E-2</v>
      </c>
      <c r="G60" s="2">
        <f t="shared" si="1"/>
        <v>9.4520761785825788E-2</v>
      </c>
    </row>
    <row r="61" spans="1:7" x14ac:dyDescent="0.3">
      <c r="A61" t="s">
        <v>1</v>
      </c>
      <c r="B61" t="s">
        <v>62</v>
      </c>
      <c r="C61">
        <v>1235</v>
      </c>
      <c r="D61">
        <v>1247</v>
      </c>
      <c r="E61">
        <v>12832</v>
      </c>
      <c r="F61" s="2">
        <f t="shared" si="0"/>
        <v>9.624376558603491E-2</v>
      </c>
      <c r="G61" s="2">
        <f t="shared" si="1"/>
        <v>9.7178927680798E-2</v>
      </c>
    </row>
    <row r="62" spans="1:7" x14ac:dyDescent="0.3">
      <c r="A62" t="s">
        <v>1</v>
      </c>
      <c r="B62" t="s">
        <v>63</v>
      </c>
      <c r="C62">
        <v>976</v>
      </c>
      <c r="D62">
        <v>1333</v>
      </c>
      <c r="E62">
        <v>13545</v>
      </c>
      <c r="F62" s="2">
        <f t="shared" si="0"/>
        <v>7.2056109265411589E-2</v>
      </c>
      <c r="G62" s="2">
        <f t="shared" si="1"/>
        <v>9.841269841269841E-2</v>
      </c>
    </row>
    <row r="63" spans="1:7" x14ac:dyDescent="0.3">
      <c r="A63" t="s">
        <v>1</v>
      </c>
      <c r="B63" t="s">
        <v>64</v>
      </c>
      <c r="C63">
        <v>2162</v>
      </c>
      <c r="D63">
        <v>1229</v>
      </c>
      <c r="E63">
        <v>14122</v>
      </c>
      <c r="F63" s="2">
        <f t="shared" si="0"/>
        <v>0.15309446254071662</v>
      </c>
      <c r="G63" s="2">
        <f t="shared" si="1"/>
        <v>8.7027333238917995E-2</v>
      </c>
    </row>
    <row r="64" spans="1:7" x14ac:dyDescent="0.3">
      <c r="A64" t="s">
        <v>1</v>
      </c>
      <c r="B64" t="s">
        <v>65</v>
      </c>
      <c r="C64">
        <v>698</v>
      </c>
      <c r="D64">
        <v>782</v>
      </c>
      <c r="E64">
        <v>9639</v>
      </c>
      <c r="F64" s="2">
        <f t="shared" si="0"/>
        <v>7.2414150845523398E-2</v>
      </c>
      <c r="G64" s="2">
        <f t="shared" si="1"/>
        <v>8.1128747795414458E-2</v>
      </c>
    </row>
    <row r="65" spans="1:7" x14ac:dyDescent="0.3">
      <c r="A65" t="s">
        <v>1</v>
      </c>
      <c r="B65" t="s">
        <v>66</v>
      </c>
      <c r="C65">
        <v>572</v>
      </c>
      <c r="D65">
        <v>764</v>
      </c>
      <c r="E65">
        <v>11557</v>
      </c>
      <c r="F65" s="2">
        <f t="shared" si="0"/>
        <v>4.9493813273340834E-2</v>
      </c>
      <c r="G65" s="2">
        <f t="shared" si="1"/>
        <v>6.6107121225231463E-2</v>
      </c>
    </row>
    <row r="66" spans="1:7" x14ac:dyDescent="0.3">
      <c r="A66" t="s">
        <v>1</v>
      </c>
      <c r="B66" t="s">
        <v>67</v>
      </c>
      <c r="C66">
        <v>782</v>
      </c>
      <c r="D66">
        <v>1042</v>
      </c>
      <c r="E66">
        <v>12041</v>
      </c>
      <c r="F66" s="2">
        <f t="shared" si="0"/>
        <v>6.4944772028901254E-2</v>
      </c>
      <c r="G66" s="2">
        <f t="shared" si="1"/>
        <v>8.6537662984801922E-2</v>
      </c>
    </row>
    <row r="67" spans="1:7" x14ac:dyDescent="0.3">
      <c r="A67" t="s">
        <v>1</v>
      </c>
      <c r="B67" t="s">
        <v>68</v>
      </c>
      <c r="C67">
        <v>715</v>
      </c>
      <c r="D67">
        <v>1078</v>
      </c>
      <c r="E67">
        <v>10455</v>
      </c>
      <c r="F67" s="2">
        <f t="shared" ref="F67:F130" si="2">+C67/E67</f>
        <v>6.8388330942132952E-2</v>
      </c>
      <c r="G67" s="2">
        <f t="shared" ref="G67:G130" si="3">D67/E67</f>
        <v>0.10310856049736968</v>
      </c>
    </row>
    <row r="68" spans="1:7" x14ac:dyDescent="0.3">
      <c r="A68" t="s">
        <v>1</v>
      </c>
      <c r="B68" t="s">
        <v>69</v>
      </c>
      <c r="C68">
        <v>642</v>
      </c>
      <c r="D68">
        <v>1015</v>
      </c>
      <c r="E68">
        <v>12120</v>
      </c>
      <c r="F68" s="2">
        <f t="shared" si="2"/>
        <v>5.2970297029702969E-2</v>
      </c>
      <c r="G68" s="2">
        <f t="shared" si="3"/>
        <v>8.3745874587458746E-2</v>
      </c>
    </row>
    <row r="69" spans="1:7" x14ac:dyDescent="0.3">
      <c r="A69" t="s">
        <v>1</v>
      </c>
      <c r="B69" t="s">
        <v>70</v>
      </c>
      <c r="C69">
        <v>742</v>
      </c>
      <c r="D69">
        <v>1732</v>
      </c>
      <c r="E69">
        <v>10556</v>
      </c>
      <c r="F69" s="2">
        <f t="shared" si="2"/>
        <v>7.0291777188328908E-2</v>
      </c>
      <c r="G69" s="2">
        <f t="shared" si="3"/>
        <v>0.16407730200833648</v>
      </c>
    </row>
    <row r="70" spans="1:7" x14ac:dyDescent="0.3">
      <c r="A70" t="s">
        <v>1</v>
      </c>
      <c r="B70" t="s">
        <v>71</v>
      </c>
      <c r="C70">
        <v>680</v>
      </c>
      <c r="D70">
        <v>935</v>
      </c>
      <c r="E70">
        <v>11665</v>
      </c>
      <c r="F70" s="2">
        <f t="shared" si="2"/>
        <v>5.8294042006000857E-2</v>
      </c>
      <c r="G70" s="2">
        <f t="shared" si="3"/>
        <v>8.0154307758251178E-2</v>
      </c>
    </row>
    <row r="71" spans="1:7" x14ac:dyDescent="0.3">
      <c r="A71" t="s">
        <v>1</v>
      </c>
      <c r="B71" t="s">
        <v>72</v>
      </c>
      <c r="C71">
        <v>743</v>
      </c>
      <c r="D71">
        <v>875</v>
      </c>
      <c r="E71">
        <v>8964</v>
      </c>
      <c r="F71" s="2">
        <f t="shared" si="2"/>
        <v>8.288710397144132E-2</v>
      </c>
      <c r="G71" s="2">
        <f t="shared" si="3"/>
        <v>9.7612672913877735E-2</v>
      </c>
    </row>
    <row r="72" spans="1:7" x14ac:dyDescent="0.3">
      <c r="A72" t="s">
        <v>1</v>
      </c>
      <c r="B72" t="s">
        <v>73</v>
      </c>
      <c r="C72">
        <v>527</v>
      </c>
      <c r="D72">
        <v>897</v>
      </c>
      <c r="E72">
        <v>8816</v>
      </c>
      <c r="F72" s="2">
        <f t="shared" si="2"/>
        <v>5.9777676950998185E-2</v>
      </c>
      <c r="G72" s="2">
        <f t="shared" si="3"/>
        <v>0.10174682395644283</v>
      </c>
    </row>
    <row r="73" spans="1:7" x14ac:dyDescent="0.3">
      <c r="A73" t="s">
        <v>1</v>
      </c>
      <c r="B73" t="s">
        <v>74</v>
      </c>
      <c r="C73">
        <v>522</v>
      </c>
      <c r="D73">
        <v>1519</v>
      </c>
      <c r="E73">
        <v>16455</v>
      </c>
      <c r="F73" s="2">
        <f t="shared" si="2"/>
        <v>3.1722880583409295E-2</v>
      </c>
      <c r="G73" s="2">
        <f t="shared" si="3"/>
        <v>9.2312367061683373E-2</v>
      </c>
    </row>
    <row r="74" spans="1:7" x14ac:dyDescent="0.3">
      <c r="A74" t="s">
        <v>1</v>
      </c>
      <c r="B74" t="s">
        <v>75</v>
      </c>
      <c r="C74">
        <v>1605</v>
      </c>
      <c r="D74">
        <v>788</v>
      </c>
      <c r="E74">
        <v>12367</v>
      </c>
      <c r="F74" s="2">
        <f t="shared" si="2"/>
        <v>0.12978086844020376</v>
      </c>
      <c r="G74" s="2">
        <f t="shared" si="3"/>
        <v>6.3717959084660797E-2</v>
      </c>
    </row>
    <row r="75" spans="1:7" x14ac:dyDescent="0.3">
      <c r="A75" t="s">
        <v>1</v>
      </c>
      <c r="B75" t="s">
        <v>76</v>
      </c>
      <c r="C75">
        <v>938</v>
      </c>
      <c r="D75">
        <v>1426</v>
      </c>
      <c r="E75">
        <v>14543</v>
      </c>
      <c r="F75" s="2">
        <f t="shared" si="2"/>
        <v>6.4498384102317272E-2</v>
      </c>
      <c r="G75" s="2">
        <f t="shared" si="3"/>
        <v>9.805404662036718E-2</v>
      </c>
    </row>
    <row r="76" spans="1:7" x14ac:dyDescent="0.3">
      <c r="A76" t="s">
        <v>1</v>
      </c>
      <c r="B76" t="s">
        <v>77</v>
      </c>
      <c r="C76">
        <v>553</v>
      </c>
      <c r="D76">
        <v>4800</v>
      </c>
      <c r="E76">
        <v>13109</v>
      </c>
      <c r="F76" s="2">
        <f t="shared" si="2"/>
        <v>4.218475856281944E-2</v>
      </c>
      <c r="G76" s="2">
        <f t="shared" si="3"/>
        <v>0.3661606529864978</v>
      </c>
    </row>
    <row r="77" spans="1:7" x14ac:dyDescent="0.3">
      <c r="A77" t="s">
        <v>1</v>
      </c>
      <c r="B77" t="s">
        <v>78</v>
      </c>
      <c r="C77">
        <v>699</v>
      </c>
      <c r="D77">
        <v>1096</v>
      </c>
      <c r="E77">
        <v>8953</v>
      </c>
      <c r="F77" s="2">
        <f t="shared" si="2"/>
        <v>7.8074388473137496E-2</v>
      </c>
      <c r="G77" s="2">
        <f t="shared" si="3"/>
        <v>0.12241706690494807</v>
      </c>
    </row>
    <row r="78" spans="1:7" x14ac:dyDescent="0.3">
      <c r="A78" t="s">
        <v>1</v>
      </c>
      <c r="B78" t="s">
        <v>79</v>
      </c>
      <c r="C78">
        <v>640</v>
      </c>
      <c r="D78">
        <v>1241</v>
      </c>
      <c r="E78">
        <v>11360</v>
      </c>
      <c r="F78" s="2">
        <f t="shared" si="2"/>
        <v>5.6338028169014086E-2</v>
      </c>
      <c r="G78" s="2">
        <f t="shared" si="3"/>
        <v>0.10924295774647887</v>
      </c>
    </row>
    <row r="79" spans="1:7" x14ac:dyDescent="0.3">
      <c r="A79" t="s">
        <v>1</v>
      </c>
      <c r="B79" t="s">
        <v>80</v>
      </c>
      <c r="C79">
        <v>1451</v>
      </c>
      <c r="D79">
        <v>1298</v>
      </c>
      <c r="E79">
        <v>14337</v>
      </c>
      <c r="F79" s="2">
        <f t="shared" si="2"/>
        <v>0.10120666806165865</v>
      </c>
      <c r="G79" s="2">
        <f t="shared" si="3"/>
        <v>9.0534979423868317E-2</v>
      </c>
    </row>
    <row r="80" spans="1:7" x14ac:dyDescent="0.3">
      <c r="A80" t="s">
        <v>1</v>
      </c>
      <c r="B80" t="s">
        <v>81</v>
      </c>
      <c r="C80">
        <v>314</v>
      </c>
      <c r="D80">
        <v>824</v>
      </c>
      <c r="E80">
        <v>9107</v>
      </c>
      <c r="F80" s="2">
        <f t="shared" si="2"/>
        <v>3.4478972219172066E-2</v>
      </c>
      <c r="G80" s="2">
        <f t="shared" si="3"/>
        <v>9.0479850664324152E-2</v>
      </c>
    </row>
    <row r="81" spans="1:7" x14ac:dyDescent="0.3">
      <c r="A81" t="s">
        <v>1</v>
      </c>
      <c r="B81" t="s">
        <v>82</v>
      </c>
      <c r="C81">
        <v>325</v>
      </c>
      <c r="D81">
        <v>719</v>
      </c>
      <c r="E81">
        <v>8411</v>
      </c>
      <c r="F81" s="2">
        <f t="shared" si="2"/>
        <v>3.8639876352395672E-2</v>
      </c>
      <c r="G81" s="2">
        <f t="shared" si="3"/>
        <v>8.548329568422304E-2</v>
      </c>
    </row>
    <row r="82" spans="1:7" x14ac:dyDescent="0.3">
      <c r="A82" t="s">
        <v>1</v>
      </c>
      <c r="B82" t="s">
        <v>83</v>
      </c>
      <c r="C82">
        <v>342</v>
      </c>
      <c r="D82">
        <v>1130</v>
      </c>
      <c r="E82">
        <v>7740</v>
      </c>
      <c r="F82" s="2">
        <f t="shared" si="2"/>
        <v>4.4186046511627906E-2</v>
      </c>
      <c r="G82" s="2">
        <f t="shared" si="3"/>
        <v>0.14599483204134367</v>
      </c>
    </row>
    <row r="83" spans="1:7" x14ac:dyDescent="0.3">
      <c r="A83" t="s">
        <v>1</v>
      </c>
      <c r="B83" t="s">
        <v>84</v>
      </c>
      <c r="C83">
        <v>356</v>
      </c>
      <c r="D83">
        <v>575</v>
      </c>
      <c r="E83">
        <v>5738</v>
      </c>
      <c r="F83" s="2">
        <f t="shared" si="2"/>
        <v>6.2042523527361448E-2</v>
      </c>
      <c r="G83" s="2">
        <f t="shared" si="3"/>
        <v>0.10020913210177762</v>
      </c>
    </row>
    <row r="84" spans="1:7" x14ac:dyDescent="0.3">
      <c r="A84" t="s">
        <v>1</v>
      </c>
      <c r="B84" t="s">
        <v>85</v>
      </c>
      <c r="C84">
        <v>572</v>
      </c>
      <c r="D84">
        <v>638</v>
      </c>
      <c r="E84">
        <v>7027</v>
      </c>
      <c r="F84" s="2">
        <f t="shared" si="2"/>
        <v>8.1400313078127229E-2</v>
      </c>
      <c r="G84" s="2">
        <f t="shared" si="3"/>
        <v>9.0792656894834206E-2</v>
      </c>
    </row>
    <row r="85" spans="1:7" x14ac:dyDescent="0.3">
      <c r="A85" t="s">
        <v>1</v>
      </c>
      <c r="B85" t="s">
        <v>86</v>
      </c>
      <c r="C85">
        <v>512</v>
      </c>
      <c r="D85">
        <v>536</v>
      </c>
      <c r="E85">
        <v>6795</v>
      </c>
      <c r="F85" s="2">
        <f t="shared" si="2"/>
        <v>7.5349521707137601E-2</v>
      </c>
      <c r="G85" s="2">
        <f t="shared" si="3"/>
        <v>7.8881530537159683E-2</v>
      </c>
    </row>
    <row r="86" spans="1:7" x14ac:dyDescent="0.3">
      <c r="A86" t="s">
        <v>1</v>
      </c>
      <c r="B86" t="s">
        <v>87</v>
      </c>
      <c r="C86">
        <v>540</v>
      </c>
      <c r="D86">
        <v>684</v>
      </c>
      <c r="E86">
        <v>8269</v>
      </c>
      <c r="F86" s="2">
        <f t="shared" si="2"/>
        <v>6.5304148022735514E-2</v>
      </c>
      <c r="G86" s="2">
        <f t="shared" si="3"/>
        <v>8.2718587495464985E-2</v>
      </c>
    </row>
    <row r="87" spans="1:7" x14ac:dyDescent="0.3">
      <c r="A87" t="s">
        <v>1</v>
      </c>
      <c r="B87" t="s">
        <v>88</v>
      </c>
      <c r="C87">
        <v>439</v>
      </c>
      <c r="D87">
        <v>616</v>
      </c>
      <c r="E87">
        <v>7679</v>
      </c>
      <c r="F87" s="2">
        <f t="shared" si="2"/>
        <v>5.7168902200807399E-2</v>
      </c>
      <c r="G87" s="2">
        <f t="shared" si="3"/>
        <v>8.0218778486782133E-2</v>
      </c>
    </row>
    <row r="88" spans="1:7" x14ac:dyDescent="0.3">
      <c r="A88" t="s">
        <v>1</v>
      </c>
      <c r="B88" t="s">
        <v>89</v>
      </c>
      <c r="C88">
        <v>509</v>
      </c>
      <c r="D88">
        <v>1136</v>
      </c>
      <c r="E88">
        <v>8746</v>
      </c>
      <c r="F88" s="2">
        <f t="shared" si="2"/>
        <v>5.8198033386691057E-2</v>
      </c>
      <c r="G88" s="2">
        <f t="shared" si="3"/>
        <v>0.12988794877658358</v>
      </c>
    </row>
    <row r="89" spans="1:7" x14ac:dyDescent="0.3">
      <c r="A89" t="s">
        <v>1</v>
      </c>
      <c r="B89" t="s">
        <v>90</v>
      </c>
      <c r="C89">
        <v>502</v>
      </c>
      <c r="D89">
        <v>649</v>
      </c>
      <c r="E89">
        <v>8231</v>
      </c>
      <c r="F89" s="2">
        <f t="shared" si="2"/>
        <v>6.0988944235208356E-2</v>
      </c>
      <c r="G89" s="2">
        <f t="shared" si="3"/>
        <v>7.8848256590936708E-2</v>
      </c>
    </row>
    <row r="90" spans="1:7" x14ac:dyDescent="0.3">
      <c r="A90" t="s">
        <v>1</v>
      </c>
      <c r="B90" t="s">
        <v>91</v>
      </c>
      <c r="C90">
        <v>881</v>
      </c>
      <c r="D90">
        <v>1226</v>
      </c>
      <c r="E90">
        <v>9407</v>
      </c>
      <c r="F90" s="2">
        <f t="shared" si="2"/>
        <v>9.3653662166471779E-2</v>
      </c>
      <c r="G90" s="2">
        <f t="shared" si="3"/>
        <v>0.13032847879238865</v>
      </c>
    </row>
    <row r="91" spans="1:7" x14ac:dyDescent="0.3">
      <c r="A91" t="s">
        <v>1</v>
      </c>
      <c r="B91" t="s">
        <v>92</v>
      </c>
      <c r="C91">
        <v>552</v>
      </c>
      <c r="D91">
        <v>1147</v>
      </c>
      <c r="E91">
        <v>10069</v>
      </c>
      <c r="F91" s="2">
        <f t="shared" si="2"/>
        <v>5.4821730062568276E-2</v>
      </c>
      <c r="G91" s="2">
        <f t="shared" si="3"/>
        <v>0.11391399344522793</v>
      </c>
    </row>
    <row r="92" spans="1:7" x14ac:dyDescent="0.3">
      <c r="A92" t="s">
        <v>1</v>
      </c>
      <c r="B92" t="s">
        <v>93</v>
      </c>
      <c r="C92">
        <v>954</v>
      </c>
      <c r="D92">
        <v>942</v>
      </c>
      <c r="E92">
        <v>14018</v>
      </c>
      <c r="F92" s="2">
        <f t="shared" si="2"/>
        <v>6.8055357397631619E-2</v>
      </c>
      <c r="G92" s="2">
        <f t="shared" si="3"/>
        <v>6.7199315166214871E-2</v>
      </c>
    </row>
    <row r="93" spans="1:7" x14ac:dyDescent="0.3">
      <c r="A93" t="s">
        <v>1</v>
      </c>
      <c r="B93" t="s">
        <v>94</v>
      </c>
      <c r="C93">
        <v>1863</v>
      </c>
      <c r="D93">
        <v>967</v>
      </c>
      <c r="E93">
        <v>12530</v>
      </c>
      <c r="F93" s="2">
        <f t="shared" si="2"/>
        <v>0.14868316041500398</v>
      </c>
      <c r="G93" s="2">
        <f t="shared" si="3"/>
        <v>7.7174780526735834E-2</v>
      </c>
    </row>
    <row r="94" spans="1:7" x14ac:dyDescent="0.3">
      <c r="A94" t="s">
        <v>1</v>
      </c>
      <c r="B94" t="s">
        <v>95</v>
      </c>
      <c r="C94">
        <v>737</v>
      </c>
      <c r="D94">
        <v>1073</v>
      </c>
      <c r="E94">
        <v>9861</v>
      </c>
      <c r="F94" s="2">
        <f t="shared" si="2"/>
        <v>7.4738870297130111E-2</v>
      </c>
      <c r="G94" s="2">
        <f t="shared" si="3"/>
        <v>0.10881249366190042</v>
      </c>
    </row>
    <row r="95" spans="1:7" x14ac:dyDescent="0.3">
      <c r="A95" t="s">
        <v>1</v>
      </c>
      <c r="B95" t="s">
        <v>96</v>
      </c>
      <c r="C95">
        <v>769</v>
      </c>
      <c r="D95">
        <v>2198</v>
      </c>
      <c r="E95">
        <v>17794</v>
      </c>
      <c r="F95" s="2">
        <f t="shared" si="2"/>
        <v>4.3216814656625829E-2</v>
      </c>
      <c r="G95" s="2">
        <f t="shared" si="3"/>
        <v>0.12352478363493312</v>
      </c>
    </row>
    <row r="96" spans="1:7" x14ac:dyDescent="0.3">
      <c r="A96" t="s">
        <v>1</v>
      </c>
      <c r="B96" t="s">
        <v>97</v>
      </c>
      <c r="C96">
        <v>658</v>
      </c>
      <c r="D96">
        <v>1095</v>
      </c>
      <c r="E96">
        <v>10026</v>
      </c>
      <c r="F96" s="2">
        <f t="shared" si="2"/>
        <v>6.5629363654498299E-2</v>
      </c>
      <c r="G96" s="2">
        <f t="shared" si="3"/>
        <v>0.10921603830041891</v>
      </c>
    </row>
    <row r="97" spans="1:7" x14ac:dyDescent="0.3">
      <c r="A97" t="s">
        <v>1</v>
      </c>
      <c r="B97" t="s">
        <v>98</v>
      </c>
      <c r="C97">
        <v>604</v>
      </c>
      <c r="D97">
        <v>957</v>
      </c>
      <c r="E97">
        <v>7722</v>
      </c>
      <c r="F97" s="2">
        <f t="shared" si="2"/>
        <v>7.8218078218078219E-2</v>
      </c>
      <c r="G97" s="2">
        <f t="shared" si="3"/>
        <v>0.12393162393162394</v>
      </c>
    </row>
    <row r="98" spans="1:7" x14ac:dyDescent="0.3">
      <c r="A98" t="s">
        <v>1</v>
      </c>
      <c r="B98" t="s">
        <v>99</v>
      </c>
      <c r="C98">
        <v>764</v>
      </c>
      <c r="D98">
        <v>1265</v>
      </c>
      <c r="E98">
        <v>10831</v>
      </c>
      <c r="F98" s="2">
        <f t="shared" si="2"/>
        <v>7.0538269781183646E-2</v>
      </c>
      <c r="G98" s="2">
        <f t="shared" si="3"/>
        <v>0.11679438648324254</v>
      </c>
    </row>
    <row r="99" spans="1:7" x14ac:dyDescent="0.3">
      <c r="A99" t="s">
        <v>1</v>
      </c>
      <c r="B99" t="s">
        <v>100</v>
      </c>
      <c r="C99">
        <v>618</v>
      </c>
      <c r="D99">
        <v>999</v>
      </c>
      <c r="E99">
        <v>11270</v>
      </c>
      <c r="F99" s="2">
        <f t="shared" si="2"/>
        <v>5.4835847382431233E-2</v>
      </c>
      <c r="G99" s="2">
        <f t="shared" si="3"/>
        <v>8.8642413487133989E-2</v>
      </c>
    </row>
    <row r="100" spans="1:7" x14ac:dyDescent="0.3">
      <c r="A100" t="s">
        <v>1</v>
      </c>
      <c r="B100" t="s">
        <v>101</v>
      </c>
      <c r="C100">
        <v>434</v>
      </c>
      <c r="D100">
        <v>731</v>
      </c>
      <c r="E100">
        <v>6506</v>
      </c>
      <c r="F100" s="2">
        <f t="shared" si="2"/>
        <v>6.670765447279435E-2</v>
      </c>
      <c r="G100" s="2">
        <f t="shared" si="3"/>
        <v>0.11235782354749461</v>
      </c>
    </row>
    <row r="101" spans="1:7" x14ac:dyDescent="0.3">
      <c r="A101" t="s">
        <v>1</v>
      </c>
      <c r="B101" t="s">
        <v>102</v>
      </c>
      <c r="C101">
        <v>494</v>
      </c>
      <c r="D101">
        <v>788</v>
      </c>
      <c r="E101">
        <v>7232</v>
      </c>
      <c r="F101" s="2">
        <f t="shared" si="2"/>
        <v>6.8307522123893807E-2</v>
      </c>
      <c r="G101" s="2">
        <f t="shared" si="3"/>
        <v>0.10896017699115045</v>
      </c>
    </row>
    <row r="102" spans="1:7" x14ac:dyDescent="0.3">
      <c r="A102" t="s">
        <v>1</v>
      </c>
      <c r="B102" t="s">
        <v>103</v>
      </c>
      <c r="C102">
        <v>398</v>
      </c>
      <c r="D102">
        <v>815</v>
      </c>
      <c r="E102">
        <v>8771</v>
      </c>
      <c r="F102" s="2">
        <f t="shared" si="2"/>
        <v>4.5376809941853835E-2</v>
      </c>
      <c r="G102" s="2">
        <f t="shared" si="3"/>
        <v>9.2919849504047428E-2</v>
      </c>
    </row>
    <row r="103" spans="1:7" x14ac:dyDescent="0.3">
      <c r="A103" t="s">
        <v>1</v>
      </c>
      <c r="B103" t="s">
        <v>104</v>
      </c>
      <c r="C103">
        <v>378</v>
      </c>
      <c r="D103">
        <v>1257</v>
      </c>
      <c r="E103">
        <v>832</v>
      </c>
      <c r="F103" s="2">
        <f t="shared" si="2"/>
        <v>0.45432692307692307</v>
      </c>
      <c r="G103" s="2">
        <f t="shared" si="3"/>
        <v>1.5108173076923077</v>
      </c>
    </row>
    <row r="104" spans="1:7" x14ac:dyDescent="0.3">
      <c r="A104" t="s">
        <v>1</v>
      </c>
      <c r="B104" t="s">
        <v>105</v>
      </c>
      <c r="C104">
        <v>415</v>
      </c>
      <c r="D104">
        <v>181</v>
      </c>
      <c r="E104">
        <v>8620</v>
      </c>
      <c r="F104" s="2">
        <f t="shared" si="2"/>
        <v>4.8143851508120651E-2</v>
      </c>
      <c r="G104" s="2">
        <f t="shared" si="3"/>
        <v>2.0997679814385151E-2</v>
      </c>
    </row>
    <row r="105" spans="1:7" x14ac:dyDescent="0.3">
      <c r="A105" t="s">
        <v>1</v>
      </c>
      <c r="B105" t="s">
        <v>106</v>
      </c>
      <c r="C105">
        <v>460</v>
      </c>
      <c r="D105">
        <v>1470</v>
      </c>
      <c r="E105">
        <v>11961</v>
      </c>
      <c r="F105" s="2">
        <f t="shared" si="2"/>
        <v>3.8458322882702116E-2</v>
      </c>
      <c r="G105" s="2">
        <f t="shared" si="3"/>
        <v>0.12289942312515675</v>
      </c>
    </row>
    <row r="106" spans="1:7" x14ac:dyDescent="0.3">
      <c r="A106" t="s">
        <v>1</v>
      </c>
      <c r="B106" t="s">
        <v>107</v>
      </c>
      <c r="C106">
        <v>249</v>
      </c>
      <c r="D106">
        <v>1590</v>
      </c>
      <c r="E106">
        <v>9749</v>
      </c>
      <c r="F106" s="2">
        <f t="shared" si="2"/>
        <v>2.5541081136526825E-2</v>
      </c>
      <c r="G106" s="2">
        <f t="shared" si="3"/>
        <v>0.16309365063083392</v>
      </c>
    </row>
    <row r="107" spans="1:7" x14ac:dyDescent="0.3">
      <c r="A107" t="s">
        <v>1</v>
      </c>
      <c r="B107" t="s">
        <v>108</v>
      </c>
      <c r="C107">
        <v>311</v>
      </c>
      <c r="D107">
        <v>1408</v>
      </c>
      <c r="E107">
        <v>13503</v>
      </c>
      <c r="F107" s="2">
        <f t="shared" si="2"/>
        <v>2.3031918832851959E-2</v>
      </c>
      <c r="G107" s="2">
        <f t="shared" si="3"/>
        <v>0.10427312449085388</v>
      </c>
    </row>
    <row r="108" spans="1:7" x14ac:dyDescent="0.3">
      <c r="A108" t="s">
        <v>1</v>
      </c>
      <c r="B108" t="s">
        <v>109</v>
      </c>
      <c r="C108">
        <v>455</v>
      </c>
      <c r="D108">
        <v>1159</v>
      </c>
      <c r="E108">
        <v>10419</v>
      </c>
      <c r="F108" s="2">
        <f t="shared" si="2"/>
        <v>4.3670217871196855E-2</v>
      </c>
      <c r="G108" s="2">
        <f t="shared" si="3"/>
        <v>0.1112390824455322</v>
      </c>
    </row>
    <row r="109" spans="1:7" x14ac:dyDescent="0.3">
      <c r="A109" t="s">
        <v>1</v>
      </c>
      <c r="B109" t="s">
        <v>110</v>
      </c>
      <c r="C109">
        <v>374</v>
      </c>
      <c r="D109">
        <v>1127</v>
      </c>
      <c r="E109">
        <v>10817</v>
      </c>
      <c r="F109" s="2">
        <f t="shared" si="2"/>
        <v>3.4575205694739763E-2</v>
      </c>
      <c r="G109" s="2">
        <f t="shared" si="3"/>
        <v>0.10418785245446982</v>
      </c>
    </row>
    <row r="110" spans="1:7" x14ac:dyDescent="0.3">
      <c r="A110" t="s">
        <v>1</v>
      </c>
      <c r="B110" t="s">
        <v>111</v>
      </c>
      <c r="C110">
        <v>428</v>
      </c>
      <c r="D110">
        <v>1066</v>
      </c>
      <c r="E110">
        <v>10228</v>
      </c>
      <c r="F110" s="2">
        <f t="shared" si="2"/>
        <v>4.1845913179507234E-2</v>
      </c>
      <c r="G110" s="2">
        <f t="shared" si="3"/>
        <v>0.10422369964802503</v>
      </c>
    </row>
    <row r="111" spans="1:7" x14ac:dyDescent="0.3">
      <c r="A111" t="s">
        <v>1</v>
      </c>
      <c r="B111" t="s">
        <v>112</v>
      </c>
      <c r="C111">
        <v>338</v>
      </c>
      <c r="D111">
        <v>1314</v>
      </c>
      <c r="E111">
        <v>11074</v>
      </c>
      <c r="F111" s="2">
        <f t="shared" si="2"/>
        <v>3.0521943290590572E-2</v>
      </c>
      <c r="G111" s="2">
        <f t="shared" si="3"/>
        <v>0.11865631208235507</v>
      </c>
    </row>
    <row r="112" spans="1:7" x14ac:dyDescent="0.3">
      <c r="A112" t="s">
        <v>1</v>
      </c>
      <c r="B112" t="s">
        <v>113</v>
      </c>
      <c r="C112">
        <v>325</v>
      </c>
      <c r="D112">
        <v>1011</v>
      </c>
      <c r="E112">
        <v>11838</v>
      </c>
      <c r="F112" s="2">
        <f t="shared" si="2"/>
        <v>2.7453961817874642E-2</v>
      </c>
      <c r="G112" s="2">
        <f t="shared" si="3"/>
        <v>8.5402939685757726E-2</v>
      </c>
    </row>
    <row r="113" spans="1:7" x14ac:dyDescent="0.3">
      <c r="A113" t="s">
        <v>1</v>
      </c>
      <c r="B113" t="s">
        <v>114</v>
      </c>
      <c r="C113">
        <v>388</v>
      </c>
      <c r="D113">
        <v>1150</v>
      </c>
      <c r="E113">
        <v>10412</v>
      </c>
      <c r="F113" s="2">
        <f t="shared" si="2"/>
        <v>3.7264694583173261E-2</v>
      </c>
      <c r="G113" s="2">
        <f t="shared" si="3"/>
        <v>0.1104494813676527</v>
      </c>
    </row>
    <row r="114" spans="1:7" x14ac:dyDescent="0.3">
      <c r="A114" t="s">
        <v>1</v>
      </c>
      <c r="B114" t="s">
        <v>115</v>
      </c>
      <c r="C114">
        <v>385</v>
      </c>
      <c r="D114">
        <v>1537</v>
      </c>
      <c r="E114">
        <v>12839</v>
      </c>
      <c r="F114" s="2">
        <f t="shared" si="2"/>
        <v>2.9986759093387334E-2</v>
      </c>
      <c r="G114" s="2">
        <f t="shared" si="3"/>
        <v>0.11971337331567879</v>
      </c>
    </row>
    <row r="115" spans="1:7" x14ac:dyDescent="0.3">
      <c r="A115" t="s">
        <v>1</v>
      </c>
      <c r="B115" t="s">
        <v>116</v>
      </c>
      <c r="C115">
        <v>297</v>
      </c>
      <c r="D115">
        <v>1818</v>
      </c>
      <c r="E115">
        <v>9033</v>
      </c>
      <c r="F115" s="2">
        <f t="shared" si="2"/>
        <v>3.2879442045831951E-2</v>
      </c>
      <c r="G115" s="2">
        <f t="shared" si="3"/>
        <v>0.201262039189638</v>
      </c>
    </row>
    <row r="116" spans="1:7" x14ac:dyDescent="0.3">
      <c r="A116" t="s">
        <v>1</v>
      </c>
      <c r="B116" t="s">
        <v>117</v>
      </c>
      <c r="C116">
        <v>268</v>
      </c>
      <c r="D116">
        <v>911</v>
      </c>
      <c r="E116">
        <v>20430</v>
      </c>
      <c r="F116" s="2">
        <f t="shared" si="2"/>
        <v>1.3117963778756731E-2</v>
      </c>
      <c r="G116" s="2">
        <f t="shared" si="3"/>
        <v>4.4591287322564857E-2</v>
      </c>
    </row>
    <row r="117" spans="1:7" x14ac:dyDescent="0.3">
      <c r="A117" t="s">
        <v>1</v>
      </c>
      <c r="B117" t="s">
        <v>118</v>
      </c>
      <c r="C117">
        <v>602</v>
      </c>
      <c r="D117">
        <v>2415</v>
      </c>
      <c r="E117">
        <v>10397</v>
      </c>
      <c r="F117" s="2">
        <f t="shared" si="2"/>
        <v>5.7901317687794558E-2</v>
      </c>
      <c r="G117" s="2">
        <f t="shared" si="3"/>
        <v>0.2322785418870828</v>
      </c>
    </row>
    <row r="118" spans="1:7" x14ac:dyDescent="0.3">
      <c r="A118" t="s">
        <v>1</v>
      </c>
      <c r="B118" t="s">
        <v>119</v>
      </c>
      <c r="C118">
        <v>543</v>
      </c>
      <c r="D118">
        <v>893</v>
      </c>
      <c r="E118">
        <v>9352</v>
      </c>
      <c r="F118" s="2">
        <f t="shared" si="2"/>
        <v>5.8062446535500425E-2</v>
      </c>
      <c r="G118" s="2">
        <f t="shared" si="3"/>
        <v>9.5487596236099231E-2</v>
      </c>
    </row>
    <row r="119" spans="1:7" x14ac:dyDescent="0.3">
      <c r="A119" t="s">
        <v>1</v>
      </c>
      <c r="B119" t="s">
        <v>120</v>
      </c>
      <c r="C119">
        <v>1028</v>
      </c>
      <c r="D119">
        <v>972</v>
      </c>
      <c r="E119">
        <v>9533</v>
      </c>
      <c r="F119" s="2">
        <f t="shared" si="2"/>
        <v>0.10783593831952167</v>
      </c>
      <c r="G119" s="2">
        <f t="shared" si="3"/>
        <v>0.10196160704919753</v>
      </c>
    </row>
    <row r="120" spans="1:7" x14ac:dyDescent="0.3">
      <c r="A120" t="s">
        <v>1</v>
      </c>
      <c r="B120" t="s">
        <v>121</v>
      </c>
      <c r="C120">
        <v>925</v>
      </c>
      <c r="D120">
        <v>785</v>
      </c>
      <c r="E120">
        <v>13858</v>
      </c>
      <c r="F120" s="2">
        <f t="shared" si="2"/>
        <v>6.6748448549574249E-2</v>
      </c>
      <c r="G120" s="2">
        <f t="shared" si="3"/>
        <v>5.6645980660990039E-2</v>
      </c>
    </row>
    <row r="121" spans="1:7" x14ac:dyDescent="0.3">
      <c r="A121" t="s">
        <v>1</v>
      </c>
      <c r="B121" t="s">
        <v>122</v>
      </c>
      <c r="C121">
        <v>467</v>
      </c>
      <c r="D121">
        <v>1265</v>
      </c>
      <c r="E121">
        <v>8778</v>
      </c>
      <c r="F121" s="2">
        <f t="shared" si="2"/>
        <v>5.3201184780132152E-2</v>
      </c>
      <c r="G121" s="2">
        <f t="shared" si="3"/>
        <v>0.14411027568922305</v>
      </c>
    </row>
    <row r="122" spans="1:7" x14ac:dyDescent="0.3">
      <c r="A122" t="s">
        <v>1</v>
      </c>
      <c r="B122" t="s">
        <v>123</v>
      </c>
      <c r="C122">
        <v>508</v>
      </c>
      <c r="D122">
        <v>821</v>
      </c>
      <c r="E122">
        <v>9570</v>
      </c>
      <c r="F122" s="2">
        <f t="shared" si="2"/>
        <v>5.3082549634273772E-2</v>
      </c>
      <c r="G122" s="2">
        <f t="shared" si="3"/>
        <v>8.5788923719958207E-2</v>
      </c>
    </row>
    <row r="123" spans="1:7" x14ac:dyDescent="0.3">
      <c r="A123" t="s">
        <v>1</v>
      </c>
      <c r="B123" t="s">
        <v>124</v>
      </c>
      <c r="C123">
        <v>353</v>
      </c>
      <c r="D123">
        <v>767</v>
      </c>
      <c r="E123">
        <v>8137</v>
      </c>
      <c r="F123" s="2">
        <f t="shared" si="2"/>
        <v>4.3382081848347055E-2</v>
      </c>
      <c r="G123" s="2">
        <f t="shared" si="3"/>
        <v>9.4260784072754081E-2</v>
      </c>
    </row>
    <row r="124" spans="1:7" x14ac:dyDescent="0.3">
      <c r="A124" t="s">
        <v>1</v>
      </c>
      <c r="B124" t="s">
        <v>125</v>
      </c>
      <c r="C124">
        <v>350</v>
      </c>
      <c r="D124">
        <v>698</v>
      </c>
      <c r="E124">
        <v>7494</v>
      </c>
      <c r="F124" s="2">
        <f t="shared" si="2"/>
        <v>4.6704029890579132E-2</v>
      </c>
      <c r="G124" s="2">
        <f t="shared" si="3"/>
        <v>9.3141179610354952E-2</v>
      </c>
    </row>
    <row r="125" spans="1:7" x14ac:dyDescent="0.3">
      <c r="A125" t="s">
        <v>1</v>
      </c>
      <c r="B125" t="s">
        <v>126</v>
      </c>
      <c r="C125">
        <v>744</v>
      </c>
      <c r="D125">
        <v>768</v>
      </c>
      <c r="E125">
        <v>10973</v>
      </c>
      <c r="F125" s="2">
        <f t="shared" si="2"/>
        <v>6.7802788663082106E-2</v>
      </c>
      <c r="G125" s="2">
        <f t="shared" si="3"/>
        <v>6.9989975394149279E-2</v>
      </c>
    </row>
    <row r="126" spans="1:7" x14ac:dyDescent="0.3">
      <c r="A126" t="s">
        <v>1</v>
      </c>
      <c r="B126" t="s">
        <v>127</v>
      </c>
      <c r="C126">
        <v>512</v>
      </c>
      <c r="D126">
        <v>985</v>
      </c>
      <c r="E126">
        <v>10555</v>
      </c>
      <c r="F126" s="2">
        <f t="shared" si="2"/>
        <v>4.8507816200852677E-2</v>
      </c>
      <c r="G126" s="2">
        <f t="shared" si="3"/>
        <v>9.3320701089531027E-2</v>
      </c>
    </row>
    <row r="127" spans="1:7" x14ac:dyDescent="0.3">
      <c r="A127" t="s">
        <v>1</v>
      </c>
      <c r="B127" t="s">
        <v>128</v>
      </c>
      <c r="C127">
        <v>477</v>
      </c>
      <c r="D127">
        <v>1130</v>
      </c>
      <c r="E127">
        <v>8196</v>
      </c>
      <c r="F127" s="2">
        <f t="shared" si="2"/>
        <v>5.8199121522693999E-2</v>
      </c>
      <c r="G127" s="2">
        <f t="shared" si="3"/>
        <v>0.13787213274768179</v>
      </c>
    </row>
    <row r="128" spans="1:7" x14ac:dyDescent="0.3">
      <c r="A128" t="s">
        <v>1</v>
      </c>
      <c r="B128" t="s">
        <v>129</v>
      </c>
      <c r="C128">
        <v>652</v>
      </c>
      <c r="D128">
        <v>720</v>
      </c>
      <c r="E128">
        <v>11524</v>
      </c>
      <c r="F128" s="2">
        <f t="shared" si="2"/>
        <v>5.6577577230128427E-2</v>
      </c>
      <c r="G128" s="2">
        <f t="shared" si="3"/>
        <v>6.2478306143700105E-2</v>
      </c>
    </row>
    <row r="129" spans="1:7" x14ac:dyDescent="0.3">
      <c r="A129" t="s">
        <v>1</v>
      </c>
      <c r="B129" t="s">
        <v>130</v>
      </c>
      <c r="C129">
        <v>841</v>
      </c>
      <c r="D129">
        <v>947</v>
      </c>
      <c r="E129">
        <v>12048</v>
      </c>
      <c r="F129" s="2">
        <f t="shared" si="2"/>
        <v>6.9804116865869847E-2</v>
      </c>
      <c r="G129" s="2">
        <f t="shared" si="3"/>
        <v>7.8602257636122178E-2</v>
      </c>
    </row>
    <row r="130" spans="1:7" x14ac:dyDescent="0.3">
      <c r="A130" t="s">
        <v>1</v>
      </c>
      <c r="B130" t="s">
        <v>130</v>
      </c>
      <c r="C130">
        <v>40</v>
      </c>
      <c r="D130">
        <v>2439</v>
      </c>
      <c r="E130">
        <v>12048</v>
      </c>
      <c r="F130" s="2">
        <f t="shared" si="2"/>
        <v>3.3200531208499337E-3</v>
      </c>
      <c r="G130" s="2">
        <f t="shared" si="3"/>
        <v>0.20244023904382469</v>
      </c>
    </row>
    <row r="131" spans="1:7" x14ac:dyDescent="0.3">
      <c r="A131" t="s">
        <v>1</v>
      </c>
      <c r="B131" t="s">
        <v>131</v>
      </c>
      <c r="C131">
        <v>657</v>
      </c>
      <c r="D131">
        <v>890</v>
      </c>
      <c r="E131">
        <v>12252</v>
      </c>
      <c r="F131" s="2">
        <f t="shared" ref="F131:F182" si="4">+C131/E131</f>
        <v>5.3623898139079335E-2</v>
      </c>
      <c r="G131" s="2">
        <f t="shared" ref="G131:G182" si="5">D131/E131</f>
        <v>7.2641201436500158E-2</v>
      </c>
    </row>
    <row r="132" spans="1:7" x14ac:dyDescent="0.3">
      <c r="A132" t="s">
        <v>1</v>
      </c>
      <c r="B132" t="s">
        <v>132</v>
      </c>
      <c r="C132">
        <v>992</v>
      </c>
      <c r="D132">
        <v>1403</v>
      </c>
      <c r="E132">
        <v>13252</v>
      </c>
      <c r="F132" s="2">
        <f t="shared" si="4"/>
        <v>7.48566254150317E-2</v>
      </c>
      <c r="G132" s="2">
        <f t="shared" si="5"/>
        <v>0.10587081195291277</v>
      </c>
    </row>
    <row r="133" spans="1:7" x14ac:dyDescent="0.3">
      <c r="A133" t="s">
        <v>1</v>
      </c>
      <c r="B133" t="s">
        <v>133</v>
      </c>
      <c r="C133">
        <v>481</v>
      </c>
      <c r="D133">
        <v>869</v>
      </c>
      <c r="E133">
        <v>12339</v>
      </c>
      <c r="F133" s="2">
        <f t="shared" si="4"/>
        <v>3.8982089310316881E-2</v>
      </c>
      <c r="G133" s="2">
        <f t="shared" si="5"/>
        <v>7.0427101061674366E-2</v>
      </c>
    </row>
    <row r="134" spans="1:7" x14ac:dyDescent="0.3">
      <c r="A134" t="s">
        <v>1</v>
      </c>
      <c r="B134" t="s">
        <v>134</v>
      </c>
      <c r="C134">
        <v>517</v>
      </c>
      <c r="D134">
        <v>961</v>
      </c>
      <c r="E134">
        <v>8498</v>
      </c>
      <c r="F134" s="2">
        <f t="shared" si="4"/>
        <v>6.0837844198634972E-2</v>
      </c>
      <c r="G134" s="2">
        <f t="shared" si="5"/>
        <v>0.11308543186632149</v>
      </c>
    </row>
    <row r="135" spans="1:7" x14ac:dyDescent="0.3">
      <c r="A135" t="s">
        <v>1</v>
      </c>
      <c r="B135" t="s">
        <v>135</v>
      </c>
      <c r="C135">
        <v>366</v>
      </c>
      <c r="D135">
        <v>829</v>
      </c>
      <c r="E135">
        <v>8040</v>
      </c>
      <c r="F135" s="2">
        <f t="shared" si="4"/>
        <v>4.5522388059701491E-2</v>
      </c>
      <c r="G135" s="2">
        <f t="shared" si="5"/>
        <v>0.10310945273631841</v>
      </c>
    </row>
    <row r="136" spans="1:7" x14ac:dyDescent="0.3">
      <c r="A136" t="s">
        <v>1</v>
      </c>
      <c r="B136" t="s">
        <v>136</v>
      </c>
      <c r="C136">
        <v>245</v>
      </c>
      <c r="D136">
        <v>925</v>
      </c>
      <c r="E136">
        <v>8245</v>
      </c>
      <c r="F136" s="2">
        <f t="shared" si="4"/>
        <v>2.9714978775015159E-2</v>
      </c>
      <c r="G136" s="2">
        <f t="shared" si="5"/>
        <v>0.11218920557913888</v>
      </c>
    </row>
    <row r="137" spans="1:7" x14ac:dyDescent="0.3">
      <c r="A137" t="s">
        <v>1</v>
      </c>
      <c r="B137" t="s">
        <v>137</v>
      </c>
      <c r="C137">
        <v>324</v>
      </c>
      <c r="D137">
        <v>1746</v>
      </c>
      <c r="E137">
        <v>8037</v>
      </c>
      <c r="F137" s="2">
        <f t="shared" si="4"/>
        <v>4.0313549832026875E-2</v>
      </c>
      <c r="G137" s="2">
        <f t="shared" si="5"/>
        <v>0.21724524076147816</v>
      </c>
    </row>
    <row r="138" spans="1:7" x14ac:dyDescent="0.3">
      <c r="A138" t="s">
        <v>1</v>
      </c>
      <c r="B138" t="s">
        <v>138</v>
      </c>
      <c r="C138">
        <v>225</v>
      </c>
      <c r="D138">
        <v>884</v>
      </c>
      <c r="E138">
        <v>6733</v>
      </c>
      <c r="F138" s="2">
        <f t="shared" si="4"/>
        <v>3.3417495915639389E-2</v>
      </c>
      <c r="G138" s="2">
        <f t="shared" si="5"/>
        <v>0.13129362839744541</v>
      </c>
    </row>
    <row r="139" spans="1:7" x14ac:dyDescent="0.3">
      <c r="A139" t="s">
        <v>1</v>
      </c>
      <c r="B139" t="s">
        <v>139</v>
      </c>
      <c r="C139">
        <v>544</v>
      </c>
      <c r="D139">
        <v>782</v>
      </c>
      <c r="E139">
        <v>8248</v>
      </c>
      <c r="F139" s="2">
        <f t="shared" si="4"/>
        <v>6.5955383123181374E-2</v>
      </c>
      <c r="G139" s="2">
        <f t="shared" si="5"/>
        <v>9.4810863239573231E-2</v>
      </c>
    </row>
    <row r="140" spans="1:7" x14ac:dyDescent="0.3">
      <c r="A140" t="s">
        <v>1</v>
      </c>
      <c r="B140" t="s">
        <v>140</v>
      </c>
      <c r="C140">
        <v>2095</v>
      </c>
      <c r="D140">
        <v>2342</v>
      </c>
      <c r="E140">
        <v>12318</v>
      </c>
      <c r="F140" s="2">
        <f t="shared" si="4"/>
        <v>0.17007631108946258</v>
      </c>
      <c r="G140" s="2">
        <f t="shared" si="5"/>
        <v>0.19012826757590517</v>
      </c>
    </row>
    <row r="141" spans="1:7" x14ac:dyDescent="0.3">
      <c r="A141" t="s">
        <v>1</v>
      </c>
      <c r="B141" t="s">
        <v>141</v>
      </c>
      <c r="C141">
        <v>317</v>
      </c>
      <c r="D141">
        <v>1256</v>
      </c>
      <c r="E141">
        <v>10364</v>
      </c>
      <c r="F141" s="2">
        <f t="shared" si="4"/>
        <v>3.0586646082593594E-2</v>
      </c>
      <c r="G141" s="2">
        <f t="shared" si="5"/>
        <v>0.12118873021999228</v>
      </c>
    </row>
    <row r="142" spans="1:7" x14ac:dyDescent="0.3">
      <c r="A142" t="s">
        <v>1</v>
      </c>
      <c r="B142" t="s">
        <v>142</v>
      </c>
      <c r="C142">
        <v>1086</v>
      </c>
      <c r="D142">
        <v>3325</v>
      </c>
      <c r="E142">
        <v>13713</v>
      </c>
      <c r="F142" s="2">
        <f t="shared" si="4"/>
        <v>7.9194924524174135E-2</v>
      </c>
      <c r="G142" s="2">
        <f t="shared" si="5"/>
        <v>0.24247064828994386</v>
      </c>
    </row>
    <row r="143" spans="1:7" x14ac:dyDescent="0.3">
      <c r="A143" t="s">
        <v>1</v>
      </c>
      <c r="B143" t="s">
        <v>143</v>
      </c>
      <c r="C143">
        <v>448</v>
      </c>
      <c r="D143">
        <v>1928</v>
      </c>
      <c r="E143">
        <v>9972</v>
      </c>
      <c r="F143" s="2">
        <f t="shared" si="4"/>
        <v>4.492579221821099E-2</v>
      </c>
      <c r="G143" s="2">
        <f t="shared" si="5"/>
        <v>0.19334135579622944</v>
      </c>
    </row>
    <row r="144" spans="1:7" x14ac:dyDescent="0.3">
      <c r="A144" t="s">
        <v>1</v>
      </c>
      <c r="B144" t="s">
        <v>144</v>
      </c>
      <c r="C144">
        <v>475</v>
      </c>
      <c r="D144">
        <v>1894</v>
      </c>
      <c r="E144">
        <v>12425</v>
      </c>
      <c r="F144" s="2">
        <f t="shared" si="4"/>
        <v>3.8229376257545272E-2</v>
      </c>
      <c r="G144" s="2">
        <f t="shared" si="5"/>
        <v>0.15243460764587524</v>
      </c>
    </row>
    <row r="145" spans="1:7" x14ac:dyDescent="0.3">
      <c r="A145" t="s">
        <v>1</v>
      </c>
      <c r="B145" t="s">
        <v>145</v>
      </c>
      <c r="C145">
        <v>506</v>
      </c>
      <c r="D145">
        <v>1097</v>
      </c>
      <c r="E145">
        <v>8435</v>
      </c>
      <c r="F145" s="2">
        <f t="shared" si="4"/>
        <v>5.9988144635447542E-2</v>
      </c>
      <c r="G145" s="2">
        <f t="shared" si="5"/>
        <v>0.13005334914048608</v>
      </c>
    </row>
    <row r="146" spans="1:7" x14ac:dyDescent="0.3">
      <c r="A146" t="s">
        <v>1</v>
      </c>
      <c r="B146" t="s">
        <v>146</v>
      </c>
      <c r="C146">
        <v>965</v>
      </c>
      <c r="D146">
        <v>1162</v>
      </c>
      <c r="E146">
        <v>12793</v>
      </c>
      <c r="F146" s="2">
        <f t="shared" si="4"/>
        <v>7.5431876807629167E-2</v>
      </c>
      <c r="G146" s="2">
        <f t="shared" si="5"/>
        <v>9.0830923161103735E-2</v>
      </c>
    </row>
    <row r="147" spans="1:7" x14ac:dyDescent="0.3">
      <c r="A147" t="s">
        <v>1</v>
      </c>
      <c r="B147" t="s">
        <v>147</v>
      </c>
      <c r="C147">
        <v>672</v>
      </c>
      <c r="D147">
        <v>1093</v>
      </c>
      <c r="E147">
        <v>10386</v>
      </c>
      <c r="F147" s="2">
        <f t="shared" si="4"/>
        <v>6.4702484113229347E-2</v>
      </c>
      <c r="G147" s="2">
        <f t="shared" si="5"/>
        <v>0.10523782014249952</v>
      </c>
    </row>
    <row r="148" spans="1:7" x14ac:dyDescent="0.3">
      <c r="A148" t="s">
        <v>1</v>
      </c>
      <c r="B148" t="s">
        <v>148</v>
      </c>
      <c r="C148">
        <v>991</v>
      </c>
      <c r="D148">
        <v>2145</v>
      </c>
      <c r="E148">
        <v>13746</v>
      </c>
      <c r="F148" s="2">
        <f t="shared" si="4"/>
        <v>7.2093699985450316E-2</v>
      </c>
      <c r="G148" s="2">
        <f t="shared" si="5"/>
        <v>0.15604539502400699</v>
      </c>
    </row>
    <row r="149" spans="1:7" x14ac:dyDescent="0.3">
      <c r="A149" t="s">
        <v>1</v>
      </c>
      <c r="B149" t="s">
        <v>149</v>
      </c>
      <c r="C149">
        <v>576</v>
      </c>
      <c r="D149">
        <v>1936</v>
      </c>
      <c r="E149">
        <v>10882</v>
      </c>
      <c r="F149" s="2">
        <f t="shared" si="4"/>
        <v>5.293144642528947E-2</v>
      </c>
      <c r="G149" s="2">
        <f t="shared" si="5"/>
        <v>0.17790847270722293</v>
      </c>
    </row>
    <row r="150" spans="1:7" x14ac:dyDescent="0.3">
      <c r="A150" t="s">
        <v>1</v>
      </c>
      <c r="B150" t="s">
        <v>150</v>
      </c>
      <c r="C150">
        <v>736</v>
      </c>
      <c r="D150">
        <v>1647</v>
      </c>
      <c r="E150">
        <v>14944</v>
      </c>
      <c r="F150" s="2">
        <f t="shared" si="4"/>
        <v>4.9250535331905779E-2</v>
      </c>
      <c r="G150" s="2">
        <f t="shared" si="5"/>
        <v>0.11021145610278373</v>
      </c>
    </row>
    <row r="151" spans="1:7" x14ac:dyDescent="0.3">
      <c r="A151" t="s">
        <v>1</v>
      </c>
      <c r="B151" t="s">
        <v>151</v>
      </c>
      <c r="C151">
        <v>1448</v>
      </c>
      <c r="D151">
        <v>2240</v>
      </c>
      <c r="E151">
        <v>16436</v>
      </c>
      <c r="F151" s="2">
        <f t="shared" si="4"/>
        <v>8.8099294232173275E-2</v>
      </c>
      <c r="G151" s="2">
        <f t="shared" si="5"/>
        <v>0.1362862010221465</v>
      </c>
    </row>
    <row r="152" spans="1:7" x14ac:dyDescent="0.3">
      <c r="A152" t="s">
        <v>1</v>
      </c>
      <c r="B152" t="s">
        <v>152</v>
      </c>
      <c r="C152">
        <v>239</v>
      </c>
      <c r="D152">
        <v>856</v>
      </c>
      <c r="E152">
        <v>6467</v>
      </c>
      <c r="F152" s="2">
        <f t="shared" si="4"/>
        <v>3.6956857893922994E-2</v>
      </c>
      <c r="G152" s="2">
        <f t="shared" si="5"/>
        <v>0.13236431111798361</v>
      </c>
    </row>
    <row r="153" spans="1:7" x14ac:dyDescent="0.3">
      <c r="A153" t="s">
        <v>1</v>
      </c>
      <c r="B153" t="s">
        <v>153</v>
      </c>
      <c r="C153">
        <v>1072</v>
      </c>
      <c r="D153">
        <v>1273</v>
      </c>
      <c r="E153">
        <v>11845</v>
      </c>
      <c r="F153" s="2">
        <f t="shared" si="4"/>
        <v>9.0502321654706633E-2</v>
      </c>
      <c r="G153" s="2">
        <f t="shared" si="5"/>
        <v>0.10747150696496412</v>
      </c>
    </row>
    <row r="154" spans="1:7" x14ac:dyDescent="0.3">
      <c r="A154" t="s">
        <v>1</v>
      </c>
      <c r="B154" t="s">
        <v>154</v>
      </c>
      <c r="C154">
        <v>780</v>
      </c>
      <c r="D154">
        <v>1463</v>
      </c>
      <c r="E154">
        <v>11360</v>
      </c>
      <c r="F154" s="2">
        <f t="shared" si="4"/>
        <v>6.8661971830985921E-2</v>
      </c>
      <c r="G154" s="2">
        <f t="shared" si="5"/>
        <v>0.12878521126760564</v>
      </c>
    </row>
    <row r="155" spans="1:7" x14ac:dyDescent="0.3">
      <c r="A155" t="s">
        <v>1</v>
      </c>
      <c r="B155" t="s">
        <v>155</v>
      </c>
      <c r="C155">
        <v>1440</v>
      </c>
      <c r="D155">
        <v>2069</v>
      </c>
      <c r="E155">
        <v>19373</v>
      </c>
      <c r="F155" s="2">
        <f t="shared" si="4"/>
        <v>7.4330253445516956E-2</v>
      </c>
      <c r="G155" s="2">
        <f t="shared" si="5"/>
        <v>0.10679812109637124</v>
      </c>
    </row>
    <row r="156" spans="1:7" x14ac:dyDescent="0.3">
      <c r="A156" t="s">
        <v>1</v>
      </c>
      <c r="B156" t="s">
        <v>156</v>
      </c>
      <c r="C156">
        <v>1391</v>
      </c>
      <c r="D156">
        <v>3375</v>
      </c>
      <c r="E156">
        <v>20424</v>
      </c>
      <c r="F156" s="2">
        <f t="shared" si="4"/>
        <v>6.810614962788876E-2</v>
      </c>
      <c r="G156" s="2">
        <f t="shared" si="5"/>
        <v>0.16524676850763809</v>
      </c>
    </row>
    <row r="157" spans="1:7" x14ac:dyDescent="0.3">
      <c r="A157" t="s">
        <v>1</v>
      </c>
      <c r="B157" t="s">
        <v>157</v>
      </c>
      <c r="C157">
        <v>494</v>
      </c>
      <c r="D157">
        <v>1808</v>
      </c>
      <c r="E157">
        <v>14743</v>
      </c>
      <c r="F157" s="2">
        <f t="shared" si="4"/>
        <v>3.3507427253611881E-2</v>
      </c>
      <c r="G157" s="2">
        <f t="shared" si="5"/>
        <v>0.12263447059621516</v>
      </c>
    </row>
    <row r="158" spans="1:7" x14ac:dyDescent="0.3">
      <c r="A158" t="s">
        <v>1</v>
      </c>
      <c r="B158" t="s">
        <v>158</v>
      </c>
      <c r="C158">
        <v>659</v>
      </c>
      <c r="D158">
        <v>2645</v>
      </c>
      <c r="E158">
        <v>19315</v>
      </c>
      <c r="F158" s="2">
        <f t="shared" si="4"/>
        <v>3.4118560704115973E-2</v>
      </c>
      <c r="G158" s="2">
        <f t="shared" si="5"/>
        <v>0.13694020191560963</v>
      </c>
    </row>
    <row r="159" spans="1:7" x14ac:dyDescent="0.3">
      <c r="A159" t="s">
        <v>1</v>
      </c>
      <c r="B159" t="s">
        <v>159</v>
      </c>
      <c r="C159">
        <v>626</v>
      </c>
      <c r="D159">
        <v>1389</v>
      </c>
      <c r="E159">
        <v>11807</v>
      </c>
      <c r="F159" s="2">
        <f t="shared" si="4"/>
        <v>5.3019395273990008E-2</v>
      </c>
      <c r="G159" s="2">
        <f t="shared" si="5"/>
        <v>0.11764207673414076</v>
      </c>
    </row>
    <row r="160" spans="1:7" x14ac:dyDescent="0.3">
      <c r="A160" t="s">
        <v>1</v>
      </c>
      <c r="B160" t="s">
        <v>160</v>
      </c>
      <c r="C160">
        <v>832</v>
      </c>
      <c r="D160">
        <v>2950</v>
      </c>
      <c r="E160">
        <v>16129</v>
      </c>
      <c r="F160" s="2">
        <f t="shared" si="4"/>
        <v>5.1584103168206337E-2</v>
      </c>
      <c r="G160" s="2">
        <f t="shared" si="5"/>
        <v>0.1829003658007316</v>
      </c>
    </row>
    <row r="161" spans="1:7" x14ac:dyDescent="0.3">
      <c r="A161" t="s">
        <v>1</v>
      </c>
      <c r="B161" t="s">
        <v>161</v>
      </c>
      <c r="C161">
        <v>698</v>
      </c>
      <c r="D161">
        <v>2119</v>
      </c>
      <c r="E161">
        <v>16317</v>
      </c>
      <c r="F161" s="2">
        <f t="shared" si="4"/>
        <v>4.277747134889992E-2</v>
      </c>
      <c r="G161" s="2">
        <f t="shared" si="5"/>
        <v>0.12986455843598702</v>
      </c>
    </row>
    <row r="162" spans="1:7" x14ac:dyDescent="0.3">
      <c r="A162" t="s">
        <v>1</v>
      </c>
      <c r="B162" t="s">
        <v>162</v>
      </c>
      <c r="C162">
        <v>730</v>
      </c>
      <c r="D162">
        <v>1778</v>
      </c>
      <c r="E162">
        <v>12808</v>
      </c>
      <c r="F162" s="2">
        <f t="shared" si="4"/>
        <v>5.699562773266708E-2</v>
      </c>
      <c r="G162" s="2">
        <f t="shared" si="5"/>
        <v>0.13881948782011244</v>
      </c>
    </row>
    <row r="163" spans="1:7" x14ac:dyDescent="0.3">
      <c r="A163" t="s">
        <v>1</v>
      </c>
      <c r="B163" t="s">
        <v>163</v>
      </c>
      <c r="C163">
        <v>798</v>
      </c>
      <c r="D163">
        <v>2222</v>
      </c>
      <c r="E163">
        <v>18017</v>
      </c>
      <c r="F163" s="2">
        <f t="shared" si="4"/>
        <v>4.4291502469889547E-2</v>
      </c>
      <c r="G163" s="2">
        <f t="shared" si="5"/>
        <v>0.1233279680301937</v>
      </c>
    </row>
    <row r="164" spans="1:7" x14ac:dyDescent="0.3">
      <c r="A164" t="s">
        <v>1</v>
      </c>
      <c r="B164" t="s">
        <v>164</v>
      </c>
      <c r="C164">
        <v>723</v>
      </c>
      <c r="D164">
        <v>2485</v>
      </c>
      <c r="E164">
        <v>18739</v>
      </c>
      <c r="F164" s="2">
        <f t="shared" si="4"/>
        <v>3.8582635145952289E-2</v>
      </c>
      <c r="G164" s="2">
        <f t="shared" si="5"/>
        <v>0.1326111318640269</v>
      </c>
    </row>
    <row r="165" spans="1:7" x14ac:dyDescent="0.3">
      <c r="A165" t="s">
        <v>1</v>
      </c>
      <c r="B165" t="s">
        <v>165</v>
      </c>
      <c r="C165">
        <v>918</v>
      </c>
      <c r="D165">
        <v>2562</v>
      </c>
      <c r="E165">
        <v>15308</v>
      </c>
      <c r="F165" s="2">
        <f t="shared" si="4"/>
        <v>5.9968643846354849E-2</v>
      </c>
      <c r="G165" s="2">
        <f t="shared" si="5"/>
        <v>0.16736347008100338</v>
      </c>
    </row>
    <row r="166" spans="1:7" x14ac:dyDescent="0.3">
      <c r="A166" t="s">
        <v>1</v>
      </c>
      <c r="B166" t="s">
        <v>166</v>
      </c>
      <c r="C166">
        <v>728</v>
      </c>
      <c r="D166">
        <v>1711</v>
      </c>
      <c r="E166">
        <v>13182</v>
      </c>
      <c r="F166" s="2">
        <f t="shared" si="4"/>
        <v>5.5226824457593686E-2</v>
      </c>
      <c r="G166" s="2">
        <f t="shared" si="5"/>
        <v>0.12979820967986649</v>
      </c>
    </row>
    <row r="167" spans="1:7" x14ac:dyDescent="0.3">
      <c r="A167" t="s">
        <v>1</v>
      </c>
      <c r="B167" t="s">
        <v>167</v>
      </c>
      <c r="C167">
        <v>854</v>
      </c>
      <c r="D167">
        <v>1607</v>
      </c>
      <c r="E167">
        <v>11964</v>
      </c>
      <c r="F167" s="2">
        <f t="shared" si="4"/>
        <v>7.1380809093948519E-2</v>
      </c>
      <c r="G167" s="2">
        <f t="shared" si="5"/>
        <v>0.13431962554329654</v>
      </c>
    </row>
    <row r="168" spans="1:7" x14ac:dyDescent="0.3">
      <c r="A168" t="s">
        <v>1</v>
      </c>
      <c r="B168" t="s">
        <v>168</v>
      </c>
      <c r="C168">
        <v>718</v>
      </c>
      <c r="D168">
        <v>1672</v>
      </c>
      <c r="E168">
        <v>13448</v>
      </c>
      <c r="F168" s="2">
        <f t="shared" si="4"/>
        <v>5.3390838786436648E-2</v>
      </c>
      <c r="G168" s="2">
        <f t="shared" si="5"/>
        <v>0.12433075550267698</v>
      </c>
    </row>
    <row r="169" spans="1:7" x14ac:dyDescent="0.3">
      <c r="A169" t="s">
        <v>1</v>
      </c>
      <c r="B169" t="s">
        <v>169</v>
      </c>
      <c r="C169">
        <v>1630</v>
      </c>
      <c r="D169">
        <v>2801</v>
      </c>
      <c r="E169">
        <v>23246</v>
      </c>
      <c r="F169" s="2">
        <f t="shared" si="4"/>
        <v>7.0119590467177154E-2</v>
      </c>
      <c r="G169" s="2">
        <f t="shared" si="5"/>
        <v>0.12049384840402649</v>
      </c>
    </row>
    <row r="170" spans="1:7" x14ac:dyDescent="0.3">
      <c r="A170" t="s">
        <v>1</v>
      </c>
      <c r="B170" t="s">
        <v>170</v>
      </c>
      <c r="C170">
        <v>1004</v>
      </c>
      <c r="D170">
        <v>2843</v>
      </c>
      <c r="E170">
        <v>28970</v>
      </c>
      <c r="F170" s="2">
        <f t="shared" si="4"/>
        <v>3.4656541249568518E-2</v>
      </c>
      <c r="G170" s="2">
        <f t="shared" si="5"/>
        <v>9.8136002761477395E-2</v>
      </c>
    </row>
    <row r="171" spans="1:7" x14ac:dyDescent="0.3">
      <c r="A171" t="s">
        <v>1</v>
      </c>
      <c r="B171" t="s">
        <v>171</v>
      </c>
      <c r="C171">
        <v>450</v>
      </c>
      <c r="D171">
        <v>2363</v>
      </c>
      <c r="E171">
        <v>16806</v>
      </c>
      <c r="F171" s="2">
        <f t="shared" si="4"/>
        <v>2.6776151374509102E-2</v>
      </c>
      <c r="G171" s="2">
        <f t="shared" si="5"/>
        <v>0.14060454599547781</v>
      </c>
    </row>
    <row r="172" spans="1:7" x14ac:dyDescent="0.3">
      <c r="A172" t="s">
        <v>1</v>
      </c>
      <c r="B172" t="s">
        <v>172</v>
      </c>
      <c r="C172">
        <v>607</v>
      </c>
      <c r="D172">
        <v>2627</v>
      </c>
      <c r="E172">
        <v>15947</v>
      </c>
      <c r="F172" s="2">
        <f t="shared" si="4"/>
        <v>3.8063585627390734E-2</v>
      </c>
      <c r="G172" s="2">
        <f t="shared" si="5"/>
        <v>0.16473317865429235</v>
      </c>
    </row>
    <row r="173" spans="1:7" x14ac:dyDescent="0.3">
      <c r="A173" t="s">
        <v>1</v>
      </c>
      <c r="B173" t="s">
        <v>173</v>
      </c>
      <c r="C173">
        <v>602</v>
      </c>
      <c r="D173">
        <v>2776</v>
      </c>
      <c r="E173">
        <v>18227</v>
      </c>
      <c r="F173" s="2">
        <f t="shared" si="4"/>
        <v>3.3027925604871895E-2</v>
      </c>
      <c r="G173" s="2">
        <f t="shared" si="5"/>
        <v>0.15230153069621991</v>
      </c>
    </row>
    <row r="174" spans="1:7" x14ac:dyDescent="0.3">
      <c r="A174" t="s">
        <v>1</v>
      </c>
      <c r="B174" t="s">
        <v>174</v>
      </c>
      <c r="C174">
        <v>687</v>
      </c>
      <c r="D174">
        <v>2757</v>
      </c>
      <c r="E174">
        <v>17122</v>
      </c>
      <c r="F174" s="2">
        <f t="shared" si="4"/>
        <v>4.0123817311061794E-2</v>
      </c>
      <c r="G174" s="2">
        <f t="shared" si="5"/>
        <v>0.16102090877233968</v>
      </c>
    </row>
    <row r="175" spans="1:7" x14ac:dyDescent="0.3">
      <c r="A175" t="s">
        <v>1</v>
      </c>
      <c r="B175" t="s">
        <v>175</v>
      </c>
      <c r="C175">
        <v>414</v>
      </c>
      <c r="D175">
        <v>1531</v>
      </c>
      <c r="E175">
        <v>12126</v>
      </c>
      <c r="F175" s="2">
        <f t="shared" si="4"/>
        <v>3.414151410192974E-2</v>
      </c>
      <c r="G175" s="2">
        <f t="shared" si="5"/>
        <v>0.12625762823684644</v>
      </c>
    </row>
    <row r="176" spans="1:7" x14ac:dyDescent="0.3">
      <c r="A176" t="s">
        <v>1</v>
      </c>
      <c r="B176" t="s">
        <v>176</v>
      </c>
      <c r="C176">
        <v>522</v>
      </c>
      <c r="D176">
        <v>1861</v>
      </c>
      <c r="E176">
        <v>12923</v>
      </c>
      <c r="F176" s="2">
        <f t="shared" si="4"/>
        <v>4.0393097577961772E-2</v>
      </c>
      <c r="G176" s="2">
        <f t="shared" si="5"/>
        <v>0.14400680956434264</v>
      </c>
    </row>
    <row r="177" spans="1:7" x14ac:dyDescent="0.3">
      <c r="A177" t="s">
        <v>1</v>
      </c>
      <c r="B177" t="s">
        <v>177</v>
      </c>
      <c r="C177">
        <v>481</v>
      </c>
      <c r="D177">
        <v>1779</v>
      </c>
      <c r="E177">
        <v>13539</v>
      </c>
      <c r="F177" s="2">
        <f t="shared" si="4"/>
        <v>3.552699608538297E-2</v>
      </c>
      <c r="G177" s="2">
        <f t="shared" si="5"/>
        <v>0.13139818302681144</v>
      </c>
    </row>
    <row r="178" spans="1:7" x14ac:dyDescent="0.3">
      <c r="A178" t="s">
        <v>1</v>
      </c>
      <c r="B178" t="s">
        <v>178</v>
      </c>
      <c r="C178">
        <v>703</v>
      </c>
      <c r="D178">
        <v>3088</v>
      </c>
      <c r="E178">
        <v>15180</v>
      </c>
      <c r="F178" s="2">
        <f t="shared" si="4"/>
        <v>4.6310935441370223E-2</v>
      </c>
      <c r="G178" s="2">
        <f t="shared" si="5"/>
        <v>0.20342555994729908</v>
      </c>
    </row>
    <row r="179" spans="1:7" x14ac:dyDescent="0.3">
      <c r="A179" t="s">
        <v>1</v>
      </c>
      <c r="B179" t="s">
        <v>179</v>
      </c>
      <c r="C179">
        <v>619</v>
      </c>
      <c r="D179">
        <v>2365</v>
      </c>
      <c r="E179">
        <v>14237</v>
      </c>
      <c r="F179" s="2">
        <f t="shared" si="4"/>
        <v>4.3478260869565216E-2</v>
      </c>
      <c r="G179" s="2">
        <f t="shared" si="5"/>
        <v>0.16611645711877501</v>
      </c>
    </row>
    <row r="180" spans="1:7" x14ac:dyDescent="0.3">
      <c r="A180" t="s">
        <v>1</v>
      </c>
      <c r="B180" t="s">
        <v>180</v>
      </c>
      <c r="C180">
        <v>643</v>
      </c>
      <c r="D180">
        <v>2006</v>
      </c>
      <c r="E180">
        <v>13101</v>
      </c>
      <c r="F180" s="2">
        <f t="shared" si="4"/>
        <v>4.908022288374933E-2</v>
      </c>
      <c r="G180" s="2">
        <f t="shared" si="5"/>
        <v>0.15311808258911533</v>
      </c>
    </row>
    <row r="181" spans="1:7" x14ac:dyDescent="0.3">
      <c r="A181" t="s">
        <v>1</v>
      </c>
      <c r="B181" t="s">
        <v>181</v>
      </c>
      <c r="C181">
        <v>558</v>
      </c>
      <c r="D181">
        <v>1697</v>
      </c>
      <c r="E181">
        <v>13175</v>
      </c>
      <c r="F181" s="2">
        <f t="shared" si="4"/>
        <v>4.2352941176470586E-2</v>
      </c>
      <c r="G181" s="2">
        <f t="shared" si="5"/>
        <v>0.1288045540796964</v>
      </c>
    </row>
    <row r="182" spans="1:7" x14ac:dyDescent="0.3">
      <c r="A182" t="s">
        <v>1</v>
      </c>
      <c r="B182" t="s">
        <v>182</v>
      </c>
      <c r="C182">
        <v>880</v>
      </c>
      <c r="D182">
        <v>2962</v>
      </c>
      <c r="E182">
        <v>16726</v>
      </c>
      <c r="F182" s="2">
        <f t="shared" si="4"/>
        <v>5.2612698792299413E-2</v>
      </c>
      <c r="G182" s="2">
        <f t="shared" si="5"/>
        <v>0.17708956116226235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B44E-6DDA-4A42-A13C-0908CF6F19D3}">
  <dimension ref="A1:G132"/>
  <sheetViews>
    <sheetView showGridLines="0" workbookViewId="0">
      <selection activeCell="D12" sqref="D12"/>
    </sheetView>
  </sheetViews>
  <sheetFormatPr baseColWidth="10" defaultRowHeight="15.6" x14ac:dyDescent="0.3"/>
  <cols>
    <col min="2" max="2" width="21" customWidth="1"/>
    <col min="3" max="3" width="12" customWidth="1"/>
    <col min="5" max="5" width="31.296875" customWidth="1"/>
    <col min="6" max="6" width="13.8984375" customWidth="1"/>
    <col min="7" max="7" width="12.8984375" customWidth="1"/>
  </cols>
  <sheetData>
    <row r="1" spans="1:7" ht="62.4" x14ac:dyDescent="0.3">
      <c r="A1" s="5" t="s">
        <v>0</v>
      </c>
      <c r="B1" s="5" t="s">
        <v>255</v>
      </c>
      <c r="C1" s="5" t="s">
        <v>2</v>
      </c>
      <c r="D1" s="5" t="s">
        <v>253</v>
      </c>
      <c r="E1" s="5" t="s">
        <v>254</v>
      </c>
      <c r="F1" s="5" t="s">
        <v>257</v>
      </c>
      <c r="G1" s="5" t="s">
        <v>256</v>
      </c>
    </row>
    <row r="2" spans="1:7" x14ac:dyDescent="0.3">
      <c r="A2" t="s">
        <v>187</v>
      </c>
      <c r="B2" t="s">
        <v>188</v>
      </c>
      <c r="C2">
        <v>54</v>
      </c>
      <c r="D2">
        <v>71</v>
      </c>
      <c r="E2">
        <v>2805</v>
      </c>
      <c r="F2" s="4">
        <f>+C2/E2</f>
        <v>1.9251336898395723E-2</v>
      </c>
      <c r="G2" s="4">
        <f>D2/E2</f>
        <v>2.5311942959001781E-2</v>
      </c>
    </row>
    <row r="3" spans="1:7" x14ac:dyDescent="0.3">
      <c r="A3" t="s">
        <v>187</v>
      </c>
      <c r="B3" t="s">
        <v>189</v>
      </c>
      <c r="C3">
        <v>238</v>
      </c>
      <c r="D3">
        <v>229</v>
      </c>
      <c r="E3">
        <v>2023</v>
      </c>
      <c r="F3" s="4">
        <f t="shared" ref="F3:F66" si="0">+C3/E3</f>
        <v>0.11764705882352941</v>
      </c>
      <c r="G3" s="4">
        <f t="shared" ref="G3:G66" si="1">D3/E3</f>
        <v>0.11319822046465645</v>
      </c>
    </row>
    <row r="4" spans="1:7" x14ac:dyDescent="0.3">
      <c r="A4" t="s">
        <v>187</v>
      </c>
      <c r="B4" t="s">
        <v>190</v>
      </c>
      <c r="C4">
        <v>263</v>
      </c>
      <c r="D4">
        <v>321</v>
      </c>
      <c r="E4">
        <v>2126</v>
      </c>
      <c r="F4" s="4">
        <f t="shared" si="0"/>
        <v>0.12370649106302917</v>
      </c>
      <c r="G4" s="4">
        <f t="shared" si="1"/>
        <v>0.15098777046095954</v>
      </c>
    </row>
    <row r="5" spans="1:7" x14ac:dyDescent="0.3">
      <c r="A5" t="s">
        <v>187</v>
      </c>
      <c r="B5" t="s">
        <v>191</v>
      </c>
      <c r="C5">
        <v>476</v>
      </c>
      <c r="D5">
        <v>389</v>
      </c>
      <c r="E5">
        <v>3486</v>
      </c>
      <c r="F5" s="4">
        <f t="shared" si="0"/>
        <v>0.13654618473895583</v>
      </c>
      <c r="G5" s="4">
        <f t="shared" si="1"/>
        <v>0.11158921399885255</v>
      </c>
    </row>
    <row r="6" spans="1:7" x14ac:dyDescent="0.3">
      <c r="A6" t="s">
        <v>187</v>
      </c>
      <c r="B6" t="s">
        <v>192</v>
      </c>
      <c r="C6">
        <v>305</v>
      </c>
      <c r="D6">
        <v>376</v>
      </c>
      <c r="E6">
        <v>5600</v>
      </c>
      <c r="F6" s="4">
        <f t="shared" si="0"/>
        <v>5.4464285714285715E-2</v>
      </c>
      <c r="G6" s="4">
        <f t="shared" si="1"/>
        <v>6.7142857142857143E-2</v>
      </c>
    </row>
    <row r="7" spans="1:7" x14ac:dyDescent="0.3">
      <c r="A7" t="s">
        <v>187</v>
      </c>
      <c r="B7" t="s">
        <v>193</v>
      </c>
      <c r="C7">
        <v>468</v>
      </c>
      <c r="D7">
        <v>321</v>
      </c>
      <c r="E7">
        <v>3173</v>
      </c>
      <c r="F7" s="4">
        <f t="shared" si="0"/>
        <v>0.14749448471478097</v>
      </c>
      <c r="G7" s="4">
        <f t="shared" si="1"/>
        <v>0.10116608887488182</v>
      </c>
    </row>
    <row r="8" spans="1:7" x14ac:dyDescent="0.3">
      <c r="A8" t="s">
        <v>187</v>
      </c>
      <c r="B8" t="s">
        <v>194</v>
      </c>
      <c r="C8">
        <v>690</v>
      </c>
      <c r="D8">
        <v>350</v>
      </c>
      <c r="E8">
        <v>3643</v>
      </c>
      <c r="F8" s="4">
        <f t="shared" si="0"/>
        <v>0.18940433708482021</v>
      </c>
      <c r="G8" s="4">
        <f t="shared" si="1"/>
        <v>9.6074663738676916E-2</v>
      </c>
    </row>
    <row r="9" spans="1:7" x14ac:dyDescent="0.3">
      <c r="A9" t="s">
        <v>187</v>
      </c>
      <c r="B9" t="s">
        <v>195</v>
      </c>
      <c r="C9">
        <v>387</v>
      </c>
      <c r="D9">
        <v>359</v>
      </c>
      <c r="E9">
        <v>2974</v>
      </c>
      <c r="F9" s="4">
        <f t="shared" si="0"/>
        <v>0.13012777404169468</v>
      </c>
      <c r="G9" s="4">
        <f t="shared" si="1"/>
        <v>0.12071284465366509</v>
      </c>
    </row>
    <row r="10" spans="1:7" x14ac:dyDescent="0.3">
      <c r="A10" t="s">
        <v>187</v>
      </c>
      <c r="B10" t="s">
        <v>196</v>
      </c>
      <c r="C10">
        <v>765</v>
      </c>
      <c r="D10">
        <v>464</v>
      </c>
      <c r="E10">
        <v>4583</v>
      </c>
      <c r="F10" s="4">
        <f t="shared" si="0"/>
        <v>0.16692123063495526</v>
      </c>
      <c r="G10" s="4">
        <f t="shared" si="1"/>
        <v>0.10124372681649574</v>
      </c>
    </row>
    <row r="11" spans="1:7" x14ac:dyDescent="0.3">
      <c r="A11" t="s">
        <v>187</v>
      </c>
      <c r="B11" t="s">
        <v>197</v>
      </c>
      <c r="C11">
        <v>364</v>
      </c>
      <c r="D11">
        <v>274</v>
      </c>
      <c r="E11">
        <v>2827</v>
      </c>
      <c r="F11" s="4">
        <f t="shared" si="0"/>
        <v>0.12875840113194198</v>
      </c>
      <c r="G11" s="4">
        <f t="shared" si="1"/>
        <v>9.6922532720198087E-2</v>
      </c>
    </row>
    <row r="12" spans="1:7" x14ac:dyDescent="0.3">
      <c r="A12" t="s">
        <v>187</v>
      </c>
      <c r="B12" t="s">
        <v>198</v>
      </c>
      <c r="C12">
        <v>292</v>
      </c>
      <c r="D12">
        <v>216</v>
      </c>
      <c r="E12">
        <v>2117</v>
      </c>
      <c r="F12" s="4">
        <f t="shared" si="0"/>
        <v>0.13793103448275862</v>
      </c>
      <c r="G12" s="4">
        <f t="shared" si="1"/>
        <v>0.10203117619272556</v>
      </c>
    </row>
    <row r="13" spans="1:7" x14ac:dyDescent="0.3">
      <c r="A13" t="s">
        <v>187</v>
      </c>
      <c r="B13" t="s">
        <v>199</v>
      </c>
      <c r="C13">
        <v>827</v>
      </c>
      <c r="D13">
        <v>282</v>
      </c>
      <c r="E13">
        <v>2794</v>
      </c>
      <c r="F13" s="4">
        <f t="shared" si="0"/>
        <v>0.29599141016463854</v>
      </c>
      <c r="G13" s="4">
        <f t="shared" si="1"/>
        <v>0.10093056549749463</v>
      </c>
    </row>
    <row r="14" spans="1:7" x14ac:dyDescent="0.3">
      <c r="A14" t="s">
        <v>187</v>
      </c>
      <c r="B14" t="s">
        <v>200</v>
      </c>
      <c r="C14">
        <v>752</v>
      </c>
      <c r="D14">
        <v>262</v>
      </c>
      <c r="E14">
        <v>2489</v>
      </c>
      <c r="F14" s="4">
        <f t="shared" si="0"/>
        <v>0.30212936922458816</v>
      </c>
      <c r="G14" s="4">
        <f t="shared" si="1"/>
        <v>0.10526315789473684</v>
      </c>
    </row>
    <row r="15" spans="1:7" x14ac:dyDescent="0.3">
      <c r="A15" t="s">
        <v>187</v>
      </c>
      <c r="B15" t="s">
        <v>201</v>
      </c>
      <c r="C15">
        <v>231</v>
      </c>
      <c r="D15">
        <v>250</v>
      </c>
      <c r="E15">
        <v>1845</v>
      </c>
      <c r="F15" s="4">
        <f t="shared" si="0"/>
        <v>0.12520325203252033</v>
      </c>
      <c r="G15" s="4">
        <f t="shared" si="1"/>
        <v>0.13550135501355012</v>
      </c>
    </row>
    <row r="16" spans="1:7" x14ac:dyDescent="0.3">
      <c r="A16" t="s">
        <v>187</v>
      </c>
      <c r="B16" t="s">
        <v>202</v>
      </c>
      <c r="C16">
        <v>452</v>
      </c>
      <c r="D16">
        <v>808</v>
      </c>
      <c r="E16">
        <v>3810</v>
      </c>
      <c r="F16" s="4">
        <f t="shared" si="0"/>
        <v>0.11863517060367454</v>
      </c>
      <c r="G16" s="4">
        <f t="shared" si="1"/>
        <v>0.21207349081364829</v>
      </c>
    </row>
    <row r="17" spans="1:7" x14ac:dyDescent="0.3">
      <c r="A17" t="s">
        <v>187</v>
      </c>
      <c r="B17" t="s">
        <v>203</v>
      </c>
      <c r="C17">
        <v>470</v>
      </c>
      <c r="D17">
        <v>393</v>
      </c>
      <c r="E17">
        <v>2970</v>
      </c>
      <c r="F17" s="4">
        <f t="shared" si="0"/>
        <v>0.15824915824915825</v>
      </c>
      <c r="G17" s="4">
        <f t="shared" si="1"/>
        <v>0.13232323232323231</v>
      </c>
    </row>
    <row r="18" spans="1:7" x14ac:dyDescent="0.3">
      <c r="A18" t="s">
        <v>187</v>
      </c>
      <c r="B18" t="s">
        <v>204</v>
      </c>
      <c r="C18">
        <v>296</v>
      </c>
      <c r="D18">
        <v>465</v>
      </c>
      <c r="E18">
        <v>2567</v>
      </c>
      <c r="F18" s="4">
        <f t="shared" si="0"/>
        <v>0.11530970003895598</v>
      </c>
      <c r="G18" s="4">
        <f t="shared" si="1"/>
        <v>0.18114530580444099</v>
      </c>
    </row>
    <row r="19" spans="1:7" x14ac:dyDescent="0.3">
      <c r="A19" t="s">
        <v>187</v>
      </c>
      <c r="B19" t="s">
        <v>205</v>
      </c>
      <c r="C19">
        <v>320</v>
      </c>
      <c r="D19">
        <v>237</v>
      </c>
      <c r="E19">
        <v>2324</v>
      </c>
      <c r="F19" s="4">
        <f t="shared" si="0"/>
        <v>0.13769363166953527</v>
      </c>
      <c r="G19" s="4">
        <f t="shared" si="1"/>
        <v>0.10197934595524957</v>
      </c>
    </row>
    <row r="20" spans="1:7" x14ac:dyDescent="0.3">
      <c r="A20" t="s">
        <v>187</v>
      </c>
      <c r="B20" t="s">
        <v>206</v>
      </c>
      <c r="C20">
        <v>2881</v>
      </c>
      <c r="D20">
        <v>1023</v>
      </c>
      <c r="E20">
        <v>6135</v>
      </c>
      <c r="F20" s="4">
        <f t="shared" si="0"/>
        <v>0.46960065199674</v>
      </c>
      <c r="G20" s="4">
        <f t="shared" si="1"/>
        <v>0.16674816625916872</v>
      </c>
    </row>
    <row r="21" spans="1:7" x14ac:dyDescent="0.3">
      <c r="A21" t="s">
        <v>187</v>
      </c>
      <c r="B21" t="s">
        <v>207</v>
      </c>
      <c r="C21">
        <v>2328</v>
      </c>
      <c r="D21">
        <v>414</v>
      </c>
      <c r="E21">
        <v>5098</v>
      </c>
      <c r="F21" s="4">
        <f t="shared" si="0"/>
        <v>0.45664966653589645</v>
      </c>
      <c r="G21" s="4">
        <f t="shared" si="1"/>
        <v>8.1208316987053747E-2</v>
      </c>
    </row>
    <row r="22" spans="1:7" x14ac:dyDescent="0.3">
      <c r="A22" t="s">
        <v>187</v>
      </c>
      <c r="B22" t="s">
        <v>208</v>
      </c>
      <c r="C22">
        <v>393</v>
      </c>
      <c r="D22">
        <v>287</v>
      </c>
      <c r="E22">
        <v>2653</v>
      </c>
      <c r="F22" s="4">
        <f t="shared" si="0"/>
        <v>0.14813418771202413</v>
      </c>
      <c r="G22" s="4">
        <f t="shared" si="1"/>
        <v>0.10817941952506596</v>
      </c>
    </row>
    <row r="23" spans="1:7" x14ac:dyDescent="0.3">
      <c r="A23" t="s">
        <v>187</v>
      </c>
      <c r="B23" t="s">
        <v>209</v>
      </c>
      <c r="C23">
        <v>309</v>
      </c>
      <c r="D23">
        <v>235</v>
      </c>
      <c r="E23">
        <v>2254</v>
      </c>
      <c r="F23" s="4">
        <f t="shared" si="0"/>
        <v>0.13708961845607809</v>
      </c>
      <c r="G23" s="4">
        <f t="shared" si="1"/>
        <v>0.10425909494232476</v>
      </c>
    </row>
    <row r="24" spans="1:7" x14ac:dyDescent="0.3">
      <c r="A24" t="s">
        <v>187</v>
      </c>
      <c r="B24" t="s">
        <v>210</v>
      </c>
      <c r="C24">
        <v>255</v>
      </c>
      <c r="D24">
        <v>302</v>
      </c>
      <c r="E24">
        <v>2042</v>
      </c>
      <c r="F24" s="4">
        <f t="shared" si="0"/>
        <v>0.12487757100881489</v>
      </c>
      <c r="G24" s="4">
        <f t="shared" si="1"/>
        <v>0.14789422135161606</v>
      </c>
    </row>
    <row r="25" spans="1:7" x14ac:dyDescent="0.3">
      <c r="A25" t="s">
        <v>187</v>
      </c>
      <c r="B25" t="s">
        <v>211</v>
      </c>
      <c r="C25">
        <v>256</v>
      </c>
      <c r="D25">
        <v>253</v>
      </c>
      <c r="E25">
        <v>1886</v>
      </c>
      <c r="F25" s="4">
        <f t="shared" si="0"/>
        <v>0.1357370095440085</v>
      </c>
      <c r="G25" s="4">
        <f t="shared" si="1"/>
        <v>0.13414634146341464</v>
      </c>
    </row>
    <row r="26" spans="1:7" x14ac:dyDescent="0.3">
      <c r="A26" t="s">
        <v>187</v>
      </c>
      <c r="B26" t="s">
        <v>212</v>
      </c>
      <c r="C26">
        <v>294</v>
      </c>
      <c r="D26">
        <v>236</v>
      </c>
      <c r="E26">
        <v>2299</v>
      </c>
      <c r="F26" s="4">
        <f t="shared" si="0"/>
        <v>0.12788168769030014</v>
      </c>
      <c r="G26" s="4">
        <f t="shared" si="1"/>
        <v>0.10265332753371031</v>
      </c>
    </row>
    <row r="27" spans="1:7" x14ac:dyDescent="0.3">
      <c r="A27" t="s">
        <v>187</v>
      </c>
      <c r="B27" t="s">
        <v>213</v>
      </c>
      <c r="C27">
        <v>278</v>
      </c>
      <c r="D27">
        <v>241</v>
      </c>
      <c r="E27">
        <v>2444</v>
      </c>
      <c r="F27" s="4">
        <f t="shared" si="0"/>
        <v>0.11374795417348608</v>
      </c>
      <c r="G27" s="4">
        <f t="shared" si="1"/>
        <v>9.8608837970540097E-2</v>
      </c>
    </row>
    <row r="28" spans="1:7" x14ac:dyDescent="0.3">
      <c r="A28" t="s">
        <v>187</v>
      </c>
      <c r="B28" t="s">
        <v>214</v>
      </c>
      <c r="C28">
        <v>270</v>
      </c>
      <c r="D28">
        <v>203</v>
      </c>
      <c r="E28">
        <v>2420</v>
      </c>
      <c r="F28" s="4">
        <f t="shared" si="0"/>
        <v>0.1115702479338843</v>
      </c>
      <c r="G28" s="4">
        <f t="shared" si="1"/>
        <v>8.3884297520661164E-2</v>
      </c>
    </row>
    <row r="29" spans="1:7" x14ac:dyDescent="0.3">
      <c r="A29" t="s">
        <v>187</v>
      </c>
      <c r="B29" t="s">
        <v>215</v>
      </c>
      <c r="C29">
        <v>272</v>
      </c>
      <c r="D29">
        <v>179</v>
      </c>
      <c r="E29">
        <v>2280</v>
      </c>
      <c r="F29" s="4">
        <f t="shared" si="0"/>
        <v>0.11929824561403508</v>
      </c>
      <c r="G29" s="4">
        <f t="shared" si="1"/>
        <v>7.8508771929824556E-2</v>
      </c>
    </row>
    <row r="30" spans="1:7" x14ac:dyDescent="0.3">
      <c r="A30" t="s">
        <v>187</v>
      </c>
      <c r="B30" t="s">
        <v>216</v>
      </c>
      <c r="C30">
        <v>295</v>
      </c>
      <c r="D30">
        <v>169</v>
      </c>
      <c r="E30">
        <v>2805</v>
      </c>
      <c r="F30" s="4">
        <f t="shared" si="0"/>
        <v>0.10516934046345811</v>
      </c>
      <c r="G30" s="4">
        <f t="shared" si="1"/>
        <v>6.0249554367201426E-2</v>
      </c>
    </row>
    <row r="31" spans="1:7" x14ac:dyDescent="0.3">
      <c r="A31" t="s">
        <v>187</v>
      </c>
      <c r="B31" t="s">
        <v>217</v>
      </c>
      <c r="C31">
        <v>242</v>
      </c>
      <c r="D31">
        <v>137</v>
      </c>
      <c r="E31">
        <v>1976</v>
      </c>
      <c r="F31" s="4">
        <f t="shared" si="0"/>
        <v>0.12246963562753037</v>
      </c>
      <c r="G31" s="4">
        <f t="shared" si="1"/>
        <v>6.9331983805668018E-2</v>
      </c>
    </row>
    <row r="32" spans="1:7" x14ac:dyDescent="0.3">
      <c r="A32" t="s">
        <v>187</v>
      </c>
      <c r="B32" t="s">
        <v>218</v>
      </c>
      <c r="C32">
        <v>546</v>
      </c>
      <c r="D32">
        <v>250</v>
      </c>
      <c r="E32">
        <v>2613</v>
      </c>
      <c r="F32" s="4">
        <f t="shared" si="0"/>
        <v>0.20895522388059701</v>
      </c>
      <c r="G32" s="4">
        <f t="shared" si="1"/>
        <v>9.5675468809797173E-2</v>
      </c>
    </row>
    <row r="33" spans="1:7" x14ac:dyDescent="0.3">
      <c r="A33" t="s">
        <v>187</v>
      </c>
      <c r="B33" t="s">
        <v>219</v>
      </c>
      <c r="C33">
        <v>333</v>
      </c>
      <c r="D33">
        <v>247</v>
      </c>
      <c r="E33">
        <v>2202</v>
      </c>
      <c r="F33" s="4">
        <f t="shared" si="0"/>
        <v>0.15122615803814715</v>
      </c>
      <c r="G33" s="4">
        <f t="shared" si="1"/>
        <v>0.11217075386012716</v>
      </c>
    </row>
    <row r="34" spans="1:7" x14ac:dyDescent="0.3">
      <c r="A34" t="s">
        <v>187</v>
      </c>
      <c r="B34" t="s">
        <v>220</v>
      </c>
      <c r="C34">
        <v>630</v>
      </c>
      <c r="D34">
        <v>353</v>
      </c>
      <c r="E34">
        <v>3206</v>
      </c>
      <c r="F34" s="4">
        <f t="shared" si="0"/>
        <v>0.1965065502183406</v>
      </c>
      <c r="G34" s="4">
        <f t="shared" si="1"/>
        <v>0.11010605115408609</v>
      </c>
    </row>
    <row r="35" spans="1:7" x14ac:dyDescent="0.3">
      <c r="A35" t="s">
        <v>187</v>
      </c>
      <c r="B35" t="s">
        <v>221</v>
      </c>
      <c r="C35">
        <v>249</v>
      </c>
      <c r="D35">
        <v>178</v>
      </c>
      <c r="E35">
        <v>2087</v>
      </c>
      <c r="F35" s="4">
        <f t="shared" si="0"/>
        <v>0.11931001437470053</v>
      </c>
      <c r="G35" s="4">
        <f t="shared" si="1"/>
        <v>8.5289889793962625E-2</v>
      </c>
    </row>
    <row r="36" spans="1:7" x14ac:dyDescent="0.3">
      <c r="A36" t="s">
        <v>187</v>
      </c>
      <c r="B36" t="s">
        <v>222</v>
      </c>
      <c r="C36">
        <v>217</v>
      </c>
      <c r="D36">
        <v>199</v>
      </c>
      <c r="E36">
        <v>1971</v>
      </c>
      <c r="F36" s="4">
        <f t="shared" si="0"/>
        <v>0.11009639776763064</v>
      </c>
      <c r="G36" s="4">
        <f t="shared" si="1"/>
        <v>0.10096397767630644</v>
      </c>
    </row>
    <row r="37" spans="1:7" x14ac:dyDescent="0.3">
      <c r="A37" t="s">
        <v>187</v>
      </c>
      <c r="B37" t="s">
        <v>223</v>
      </c>
      <c r="C37">
        <v>229</v>
      </c>
      <c r="D37">
        <v>205</v>
      </c>
      <c r="E37">
        <v>2158</v>
      </c>
      <c r="F37" s="4">
        <f t="shared" si="0"/>
        <v>0.10611677479147359</v>
      </c>
      <c r="G37" s="4">
        <f t="shared" si="1"/>
        <v>9.4995366079703422E-2</v>
      </c>
    </row>
    <row r="38" spans="1:7" x14ac:dyDescent="0.3">
      <c r="A38" t="s">
        <v>187</v>
      </c>
      <c r="B38" t="s">
        <v>224</v>
      </c>
      <c r="C38">
        <v>274</v>
      </c>
      <c r="D38">
        <v>228</v>
      </c>
      <c r="E38">
        <v>2371</v>
      </c>
      <c r="F38" s="4">
        <f t="shared" si="0"/>
        <v>0.11556305356389709</v>
      </c>
      <c r="G38" s="4">
        <f t="shared" si="1"/>
        <v>9.6161956980177141E-2</v>
      </c>
    </row>
    <row r="39" spans="1:7" x14ac:dyDescent="0.3">
      <c r="A39" t="s">
        <v>187</v>
      </c>
      <c r="B39" t="s">
        <v>225</v>
      </c>
      <c r="C39">
        <v>312</v>
      </c>
      <c r="D39">
        <v>231</v>
      </c>
      <c r="E39">
        <v>2145</v>
      </c>
      <c r="F39" s="4">
        <f t="shared" si="0"/>
        <v>0.14545454545454545</v>
      </c>
      <c r="G39" s="4">
        <f t="shared" si="1"/>
        <v>0.1076923076923077</v>
      </c>
    </row>
    <row r="40" spans="1:7" x14ac:dyDescent="0.3">
      <c r="A40" t="s">
        <v>187</v>
      </c>
      <c r="B40" t="s">
        <v>226</v>
      </c>
      <c r="C40">
        <v>320</v>
      </c>
      <c r="D40">
        <v>207</v>
      </c>
      <c r="E40">
        <v>2480</v>
      </c>
      <c r="F40" s="4">
        <f t="shared" si="0"/>
        <v>0.12903225806451613</v>
      </c>
      <c r="G40" s="4">
        <f t="shared" si="1"/>
        <v>8.3467741935483869E-2</v>
      </c>
    </row>
    <row r="41" spans="1:7" x14ac:dyDescent="0.3">
      <c r="A41" t="s">
        <v>187</v>
      </c>
      <c r="B41" t="s">
        <v>227</v>
      </c>
      <c r="C41">
        <v>596</v>
      </c>
      <c r="D41">
        <v>303</v>
      </c>
      <c r="E41">
        <v>3236</v>
      </c>
      <c r="F41" s="4">
        <f t="shared" si="0"/>
        <v>0.18417799752781211</v>
      </c>
      <c r="G41" s="4">
        <f t="shared" si="1"/>
        <v>9.3634116192830658E-2</v>
      </c>
    </row>
    <row r="42" spans="1:7" x14ac:dyDescent="0.3">
      <c r="A42" t="s">
        <v>187</v>
      </c>
      <c r="B42" t="s">
        <v>228</v>
      </c>
      <c r="C42">
        <v>333</v>
      </c>
      <c r="D42">
        <v>187</v>
      </c>
      <c r="E42">
        <v>2511</v>
      </c>
      <c r="F42" s="4">
        <f t="shared" si="0"/>
        <v>0.13261648745519714</v>
      </c>
      <c r="G42" s="4">
        <f t="shared" si="1"/>
        <v>7.4472321784149739E-2</v>
      </c>
    </row>
    <row r="43" spans="1:7" x14ac:dyDescent="0.3">
      <c r="A43" t="s">
        <v>187</v>
      </c>
      <c r="B43" t="s">
        <v>229</v>
      </c>
      <c r="C43">
        <v>406</v>
      </c>
      <c r="D43">
        <v>441</v>
      </c>
      <c r="E43">
        <v>4332</v>
      </c>
      <c r="F43" s="4">
        <f t="shared" si="0"/>
        <v>9.3721144967682357E-2</v>
      </c>
      <c r="G43" s="4">
        <f t="shared" si="1"/>
        <v>0.1018005540166205</v>
      </c>
    </row>
    <row r="44" spans="1:7" x14ac:dyDescent="0.3">
      <c r="A44" t="s">
        <v>187</v>
      </c>
      <c r="B44" t="s">
        <v>230</v>
      </c>
      <c r="C44">
        <v>408</v>
      </c>
      <c r="D44">
        <v>279</v>
      </c>
      <c r="E44">
        <v>3000</v>
      </c>
      <c r="F44" s="4">
        <f t="shared" si="0"/>
        <v>0.13600000000000001</v>
      </c>
      <c r="G44" s="4">
        <f t="shared" si="1"/>
        <v>9.2999999999999999E-2</v>
      </c>
    </row>
    <row r="45" spans="1:7" x14ac:dyDescent="0.3">
      <c r="A45" t="s">
        <v>187</v>
      </c>
      <c r="B45" t="s">
        <v>231</v>
      </c>
      <c r="C45">
        <v>340</v>
      </c>
      <c r="D45">
        <v>300</v>
      </c>
      <c r="E45">
        <v>2775</v>
      </c>
      <c r="F45" s="4">
        <f t="shared" si="0"/>
        <v>0.12252252252252252</v>
      </c>
      <c r="G45" s="4">
        <f t="shared" si="1"/>
        <v>0.10810810810810811</v>
      </c>
    </row>
    <row r="46" spans="1:7" x14ac:dyDescent="0.3">
      <c r="A46" t="s">
        <v>187</v>
      </c>
      <c r="B46" t="s">
        <v>232</v>
      </c>
      <c r="C46">
        <v>477</v>
      </c>
      <c r="D46">
        <v>514</v>
      </c>
      <c r="E46">
        <v>3440</v>
      </c>
      <c r="F46" s="4">
        <f t="shared" si="0"/>
        <v>0.13866279069767443</v>
      </c>
      <c r="G46" s="4">
        <f t="shared" si="1"/>
        <v>0.1494186046511628</v>
      </c>
    </row>
    <row r="47" spans="1:7" x14ac:dyDescent="0.3">
      <c r="A47" t="s">
        <v>187</v>
      </c>
      <c r="B47" t="s">
        <v>233</v>
      </c>
      <c r="C47">
        <v>297</v>
      </c>
      <c r="D47">
        <v>313</v>
      </c>
      <c r="E47">
        <v>2623</v>
      </c>
      <c r="F47" s="4">
        <f t="shared" si="0"/>
        <v>0.11322912695386962</v>
      </c>
      <c r="G47" s="4">
        <f t="shared" si="1"/>
        <v>0.11932901258101411</v>
      </c>
    </row>
    <row r="48" spans="1:7" x14ac:dyDescent="0.3">
      <c r="A48" t="s">
        <v>187</v>
      </c>
      <c r="B48" t="s">
        <v>234</v>
      </c>
      <c r="C48">
        <v>303</v>
      </c>
      <c r="D48">
        <v>262</v>
      </c>
      <c r="E48">
        <v>2282</v>
      </c>
      <c r="F48" s="4">
        <f t="shared" si="0"/>
        <v>0.13277826468010517</v>
      </c>
      <c r="G48" s="4">
        <f t="shared" si="1"/>
        <v>0.11481156879929887</v>
      </c>
    </row>
    <row r="49" spans="1:7" x14ac:dyDescent="0.3">
      <c r="A49" t="s">
        <v>187</v>
      </c>
      <c r="B49" t="s">
        <v>235</v>
      </c>
      <c r="C49">
        <v>286</v>
      </c>
      <c r="D49">
        <v>359</v>
      </c>
      <c r="E49">
        <v>2581</v>
      </c>
      <c r="F49" s="4">
        <f t="shared" si="0"/>
        <v>0.11080976365749709</v>
      </c>
      <c r="G49" s="4">
        <f t="shared" si="1"/>
        <v>0.13909337466098412</v>
      </c>
    </row>
    <row r="50" spans="1:7" x14ac:dyDescent="0.3">
      <c r="A50" t="s">
        <v>187</v>
      </c>
      <c r="B50" t="s">
        <v>236</v>
      </c>
      <c r="C50">
        <v>297</v>
      </c>
      <c r="D50">
        <v>280</v>
      </c>
      <c r="E50">
        <v>2649</v>
      </c>
      <c r="F50" s="4">
        <f t="shared" si="0"/>
        <v>0.11211778029445074</v>
      </c>
      <c r="G50" s="4">
        <f t="shared" si="1"/>
        <v>0.10570026425066063</v>
      </c>
    </row>
    <row r="51" spans="1:7" x14ac:dyDescent="0.3">
      <c r="A51" t="s">
        <v>187</v>
      </c>
      <c r="B51" t="s">
        <v>237</v>
      </c>
      <c r="C51">
        <v>328</v>
      </c>
      <c r="D51">
        <v>691</v>
      </c>
      <c r="E51">
        <v>3107</v>
      </c>
      <c r="F51" s="4">
        <f t="shared" si="0"/>
        <v>0.10556807209526875</v>
      </c>
      <c r="G51" s="4">
        <f t="shared" si="1"/>
        <v>0.22240102993241068</v>
      </c>
    </row>
    <row r="52" spans="1:7" x14ac:dyDescent="0.3">
      <c r="A52" t="s">
        <v>187</v>
      </c>
      <c r="B52" t="s">
        <v>238</v>
      </c>
      <c r="C52">
        <v>350</v>
      </c>
      <c r="D52">
        <v>500</v>
      </c>
      <c r="E52">
        <v>3169</v>
      </c>
      <c r="F52" s="4">
        <f t="shared" si="0"/>
        <v>0.1104449353108236</v>
      </c>
      <c r="G52" s="4">
        <f t="shared" si="1"/>
        <v>0.1577784790154623</v>
      </c>
    </row>
    <row r="53" spans="1:7" x14ac:dyDescent="0.3">
      <c r="A53" t="s">
        <v>187</v>
      </c>
      <c r="B53" t="s">
        <v>239</v>
      </c>
      <c r="C53">
        <v>292</v>
      </c>
      <c r="D53">
        <v>456</v>
      </c>
      <c r="E53">
        <v>2196</v>
      </c>
      <c r="F53" s="4">
        <f t="shared" si="0"/>
        <v>0.13296903460837886</v>
      </c>
      <c r="G53" s="4">
        <f t="shared" si="1"/>
        <v>0.20765027322404372</v>
      </c>
    </row>
    <row r="54" spans="1:7" x14ac:dyDescent="0.3">
      <c r="A54" t="s">
        <v>187</v>
      </c>
      <c r="B54" t="s">
        <v>240</v>
      </c>
      <c r="C54">
        <v>450</v>
      </c>
      <c r="D54">
        <v>54</v>
      </c>
      <c r="E54">
        <v>213</v>
      </c>
      <c r="F54" s="4">
        <f t="shared" si="0"/>
        <v>2.112676056338028</v>
      </c>
      <c r="G54" s="4">
        <f t="shared" si="1"/>
        <v>0.25352112676056338</v>
      </c>
    </row>
    <row r="55" spans="1:7" x14ac:dyDescent="0.3">
      <c r="A55" t="s">
        <v>187</v>
      </c>
      <c r="B55" t="s">
        <v>241</v>
      </c>
      <c r="C55">
        <v>279</v>
      </c>
      <c r="D55">
        <v>451</v>
      </c>
      <c r="E55">
        <v>2285</v>
      </c>
      <c r="F55" s="4">
        <f t="shared" si="0"/>
        <v>0.12210065645514223</v>
      </c>
      <c r="G55" s="4">
        <f t="shared" si="1"/>
        <v>0.19737417943107222</v>
      </c>
    </row>
    <row r="56" spans="1:7" x14ac:dyDescent="0.3">
      <c r="A56" t="s">
        <v>187</v>
      </c>
      <c r="B56" t="s">
        <v>242</v>
      </c>
      <c r="C56">
        <v>449</v>
      </c>
      <c r="D56">
        <v>434</v>
      </c>
      <c r="E56">
        <v>3705</v>
      </c>
      <c r="F56" s="4">
        <f t="shared" si="0"/>
        <v>0.12118758434547908</v>
      </c>
      <c r="G56" s="4">
        <f t="shared" si="1"/>
        <v>0.11713900134952766</v>
      </c>
    </row>
    <row r="57" spans="1:7" x14ac:dyDescent="0.3">
      <c r="A57" t="s">
        <v>187</v>
      </c>
      <c r="B57" t="s">
        <v>243</v>
      </c>
      <c r="C57">
        <v>452</v>
      </c>
      <c r="D57">
        <v>1702</v>
      </c>
      <c r="E57">
        <v>4636</v>
      </c>
      <c r="F57" s="4">
        <f t="shared" si="0"/>
        <v>9.7497842968075926E-2</v>
      </c>
      <c r="G57" s="4">
        <f t="shared" si="1"/>
        <v>0.36712683347713548</v>
      </c>
    </row>
    <row r="58" spans="1:7" x14ac:dyDescent="0.3">
      <c r="A58" t="s">
        <v>187</v>
      </c>
      <c r="B58" t="s">
        <v>244</v>
      </c>
      <c r="C58">
        <v>722</v>
      </c>
      <c r="D58">
        <v>861</v>
      </c>
      <c r="E58">
        <v>7691</v>
      </c>
      <c r="F58" s="4">
        <f t="shared" si="0"/>
        <v>9.3875958913015214E-2</v>
      </c>
      <c r="G58" s="4">
        <f t="shared" si="1"/>
        <v>0.11194903133532701</v>
      </c>
    </row>
    <row r="59" spans="1:7" x14ac:dyDescent="0.3">
      <c r="A59" t="s">
        <v>187</v>
      </c>
      <c r="B59" t="s">
        <v>245</v>
      </c>
      <c r="C59">
        <v>406</v>
      </c>
      <c r="D59">
        <v>465</v>
      </c>
      <c r="E59">
        <v>4412</v>
      </c>
      <c r="F59" s="4">
        <f t="shared" si="0"/>
        <v>9.2021758839528553E-2</v>
      </c>
      <c r="G59" s="4">
        <f t="shared" si="1"/>
        <v>0.10539437896645512</v>
      </c>
    </row>
    <row r="60" spans="1:7" x14ac:dyDescent="0.3">
      <c r="A60" t="s">
        <v>187</v>
      </c>
      <c r="B60" t="s">
        <v>246</v>
      </c>
      <c r="C60">
        <v>401</v>
      </c>
      <c r="D60">
        <v>403</v>
      </c>
      <c r="E60">
        <v>2800</v>
      </c>
      <c r="F60" s="4">
        <f t="shared" si="0"/>
        <v>0.14321428571428571</v>
      </c>
      <c r="G60" s="4">
        <f t="shared" si="1"/>
        <v>0.14392857142857143</v>
      </c>
    </row>
    <row r="61" spans="1:7" x14ac:dyDescent="0.3">
      <c r="A61" t="s">
        <v>187</v>
      </c>
      <c r="B61" t="s">
        <v>247</v>
      </c>
      <c r="C61">
        <v>423</v>
      </c>
      <c r="D61">
        <v>349</v>
      </c>
      <c r="E61">
        <v>2404</v>
      </c>
      <c r="F61" s="4">
        <f t="shared" si="0"/>
        <v>0.17595673876871881</v>
      </c>
      <c r="G61" s="4">
        <f t="shared" si="1"/>
        <v>0.14517470881863562</v>
      </c>
    </row>
    <row r="62" spans="1:7" x14ac:dyDescent="0.3">
      <c r="A62" t="s">
        <v>187</v>
      </c>
      <c r="B62" t="s">
        <v>248</v>
      </c>
      <c r="C62">
        <v>371</v>
      </c>
      <c r="D62">
        <v>254</v>
      </c>
      <c r="E62">
        <v>2075</v>
      </c>
      <c r="F62" s="4">
        <f t="shared" si="0"/>
        <v>0.17879518072289158</v>
      </c>
      <c r="G62" s="4">
        <f t="shared" si="1"/>
        <v>0.12240963855421687</v>
      </c>
    </row>
    <row r="63" spans="1:7" x14ac:dyDescent="0.3">
      <c r="A63" t="s">
        <v>187</v>
      </c>
      <c r="B63" t="s">
        <v>249</v>
      </c>
      <c r="C63">
        <v>717</v>
      </c>
      <c r="D63">
        <v>388</v>
      </c>
      <c r="E63">
        <v>2767</v>
      </c>
      <c r="F63" s="4">
        <f t="shared" si="0"/>
        <v>0.25912540657752076</v>
      </c>
      <c r="G63" s="4">
        <f t="shared" si="1"/>
        <v>0.14022406938923021</v>
      </c>
    </row>
    <row r="64" spans="1:7" x14ac:dyDescent="0.3">
      <c r="A64" t="s">
        <v>187</v>
      </c>
      <c r="B64" t="s">
        <v>250</v>
      </c>
      <c r="C64">
        <v>391</v>
      </c>
      <c r="D64">
        <v>244</v>
      </c>
      <c r="E64">
        <v>2597</v>
      </c>
      <c r="F64" s="4">
        <f t="shared" si="0"/>
        <v>0.15055833654216402</v>
      </c>
      <c r="G64" s="4">
        <f t="shared" si="1"/>
        <v>9.3954562957258375E-2</v>
      </c>
    </row>
    <row r="65" spans="1:7" x14ac:dyDescent="0.3">
      <c r="A65" t="s">
        <v>187</v>
      </c>
      <c r="B65" t="s">
        <v>251</v>
      </c>
      <c r="C65">
        <v>511</v>
      </c>
      <c r="D65">
        <v>288</v>
      </c>
      <c r="E65">
        <v>2932</v>
      </c>
      <c r="F65" s="4">
        <f t="shared" si="0"/>
        <v>0.17428376534788539</v>
      </c>
      <c r="G65" s="4">
        <f t="shared" si="1"/>
        <v>9.8226466575716237E-2</v>
      </c>
    </row>
    <row r="66" spans="1:7" x14ac:dyDescent="0.3">
      <c r="A66" t="s">
        <v>187</v>
      </c>
      <c r="B66" t="s">
        <v>252</v>
      </c>
      <c r="C66">
        <v>539</v>
      </c>
      <c r="D66">
        <v>465</v>
      </c>
      <c r="E66">
        <v>4519</v>
      </c>
      <c r="F66" s="4">
        <f t="shared" si="0"/>
        <v>0.11927417570258907</v>
      </c>
      <c r="G66" s="4">
        <f t="shared" si="1"/>
        <v>0.10289887143173268</v>
      </c>
    </row>
    <row r="67" spans="1:7" x14ac:dyDescent="0.3">
      <c r="A67" t="s">
        <v>187</v>
      </c>
      <c r="B67" t="s">
        <v>117</v>
      </c>
      <c r="C67">
        <v>97</v>
      </c>
      <c r="D67">
        <v>598</v>
      </c>
      <c r="E67">
        <v>4155</v>
      </c>
      <c r="F67" s="4">
        <f t="shared" ref="F67:F130" si="2">+C67/E67</f>
        <v>2.3345367027677498E-2</v>
      </c>
      <c r="G67" s="4">
        <f t="shared" ref="G67:G130" si="3">D67/E67</f>
        <v>0.14392298435619735</v>
      </c>
    </row>
    <row r="68" spans="1:7" x14ac:dyDescent="0.3">
      <c r="A68" t="s">
        <v>187</v>
      </c>
      <c r="B68" t="s">
        <v>118</v>
      </c>
      <c r="C68">
        <v>567</v>
      </c>
      <c r="D68">
        <v>493</v>
      </c>
      <c r="E68">
        <v>5494</v>
      </c>
      <c r="F68" s="4">
        <f t="shared" si="2"/>
        <v>0.10320349472151438</v>
      </c>
      <c r="G68" s="4">
        <f t="shared" si="3"/>
        <v>8.9734255551510739E-2</v>
      </c>
    </row>
    <row r="69" spans="1:7" x14ac:dyDescent="0.3">
      <c r="A69" t="s">
        <v>187</v>
      </c>
      <c r="B69" t="s">
        <v>119</v>
      </c>
      <c r="C69">
        <v>1459</v>
      </c>
      <c r="D69">
        <v>1601</v>
      </c>
      <c r="E69">
        <v>10485</v>
      </c>
      <c r="F69" s="4">
        <f t="shared" si="2"/>
        <v>0.1391511683357177</v>
      </c>
      <c r="G69" s="4">
        <f t="shared" si="3"/>
        <v>0.15269432522651408</v>
      </c>
    </row>
    <row r="70" spans="1:7" x14ac:dyDescent="0.3">
      <c r="A70" t="s">
        <v>187</v>
      </c>
      <c r="B70" t="s">
        <v>120</v>
      </c>
      <c r="C70">
        <v>1636</v>
      </c>
      <c r="D70">
        <v>2529</v>
      </c>
      <c r="E70">
        <v>14200</v>
      </c>
      <c r="F70" s="4">
        <f t="shared" si="2"/>
        <v>0.1152112676056338</v>
      </c>
      <c r="G70" s="4">
        <f t="shared" si="3"/>
        <v>0.17809859154929578</v>
      </c>
    </row>
    <row r="71" spans="1:7" x14ac:dyDescent="0.3">
      <c r="A71" t="s">
        <v>187</v>
      </c>
      <c r="B71" t="s">
        <v>121</v>
      </c>
      <c r="C71">
        <v>2080</v>
      </c>
      <c r="D71">
        <v>1347</v>
      </c>
      <c r="E71">
        <v>15240</v>
      </c>
      <c r="F71" s="4">
        <f t="shared" si="2"/>
        <v>0.13648293963254593</v>
      </c>
      <c r="G71" s="4">
        <f t="shared" si="3"/>
        <v>8.8385826771653547E-2</v>
      </c>
    </row>
    <row r="72" spans="1:7" x14ac:dyDescent="0.3">
      <c r="A72" t="s">
        <v>187</v>
      </c>
      <c r="B72" t="s">
        <v>122</v>
      </c>
      <c r="C72">
        <v>1247</v>
      </c>
      <c r="D72">
        <v>682</v>
      </c>
      <c r="E72">
        <v>7960</v>
      </c>
      <c r="F72" s="4">
        <f t="shared" si="2"/>
        <v>0.15665829145728644</v>
      </c>
      <c r="G72" s="4">
        <f t="shared" si="3"/>
        <v>8.5678391959798997E-2</v>
      </c>
    </row>
    <row r="73" spans="1:7" x14ac:dyDescent="0.3">
      <c r="A73" t="s">
        <v>187</v>
      </c>
      <c r="B73" t="s">
        <v>123</v>
      </c>
      <c r="C73">
        <v>678</v>
      </c>
      <c r="D73">
        <v>426</v>
      </c>
      <c r="E73">
        <v>4458</v>
      </c>
      <c r="F73" s="4">
        <f t="shared" si="2"/>
        <v>0.15208613728129206</v>
      </c>
      <c r="G73" s="4">
        <f t="shared" si="3"/>
        <v>9.5558546433378203E-2</v>
      </c>
    </row>
    <row r="74" spans="1:7" x14ac:dyDescent="0.3">
      <c r="A74" t="s">
        <v>187</v>
      </c>
      <c r="B74" t="s">
        <v>124</v>
      </c>
      <c r="C74">
        <v>377</v>
      </c>
      <c r="D74">
        <v>585</v>
      </c>
      <c r="E74">
        <v>3259</v>
      </c>
      <c r="F74" s="4">
        <f t="shared" si="2"/>
        <v>0.11567965633629948</v>
      </c>
      <c r="G74" s="4">
        <f t="shared" si="3"/>
        <v>0.17950291500460264</v>
      </c>
    </row>
    <row r="75" spans="1:7" x14ac:dyDescent="0.3">
      <c r="A75" t="s">
        <v>187</v>
      </c>
      <c r="B75" t="s">
        <v>125</v>
      </c>
      <c r="C75">
        <v>377</v>
      </c>
      <c r="D75">
        <v>310</v>
      </c>
      <c r="E75">
        <v>2415</v>
      </c>
      <c r="F75" s="4">
        <f t="shared" si="2"/>
        <v>0.15610766045548655</v>
      </c>
      <c r="G75" s="4">
        <f t="shared" si="3"/>
        <v>0.12836438923395446</v>
      </c>
    </row>
    <row r="76" spans="1:7" x14ac:dyDescent="0.3">
      <c r="A76" t="s">
        <v>187</v>
      </c>
      <c r="B76" t="s">
        <v>126</v>
      </c>
      <c r="C76">
        <v>568</v>
      </c>
      <c r="D76">
        <v>390</v>
      </c>
      <c r="E76">
        <v>3662</v>
      </c>
      <c r="F76" s="4">
        <f t="shared" si="2"/>
        <v>0.15510649918077554</v>
      </c>
      <c r="G76" s="4">
        <f t="shared" si="3"/>
        <v>0.1064991807755325</v>
      </c>
    </row>
    <row r="77" spans="1:7" x14ac:dyDescent="0.3">
      <c r="A77" t="s">
        <v>187</v>
      </c>
      <c r="B77" t="s">
        <v>127</v>
      </c>
      <c r="C77">
        <v>362</v>
      </c>
      <c r="D77">
        <v>395</v>
      </c>
      <c r="E77">
        <v>3749</v>
      </c>
      <c r="F77" s="4">
        <f t="shared" si="2"/>
        <v>9.6559082421979192E-2</v>
      </c>
      <c r="G77" s="4">
        <f t="shared" si="3"/>
        <v>0.10536142971459056</v>
      </c>
    </row>
    <row r="78" spans="1:7" x14ac:dyDescent="0.3">
      <c r="A78" t="s">
        <v>187</v>
      </c>
      <c r="B78" t="s">
        <v>128</v>
      </c>
      <c r="C78">
        <v>324</v>
      </c>
      <c r="D78">
        <v>347</v>
      </c>
      <c r="E78">
        <v>3357</v>
      </c>
      <c r="F78" s="4">
        <f t="shared" si="2"/>
        <v>9.6514745308310987E-2</v>
      </c>
      <c r="G78" s="4">
        <f t="shared" si="3"/>
        <v>0.10336610068513553</v>
      </c>
    </row>
    <row r="79" spans="1:7" x14ac:dyDescent="0.3">
      <c r="A79" t="s">
        <v>187</v>
      </c>
      <c r="B79" t="s">
        <v>129</v>
      </c>
      <c r="C79">
        <v>467</v>
      </c>
      <c r="D79">
        <v>358</v>
      </c>
      <c r="E79">
        <v>4824</v>
      </c>
      <c r="F79" s="4">
        <f t="shared" si="2"/>
        <v>9.6807628524046438E-2</v>
      </c>
      <c r="G79" s="4">
        <f t="shared" si="3"/>
        <v>7.4212271973465999E-2</v>
      </c>
    </row>
    <row r="80" spans="1:7" x14ac:dyDescent="0.3">
      <c r="A80" t="s">
        <v>187</v>
      </c>
      <c r="B80" t="s">
        <v>130</v>
      </c>
      <c r="C80">
        <v>234</v>
      </c>
      <c r="D80">
        <v>333</v>
      </c>
      <c r="E80">
        <v>4237</v>
      </c>
      <c r="F80" s="4">
        <f t="shared" si="2"/>
        <v>5.5227755487373138E-2</v>
      </c>
      <c r="G80" s="4">
        <f t="shared" si="3"/>
        <v>7.859334434741562E-2</v>
      </c>
    </row>
    <row r="81" spans="1:7" x14ac:dyDescent="0.3">
      <c r="A81" t="s">
        <v>187</v>
      </c>
      <c r="B81" t="s">
        <v>131</v>
      </c>
      <c r="C81">
        <v>442</v>
      </c>
      <c r="D81">
        <v>344</v>
      </c>
      <c r="E81">
        <v>4431</v>
      </c>
      <c r="F81" s="4">
        <f t="shared" si="2"/>
        <v>9.9751749040848561E-2</v>
      </c>
      <c r="G81" s="4">
        <f t="shared" si="3"/>
        <v>7.7634845407357253E-2</v>
      </c>
    </row>
    <row r="82" spans="1:7" x14ac:dyDescent="0.3">
      <c r="A82" t="s">
        <v>187</v>
      </c>
      <c r="B82" t="s">
        <v>132</v>
      </c>
      <c r="C82">
        <v>250</v>
      </c>
      <c r="D82">
        <v>352</v>
      </c>
      <c r="E82">
        <v>2752</v>
      </c>
      <c r="F82" s="4">
        <f t="shared" si="2"/>
        <v>9.0843023255813948E-2</v>
      </c>
      <c r="G82" s="4">
        <f t="shared" si="3"/>
        <v>0.12790697674418605</v>
      </c>
    </row>
    <row r="83" spans="1:7" x14ac:dyDescent="0.3">
      <c r="A83" t="s">
        <v>187</v>
      </c>
      <c r="B83" t="s">
        <v>133</v>
      </c>
      <c r="C83">
        <v>258</v>
      </c>
      <c r="D83">
        <v>315</v>
      </c>
      <c r="E83">
        <v>2246</v>
      </c>
      <c r="F83" s="4">
        <f t="shared" si="2"/>
        <v>0.11487088156723063</v>
      </c>
      <c r="G83" s="4">
        <f t="shared" si="3"/>
        <v>0.14024933214603741</v>
      </c>
    </row>
    <row r="84" spans="1:7" x14ac:dyDescent="0.3">
      <c r="A84" t="s">
        <v>187</v>
      </c>
      <c r="B84" t="s">
        <v>134</v>
      </c>
      <c r="C84">
        <v>277</v>
      </c>
      <c r="D84">
        <v>428</v>
      </c>
      <c r="E84">
        <v>2654</v>
      </c>
      <c r="F84" s="4">
        <f t="shared" si="2"/>
        <v>0.10437076111529767</v>
      </c>
      <c r="G84" s="4">
        <f t="shared" si="3"/>
        <v>0.16126601356443104</v>
      </c>
    </row>
    <row r="85" spans="1:7" x14ac:dyDescent="0.3">
      <c r="A85" t="s">
        <v>187</v>
      </c>
      <c r="B85" t="s">
        <v>135</v>
      </c>
      <c r="C85">
        <v>514</v>
      </c>
      <c r="D85">
        <v>407</v>
      </c>
      <c r="E85">
        <v>3255</v>
      </c>
      <c r="F85" s="4">
        <f t="shared" si="2"/>
        <v>0.15791090629800308</v>
      </c>
      <c r="G85" s="4">
        <f t="shared" si="3"/>
        <v>0.1250384024577573</v>
      </c>
    </row>
    <row r="86" spans="1:7" x14ac:dyDescent="0.3">
      <c r="A86" t="s">
        <v>187</v>
      </c>
      <c r="B86" t="s">
        <v>136</v>
      </c>
      <c r="C86">
        <v>211</v>
      </c>
      <c r="D86">
        <v>241</v>
      </c>
      <c r="E86">
        <v>2316</v>
      </c>
      <c r="F86" s="4">
        <f t="shared" si="2"/>
        <v>9.110535405872193E-2</v>
      </c>
      <c r="G86" s="4">
        <f t="shared" si="3"/>
        <v>0.1040587219343696</v>
      </c>
    </row>
    <row r="87" spans="1:7" x14ac:dyDescent="0.3">
      <c r="A87" t="s">
        <v>187</v>
      </c>
      <c r="B87" t="s">
        <v>137</v>
      </c>
      <c r="C87">
        <v>207</v>
      </c>
      <c r="D87">
        <v>548</v>
      </c>
      <c r="E87">
        <v>3207</v>
      </c>
      <c r="F87" s="4">
        <f t="shared" si="2"/>
        <v>6.4546304957904588E-2</v>
      </c>
      <c r="G87" s="4">
        <f t="shared" si="3"/>
        <v>0.1708762082943561</v>
      </c>
    </row>
    <row r="88" spans="1:7" x14ac:dyDescent="0.3">
      <c r="A88" t="s">
        <v>187</v>
      </c>
      <c r="B88" t="s">
        <v>138</v>
      </c>
      <c r="C88">
        <v>287</v>
      </c>
      <c r="D88">
        <v>292</v>
      </c>
      <c r="E88">
        <v>2504</v>
      </c>
      <c r="F88" s="4">
        <f t="shared" si="2"/>
        <v>0.11461661341853036</v>
      </c>
      <c r="G88" s="4">
        <f t="shared" si="3"/>
        <v>0.11661341853035144</v>
      </c>
    </row>
    <row r="89" spans="1:7" x14ac:dyDescent="0.3">
      <c r="A89" t="s">
        <v>187</v>
      </c>
      <c r="B89" t="s">
        <v>139</v>
      </c>
      <c r="C89">
        <v>175</v>
      </c>
      <c r="D89">
        <v>237</v>
      </c>
      <c r="E89">
        <v>2335</v>
      </c>
      <c r="F89" s="4">
        <f t="shared" si="2"/>
        <v>7.4946466809421838E-2</v>
      </c>
      <c r="G89" s="4">
        <f t="shared" si="3"/>
        <v>0.10149892933618844</v>
      </c>
    </row>
    <row r="90" spans="1:7" x14ac:dyDescent="0.3">
      <c r="A90" t="s">
        <v>187</v>
      </c>
      <c r="B90" t="s">
        <v>140</v>
      </c>
      <c r="C90">
        <v>186</v>
      </c>
      <c r="D90">
        <v>253</v>
      </c>
      <c r="E90">
        <v>2537</v>
      </c>
      <c r="F90" s="4">
        <f t="shared" si="2"/>
        <v>7.3314938904217586E-2</v>
      </c>
      <c r="G90" s="4">
        <f t="shared" si="3"/>
        <v>9.9724083563263691E-2</v>
      </c>
    </row>
    <row r="91" spans="1:7" x14ac:dyDescent="0.3">
      <c r="A91" t="s">
        <v>187</v>
      </c>
      <c r="B91" t="s">
        <v>141</v>
      </c>
      <c r="C91">
        <v>184</v>
      </c>
      <c r="D91">
        <v>245</v>
      </c>
      <c r="E91">
        <v>2379</v>
      </c>
      <c r="F91" s="4">
        <f t="shared" si="2"/>
        <v>7.7343421605716695E-2</v>
      </c>
      <c r="G91" s="4">
        <f t="shared" si="3"/>
        <v>0.10298444724674233</v>
      </c>
    </row>
    <row r="92" spans="1:7" x14ac:dyDescent="0.3">
      <c r="A92" t="s">
        <v>187</v>
      </c>
      <c r="B92" t="s">
        <v>142</v>
      </c>
      <c r="C92">
        <v>280</v>
      </c>
      <c r="D92">
        <v>450</v>
      </c>
      <c r="E92">
        <v>3527</v>
      </c>
      <c r="F92" s="4">
        <f t="shared" si="2"/>
        <v>7.9387581514034591E-2</v>
      </c>
      <c r="G92" s="4">
        <f t="shared" si="3"/>
        <v>0.12758718457612703</v>
      </c>
    </row>
    <row r="93" spans="1:7" x14ac:dyDescent="0.3">
      <c r="A93" t="s">
        <v>187</v>
      </c>
      <c r="B93" t="s">
        <v>143</v>
      </c>
      <c r="C93">
        <v>279</v>
      </c>
      <c r="D93">
        <v>411</v>
      </c>
      <c r="E93">
        <v>3154</v>
      </c>
      <c r="F93" s="4">
        <f t="shared" si="2"/>
        <v>8.8459099556119219E-2</v>
      </c>
      <c r="G93" s="4">
        <f t="shared" si="3"/>
        <v>0.13031071655041218</v>
      </c>
    </row>
    <row r="94" spans="1:7" x14ac:dyDescent="0.3">
      <c r="A94" t="s">
        <v>187</v>
      </c>
      <c r="B94" t="s">
        <v>144</v>
      </c>
      <c r="C94">
        <v>438</v>
      </c>
      <c r="D94">
        <v>449</v>
      </c>
      <c r="E94">
        <v>3790</v>
      </c>
      <c r="F94" s="4">
        <f t="shared" si="2"/>
        <v>0.11556728232189974</v>
      </c>
      <c r="G94" s="4">
        <f t="shared" si="3"/>
        <v>0.11846965699208444</v>
      </c>
    </row>
    <row r="95" spans="1:7" x14ac:dyDescent="0.3">
      <c r="A95" t="s">
        <v>187</v>
      </c>
      <c r="B95" t="s">
        <v>145</v>
      </c>
      <c r="C95">
        <v>288</v>
      </c>
      <c r="D95">
        <v>306</v>
      </c>
      <c r="E95">
        <v>2791</v>
      </c>
      <c r="F95" s="4">
        <f t="shared" si="2"/>
        <v>0.10318882121103547</v>
      </c>
      <c r="G95" s="4">
        <f t="shared" si="3"/>
        <v>0.10963812253672518</v>
      </c>
    </row>
    <row r="96" spans="1:7" x14ac:dyDescent="0.3">
      <c r="A96" t="s">
        <v>187</v>
      </c>
      <c r="B96" t="s">
        <v>146</v>
      </c>
      <c r="C96">
        <v>367</v>
      </c>
      <c r="D96">
        <v>366</v>
      </c>
      <c r="E96">
        <v>3955</v>
      </c>
      <c r="F96" s="4">
        <f t="shared" si="2"/>
        <v>9.279393173198483E-2</v>
      </c>
      <c r="G96" s="4">
        <f t="shared" si="3"/>
        <v>9.2541087231352723E-2</v>
      </c>
    </row>
    <row r="97" spans="1:7" x14ac:dyDescent="0.3">
      <c r="A97" t="s">
        <v>187</v>
      </c>
      <c r="B97" t="s">
        <v>147</v>
      </c>
      <c r="C97">
        <v>321</v>
      </c>
      <c r="D97">
        <v>207</v>
      </c>
      <c r="E97">
        <v>2850</v>
      </c>
      <c r="F97" s="4">
        <f t="shared" si="2"/>
        <v>0.11263157894736842</v>
      </c>
      <c r="G97" s="4">
        <f t="shared" si="3"/>
        <v>7.2631578947368422E-2</v>
      </c>
    </row>
    <row r="98" spans="1:7" x14ac:dyDescent="0.3">
      <c r="A98" t="s">
        <v>187</v>
      </c>
      <c r="B98" t="s">
        <v>148</v>
      </c>
      <c r="C98">
        <v>1326</v>
      </c>
      <c r="D98">
        <v>2491</v>
      </c>
      <c r="E98">
        <v>15854</v>
      </c>
      <c r="F98" s="4">
        <f t="shared" si="2"/>
        <v>8.3638198561877125E-2</v>
      </c>
      <c r="G98" s="4">
        <f t="shared" si="3"/>
        <v>0.15712123123501956</v>
      </c>
    </row>
    <row r="99" spans="1:7" x14ac:dyDescent="0.3">
      <c r="A99" t="s">
        <v>187</v>
      </c>
      <c r="B99" t="s">
        <v>149</v>
      </c>
      <c r="C99">
        <v>588</v>
      </c>
      <c r="D99">
        <v>686</v>
      </c>
      <c r="E99">
        <v>5887</v>
      </c>
      <c r="F99" s="4">
        <f t="shared" si="2"/>
        <v>9.9881093935790727E-2</v>
      </c>
      <c r="G99" s="4">
        <f t="shared" si="3"/>
        <v>0.11652794292508918</v>
      </c>
    </row>
    <row r="100" spans="1:7" x14ac:dyDescent="0.3">
      <c r="A100" t="s">
        <v>187</v>
      </c>
      <c r="B100" t="s">
        <v>150</v>
      </c>
      <c r="C100">
        <v>602</v>
      </c>
      <c r="D100">
        <v>732</v>
      </c>
      <c r="E100">
        <v>6285</v>
      </c>
      <c r="F100" s="4">
        <f t="shared" si="2"/>
        <v>9.5783611774065233E-2</v>
      </c>
      <c r="G100" s="4">
        <f t="shared" si="3"/>
        <v>0.11646778042959427</v>
      </c>
    </row>
    <row r="101" spans="1:7" x14ac:dyDescent="0.3">
      <c r="A101" t="s">
        <v>187</v>
      </c>
      <c r="B101" t="s">
        <v>151</v>
      </c>
      <c r="C101">
        <v>7012</v>
      </c>
      <c r="D101">
        <v>8352</v>
      </c>
      <c r="E101">
        <v>36529</v>
      </c>
      <c r="F101" s="4">
        <f t="shared" si="2"/>
        <v>0.1919570752005256</v>
      </c>
      <c r="G101" s="4">
        <f t="shared" si="3"/>
        <v>0.22864025842481317</v>
      </c>
    </row>
    <row r="102" spans="1:7" x14ac:dyDescent="0.3">
      <c r="A102" t="s">
        <v>187</v>
      </c>
      <c r="B102" t="s">
        <v>152</v>
      </c>
      <c r="C102">
        <v>279</v>
      </c>
      <c r="D102">
        <v>261</v>
      </c>
      <c r="E102">
        <v>2311</v>
      </c>
      <c r="F102" s="4">
        <f t="shared" si="2"/>
        <v>0.12072695802682822</v>
      </c>
      <c r="G102" s="4">
        <f t="shared" si="3"/>
        <v>0.11293812202509736</v>
      </c>
    </row>
    <row r="103" spans="1:7" x14ac:dyDescent="0.3">
      <c r="A103" t="s">
        <v>187</v>
      </c>
      <c r="B103" t="s">
        <v>153</v>
      </c>
      <c r="C103">
        <v>460</v>
      </c>
      <c r="D103">
        <v>745</v>
      </c>
      <c r="E103">
        <v>3850</v>
      </c>
      <c r="F103" s="4">
        <f t="shared" si="2"/>
        <v>0.11948051948051948</v>
      </c>
      <c r="G103" s="4">
        <f t="shared" si="3"/>
        <v>0.19350649350649352</v>
      </c>
    </row>
    <row r="104" spans="1:7" x14ac:dyDescent="0.3">
      <c r="A104" t="s">
        <v>187</v>
      </c>
      <c r="B104" t="s">
        <v>154</v>
      </c>
      <c r="C104">
        <v>487</v>
      </c>
      <c r="D104">
        <v>639</v>
      </c>
      <c r="E104">
        <v>5872</v>
      </c>
      <c r="F104" s="4">
        <f t="shared" si="2"/>
        <v>8.2935967302452313E-2</v>
      </c>
      <c r="G104" s="4">
        <f t="shared" si="3"/>
        <v>0.10882152588555859</v>
      </c>
    </row>
    <row r="105" spans="1:7" x14ac:dyDescent="0.3">
      <c r="A105" t="s">
        <v>187</v>
      </c>
      <c r="B105" t="s">
        <v>155</v>
      </c>
      <c r="C105">
        <v>684</v>
      </c>
      <c r="D105">
        <v>596</v>
      </c>
      <c r="E105">
        <v>3381</v>
      </c>
      <c r="F105" s="4">
        <f t="shared" si="2"/>
        <v>0.2023070097604259</v>
      </c>
      <c r="G105" s="4">
        <f t="shared" si="3"/>
        <v>0.17627920733510796</v>
      </c>
    </row>
    <row r="106" spans="1:7" x14ac:dyDescent="0.3">
      <c r="A106" t="s">
        <v>187</v>
      </c>
      <c r="B106" t="s">
        <v>156</v>
      </c>
      <c r="C106">
        <v>1073</v>
      </c>
      <c r="D106">
        <v>1847</v>
      </c>
      <c r="E106">
        <v>6097</v>
      </c>
      <c r="F106" s="4">
        <f t="shared" si="2"/>
        <v>0.17598819091356405</v>
      </c>
      <c r="G106" s="4">
        <f t="shared" si="3"/>
        <v>0.30293587010004919</v>
      </c>
    </row>
    <row r="107" spans="1:7" x14ac:dyDescent="0.3">
      <c r="A107" t="s">
        <v>187</v>
      </c>
      <c r="B107" t="s">
        <v>157</v>
      </c>
      <c r="C107">
        <v>269</v>
      </c>
      <c r="D107">
        <v>464</v>
      </c>
      <c r="E107">
        <v>2812</v>
      </c>
      <c r="F107" s="4">
        <f t="shared" si="2"/>
        <v>9.5661450924608815E-2</v>
      </c>
      <c r="G107" s="4">
        <f t="shared" si="3"/>
        <v>0.16500711237553342</v>
      </c>
    </row>
    <row r="108" spans="1:7" x14ac:dyDescent="0.3">
      <c r="A108" t="s">
        <v>187</v>
      </c>
      <c r="B108" t="s">
        <v>158</v>
      </c>
      <c r="C108">
        <v>605</v>
      </c>
      <c r="D108">
        <v>799</v>
      </c>
      <c r="E108">
        <v>5561</v>
      </c>
      <c r="F108" s="4">
        <f t="shared" si="2"/>
        <v>0.10879338248516454</v>
      </c>
      <c r="G108" s="4">
        <f t="shared" si="3"/>
        <v>0.1436791943894983</v>
      </c>
    </row>
    <row r="109" spans="1:7" x14ac:dyDescent="0.3">
      <c r="A109" t="s">
        <v>187</v>
      </c>
      <c r="B109" t="s">
        <v>159</v>
      </c>
      <c r="C109">
        <v>688</v>
      </c>
      <c r="D109">
        <v>623</v>
      </c>
      <c r="E109">
        <v>4110</v>
      </c>
      <c r="F109" s="4">
        <f t="shared" si="2"/>
        <v>0.16739659367396595</v>
      </c>
      <c r="G109" s="4">
        <f t="shared" si="3"/>
        <v>0.15158150851581509</v>
      </c>
    </row>
    <row r="110" spans="1:7" x14ac:dyDescent="0.3">
      <c r="A110" t="s">
        <v>187</v>
      </c>
      <c r="B110" t="s">
        <v>160</v>
      </c>
      <c r="C110">
        <v>483</v>
      </c>
      <c r="D110">
        <v>459</v>
      </c>
      <c r="E110">
        <v>3865</v>
      </c>
      <c r="F110" s="4">
        <f t="shared" si="2"/>
        <v>0.12496765847347995</v>
      </c>
      <c r="G110" s="4">
        <f t="shared" si="3"/>
        <v>0.11875808538163002</v>
      </c>
    </row>
    <row r="111" spans="1:7" x14ac:dyDescent="0.3">
      <c r="A111" t="s">
        <v>187</v>
      </c>
      <c r="B111" t="s">
        <v>161</v>
      </c>
      <c r="C111">
        <v>568</v>
      </c>
      <c r="D111">
        <v>605</v>
      </c>
      <c r="E111">
        <v>4541</v>
      </c>
      <c r="F111" s="4">
        <f t="shared" si="2"/>
        <v>0.12508258092931074</v>
      </c>
      <c r="G111" s="4">
        <f t="shared" si="3"/>
        <v>0.13323056595463553</v>
      </c>
    </row>
    <row r="112" spans="1:7" x14ac:dyDescent="0.3">
      <c r="A112" t="s">
        <v>187</v>
      </c>
      <c r="B112" t="s">
        <v>162</v>
      </c>
      <c r="C112">
        <v>507</v>
      </c>
      <c r="D112">
        <v>388</v>
      </c>
      <c r="E112">
        <v>4229</v>
      </c>
      <c r="F112" s="4">
        <f t="shared" si="2"/>
        <v>0.11988649799006858</v>
      </c>
      <c r="G112" s="4">
        <f t="shared" si="3"/>
        <v>9.1747458027902573E-2</v>
      </c>
    </row>
    <row r="113" spans="1:7" x14ac:dyDescent="0.3">
      <c r="A113" t="s">
        <v>187</v>
      </c>
      <c r="B113" t="s">
        <v>163</v>
      </c>
      <c r="C113">
        <v>439</v>
      </c>
      <c r="D113">
        <v>306</v>
      </c>
      <c r="E113">
        <v>2859</v>
      </c>
      <c r="F113" s="4">
        <f t="shared" si="2"/>
        <v>0.15355019237495629</v>
      </c>
      <c r="G113" s="4">
        <f t="shared" si="3"/>
        <v>0.10703043022035677</v>
      </c>
    </row>
    <row r="114" spans="1:7" x14ac:dyDescent="0.3">
      <c r="A114" t="s">
        <v>187</v>
      </c>
      <c r="B114" t="s">
        <v>164</v>
      </c>
      <c r="C114">
        <v>634</v>
      </c>
      <c r="D114">
        <v>586</v>
      </c>
      <c r="E114">
        <v>4935</v>
      </c>
      <c r="F114" s="4">
        <f t="shared" si="2"/>
        <v>0.12847011144883486</v>
      </c>
      <c r="G114" s="4">
        <f t="shared" si="3"/>
        <v>0.11874366767983789</v>
      </c>
    </row>
    <row r="115" spans="1:7" x14ac:dyDescent="0.3">
      <c r="A115" t="s">
        <v>187</v>
      </c>
      <c r="B115" t="s">
        <v>165</v>
      </c>
      <c r="C115">
        <v>485</v>
      </c>
      <c r="D115">
        <v>567</v>
      </c>
      <c r="E115">
        <v>4607</v>
      </c>
      <c r="F115" s="4">
        <f t="shared" si="2"/>
        <v>0.10527458215758628</v>
      </c>
      <c r="G115" s="4">
        <f t="shared" si="3"/>
        <v>0.12307358367701324</v>
      </c>
    </row>
    <row r="116" spans="1:7" x14ac:dyDescent="0.3">
      <c r="A116" t="s">
        <v>187</v>
      </c>
      <c r="B116" t="s">
        <v>166</v>
      </c>
      <c r="C116">
        <v>446</v>
      </c>
      <c r="D116">
        <v>556</v>
      </c>
      <c r="E116">
        <v>3720</v>
      </c>
      <c r="F116" s="4">
        <f t="shared" si="2"/>
        <v>0.11989247311827957</v>
      </c>
      <c r="G116" s="4">
        <f t="shared" si="3"/>
        <v>0.14946236559139786</v>
      </c>
    </row>
    <row r="117" spans="1:7" x14ac:dyDescent="0.3">
      <c r="A117" t="s">
        <v>187</v>
      </c>
      <c r="B117" t="s">
        <v>167</v>
      </c>
      <c r="C117">
        <v>459</v>
      </c>
      <c r="D117">
        <v>464</v>
      </c>
      <c r="E117">
        <v>3289</v>
      </c>
      <c r="F117" s="4">
        <f t="shared" si="2"/>
        <v>0.1395560960778352</v>
      </c>
      <c r="G117" s="4">
        <f t="shared" si="3"/>
        <v>0.14107631498935846</v>
      </c>
    </row>
    <row r="118" spans="1:7" x14ac:dyDescent="0.3">
      <c r="A118" t="s">
        <v>187</v>
      </c>
      <c r="B118" t="s">
        <v>168</v>
      </c>
      <c r="C118">
        <v>732</v>
      </c>
      <c r="D118">
        <v>675</v>
      </c>
      <c r="E118">
        <v>4450</v>
      </c>
      <c r="F118" s="4">
        <f t="shared" si="2"/>
        <v>0.16449438202247191</v>
      </c>
      <c r="G118" s="4">
        <f t="shared" si="3"/>
        <v>0.15168539325842698</v>
      </c>
    </row>
    <row r="119" spans="1:7" x14ac:dyDescent="0.3">
      <c r="A119" t="s">
        <v>187</v>
      </c>
      <c r="B119" t="s">
        <v>169</v>
      </c>
      <c r="C119">
        <v>426</v>
      </c>
      <c r="D119">
        <v>297</v>
      </c>
      <c r="E119">
        <v>2917</v>
      </c>
      <c r="F119" s="4">
        <f t="shared" si="2"/>
        <v>0.14604045251971204</v>
      </c>
      <c r="G119" s="4">
        <f t="shared" si="3"/>
        <v>0.10181693520740487</v>
      </c>
    </row>
    <row r="120" spans="1:7" x14ac:dyDescent="0.3">
      <c r="A120" t="s">
        <v>187</v>
      </c>
      <c r="B120" t="s">
        <v>170</v>
      </c>
      <c r="C120">
        <v>468</v>
      </c>
      <c r="D120">
        <v>821</v>
      </c>
      <c r="E120">
        <v>5199</v>
      </c>
      <c r="F120" s="4">
        <f t="shared" si="2"/>
        <v>9.0017311021350258E-2</v>
      </c>
      <c r="G120" s="4">
        <f t="shared" si="3"/>
        <v>0.15791498365070206</v>
      </c>
    </row>
    <row r="121" spans="1:7" x14ac:dyDescent="0.3">
      <c r="A121" t="s">
        <v>187</v>
      </c>
      <c r="B121" t="s">
        <v>171</v>
      </c>
      <c r="C121">
        <v>346</v>
      </c>
      <c r="D121">
        <v>898</v>
      </c>
      <c r="E121">
        <v>7043</v>
      </c>
      <c r="F121" s="4">
        <f t="shared" si="2"/>
        <v>4.9126792559988641E-2</v>
      </c>
      <c r="G121" s="4">
        <f t="shared" si="3"/>
        <v>0.1275024847366179</v>
      </c>
    </row>
    <row r="122" spans="1:7" x14ac:dyDescent="0.3">
      <c r="A122" t="s">
        <v>187</v>
      </c>
      <c r="B122" t="s">
        <v>172</v>
      </c>
      <c r="C122">
        <v>302</v>
      </c>
      <c r="D122">
        <v>543</v>
      </c>
      <c r="E122">
        <v>4620</v>
      </c>
      <c r="F122" s="4">
        <f t="shared" si="2"/>
        <v>6.5367965367965367E-2</v>
      </c>
      <c r="G122" s="4">
        <f t="shared" si="3"/>
        <v>0.11753246753246753</v>
      </c>
    </row>
    <row r="123" spans="1:7" x14ac:dyDescent="0.3">
      <c r="A123" t="s">
        <v>187</v>
      </c>
      <c r="B123" t="s">
        <v>173</v>
      </c>
      <c r="C123">
        <v>267</v>
      </c>
      <c r="D123">
        <v>457</v>
      </c>
      <c r="E123">
        <v>4428</v>
      </c>
      <c r="F123" s="4">
        <f t="shared" si="2"/>
        <v>6.0298102981029812E-2</v>
      </c>
      <c r="G123" s="4">
        <f t="shared" si="3"/>
        <v>0.10320686540198735</v>
      </c>
    </row>
    <row r="124" spans="1:7" x14ac:dyDescent="0.3">
      <c r="A124" t="s">
        <v>187</v>
      </c>
      <c r="B124" t="s">
        <v>174</v>
      </c>
      <c r="C124">
        <v>370</v>
      </c>
      <c r="D124">
        <v>603</v>
      </c>
      <c r="E124">
        <v>4953</v>
      </c>
      <c r="F124" s="4">
        <f t="shared" si="2"/>
        <v>7.4702200686452655E-2</v>
      </c>
      <c r="G124" s="4">
        <f t="shared" si="3"/>
        <v>0.12174439733494852</v>
      </c>
    </row>
    <row r="125" spans="1:7" x14ac:dyDescent="0.3">
      <c r="A125" t="s">
        <v>187</v>
      </c>
      <c r="B125" t="s">
        <v>175</v>
      </c>
      <c r="C125">
        <v>315</v>
      </c>
      <c r="D125">
        <v>753</v>
      </c>
      <c r="E125">
        <v>4042</v>
      </c>
      <c r="F125" s="4">
        <f t="shared" si="2"/>
        <v>7.7931716971796142E-2</v>
      </c>
      <c r="G125" s="4">
        <f t="shared" si="3"/>
        <v>0.18629391390400793</v>
      </c>
    </row>
    <row r="126" spans="1:7" x14ac:dyDescent="0.3">
      <c r="A126" t="s">
        <v>187</v>
      </c>
      <c r="B126" t="s">
        <v>176</v>
      </c>
      <c r="C126">
        <v>315</v>
      </c>
      <c r="D126">
        <v>469</v>
      </c>
      <c r="E126">
        <v>4797</v>
      </c>
      <c r="F126" s="4">
        <f t="shared" si="2"/>
        <v>6.5666041275797379E-2</v>
      </c>
      <c r="G126" s="4">
        <f t="shared" si="3"/>
        <v>9.7769439232853861E-2</v>
      </c>
    </row>
    <row r="127" spans="1:7" x14ac:dyDescent="0.3">
      <c r="A127" t="s">
        <v>187</v>
      </c>
      <c r="B127" t="s">
        <v>177</v>
      </c>
      <c r="C127">
        <v>327</v>
      </c>
      <c r="D127">
        <v>428</v>
      </c>
      <c r="E127">
        <v>4002</v>
      </c>
      <c r="F127" s="4">
        <f t="shared" si="2"/>
        <v>8.1709145427286356E-2</v>
      </c>
      <c r="G127" s="4">
        <f t="shared" si="3"/>
        <v>0.10694652673663169</v>
      </c>
    </row>
    <row r="128" spans="1:7" x14ac:dyDescent="0.3">
      <c r="A128" t="s">
        <v>187</v>
      </c>
      <c r="B128" t="s">
        <v>178</v>
      </c>
      <c r="C128">
        <v>238</v>
      </c>
      <c r="D128">
        <v>504</v>
      </c>
      <c r="E128">
        <v>3902</v>
      </c>
      <c r="F128" s="4">
        <f t="shared" si="2"/>
        <v>6.099436186570989E-2</v>
      </c>
      <c r="G128" s="4">
        <f t="shared" si="3"/>
        <v>0.1291645310097386</v>
      </c>
    </row>
    <row r="129" spans="1:7" x14ac:dyDescent="0.3">
      <c r="A129" t="s">
        <v>187</v>
      </c>
      <c r="B129" t="s">
        <v>179</v>
      </c>
      <c r="C129">
        <v>309</v>
      </c>
      <c r="D129">
        <v>654</v>
      </c>
      <c r="E129">
        <v>4996</v>
      </c>
      <c r="F129" s="4">
        <f t="shared" si="2"/>
        <v>6.1849479583666933E-2</v>
      </c>
      <c r="G129" s="4">
        <f t="shared" si="3"/>
        <v>0.13090472377902321</v>
      </c>
    </row>
    <row r="130" spans="1:7" x14ac:dyDescent="0.3">
      <c r="A130" t="s">
        <v>187</v>
      </c>
      <c r="B130" t="s">
        <v>180</v>
      </c>
      <c r="C130">
        <v>475</v>
      </c>
      <c r="D130">
        <v>671</v>
      </c>
      <c r="E130">
        <v>5573</v>
      </c>
      <c r="F130" s="4">
        <f t="shared" si="2"/>
        <v>8.5232370357078771E-2</v>
      </c>
      <c r="G130" s="4">
        <f t="shared" si="3"/>
        <v>0.12040193791494706</v>
      </c>
    </row>
    <row r="131" spans="1:7" x14ac:dyDescent="0.3">
      <c r="A131" t="s">
        <v>187</v>
      </c>
      <c r="B131" t="s">
        <v>181</v>
      </c>
      <c r="C131">
        <v>410</v>
      </c>
      <c r="D131">
        <v>1010</v>
      </c>
      <c r="E131">
        <v>5264</v>
      </c>
      <c r="F131" s="4">
        <f t="shared" ref="F131:F132" si="4">+C131/E131</f>
        <v>7.7887537993920966E-2</v>
      </c>
      <c r="G131" s="4">
        <f t="shared" ref="G131:G132" si="5">D131/E131</f>
        <v>0.19186930091185411</v>
      </c>
    </row>
    <row r="132" spans="1:7" x14ac:dyDescent="0.3">
      <c r="A132" t="s">
        <v>187</v>
      </c>
      <c r="B132" t="s">
        <v>182</v>
      </c>
      <c r="C132">
        <v>556</v>
      </c>
      <c r="D132">
        <v>909</v>
      </c>
      <c r="E132">
        <v>8778</v>
      </c>
      <c r="F132" s="4">
        <f t="shared" si="4"/>
        <v>6.3340168603326502E-2</v>
      </c>
      <c r="G132" s="4">
        <f t="shared" si="5"/>
        <v>0.10355434039644566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C594-F949-4F4A-8F13-CFB36ED1B244}">
  <dimension ref="A1:G132"/>
  <sheetViews>
    <sheetView showGridLines="0" tabSelected="1" workbookViewId="0">
      <selection activeCell="B7" sqref="B7"/>
    </sheetView>
  </sheetViews>
  <sheetFormatPr baseColWidth="10" defaultColWidth="14.296875" defaultRowHeight="15.6" x14ac:dyDescent="0.3"/>
  <cols>
    <col min="2" max="2" width="22.69921875" customWidth="1"/>
    <col min="5" max="5" width="31.296875" customWidth="1"/>
  </cols>
  <sheetData>
    <row r="1" spans="1:7" ht="46.8" x14ac:dyDescent="0.3">
      <c r="A1" s="5" t="s">
        <v>0</v>
      </c>
      <c r="B1" s="5" t="s">
        <v>255</v>
      </c>
      <c r="C1" s="5" t="s">
        <v>2</v>
      </c>
      <c r="D1" s="5" t="s">
        <v>253</v>
      </c>
      <c r="E1" s="5" t="s">
        <v>254</v>
      </c>
      <c r="F1" s="5" t="s">
        <v>257</v>
      </c>
      <c r="G1" s="5" t="s">
        <v>256</v>
      </c>
    </row>
    <row r="2" spans="1:7" x14ac:dyDescent="0.3">
      <c r="A2" t="s">
        <v>183</v>
      </c>
      <c r="B2" t="s">
        <v>55</v>
      </c>
      <c r="C2">
        <v>9</v>
      </c>
      <c r="D2">
        <v>53</v>
      </c>
      <c r="E2">
        <v>270</v>
      </c>
      <c r="F2" s="3">
        <f>+C2/E2</f>
        <v>3.3333333333333333E-2</v>
      </c>
      <c r="G2" s="3">
        <f>+D2/E2</f>
        <v>0.1962962962962963</v>
      </c>
    </row>
    <row r="3" spans="1:7" x14ac:dyDescent="0.3">
      <c r="A3" t="s">
        <v>183</v>
      </c>
      <c r="B3" t="s">
        <v>56</v>
      </c>
      <c r="C3">
        <v>50</v>
      </c>
      <c r="D3">
        <v>169</v>
      </c>
      <c r="E3">
        <v>1324</v>
      </c>
      <c r="F3" s="3">
        <f t="shared" ref="F3:F66" si="0">+C3/E3</f>
        <v>3.7764350453172203E-2</v>
      </c>
      <c r="G3" s="3">
        <f t="shared" ref="G3:G66" si="1">+D3/E3</f>
        <v>0.12764350453172205</v>
      </c>
    </row>
    <row r="4" spans="1:7" x14ac:dyDescent="0.3">
      <c r="A4" t="s">
        <v>183</v>
      </c>
      <c r="B4" t="s">
        <v>57</v>
      </c>
      <c r="C4">
        <v>85</v>
      </c>
      <c r="D4">
        <v>185</v>
      </c>
      <c r="E4">
        <v>2249</v>
      </c>
      <c r="F4" s="3">
        <f t="shared" si="0"/>
        <v>3.7794575366829702E-2</v>
      </c>
      <c r="G4" s="3">
        <f t="shared" si="1"/>
        <v>8.2258781680747003E-2</v>
      </c>
    </row>
    <row r="5" spans="1:7" x14ac:dyDescent="0.3">
      <c r="A5" t="s">
        <v>183</v>
      </c>
      <c r="B5" t="s">
        <v>58</v>
      </c>
      <c r="C5">
        <v>64</v>
      </c>
      <c r="D5">
        <v>202</v>
      </c>
      <c r="E5">
        <v>2301</v>
      </c>
      <c r="F5" s="3">
        <f t="shared" si="0"/>
        <v>2.7813993915688832E-2</v>
      </c>
      <c r="G5" s="3">
        <f t="shared" si="1"/>
        <v>8.7787918296392875E-2</v>
      </c>
    </row>
    <row r="6" spans="1:7" x14ac:dyDescent="0.3">
      <c r="A6" t="s">
        <v>183</v>
      </c>
      <c r="B6" t="s">
        <v>59</v>
      </c>
      <c r="C6">
        <v>95</v>
      </c>
      <c r="D6">
        <v>196</v>
      </c>
      <c r="E6">
        <v>1785</v>
      </c>
      <c r="F6" s="3">
        <f t="shared" si="0"/>
        <v>5.3221288515406161E-2</v>
      </c>
      <c r="G6" s="3">
        <f t="shared" si="1"/>
        <v>0.10980392156862745</v>
      </c>
    </row>
    <row r="7" spans="1:7" x14ac:dyDescent="0.3">
      <c r="A7" t="s">
        <v>183</v>
      </c>
      <c r="B7" t="s">
        <v>60</v>
      </c>
      <c r="C7">
        <v>71</v>
      </c>
      <c r="D7">
        <v>262</v>
      </c>
      <c r="E7">
        <v>1637</v>
      </c>
      <c r="F7" s="3">
        <f t="shared" si="0"/>
        <v>4.3372021991447768E-2</v>
      </c>
      <c r="G7" s="3">
        <f t="shared" si="1"/>
        <v>0.16004886988393402</v>
      </c>
    </row>
    <row r="8" spans="1:7" x14ac:dyDescent="0.3">
      <c r="A8" t="s">
        <v>183</v>
      </c>
      <c r="B8" t="s">
        <v>61</v>
      </c>
      <c r="C8">
        <v>148</v>
      </c>
      <c r="D8">
        <v>95</v>
      </c>
      <c r="E8">
        <v>1439</v>
      </c>
      <c r="F8" s="3">
        <f t="shared" si="0"/>
        <v>0.10284920083391244</v>
      </c>
      <c r="G8" s="3">
        <f t="shared" si="1"/>
        <v>6.6018068102849201E-2</v>
      </c>
    </row>
    <row r="9" spans="1:7" x14ac:dyDescent="0.3">
      <c r="A9" t="s">
        <v>183</v>
      </c>
      <c r="B9" t="s">
        <v>62</v>
      </c>
      <c r="C9">
        <v>88</v>
      </c>
      <c r="D9">
        <v>83</v>
      </c>
      <c r="E9">
        <v>1325</v>
      </c>
      <c r="F9" s="3">
        <f t="shared" si="0"/>
        <v>6.6415094339622643E-2</v>
      </c>
      <c r="G9" s="3">
        <f t="shared" si="1"/>
        <v>6.2641509433962267E-2</v>
      </c>
    </row>
    <row r="10" spans="1:7" x14ac:dyDescent="0.3">
      <c r="A10" t="s">
        <v>183</v>
      </c>
      <c r="B10" t="s">
        <v>63</v>
      </c>
      <c r="C10">
        <v>85</v>
      </c>
      <c r="D10">
        <v>244</v>
      </c>
      <c r="E10">
        <v>1544</v>
      </c>
      <c r="F10" s="3">
        <f t="shared" si="0"/>
        <v>5.5051813471502592E-2</v>
      </c>
      <c r="G10" s="3">
        <f t="shared" si="1"/>
        <v>0.15803108808290156</v>
      </c>
    </row>
    <row r="11" spans="1:7" x14ac:dyDescent="0.3">
      <c r="A11" t="s">
        <v>183</v>
      </c>
      <c r="B11" t="s">
        <v>64</v>
      </c>
      <c r="C11">
        <v>136</v>
      </c>
      <c r="D11">
        <v>93</v>
      </c>
      <c r="E11">
        <v>1184</v>
      </c>
      <c r="F11" s="3">
        <f t="shared" si="0"/>
        <v>0.11486486486486487</v>
      </c>
      <c r="G11" s="3">
        <f t="shared" si="1"/>
        <v>7.85472972972973E-2</v>
      </c>
    </row>
    <row r="12" spans="1:7" x14ac:dyDescent="0.3">
      <c r="A12" t="s">
        <v>183</v>
      </c>
      <c r="B12" t="s">
        <v>65</v>
      </c>
      <c r="C12">
        <v>81</v>
      </c>
      <c r="D12">
        <v>104</v>
      </c>
      <c r="E12">
        <v>1657</v>
      </c>
      <c r="F12" s="3">
        <f t="shared" si="0"/>
        <v>4.8883524441762222E-2</v>
      </c>
      <c r="G12" s="3">
        <f t="shared" si="1"/>
        <v>6.2764031382015695E-2</v>
      </c>
    </row>
    <row r="13" spans="1:7" x14ac:dyDescent="0.3">
      <c r="A13" t="s">
        <v>183</v>
      </c>
      <c r="B13" t="s">
        <v>66</v>
      </c>
      <c r="C13">
        <v>47</v>
      </c>
      <c r="D13">
        <v>120</v>
      </c>
      <c r="E13">
        <v>1240</v>
      </c>
      <c r="F13" s="3">
        <f t="shared" si="0"/>
        <v>3.7903225806451613E-2</v>
      </c>
      <c r="G13" s="3">
        <f t="shared" si="1"/>
        <v>9.6774193548387094E-2</v>
      </c>
    </row>
    <row r="14" spans="1:7" x14ac:dyDescent="0.3">
      <c r="A14" t="s">
        <v>183</v>
      </c>
      <c r="B14" t="s">
        <v>67</v>
      </c>
      <c r="C14">
        <v>73</v>
      </c>
      <c r="D14">
        <v>243</v>
      </c>
      <c r="E14">
        <v>2186</v>
      </c>
      <c r="F14" s="3">
        <f t="shared" si="0"/>
        <v>3.3394327538883807E-2</v>
      </c>
      <c r="G14" s="3">
        <f t="shared" si="1"/>
        <v>0.1111619396157365</v>
      </c>
    </row>
    <row r="15" spans="1:7" x14ac:dyDescent="0.3">
      <c r="A15" t="s">
        <v>183</v>
      </c>
      <c r="B15" t="s">
        <v>68</v>
      </c>
      <c r="C15">
        <v>71</v>
      </c>
      <c r="D15">
        <v>411</v>
      </c>
      <c r="E15">
        <v>1168</v>
      </c>
      <c r="F15" s="3">
        <f t="shared" si="0"/>
        <v>6.0787671232876712E-2</v>
      </c>
      <c r="G15" s="3">
        <f t="shared" si="1"/>
        <v>0.35188356164383561</v>
      </c>
    </row>
    <row r="16" spans="1:7" x14ac:dyDescent="0.3">
      <c r="A16" t="s">
        <v>183</v>
      </c>
      <c r="B16" t="s">
        <v>69</v>
      </c>
      <c r="C16">
        <v>46</v>
      </c>
      <c r="D16">
        <v>98</v>
      </c>
      <c r="E16">
        <v>800</v>
      </c>
      <c r="F16" s="3">
        <f t="shared" si="0"/>
        <v>5.7500000000000002E-2</v>
      </c>
      <c r="G16" s="3">
        <f t="shared" si="1"/>
        <v>0.1225</v>
      </c>
    </row>
    <row r="17" spans="1:7" x14ac:dyDescent="0.3">
      <c r="A17" t="s">
        <v>183</v>
      </c>
      <c r="B17" t="s">
        <v>70</v>
      </c>
      <c r="C17">
        <v>48</v>
      </c>
      <c r="D17">
        <v>218</v>
      </c>
      <c r="E17">
        <v>2489</v>
      </c>
      <c r="F17" s="3">
        <f t="shared" si="0"/>
        <v>1.9284853354760947E-2</v>
      </c>
      <c r="G17" s="3">
        <f t="shared" si="1"/>
        <v>8.7585375652872638E-2</v>
      </c>
    </row>
    <row r="18" spans="1:7" x14ac:dyDescent="0.3">
      <c r="A18" t="s">
        <v>183</v>
      </c>
      <c r="B18" t="s">
        <v>71</v>
      </c>
      <c r="C18">
        <v>158</v>
      </c>
      <c r="D18">
        <v>169</v>
      </c>
      <c r="E18">
        <v>1739</v>
      </c>
      <c r="F18" s="3">
        <f t="shared" si="0"/>
        <v>9.0856814261069577E-2</v>
      </c>
      <c r="G18" s="3">
        <f t="shared" si="1"/>
        <v>9.718228867165038E-2</v>
      </c>
    </row>
    <row r="19" spans="1:7" x14ac:dyDescent="0.3">
      <c r="A19" t="s">
        <v>183</v>
      </c>
      <c r="B19" t="s">
        <v>72</v>
      </c>
      <c r="C19">
        <v>38</v>
      </c>
      <c r="D19">
        <v>156</v>
      </c>
      <c r="E19">
        <v>1634</v>
      </c>
      <c r="F19" s="3">
        <f t="shared" si="0"/>
        <v>2.3255813953488372E-2</v>
      </c>
      <c r="G19" s="3">
        <f t="shared" si="1"/>
        <v>9.5471236230110154E-2</v>
      </c>
    </row>
    <row r="20" spans="1:7" x14ac:dyDescent="0.3">
      <c r="A20" t="s">
        <v>183</v>
      </c>
      <c r="B20" t="s">
        <v>73</v>
      </c>
      <c r="C20">
        <v>66</v>
      </c>
      <c r="D20">
        <v>170</v>
      </c>
      <c r="E20">
        <v>1797</v>
      </c>
      <c r="F20" s="3">
        <f t="shared" si="0"/>
        <v>3.6727879799666109E-2</v>
      </c>
      <c r="G20" s="3">
        <f t="shared" si="1"/>
        <v>9.4602114635503623E-2</v>
      </c>
    </row>
    <row r="21" spans="1:7" x14ac:dyDescent="0.3">
      <c r="A21" t="s">
        <v>183</v>
      </c>
      <c r="B21" t="s">
        <v>74</v>
      </c>
      <c r="C21">
        <v>47</v>
      </c>
      <c r="D21">
        <v>197</v>
      </c>
      <c r="E21">
        <v>1551</v>
      </c>
      <c r="F21" s="3">
        <f t="shared" si="0"/>
        <v>3.0303030303030304E-2</v>
      </c>
      <c r="G21" s="3">
        <f t="shared" si="1"/>
        <v>0.12701482914248871</v>
      </c>
    </row>
    <row r="22" spans="1:7" x14ac:dyDescent="0.3">
      <c r="A22" t="s">
        <v>183</v>
      </c>
      <c r="B22" t="s">
        <v>75</v>
      </c>
      <c r="C22">
        <v>62</v>
      </c>
      <c r="D22">
        <v>193</v>
      </c>
      <c r="E22">
        <v>1742</v>
      </c>
      <c r="F22" s="3">
        <f t="shared" si="0"/>
        <v>3.5591274397244549E-2</v>
      </c>
      <c r="G22" s="3">
        <f t="shared" si="1"/>
        <v>0.11079219288174512</v>
      </c>
    </row>
    <row r="23" spans="1:7" x14ac:dyDescent="0.3">
      <c r="A23" t="s">
        <v>183</v>
      </c>
      <c r="B23" t="s">
        <v>76</v>
      </c>
      <c r="C23">
        <v>95</v>
      </c>
      <c r="D23">
        <v>275</v>
      </c>
      <c r="E23">
        <v>2600</v>
      </c>
      <c r="F23" s="3">
        <f t="shared" si="0"/>
        <v>3.653846153846154E-2</v>
      </c>
      <c r="G23" s="3">
        <f t="shared" si="1"/>
        <v>0.10576923076923077</v>
      </c>
    </row>
    <row r="24" spans="1:7" x14ac:dyDescent="0.3">
      <c r="A24" t="s">
        <v>183</v>
      </c>
      <c r="B24" t="s">
        <v>77</v>
      </c>
      <c r="C24">
        <v>536</v>
      </c>
      <c r="D24">
        <v>795</v>
      </c>
      <c r="E24">
        <v>4808</v>
      </c>
      <c r="F24" s="3">
        <f t="shared" si="0"/>
        <v>0.11148086522462562</v>
      </c>
      <c r="G24" s="3">
        <f t="shared" si="1"/>
        <v>0.16534941763727121</v>
      </c>
    </row>
    <row r="25" spans="1:7" x14ac:dyDescent="0.3">
      <c r="A25" t="s">
        <v>183</v>
      </c>
      <c r="B25" t="s">
        <v>78</v>
      </c>
      <c r="C25">
        <v>115</v>
      </c>
      <c r="D25">
        <v>278</v>
      </c>
      <c r="E25">
        <v>2420</v>
      </c>
      <c r="F25" s="3">
        <f t="shared" si="0"/>
        <v>4.7520661157024795E-2</v>
      </c>
      <c r="G25" s="3">
        <f t="shared" si="1"/>
        <v>0.11487603305785124</v>
      </c>
    </row>
    <row r="26" spans="1:7" x14ac:dyDescent="0.3">
      <c r="A26" t="s">
        <v>183</v>
      </c>
      <c r="B26" t="s">
        <v>79</v>
      </c>
      <c r="C26">
        <v>241</v>
      </c>
      <c r="D26">
        <v>612</v>
      </c>
      <c r="E26">
        <v>4280</v>
      </c>
      <c r="F26" s="3">
        <f t="shared" si="0"/>
        <v>5.6308411214953273E-2</v>
      </c>
      <c r="G26" s="3">
        <f t="shared" si="1"/>
        <v>0.14299065420560747</v>
      </c>
    </row>
    <row r="27" spans="1:7" x14ac:dyDescent="0.3">
      <c r="A27" t="s">
        <v>183</v>
      </c>
      <c r="B27" t="s">
        <v>80</v>
      </c>
      <c r="C27">
        <v>218</v>
      </c>
      <c r="D27">
        <v>1254</v>
      </c>
      <c r="E27">
        <v>7017</v>
      </c>
      <c r="F27" s="3">
        <f t="shared" si="0"/>
        <v>3.1067407724098616E-2</v>
      </c>
      <c r="G27" s="3">
        <f t="shared" si="1"/>
        <v>0.17870884993587002</v>
      </c>
    </row>
    <row r="28" spans="1:7" x14ac:dyDescent="0.3">
      <c r="A28" t="s">
        <v>183</v>
      </c>
      <c r="B28" t="s">
        <v>81</v>
      </c>
      <c r="C28">
        <v>119</v>
      </c>
      <c r="D28">
        <v>527</v>
      </c>
      <c r="E28">
        <v>4165</v>
      </c>
      <c r="F28" s="3">
        <f t="shared" si="0"/>
        <v>2.8571428571428571E-2</v>
      </c>
      <c r="G28" s="3">
        <f t="shared" si="1"/>
        <v>0.12653061224489795</v>
      </c>
    </row>
    <row r="29" spans="1:7" x14ac:dyDescent="0.3">
      <c r="A29" t="s">
        <v>183</v>
      </c>
      <c r="B29" t="s">
        <v>82</v>
      </c>
      <c r="C29">
        <v>66</v>
      </c>
      <c r="D29">
        <v>170</v>
      </c>
      <c r="E29">
        <v>1899</v>
      </c>
      <c r="F29" s="3">
        <f t="shared" si="0"/>
        <v>3.4755134281200632E-2</v>
      </c>
      <c r="G29" s="3">
        <f t="shared" si="1"/>
        <v>8.952080042127436E-2</v>
      </c>
    </row>
    <row r="30" spans="1:7" x14ac:dyDescent="0.3">
      <c r="A30" t="s">
        <v>183</v>
      </c>
      <c r="B30" t="s">
        <v>83</v>
      </c>
      <c r="C30">
        <v>45</v>
      </c>
      <c r="D30">
        <v>328</v>
      </c>
      <c r="E30">
        <v>2186</v>
      </c>
      <c r="F30" s="3">
        <f t="shared" si="0"/>
        <v>2.0585544373284539E-2</v>
      </c>
      <c r="G30" s="3">
        <f t="shared" si="1"/>
        <v>0.15004574565416284</v>
      </c>
    </row>
    <row r="31" spans="1:7" x14ac:dyDescent="0.3">
      <c r="A31" t="s">
        <v>183</v>
      </c>
      <c r="B31" t="s">
        <v>84</v>
      </c>
      <c r="C31">
        <v>39</v>
      </c>
      <c r="D31">
        <v>73</v>
      </c>
      <c r="E31">
        <v>1271</v>
      </c>
      <c r="F31" s="3">
        <f t="shared" si="0"/>
        <v>3.0684500393391032E-2</v>
      </c>
      <c r="G31" s="3">
        <f t="shared" si="1"/>
        <v>5.7435090479937057E-2</v>
      </c>
    </row>
    <row r="32" spans="1:7" x14ac:dyDescent="0.3">
      <c r="A32" t="s">
        <v>183</v>
      </c>
      <c r="B32" t="s">
        <v>85</v>
      </c>
      <c r="C32">
        <v>71</v>
      </c>
      <c r="D32">
        <v>86</v>
      </c>
      <c r="E32">
        <v>1351</v>
      </c>
      <c r="F32" s="3">
        <f t="shared" si="0"/>
        <v>5.2553663952627686E-2</v>
      </c>
      <c r="G32" s="3">
        <f t="shared" si="1"/>
        <v>6.3656550703182824E-2</v>
      </c>
    </row>
    <row r="33" spans="1:7" x14ac:dyDescent="0.3">
      <c r="A33" t="s">
        <v>183</v>
      </c>
      <c r="B33" t="s">
        <v>86</v>
      </c>
      <c r="C33">
        <v>164</v>
      </c>
      <c r="D33">
        <v>84</v>
      </c>
      <c r="E33">
        <v>1283</v>
      </c>
      <c r="F33" s="3">
        <f t="shared" si="0"/>
        <v>0.12782540919719407</v>
      </c>
      <c r="G33" s="3">
        <f t="shared" si="1"/>
        <v>6.5471551052221355E-2</v>
      </c>
    </row>
    <row r="34" spans="1:7" x14ac:dyDescent="0.3">
      <c r="A34" t="s">
        <v>183</v>
      </c>
      <c r="B34" t="s">
        <v>87</v>
      </c>
      <c r="C34">
        <v>161</v>
      </c>
      <c r="D34">
        <v>151</v>
      </c>
      <c r="E34">
        <v>1788</v>
      </c>
      <c r="F34" s="3">
        <f t="shared" si="0"/>
        <v>9.0044742729306487E-2</v>
      </c>
      <c r="G34" s="3">
        <f t="shared" si="1"/>
        <v>8.4451901565995524E-2</v>
      </c>
    </row>
    <row r="35" spans="1:7" x14ac:dyDescent="0.3">
      <c r="A35" t="s">
        <v>183</v>
      </c>
      <c r="B35" t="s">
        <v>88</v>
      </c>
      <c r="C35">
        <v>98</v>
      </c>
      <c r="D35">
        <v>166</v>
      </c>
      <c r="E35">
        <v>1486</v>
      </c>
      <c r="F35" s="3">
        <f t="shared" si="0"/>
        <v>6.5948855989232835E-2</v>
      </c>
      <c r="G35" s="3">
        <f t="shared" si="1"/>
        <v>0.1117092866756393</v>
      </c>
    </row>
    <row r="36" spans="1:7" x14ac:dyDescent="0.3">
      <c r="A36" t="s">
        <v>183</v>
      </c>
      <c r="B36" t="s">
        <v>89</v>
      </c>
      <c r="C36">
        <v>80</v>
      </c>
      <c r="D36">
        <v>155</v>
      </c>
      <c r="E36">
        <v>1539</v>
      </c>
      <c r="F36" s="3">
        <f t="shared" si="0"/>
        <v>5.1981806367771277E-2</v>
      </c>
      <c r="G36" s="3">
        <f t="shared" si="1"/>
        <v>0.10071474983755685</v>
      </c>
    </row>
    <row r="37" spans="1:7" x14ac:dyDescent="0.3">
      <c r="A37" t="s">
        <v>183</v>
      </c>
      <c r="B37" t="s">
        <v>90</v>
      </c>
      <c r="C37">
        <v>51</v>
      </c>
      <c r="D37">
        <v>101</v>
      </c>
      <c r="E37">
        <v>2580</v>
      </c>
      <c r="F37" s="3">
        <f t="shared" si="0"/>
        <v>1.9767441860465116E-2</v>
      </c>
      <c r="G37" s="3">
        <f t="shared" si="1"/>
        <v>3.9147286821705429E-2</v>
      </c>
    </row>
    <row r="38" spans="1:7" x14ac:dyDescent="0.3">
      <c r="A38" t="s">
        <v>183</v>
      </c>
      <c r="B38" t="s">
        <v>91</v>
      </c>
      <c r="C38">
        <v>56</v>
      </c>
      <c r="D38">
        <v>272</v>
      </c>
      <c r="E38">
        <v>1868</v>
      </c>
      <c r="F38" s="3">
        <f t="shared" si="0"/>
        <v>2.9978586723768737E-2</v>
      </c>
      <c r="G38" s="3">
        <f t="shared" si="1"/>
        <v>0.145610278372591</v>
      </c>
    </row>
    <row r="39" spans="1:7" x14ac:dyDescent="0.3">
      <c r="A39" t="s">
        <v>183</v>
      </c>
      <c r="B39" t="s">
        <v>92</v>
      </c>
      <c r="C39">
        <v>0</v>
      </c>
      <c r="D39">
        <v>3</v>
      </c>
      <c r="E39">
        <v>8</v>
      </c>
      <c r="F39" s="3">
        <f t="shared" si="0"/>
        <v>0</v>
      </c>
      <c r="G39" s="3">
        <f t="shared" si="1"/>
        <v>0.375</v>
      </c>
    </row>
    <row r="40" spans="1:7" x14ac:dyDescent="0.3">
      <c r="A40" t="s">
        <v>183</v>
      </c>
      <c r="B40" t="s">
        <v>93</v>
      </c>
      <c r="C40">
        <v>2</v>
      </c>
      <c r="D40">
        <v>28</v>
      </c>
      <c r="E40">
        <v>183</v>
      </c>
      <c r="F40" s="3">
        <f t="shared" si="0"/>
        <v>1.092896174863388E-2</v>
      </c>
      <c r="G40" s="3">
        <f t="shared" si="1"/>
        <v>0.15300546448087432</v>
      </c>
    </row>
    <row r="41" spans="1:7" x14ac:dyDescent="0.3">
      <c r="A41" t="s">
        <v>183</v>
      </c>
      <c r="B41" t="s">
        <v>94</v>
      </c>
      <c r="C41">
        <v>217</v>
      </c>
      <c r="D41">
        <v>161</v>
      </c>
      <c r="E41">
        <v>1428</v>
      </c>
      <c r="F41" s="3">
        <f t="shared" si="0"/>
        <v>0.15196078431372548</v>
      </c>
      <c r="G41" s="3">
        <f t="shared" si="1"/>
        <v>0.11274509803921569</v>
      </c>
    </row>
    <row r="42" spans="1:7" x14ac:dyDescent="0.3">
      <c r="A42" t="s">
        <v>183</v>
      </c>
      <c r="B42" t="s">
        <v>95</v>
      </c>
      <c r="C42">
        <v>153</v>
      </c>
      <c r="D42">
        <v>192</v>
      </c>
      <c r="E42">
        <v>1961</v>
      </c>
      <c r="F42" s="3">
        <f t="shared" si="0"/>
        <v>7.8021417644059149E-2</v>
      </c>
      <c r="G42" s="3">
        <f t="shared" si="1"/>
        <v>9.7909229984701682E-2</v>
      </c>
    </row>
    <row r="43" spans="1:7" x14ac:dyDescent="0.3">
      <c r="A43" t="s">
        <v>183</v>
      </c>
      <c r="B43" t="s">
        <v>96</v>
      </c>
      <c r="C43">
        <v>279</v>
      </c>
      <c r="D43">
        <v>1119</v>
      </c>
      <c r="E43">
        <v>6576</v>
      </c>
      <c r="F43" s="3">
        <f t="shared" si="0"/>
        <v>4.242700729927007E-2</v>
      </c>
      <c r="G43" s="3">
        <f t="shared" si="1"/>
        <v>0.17016423357664234</v>
      </c>
    </row>
    <row r="44" spans="1:7" x14ac:dyDescent="0.3">
      <c r="A44" t="s">
        <v>183</v>
      </c>
      <c r="B44" t="s">
        <v>97</v>
      </c>
      <c r="C44">
        <v>98</v>
      </c>
      <c r="D44">
        <v>352</v>
      </c>
      <c r="E44">
        <v>3586</v>
      </c>
      <c r="F44" s="3">
        <f t="shared" si="0"/>
        <v>2.7328499721137756E-2</v>
      </c>
      <c r="G44" s="3">
        <f t="shared" si="1"/>
        <v>9.815950920245399E-2</v>
      </c>
    </row>
    <row r="45" spans="1:7" x14ac:dyDescent="0.3">
      <c r="A45" t="s">
        <v>183</v>
      </c>
      <c r="B45" t="s">
        <v>98</v>
      </c>
      <c r="C45">
        <v>102</v>
      </c>
      <c r="D45">
        <v>675</v>
      </c>
      <c r="E45">
        <v>4384</v>
      </c>
      <c r="F45" s="3">
        <f t="shared" si="0"/>
        <v>2.3266423357664233E-2</v>
      </c>
      <c r="G45" s="3">
        <f t="shared" si="1"/>
        <v>0.15396897810218979</v>
      </c>
    </row>
    <row r="46" spans="1:7" x14ac:dyDescent="0.3">
      <c r="A46" t="s">
        <v>183</v>
      </c>
      <c r="B46" t="s">
        <v>99</v>
      </c>
      <c r="C46">
        <v>63</v>
      </c>
      <c r="D46">
        <v>385</v>
      </c>
      <c r="E46">
        <v>2591</v>
      </c>
      <c r="F46" s="3">
        <f t="shared" si="0"/>
        <v>2.4314936318023929E-2</v>
      </c>
      <c r="G46" s="3">
        <f t="shared" si="1"/>
        <v>0.14859127749903511</v>
      </c>
    </row>
    <row r="47" spans="1:7" x14ac:dyDescent="0.3">
      <c r="A47" t="s">
        <v>183</v>
      </c>
      <c r="B47" t="s">
        <v>100</v>
      </c>
      <c r="C47">
        <v>97</v>
      </c>
      <c r="D47">
        <v>339</v>
      </c>
      <c r="E47">
        <v>2021</v>
      </c>
      <c r="F47" s="3">
        <f t="shared" si="0"/>
        <v>4.7996041563582385E-2</v>
      </c>
      <c r="G47" s="3">
        <f t="shared" si="1"/>
        <v>0.16773874319643742</v>
      </c>
    </row>
    <row r="48" spans="1:7" x14ac:dyDescent="0.3">
      <c r="A48" t="s">
        <v>183</v>
      </c>
      <c r="B48" t="s">
        <v>101</v>
      </c>
      <c r="C48">
        <v>202</v>
      </c>
      <c r="D48">
        <v>414</v>
      </c>
      <c r="E48">
        <v>2427</v>
      </c>
      <c r="F48" s="3">
        <f t="shared" si="0"/>
        <v>8.3230325504738356E-2</v>
      </c>
      <c r="G48" s="3">
        <f t="shared" si="1"/>
        <v>0.17058096415327564</v>
      </c>
    </row>
    <row r="49" spans="1:7" x14ac:dyDescent="0.3">
      <c r="A49" t="s">
        <v>183</v>
      </c>
      <c r="B49" t="s">
        <v>102</v>
      </c>
      <c r="C49">
        <v>56</v>
      </c>
      <c r="D49">
        <v>151</v>
      </c>
      <c r="E49">
        <v>1087</v>
      </c>
      <c r="F49" s="3">
        <f t="shared" si="0"/>
        <v>5.1517939282428704E-2</v>
      </c>
      <c r="G49" s="3">
        <f t="shared" si="1"/>
        <v>0.13891444342226311</v>
      </c>
    </row>
    <row r="50" spans="1:7" x14ac:dyDescent="0.3">
      <c r="A50" t="s">
        <v>183</v>
      </c>
      <c r="B50" t="s">
        <v>103</v>
      </c>
      <c r="C50">
        <v>56</v>
      </c>
      <c r="D50">
        <v>231</v>
      </c>
      <c r="E50">
        <v>1397</v>
      </c>
      <c r="F50" s="3">
        <f t="shared" si="0"/>
        <v>4.0085898353614889E-2</v>
      </c>
      <c r="G50" s="3">
        <f t="shared" si="1"/>
        <v>0.16535433070866143</v>
      </c>
    </row>
    <row r="51" spans="1:7" x14ac:dyDescent="0.3">
      <c r="A51" t="s">
        <v>183</v>
      </c>
      <c r="B51" t="s">
        <v>104</v>
      </c>
      <c r="C51">
        <v>88</v>
      </c>
      <c r="D51">
        <v>383</v>
      </c>
      <c r="E51">
        <v>1490</v>
      </c>
      <c r="F51" s="3">
        <f t="shared" si="0"/>
        <v>5.9060402684563758E-2</v>
      </c>
      <c r="G51" s="3">
        <f t="shared" si="1"/>
        <v>0.2570469798657718</v>
      </c>
    </row>
    <row r="52" spans="1:7" x14ac:dyDescent="0.3">
      <c r="A52" t="s">
        <v>183</v>
      </c>
      <c r="B52" t="s">
        <v>105</v>
      </c>
      <c r="C52">
        <v>78</v>
      </c>
      <c r="D52">
        <v>662</v>
      </c>
      <c r="E52">
        <v>2527</v>
      </c>
      <c r="F52" s="3">
        <f t="shared" si="0"/>
        <v>3.0866640284922833E-2</v>
      </c>
      <c r="G52" s="3">
        <f t="shared" si="1"/>
        <v>0.26197071626434509</v>
      </c>
    </row>
    <row r="53" spans="1:7" x14ac:dyDescent="0.3">
      <c r="A53" t="s">
        <v>183</v>
      </c>
      <c r="B53" t="s">
        <v>106</v>
      </c>
      <c r="C53">
        <v>63</v>
      </c>
      <c r="D53">
        <v>245</v>
      </c>
      <c r="E53">
        <v>1462</v>
      </c>
      <c r="F53" s="3">
        <f t="shared" si="0"/>
        <v>4.3091655266757865E-2</v>
      </c>
      <c r="G53" s="3">
        <f t="shared" si="1"/>
        <v>0.16757865937072502</v>
      </c>
    </row>
    <row r="54" spans="1:7" x14ac:dyDescent="0.3">
      <c r="A54" t="s">
        <v>183</v>
      </c>
      <c r="B54" t="s">
        <v>107</v>
      </c>
      <c r="C54">
        <v>97</v>
      </c>
      <c r="D54">
        <v>15</v>
      </c>
      <c r="E54">
        <v>78</v>
      </c>
      <c r="F54" s="3">
        <f t="shared" si="0"/>
        <v>1.2435897435897436</v>
      </c>
      <c r="G54" s="3">
        <f t="shared" si="1"/>
        <v>0.19230769230769232</v>
      </c>
    </row>
    <row r="55" spans="1:7" x14ac:dyDescent="0.3">
      <c r="A55" t="s">
        <v>183</v>
      </c>
      <c r="B55" t="s">
        <v>108</v>
      </c>
      <c r="C55">
        <v>70</v>
      </c>
      <c r="D55">
        <v>262</v>
      </c>
      <c r="E55">
        <v>1181</v>
      </c>
      <c r="F55" s="3">
        <f t="shared" si="0"/>
        <v>5.9271803556308213E-2</v>
      </c>
      <c r="G55" s="3">
        <f t="shared" si="1"/>
        <v>0.22184589331075361</v>
      </c>
    </row>
    <row r="56" spans="1:7" x14ac:dyDescent="0.3">
      <c r="A56" t="s">
        <v>183</v>
      </c>
      <c r="B56" t="s">
        <v>109</v>
      </c>
      <c r="C56">
        <v>96</v>
      </c>
      <c r="D56">
        <v>339</v>
      </c>
      <c r="E56">
        <v>2268</v>
      </c>
      <c r="F56" s="3">
        <f t="shared" si="0"/>
        <v>4.2328042328042326E-2</v>
      </c>
      <c r="G56" s="3">
        <f t="shared" si="1"/>
        <v>0.14947089947089948</v>
      </c>
    </row>
    <row r="57" spans="1:7" x14ac:dyDescent="0.3">
      <c r="A57" t="s">
        <v>183</v>
      </c>
      <c r="B57" t="s">
        <v>110</v>
      </c>
      <c r="C57">
        <v>88</v>
      </c>
      <c r="D57">
        <v>424</v>
      </c>
      <c r="E57">
        <v>1900</v>
      </c>
      <c r="F57" s="3">
        <f t="shared" si="0"/>
        <v>4.6315789473684213E-2</v>
      </c>
      <c r="G57" s="3">
        <f t="shared" si="1"/>
        <v>0.22315789473684211</v>
      </c>
    </row>
    <row r="58" spans="1:7" x14ac:dyDescent="0.3">
      <c r="A58" t="s">
        <v>183</v>
      </c>
      <c r="B58" t="s">
        <v>111</v>
      </c>
      <c r="C58">
        <v>106</v>
      </c>
      <c r="D58">
        <v>216</v>
      </c>
      <c r="E58">
        <v>2907</v>
      </c>
      <c r="F58" s="3">
        <f t="shared" si="0"/>
        <v>3.6463708290333678E-2</v>
      </c>
      <c r="G58" s="3">
        <f t="shared" si="1"/>
        <v>7.4303405572755415E-2</v>
      </c>
    </row>
    <row r="59" spans="1:7" x14ac:dyDescent="0.3">
      <c r="A59" t="s">
        <v>183</v>
      </c>
      <c r="B59" t="s">
        <v>112</v>
      </c>
      <c r="C59">
        <v>83</v>
      </c>
      <c r="D59">
        <v>356</v>
      </c>
      <c r="E59">
        <v>1797</v>
      </c>
      <c r="F59" s="3">
        <f t="shared" si="0"/>
        <v>4.618809126321647E-2</v>
      </c>
      <c r="G59" s="3">
        <f t="shared" si="1"/>
        <v>0.19810795770728992</v>
      </c>
    </row>
    <row r="60" spans="1:7" x14ac:dyDescent="0.3">
      <c r="A60" t="s">
        <v>183</v>
      </c>
      <c r="B60" t="s">
        <v>113</v>
      </c>
      <c r="C60">
        <v>93</v>
      </c>
      <c r="D60">
        <v>599</v>
      </c>
      <c r="E60">
        <v>2818</v>
      </c>
      <c r="F60" s="3">
        <f t="shared" si="0"/>
        <v>3.3002129169623848E-2</v>
      </c>
      <c r="G60" s="3">
        <f t="shared" si="1"/>
        <v>0.21256210078069554</v>
      </c>
    </row>
    <row r="61" spans="1:7" x14ac:dyDescent="0.3">
      <c r="A61" t="s">
        <v>183</v>
      </c>
      <c r="B61" t="s">
        <v>114</v>
      </c>
      <c r="C61">
        <v>80</v>
      </c>
      <c r="D61">
        <v>1521</v>
      </c>
      <c r="E61">
        <v>3444</v>
      </c>
      <c r="F61" s="3">
        <f t="shared" si="0"/>
        <v>2.3228803716608595E-2</v>
      </c>
      <c r="G61" s="3">
        <f t="shared" si="1"/>
        <v>0.44163763066202089</v>
      </c>
    </row>
    <row r="62" spans="1:7" x14ac:dyDescent="0.3">
      <c r="A62" t="s">
        <v>183</v>
      </c>
      <c r="B62" t="s">
        <v>115</v>
      </c>
      <c r="C62">
        <v>96</v>
      </c>
      <c r="D62">
        <v>450</v>
      </c>
      <c r="E62">
        <v>2927</v>
      </c>
      <c r="F62" s="3">
        <f t="shared" si="0"/>
        <v>3.2798086778271271E-2</v>
      </c>
      <c r="G62" s="3">
        <f t="shared" si="1"/>
        <v>0.15374103177314657</v>
      </c>
    </row>
    <row r="63" spans="1:7" x14ac:dyDescent="0.3">
      <c r="A63" t="s">
        <v>183</v>
      </c>
      <c r="B63" t="s">
        <v>116</v>
      </c>
      <c r="C63">
        <v>166</v>
      </c>
      <c r="D63">
        <v>286</v>
      </c>
      <c r="E63">
        <v>1475</v>
      </c>
      <c r="F63" s="3">
        <f t="shared" si="0"/>
        <v>0.11254237288135593</v>
      </c>
      <c r="G63" s="3">
        <f t="shared" si="1"/>
        <v>0.19389830508474576</v>
      </c>
    </row>
    <row r="64" spans="1:7" x14ac:dyDescent="0.3">
      <c r="A64" t="s">
        <v>183</v>
      </c>
      <c r="B64" t="s">
        <v>184</v>
      </c>
      <c r="C64">
        <v>181</v>
      </c>
      <c r="D64">
        <v>441</v>
      </c>
      <c r="E64">
        <v>3334</v>
      </c>
      <c r="F64" s="3">
        <f t="shared" si="0"/>
        <v>5.4289142171565684E-2</v>
      </c>
      <c r="G64" s="3">
        <f t="shared" si="1"/>
        <v>0.13227354529094182</v>
      </c>
    </row>
    <row r="65" spans="1:7" x14ac:dyDescent="0.3">
      <c r="A65" t="s">
        <v>183</v>
      </c>
      <c r="B65" t="s">
        <v>185</v>
      </c>
      <c r="C65">
        <v>129</v>
      </c>
      <c r="D65">
        <v>701</v>
      </c>
      <c r="E65">
        <v>3153</v>
      </c>
      <c r="F65" s="3">
        <f t="shared" si="0"/>
        <v>4.0913415794481447E-2</v>
      </c>
      <c r="G65" s="3">
        <f t="shared" si="1"/>
        <v>0.22232794164287981</v>
      </c>
    </row>
    <row r="66" spans="1:7" x14ac:dyDescent="0.3">
      <c r="A66" t="s">
        <v>183</v>
      </c>
      <c r="B66" t="s">
        <v>186</v>
      </c>
      <c r="C66">
        <v>130</v>
      </c>
      <c r="D66">
        <v>706</v>
      </c>
      <c r="E66">
        <v>3004</v>
      </c>
      <c r="F66" s="3">
        <f t="shared" si="0"/>
        <v>4.3275632490013316E-2</v>
      </c>
      <c r="G66" s="3">
        <f t="shared" si="1"/>
        <v>0.23501997336884153</v>
      </c>
    </row>
    <row r="67" spans="1:7" x14ac:dyDescent="0.3">
      <c r="A67" t="s">
        <v>183</v>
      </c>
      <c r="B67" t="s">
        <v>117</v>
      </c>
      <c r="C67">
        <v>164</v>
      </c>
      <c r="D67">
        <v>1533</v>
      </c>
      <c r="E67">
        <v>4356</v>
      </c>
      <c r="F67" s="3">
        <f t="shared" ref="F67:F130" si="2">+C67/E67</f>
        <v>3.7649219467401289E-2</v>
      </c>
      <c r="G67" s="3">
        <f t="shared" ref="G67:G130" si="3">+D67/E67</f>
        <v>0.35192837465564736</v>
      </c>
    </row>
    <row r="68" spans="1:7" x14ac:dyDescent="0.3">
      <c r="A68" t="s">
        <v>183</v>
      </c>
      <c r="B68" t="s">
        <v>118</v>
      </c>
      <c r="C68">
        <v>366</v>
      </c>
      <c r="D68">
        <v>1359</v>
      </c>
      <c r="E68">
        <v>4799</v>
      </c>
      <c r="F68" s="3">
        <f t="shared" si="2"/>
        <v>7.6265888726818082E-2</v>
      </c>
      <c r="G68" s="3">
        <f t="shared" si="3"/>
        <v>0.2831839966659721</v>
      </c>
    </row>
    <row r="69" spans="1:7" x14ac:dyDescent="0.3">
      <c r="A69" t="s">
        <v>183</v>
      </c>
      <c r="B69" t="s">
        <v>119</v>
      </c>
      <c r="C69">
        <v>359</v>
      </c>
      <c r="D69">
        <v>554</v>
      </c>
      <c r="E69">
        <v>3604</v>
      </c>
      <c r="F69" s="3">
        <f t="shared" si="2"/>
        <v>9.9611542730299665E-2</v>
      </c>
      <c r="G69" s="3">
        <f t="shared" si="3"/>
        <v>0.1537180910099889</v>
      </c>
    </row>
    <row r="70" spans="1:7" x14ac:dyDescent="0.3">
      <c r="A70" t="s">
        <v>183</v>
      </c>
      <c r="B70" t="s">
        <v>120</v>
      </c>
      <c r="C70">
        <v>224</v>
      </c>
      <c r="D70">
        <v>852</v>
      </c>
      <c r="E70">
        <v>3684</v>
      </c>
      <c r="F70" s="3">
        <f t="shared" si="2"/>
        <v>6.0803474484256242E-2</v>
      </c>
      <c r="G70" s="3">
        <f t="shared" si="3"/>
        <v>0.23127035830618892</v>
      </c>
    </row>
    <row r="71" spans="1:7" x14ac:dyDescent="0.3">
      <c r="A71" t="s">
        <v>183</v>
      </c>
      <c r="B71" t="s">
        <v>121</v>
      </c>
      <c r="C71">
        <v>195</v>
      </c>
      <c r="D71">
        <v>715</v>
      </c>
      <c r="E71">
        <v>4457</v>
      </c>
      <c r="F71" s="3">
        <f t="shared" si="2"/>
        <v>4.3751402288534892E-2</v>
      </c>
      <c r="G71" s="3">
        <f t="shared" si="3"/>
        <v>0.16042180839129458</v>
      </c>
    </row>
    <row r="72" spans="1:7" x14ac:dyDescent="0.3">
      <c r="A72" t="s">
        <v>183</v>
      </c>
      <c r="B72" t="s">
        <v>122</v>
      </c>
      <c r="C72">
        <v>513</v>
      </c>
      <c r="D72">
        <v>541</v>
      </c>
      <c r="E72">
        <v>3232</v>
      </c>
      <c r="F72" s="3">
        <f t="shared" si="2"/>
        <v>0.15872524752475248</v>
      </c>
      <c r="G72" s="3">
        <f t="shared" si="3"/>
        <v>0.16738861386138615</v>
      </c>
    </row>
    <row r="73" spans="1:7" x14ac:dyDescent="0.3">
      <c r="A73" t="s">
        <v>183</v>
      </c>
      <c r="B73" t="s">
        <v>123</v>
      </c>
      <c r="C73">
        <v>161</v>
      </c>
      <c r="D73">
        <v>316</v>
      </c>
      <c r="E73">
        <v>2344</v>
      </c>
      <c r="F73" s="3">
        <f t="shared" si="2"/>
        <v>6.8686006825938561E-2</v>
      </c>
      <c r="G73" s="3">
        <f t="shared" si="3"/>
        <v>0.1348122866894198</v>
      </c>
    </row>
    <row r="74" spans="1:7" x14ac:dyDescent="0.3">
      <c r="A74" t="s">
        <v>183</v>
      </c>
      <c r="B74" t="s">
        <v>124</v>
      </c>
      <c r="C74">
        <v>167</v>
      </c>
      <c r="D74">
        <v>287</v>
      </c>
      <c r="E74">
        <v>2736</v>
      </c>
      <c r="F74" s="3">
        <f t="shared" si="2"/>
        <v>6.1038011695906433E-2</v>
      </c>
      <c r="G74" s="3">
        <f t="shared" si="3"/>
        <v>0.10489766081871345</v>
      </c>
    </row>
    <row r="75" spans="1:7" x14ac:dyDescent="0.3">
      <c r="A75" t="s">
        <v>183</v>
      </c>
      <c r="B75" t="s">
        <v>125</v>
      </c>
      <c r="C75">
        <v>87</v>
      </c>
      <c r="D75">
        <v>211</v>
      </c>
      <c r="E75">
        <v>1447</v>
      </c>
      <c r="F75" s="3">
        <f t="shared" si="2"/>
        <v>6.0124395300621976E-2</v>
      </c>
      <c r="G75" s="3">
        <f t="shared" si="3"/>
        <v>0.14581893572909468</v>
      </c>
    </row>
    <row r="76" spans="1:7" x14ac:dyDescent="0.3">
      <c r="A76" t="s">
        <v>183</v>
      </c>
      <c r="B76" t="s">
        <v>126</v>
      </c>
      <c r="C76">
        <v>312</v>
      </c>
      <c r="D76">
        <v>568</v>
      </c>
      <c r="E76">
        <v>3590</v>
      </c>
      <c r="F76" s="3">
        <f t="shared" si="2"/>
        <v>8.690807799442897E-2</v>
      </c>
      <c r="G76" s="3">
        <f t="shared" si="3"/>
        <v>0.15821727019498608</v>
      </c>
    </row>
    <row r="77" spans="1:7" x14ac:dyDescent="0.3">
      <c r="A77" t="s">
        <v>183</v>
      </c>
      <c r="B77" t="s">
        <v>127</v>
      </c>
      <c r="C77">
        <v>452</v>
      </c>
      <c r="D77">
        <v>277</v>
      </c>
      <c r="E77">
        <v>1855</v>
      </c>
      <c r="F77" s="3">
        <f t="shared" si="2"/>
        <v>0.24366576819407007</v>
      </c>
      <c r="G77" s="3">
        <f t="shared" si="3"/>
        <v>0.14932614555256066</v>
      </c>
    </row>
    <row r="78" spans="1:7" x14ac:dyDescent="0.3">
      <c r="A78" t="s">
        <v>183</v>
      </c>
      <c r="B78" t="s">
        <v>128</v>
      </c>
      <c r="C78">
        <v>117</v>
      </c>
      <c r="D78">
        <v>163</v>
      </c>
      <c r="E78">
        <v>2621</v>
      </c>
      <c r="F78" s="3">
        <f t="shared" si="2"/>
        <v>4.463945059137734E-2</v>
      </c>
      <c r="G78" s="3">
        <f t="shared" si="3"/>
        <v>6.2190003815337659E-2</v>
      </c>
    </row>
    <row r="79" spans="1:7" x14ac:dyDescent="0.3">
      <c r="A79" t="s">
        <v>183</v>
      </c>
      <c r="B79" t="s">
        <v>129</v>
      </c>
      <c r="C79">
        <v>107</v>
      </c>
      <c r="D79">
        <v>293</v>
      </c>
      <c r="E79">
        <v>1845</v>
      </c>
      <c r="F79" s="3">
        <f t="shared" si="2"/>
        <v>5.7994579945799457E-2</v>
      </c>
      <c r="G79" s="3">
        <f t="shared" si="3"/>
        <v>0.15880758807588075</v>
      </c>
    </row>
    <row r="80" spans="1:7" x14ac:dyDescent="0.3">
      <c r="A80" t="s">
        <v>183</v>
      </c>
      <c r="B80" t="s">
        <v>130</v>
      </c>
      <c r="C80">
        <v>62</v>
      </c>
      <c r="D80">
        <v>289</v>
      </c>
      <c r="E80">
        <v>1752</v>
      </c>
      <c r="F80" s="3">
        <f t="shared" si="2"/>
        <v>3.5388127853881277E-2</v>
      </c>
      <c r="G80" s="3">
        <f t="shared" si="3"/>
        <v>0.16495433789954339</v>
      </c>
    </row>
    <row r="81" spans="1:7" x14ac:dyDescent="0.3">
      <c r="A81" t="s">
        <v>183</v>
      </c>
      <c r="B81" t="s">
        <v>131</v>
      </c>
      <c r="C81">
        <v>88</v>
      </c>
      <c r="D81">
        <v>180</v>
      </c>
      <c r="E81">
        <v>1425</v>
      </c>
      <c r="F81" s="3">
        <f t="shared" si="2"/>
        <v>6.1754385964912284E-2</v>
      </c>
      <c r="G81" s="3">
        <f t="shared" si="3"/>
        <v>0.12631578947368421</v>
      </c>
    </row>
    <row r="82" spans="1:7" x14ac:dyDescent="0.3">
      <c r="A82" t="s">
        <v>183</v>
      </c>
      <c r="B82" t="s">
        <v>132</v>
      </c>
      <c r="C82">
        <v>79</v>
      </c>
      <c r="D82">
        <v>184</v>
      </c>
      <c r="E82">
        <v>1953</v>
      </c>
      <c r="F82" s="3">
        <f t="shared" si="2"/>
        <v>4.0450588837685611E-2</v>
      </c>
      <c r="G82" s="3">
        <f t="shared" si="3"/>
        <v>9.4214029697900672E-2</v>
      </c>
    </row>
    <row r="83" spans="1:7" x14ac:dyDescent="0.3">
      <c r="A83" t="s">
        <v>183</v>
      </c>
      <c r="B83" t="s">
        <v>133</v>
      </c>
      <c r="C83">
        <v>78</v>
      </c>
      <c r="D83">
        <v>742</v>
      </c>
      <c r="E83">
        <v>2682</v>
      </c>
      <c r="F83" s="3">
        <f t="shared" si="2"/>
        <v>2.9082774049217001E-2</v>
      </c>
      <c r="G83" s="3">
        <f t="shared" si="3"/>
        <v>0.27665920954511558</v>
      </c>
    </row>
    <row r="84" spans="1:7" x14ac:dyDescent="0.3">
      <c r="A84" t="s">
        <v>183</v>
      </c>
      <c r="B84" t="s">
        <v>134</v>
      </c>
      <c r="C84">
        <v>137</v>
      </c>
      <c r="D84">
        <v>876</v>
      </c>
      <c r="E84">
        <v>5208</v>
      </c>
      <c r="F84" s="3">
        <f t="shared" si="2"/>
        <v>2.6305683563748079E-2</v>
      </c>
      <c r="G84" s="3">
        <f t="shared" si="3"/>
        <v>0.16820276497695852</v>
      </c>
    </row>
    <row r="85" spans="1:7" x14ac:dyDescent="0.3">
      <c r="A85" t="s">
        <v>183</v>
      </c>
      <c r="B85" t="s">
        <v>135</v>
      </c>
      <c r="C85">
        <v>109</v>
      </c>
      <c r="D85">
        <v>339</v>
      </c>
      <c r="E85">
        <v>1656</v>
      </c>
      <c r="F85" s="3">
        <f t="shared" si="2"/>
        <v>6.5821256038647344E-2</v>
      </c>
      <c r="G85" s="3">
        <f t="shared" si="3"/>
        <v>0.20471014492753623</v>
      </c>
    </row>
    <row r="86" spans="1:7" x14ac:dyDescent="0.3">
      <c r="A86" t="s">
        <v>183</v>
      </c>
      <c r="B86" t="s">
        <v>136</v>
      </c>
      <c r="C86">
        <v>99</v>
      </c>
      <c r="D86">
        <v>537</v>
      </c>
      <c r="E86">
        <v>2643</v>
      </c>
      <c r="F86" s="3">
        <f t="shared" si="2"/>
        <v>3.7457434733257661E-2</v>
      </c>
      <c r="G86" s="3">
        <f t="shared" si="3"/>
        <v>0.20317820658342792</v>
      </c>
    </row>
    <row r="87" spans="1:7" x14ac:dyDescent="0.3">
      <c r="A87" t="s">
        <v>183</v>
      </c>
      <c r="B87" t="s">
        <v>137</v>
      </c>
      <c r="C87">
        <v>39</v>
      </c>
      <c r="D87">
        <v>483</v>
      </c>
      <c r="E87">
        <v>2115</v>
      </c>
      <c r="F87" s="3">
        <f t="shared" si="2"/>
        <v>1.8439716312056736E-2</v>
      </c>
      <c r="G87" s="3">
        <f t="shared" si="3"/>
        <v>0.22836879432624113</v>
      </c>
    </row>
    <row r="88" spans="1:7" x14ac:dyDescent="0.3">
      <c r="A88" t="s">
        <v>183</v>
      </c>
      <c r="B88" t="s">
        <v>138</v>
      </c>
      <c r="C88">
        <v>52</v>
      </c>
      <c r="D88">
        <v>183</v>
      </c>
      <c r="E88">
        <v>1718</v>
      </c>
      <c r="F88" s="3">
        <f t="shared" si="2"/>
        <v>3.0267753201396973E-2</v>
      </c>
      <c r="G88" s="3">
        <f t="shared" si="3"/>
        <v>0.10651920838183934</v>
      </c>
    </row>
    <row r="89" spans="1:7" x14ac:dyDescent="0.3">
      <c r="A89" t="s">
        <v>183</v>
      </c>
      <c r="B89" t="s">
        <v>139</v>
      </c>
      <c r="C89">
        <v>103</v>
      </c>
      <c r="D89">
        <v>549</v>
      </c>
      <c r="E89">
        <v>1892</v>
      </c>
      <c r="F89" s="3">
        <f t="shared" si="2"/>
        <v>5.4439746300211415E-2</v>
      </c>
      <c r="G89" s="3">
        <f t="shared" si="3"/>
        <v>0.29016913319238902</v>
      </c>
    </row>
    <row r="90" spans="1:7" x14ac:dyDescent="0.3">
      <c r="A90" t="s">
        <v>183</v>
      </c>
      <c r="B90" t="s">
        <v>140</v>
      </c>
      <c r="C90">
        <v>751</v>
      </c>
      <c r="D90">
        <v>1396</v>
      </c>
      <c r="E90">
        <v>12390</v>
      </c>
      <c r="F90" s="3">
        <f t="shared" si="2"/>
        <v>6.0613397901533493E-2</v>
      </c>
      <c r="G90" s="3">
        <f t="shared" si="3"/>
        <v>0.11267150928167877</v>
      </c>
    </row>
    <row r="91" spans="1:7" x14ac:dyDescent="0.3">
      <c r="A91" t="s">
        <v>183</v>
      </c>
      <c r="B91" t="s">
        <v>141</v>
      </c>
      <c r="C91">
        <v>146</v>
      </c>
      <c r="D91">
        <v>880</v>
      </c>
      <c r="E91">
        <v>3602</v>
      </c>
      <c r="F91" s="3">
        <f t="shared" si="2"/>
        <v>4.0533037201554691E-2</v>
      </c>
      <c r="G91" s="3">
        <f t="shared" si="3"/>
        <v>0.24430871737923376</v>
      </c>
    </row>
    <row r="92" spans="1:7" x14ac:dyDescent="0.3">
      <c r="A92" t="s">
        <v>183</v>
      </c>
      <c r="B92" t="s">
        <v>142</v>
      </c>
      <c r="C92">
        <v>82</v>
      </c>
      <c r="D92">
        <v>516</v>
      </c>
      <c r="E92">
        <v>2264</v>
      </c>
      <c r="F92" s="3">
        <f t="shared" si="2"/>
        <v>3.6219081272084806E-2</v>
      </c>
      <c r="G92" s="3">
        <f t="shared" si="3"/>
        <v>0.22791519434628976</v>
      </c>
    </row>
    <row r="93" spans="1:7" x14ac:dyDescent="0.3">
      <c r="A93" t="s">
        <v>183</v>
      </c>
      <c r="B93" t="s">
        <v>143</v>
      </c>
      <c r="C93">
        <v>59</v>
      </c>
      <c r="D93">
        <v>440</v>
      </c>
      <c r="E93">
        <v>3466</v>
      </c>
      <c r="F93" s="3">
        <f t="shared" si="2"/>
        <v>1.7022504327755338E-2</v>
      </c>
      <c r="G93" s="3">
        <f t="shared" si="3"/>
        <v>0.12694748990190421</v>
      </c>
    </row>
    <row r="94" spans="1:7" x14ac:dyDescent="0.3">
      <c r="A94" t="s">
        <v>183</v>
      </c>
      <c r="B94" t="s">
        <v>144</v>
      </c>
      <c r="C94">
        <v>115</v>
      </c>
      <c r="D94">
        <v>575</v>
      </c>
      <c r="E94">
        <v>3135</v>
      </c>
      <c r="F94" s="3">
        <f t="shared" si="2"/>
        <v>3.6682615629984053E-2</v>
      </c>
      <c r="G94" s="3">
        <f t="shared" si="3"/>
        <v>0.18341307814992025</v>
      </c>
    </row>
    <row r="95" spans="1:7" x14ac:dyDescent="0.3">
      <c r="A95" t="s">
        <v>183</v>
      </c>
      <c r="B95" t="s">
        <v>145</v>
      </c>
      <c r="C95">
        <v>84</v>
      </c>
      <c r="D95">
        <v>288</v>
      </c>
      <c r="E95">
        <v>1979</v>
      </c>
      <c r="F95" s="3">
        <f t="shared" si="2"/>
        <v>4.2445679636179887E-2</v>
      </c>
      <c r="G95" s="3">
        <f t="shared" si="3"/>
        <v>0.14552804446690248</v>
      </c>
    </row>
    <row r="96" spans="1:7" x14ac:dyDescent="0.3">
      <c r="A96" t="s">
        <v>183</v>
      </c>
      <c r="B96" t="s">
        <v>146</v>
      </c>
      <c r="C96">
        <v>103</v>
      </c>
      <c r="D96">
        <v>354</v>
      </c>
      <c r="E96">
        <v>2921</v>
      </c>
      <c r="F96" s="3">
        <f t="shared" si="2"/>
        <v>3.5261896610749743E-2</v>
      </c>
      <c r="G96" s="3">
        <f t="shared" si="3"/>
        <v>0.12119137281752825</v>
      </c>
    </row>
    <row r="97" spans="1:7" x14ac:dyDescent="0.3">
      <c r="A97" t="s">
        <v>183</v>
      </c>
      <c r="B97" t="s">
        <v>147</v>
      </c>
      <c r="C97">
        <v>247</v>
      </c>
      <c r="D97">
        <v>785</v>
      </c>
      <c r="E97">
        <v>3448</v>
      </c>
      <c r="F97" s="3">
        <f t="shared" si="2"/>
        <v>7.163573085846868E-2</v>
      </c>
      <c r="G97" s="3">
        <f t="shared" si="3"/>
        <v>0.22766821345707658</v>
      </c>
    </row>
    <row r="98" spans="1:7" x14ac:dyDescent="0.3">
      <c r="A98" t="s">
        <v>183</v>
      </c>
      <c r="B98" t="s">
        <v>148</v>
      </c>
      <c r="C98">
        <v>328</v>
      </c>
      <c r="D98">
        <v>2186</v>
      </c>
      <c r="E98">
        <v>7701</v>
      </c>
      <c r="F98" s="3">
        <f t="shared" si="2"/>
        <v>4.2591871185560314E-2</v>
      </c>
      <c r="G98" s="3">
        <f t="shared" si="3"/>
        <v>0.28385923905986238</v>
      </c>
    </row>
    <row r="99" spans="1:7" x14ac:dyDescent="0.3">
      <c r="A99" t="s">
        <v>183</v>
      </c>
      <c r="B99" t="s">
        <v>149</v>
      </c>
      <c r="C99">
        <v>98</v>
      </c>
      <c r="D99">
        <v>1120</v>
      </c>
      <c r="E99">
        <v>5279</v>
      </c>
      <c r="F99" s="3">
        <f t="shared" si="2"/>
        <v>1.8564121992801667E-2</v>
      </c>
      <c r="G99" s="3">
        <f t="shared" si="3"/>
        <v>0.21216139420344762</v>
      </c>
    </row>
    <row r="100" spans="1:7" x14ac:dyDescent="0.3">
      <c r="A100" t="s">
        <v>183</v>
      </c>
      <c r="B100" t="s">
        <v>150</v>
      </c>
      <c r="C100">
        <v>110</v>
      </c>
      <c r="D100">
        <v>1406</v>
      </c>
      <c r="E100">
        <v>7021</v>
      </c>
      <c r="F100" s="3">
        <f t="shared" si="2"/>
        <v>1.5667283862697622E-2</v>
      </c>
      <c r="G100" s="3">
        <f t="shared" si="3"/>
        <v>0.20025637373593505</v>
      </c>
    </row>
    <row r="101" spans="1:7" x14ac:dyDescent="0.3">
      <c r="A101" t="s">
        <v>183</v>
      </c>
      <c r="B101" t="s">
        <v>151</v>
      </c>
      <c r="C101">
        <v>386</v>
      </c>
      <c r="D101">
        <v>1082</v>
      </c>
      <c r="E101">
        <v>4130</v>
      </c>
      <c r="F101" s="3">
        <f t="shared" si="2"/>
        <v>9.346246973365617E-2</v>
      </c>
      <c r="G101" s="3">
        <f t="shared" si="3"/>
        <v>0.26198547215496371</v>
      </c>
    </row>
    <row r="102" spans="1:7" x14ac:dyDescent="0.3">
      <c r="A102" t="s">
        <v>183</v>
      </c>
      <c r="B102" t="s">
        <v>152</v>
      </c>
      <c r="C102">
        <v>30</v>
      </c>
      <c r="D102">
        <v>217</v>
      </c>
      <c r="E102">
        <v>1254</v>
      </c>
      <c r="F102" s="3">
        <f t="shared" si="2"/>
        <v>2.3923444976076555E-2</v>
      </c>
      <c r="G102" s="3">
        <f t="shared" si="3"/>
        <v>0.17304625199362042</v>
      </c>
    </row>
    <row r="103" spans="1:7" x14ac:dyDescent="0.3">
      <c r="A103" t="s">
        <v>183</v>
      </c>
      <c r="B103" t="s">
        <v>153</v>
      </c>
      <c r="C103">
        <v>1094</v>
      </c>
      <c r="D103">
        <v>1332</v>
      </c>
      <c r="E103">
        <v>4954</v>
      </c>
      <c r="F103" s="3">
        <f t="shared" si="2"/>
        <v>0.2208316511909568</v>
      </c>
      <c r="G103" s="3">
        <f t="shared" si="3"/>
        <v>0.26887363746467502</v>
      </c>
    </row>
    <row r="104" spans="1:7" x14ac:dyDescent="0.3">
      <c r="A104" t="s">
        <v>183</v>
      </c>
      <c r="B104" t="s">
        <v>154</v>
      </c>
      <c r="C104">
        <v>366</v>
      </c>
      <c r="D104">
        <v>528</v>
      </c>
      <c r="E104">
        <v>2497</v>
      </c>
      <c r="F104" s="3">
        <f t="shared" si="2"/>
        <v>0.14657589106928315</v>
      </c>
      <c r="G104" s="3">
        <f t="shared" si="3"/>
        <v>0.21145374449339208</v>
      </c>
    </row>
    <row r="105" spans="1:7" x14ac:dyDescent="0.3">
      <c r="A105" t="s">
        <v>183</v>
      </c>
      <c r="B105" t="s">
        <v>155</v>
      </c>
      <c r="C105">
        <v>145</v>
      </c>
      <c r="D105">
        <v>824</v>
      </c>
      <c r="E105">
        <v>2462</v>
      </c>
      <c r="F105" s="3">
        <f t="shared" si="2"/>
        <v>5.8895207148659624E-2</v>
      </c>
      <c r="G105" s="3">
        <f t="shared" si="3"/>
        <v>0.33468724614134848</v>
      </c>
    </row>
    <row r="106" spans="1:7" x14ac:dyDescent="0.3">
      <c r="A106" t="s">
        <v>183</v>
      </c>
      <c r="B106" t="s">
        <v>156</v>
      </c>
      <c r="C106">
        <v>580</v>
      </c>
      <c r="D106">
        <v>2018</v>
      </c>
      <c r="E106">
        <v>5192</v>
      </c>
      <c r="F106" s="3">
        <f t="shared" si="2"/>
        <v>0.11171032357473036</v>
      </c>
      <c r="G106" s="3">
        <f t="shared" si="3"/>
        <v>0.38867488443759629</v>
      </c>
    </row>
    <row r="107" spans="1:7" x14ac:dyDescent="0.3">
      <c r="A107" t="s">
        <v>183</v>
      </c>
      <c r="B107" t="s">
        <v>157</v>
      </c>
      <c r="C107">
        <v>64</v>
      </c>
      <c r="D107">
        <v>744</v>
      </c>
      <c r="E107">
        <v>2780</v>
      </c>
      <c r="F107" s="3">
        <f t="shared" si="2"/>
        <v>2.302158273381295E-2</v>
      </c>
      <c r="G107" s="3">
        <f t="shared" si="3"/>
        <v>0.26762589928057556</v>
      </c>
    </row>
    <row r="108" spans="1:7" x14ac:dyDescent="0.3">
      <c r="A108" t="s">
        <v>183</v>
      </c>
      <c r="B108" t="s">
        <v>158</v>
      </c>
      <c r="C108">
        <v>156</v>
      </c>
      <c r="D108">
        <v>1468</v>
      </c>
      <c r="E108">
        <v>5418</v>
      </c>
      <c r="F108" s="3">
        <f t="shared" si="2"/>
        <v>2.8792912513842746E-2</v>
      </c>
      <c r="G108" s="3">
        <f t="shared" si="3"/>
        <v>0.27094868955334073</v>
      </c>
    </row>
    <row r="109" spans="1:7" x14ac:dyDescent="0.3">
      <c r="A109" t="s">
        <v>183</v>
      </c>
      <c r="B109" t="s">
        <v>159</v>
      </c>
      <c r="C109">
        <v>118</v>
      </c>
      <c r="D109">
        <v>769</v>
      </c>
      <c r="E109">
        <v>3738</v>
      </c>
      <c r="F109" s="3">
        <f t="shared" si="2"/>
        <v>3.156768325307651E-2</v>
      </c>
      <c r="G109" s="3">
        <f t="shared" si="3"/>
        <v>0.20572498662386302</v>
      </c>
    </row>
    <row r="110" spans="1:7" x14ac:dyDescent="0.3">
      <c r="A110" t="s">
        <v>183</v>
      </c>
      <c r="B110" t="s">
        <v>160</v>
      </c>
      <c r="C110">
        <v>159</v>
      </c>
      <c r="D110">
        <v>444</v>
      </c>
      <c r="E110">
        <v>3287</v>
      </c>
      <c r="F110" s="3">
        <f t="shared" si="2"/>
        <v>4.8372376026772135E-2</v>
      </c>
      <c r="G110" s="3">
        <f t="shared" si="3"/>
        <v>0.13507757833891085</v>
      </c>
    </row>
    <row r="111" spans="1:7" x14ac:dyDescent="0.3">
      <c r="A111" t="s">
        <v>183</v>
      </c>
      <c r="B111" t="s">
        <v>161</v>
      </c>
      <c r="C111">
        <v>131</v>
      </c>
      <c r="D111">
        <v>1084</v>
      </c>
      <c r="E111">
        <v>5967</v>
      </c>
      <c r="F111" s="3">
        <f t="shared" si="2"/>
        <v>2.1954080777610189E-2</v>
      </c>
      <c r="G111" s="3">
        <f t="shared" si="3"/>
        <v>0.18166582872465226</v>
      </c>
    </row>
    <row r="112" spans="1:7" x14ac:dyDescent="0.3">
      <c r="A112" t="s">
        <v>183</v>
      </c>
      <c r="B112" t="s">
        <v>162</v>
      </c>
      <c r="C112">
        <v>156</v>
      </c>
      <c r="D112">
        <v>794</v>
      </c>
      <c r="E112">
        <v>5049</v>
      </c>
      <c r="F112" s="3">
        <f t="shared" si="2"/>
        <v>3.0897207367795602E-2</v>
      </c>
      <c r="G112" s="3">
        <f t="shared" si="3"/>
        <v>0.15725886314121609</v>
      </c>
    </row>
    <row r="113" spans="1:7" x14ac:dyDescent="0.3">
      <c r="A113" t="s">
        <v>183</v>
      </c>
      <c r="B113" t="s">
        <v>163</v>
      </c>
      <c r="C113">
        <v>295</v>
      </c>
      <c r="D113">
        <v>525</v>
      </c>
      <c r="E113">
        <v>3833</v>
      </c>
      <c r="F113" s="3">
        <f t="shared" si="2"/>
        <v>7.6963214192538487E-2</v>
      </c>
      <c r="G113" s="3">
        <f t="shared" si="3"/>
        <v>0.13696843203756848</v>
      </c>
    </row>
    <row r="114" spans="1:7" x14ac:dyDescent="0.3">
      <c r="A114" t="s">
        <v>183</v>
      </c>
      <c r="B114" t="s">
        <v>164</v>
      </c>
      <c r="C114">
        <v>83</v>
      </c>
      <c r="D114">
        <v>763</v>
      </c>
      <c r="E114">
        <v>3630</v>
      </c>
      <c r="F114" s="3">
        <f t="shared" si="2"/>
        <v>2.2865013774104683E-2</v>
      </c>
      <c r="G114" s="3">
        <f t="shared" si="3"/>
        <v>0.21019283746556475</v>
      </c>
    </row>
    <row r="115" spans="1:7" x14ac:dyDescent="0.3">
      <c r="A115" t="s">
        <v>183</v>
      </c>
      <c r="B115" t="s">
        <v>165</v>
      </c>
      <c r="C115">
        <v>74</v>
      </c>
      <c r="D115">
        <v>454</v>
      </c>
      <c r="E115">
        <v>3274</v>
      </c>
      <c r="F115" s="3">
        <f t="shared" si="2"/>
        <v>2.2602321319486866E-2</v>
      </c>
      <c r="G115" s="3">
        <f t="shared" si="3"/>
        <v>0.13866829566279781</v>
      </c>
    </row>
    <row r="116" spans="1:7" x14ac:dyDescent="0.3">
      <c r="A116" t="s">
        <v>183</v>
      </c>
      <c r="B116" t="s">
        <v>166</v>
      </c>
      <c r="C116">
        <v>70</v>
      </c>
      <c r="D116">
        <v>211</v>
      </c>
      <c r="E116">
        <v>1359</v>
      </c>
      <c r="F116" s="3">
        <f t="shared" si="2"/>
        <v>5.1508462104488596E-2</v>
      </c>
      <c r="G116" s="3">
        <f t="shared" si="3"/>
        <v>0.15526122148638705</v>
      </c>
    </row>
    <row r="117" spans="1:7" x14ac:dyDescent="0.3">
      <c r="A117" t="s">
        <v>183</v>
      </c>
      <c r="B117" t="s">
        <v>167</v>
      </c>
      <c r="C117">
        <v>101</v>
      </c>
      <c r="D117">
        <v>584</v>
      </c>
      <c r="E117">
        <v>1753</v>
      </c>
      <c r="F117" s="3">
        <f t="shared" si="2"/>
        <v>5.7615516257843696E-2</v>
      </c>
      <c r="G117" s="3">
        <f t="shared" si="3"/>
        <v>0.33314318311466057</v>
      </c>
    </row>
    <row r="118" spans="1:7" x14ac:dyDescent="0.3">
      <c r="A118" t="s">
        <v>183</v>
      </c>
      <c r="B118" t="s">
        <v>168</v>
      </c>
      <c r="C118">
        <v>99</v>
      </c>
      <c r="D118">
        <v>261</v>
      </c>
      <c r="E118">
        <v>2206</v>
      </c>
      <c r="F118" s="3">
        <f t="shared" si="2"/>
        <v>4.487760652765186E-2</v>
      </c>
      <c r="G118" s="3">
        <f t="shared" si="3"/>
        <v>0.11831368993653672</v>
      </c>
    </row>
    <row r="119" spans="1:7" x14ac:dyDescent="0.3">
      <c r="A119" t="s">
        <v>183</v>
      </c>
      <c r="B119" t="s">
        <v>169</v>
      </c>
      <c r="C119">
        <v>103</v>
      </c>
      <c r="D119">
        <v>335</v>
      </c>
      <c r="E119">
        <v>2367</v>
      </c>
      <c r="F119" s="3">
        <f t="shared" si="2"/>
        <v>4.3514997887621462E-2</v>
      </c>
      <c r="G119" s="3">
        <f t="shared" si="3"/>
        <v>0.14152936206168146</v>
      </c>
    </row>
    <row r="120" spans="1:7" x14ac:dyDescent="0.3">
      <c r="A120" t="s">
        <v>183</v>
      </c>
      <c r="B120" t="s">
        <v>170</v>
      </c>
      <c r="C120">
        <v>85</v>
      </c>
      <c r="D120">
        <v>968</v>
      </c>
      <c r="E120">
        <v>3027</v>
      </c>
      <c r="F120" s="3">
        <f t="shared" si="2"/>
        <v>2.8080607862570203E-2</v>
      </c>
      <c r="G120" s="3">
        <f t="shared" si="3"/>
        <v>0.31978856954079948</v>
      </c>
    </row>
    <row r="121" spans="1:7" x14ac:dyDescent="0.3">
      <c r="A121" t="s">
        <v>183</v>
      </c>
      <c r="B121" t="s">
        <v>171</v>
      </c>
      <c r="C121">
        <v>71</v>
      </c>
      <c r="D121">
        <v>658</v>
      </c>
      <c r="E121">
        <v>2987</v>
      </c>
      <c r="F121" s="3">
        <f t="shared" si="2"/>
        <v>2.3769668563776363E-2</v>
      </c>
      <c r="G121" s="3">
        <f t="shared" si="3"/>
        <v>0.22028791429527955</v>
      </c>
    </row>
    <row r="122" spans="1:7" x14ac:dyDescent="0.3">
      <c r="A122" t="s">
        <v>183</v>
      </c>
      <c r="B122" t="s">
        <v>172</v>
      </c>
      <c r="C122">
        <v>392</v>
      </c>
      <c r="D122">
        <v>1210</v>
      </c>
      <c r="E122">
        <v>4209</v>
      </c>
      <c r="F122" s="3">
        <f t="shared" si="2"/>
        <v>9.313376098835828E-2</v>
      </c>
      <c r="G122" s="3">
        <f t="shared" si="3"/>
        <v>0.28747921121406511</v>
      </c>
    </row>
    <row r="123" spans="1:7" x14ac:dyDescent="0.3">
      <c r="A123" t="s">
        <v>183</v>
      </c>
      <c r="B123" t="s">
        <v>173</v>
      </c>
      <c r="C123">
        <v>163</v>
      </c>
      <c r="D123">
        <v>249</v>
      </c>
      <c r="E123">
        <v>2358</v>
      </c>
      <c r="F123" s="3">
        <f t="shared" si="2"/>
        <v>6.9126378286683623E-2</v>
      </c>
      <c r="G123" s="3">
        <f t="shared" si="3"/>
        <v>0.10559796437659033</v>
      </c>
    </row>
    <row r="124" spans="1:7" x14ac:dyDescent="0.3">
      <c r="A124" t="s">
        <v>183</v>
      </c>
      <c r="B124" t="s">
        <v>174</v>
      </c>
      <c r="C124">
        <v>74</v>
      </c>
      <c r="D124">
        <v>327</v>
      </c>
      <c r="E124">
        <v>1454</v>
      </c>
      <c r="F124" s="3">
        <f t="shared" si="2"/>
        <v>5.0894085281980743E-2</v>
      </c>
      <c r="G124" s="3">
        <f t="shared" si="3"/>
        <v>0.22489683631361759</v>
      </c>
    </row>
    <row r="125" spans="1:7" x14ac:dyDescent="0.3">
      <c r="A125" t="s">
        <v>183</v>
      </c>
      <c r="B125" t="s">
        <v>175</v>
      </c>
      <c r="C125">
        <v>53</v>
      </c>
      <c r="D125">
        <v>278</v>
      </c>
      <c r="E125">
        <v>1331</v>
      </c>
      <c r="F125" s="3">
        <f t="shared" si="2"/>
        <v>3.9819684447783624E-2</v>
      </c>
      <c r="G125" s="3">
        <f t="shared" si="3"/>
        <v>0.20886551465063863</v>
      </c>
    </row>
    <row r="126" spans="1:7" x14ac:dyDescent="0.3">
      <c r="A126" t="s">
        <v>183</v>
      </c>
      <c r="B126" t="s">
        <v>176</v>
      </c>
      <c r="C126">
        <v>56</v>
      </c>
      <c r="D126">
        <v>248</v>
      </c>
      <c r="E126">
        <v>992</v>
      </c>
      <c r="F126" s="3">
        <f t="shared" si="2"/>
        <v>5.6451612903225805E-2</v>
      </c>
      <c r="G126" s="3">
        <f t="shared" si="3"/>
        <v>0.25</v>
      </c>
    </row>
    <row r="127" spans="1:7" x14ac:dyDescent="0.3">
      <c r="A127" t="s">
        <v>183</v>
      </c>
      <c r="B127" t="s">
        <v>177</v>
      </c>
      <c r="C127">
        <v>115</v>
      </c>
      <c r="D127">
        <v>505</v>
      </c>
      <c r="E127">
        <v>1419</v>
      </c>
      <c r="F127" s="3">
        <f t="shared" si="2"/>
        <v>8.1042988019732212E-2</v>
      </c>
      <c r="G127" s="3">
        <f t="shared" si="3"/>
        <v>0.35588442565186751</v>
      </c>
    </row>
    <row r="128" spans="1:7" x14ac:dyDescent="0.3">
      <c r="A128" t="s">
        <v>183</v>
      </c>
      <c r="B128" t="s">
        <v>178</v>
      </c>
      <c r="C128">
        <v>89</v>
      </c>
      <c r="D128">
        <v>262</v>
      </c>
      <c r="E128">
        <v>1273</v>
      </c>
      <c r="F128" s="3">
        <f t="shared" si="2"/>
        <v>6.9913589945011789E-2</v>
      </c>
      <c r="G128" s="3">
        <f t="shared" si="3"/>
        <v>0.20581304006284368</v>
      </c>
    </row>
    <row r="129" spans="1:7" x14ac:dyDescent="0.3">
      <c r="A129" t="s">
        <v>183</v>
      </c>
      <c r="B129" t="s">
        <v>179</v>
      </c>
      <c r="C129">
        <v>63</v>
      </c>
      <c r="D129">
        <v>634</v>
      </c>
      <c r="E129">
        <v>1867</v>
      </c>
      <c r="F129" s="3">
        <f t="shared" si="2"/>
        <v>3.3743974290305304E-2</v>
      </c>
      <c r="G129" s="3">
        <f t="shared" si="3"/>
        <v>0.33958221746116762</v>
      </c>
    </row>
    <row r="130" spans="1:7" x14ac:dyDescent="0.3">
      <c r="A130" t="s">
        <v>183</v>
      </c>
      <c r="B130" t="s">
        <v>180</v>
      </c>
      <c r="C130">
        <v>53</v>
      </c>
      <c r="D130">
        <v>842</v>
      </c>
      <c r="E130">
        <v>2124</v>
      </c>
      <c r="F130" s="3">
        <f t="shared" si="2"/>
        <v>2.4952919020715631E-2</v>
      </c>
      <c r="G130" s="3">
        <f t="shared" si="3"/>
        <v>0.39642184557438792</v>
      </c>
    </row>
    <row r="131" spans="1:7" x14ac:dyDescent="0.3">
      <c r="A131" t="s">
        <v>183</v>
      </c>
      <c r="B131" t="s">
        <v>181</v>
      </c>
      <c r="C131">
        <v>174</v>
      </c>
      <c r="D131">
        <v>1165</v>
      </c>
      <c r="E131">
        <v>4651</v>
      </c>
      <c r="F131" s="3">
        <f t="shared" ref="F131:F132" si="4">+C131/E131</f>
        <v>3.7411309395828853E-2</v>
      </c>
      <c r="G131" s="3">
        <f t="shared" ref="G131:G132" si="5">+D131/E131</f>
        <v>0.2504837669318426</v>
      </c>
    </row>
    <row r="132" spans="1:7" x14ac:dyDescent="0.3">
      <c r="A132" t="s">
        <v>183</v>
      </c>
      <c r="B132" t="s">
        <v>182</v>
      </c>
      <c r="C132">
        <v>198</v>
      </c>
      <c r="D132">
        <v>894</v>
      </c>
      <c r="E132">
        <v>4709</v>
      </c>
      <c r="F132" s="3">
        <f t="shared" si="4"/>
        <v>4.2047143767254193E-2</v>
      </c>
      <c r="G132" s="3">
        <f t="shared" si="5"/>
        <v>0.18984922488851136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Colombia_Repo</vt:lpstr>
      <vt:lpstr>Peru_Repo</vt:lpstr>
      <vt:lpstr>Ecuador_Repo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Alonso Ordinola</cp:lastModifiedBy>
  <dcterms:created xsi:type="dcterms:W3CDTF">2024-08-12T14:30:54Z</dcterms:created>
  <dcterms:modified xsi:type="dcterms:W3CDTF">2024-09-04T17:44:21Z</dcterms:modified>
</cp:coreProperties>
</file>