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jihd_connect_hku_hk/Documents/2021.9~2025.6/学习/科学研究/Machine Learning/Code/LSTM/"/>
    </mc:Choice>
  </mc:AlternateContent>
  <xr:revisionPtr revIDLastSave="58" documentId="13_ncr:1_{FEF701BC-855D-4DE8-8242-9AD86F5EC285}" xr6:coauthVersionLast="47" xr6:coauthVersionMax="47" xr10:uidLastSave="{B845C93E-C300-4E69-8CD9-A33503DFF2A7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18" i="2" s="1"/>
  <c r="B23" i="2" l="1"/>
  <c r="B54" i="2"/>
  <c r="B39" i="2"/>
  <c r="B38" i="2"/>
  <c r="B21" i="2"/>
  <c r="B55" i="2"/>
  <c r="B7" i="2"/>
  <c r="B53" i="2"/>
  <c r="B37" i="2"/>
  <c r="B5" i="2"/>
  <c r="B52" i="2"/>
  <c r="B35" i="2"/>
  <c r="B2" i="2"/>
  <c r="B33" i="2"/>
  <c r="C33" i="2" s="1"/>
  <c r="B36" i="2"/>
  <c r="C36" i="2" s="1"/>
  <c r="B51" i="2"/>
  <c r="B19" i="2"/>
  <c r="C19" i="2" s="1"/>
  <c r="B49" i="2"/>
  <c r="B17" i="2"/>
  <c r="B64" i="2"/>
  <c r="B48" i="2"/>
  <c r="C48" i="2" s="1"/>
  <c r="B32" i="2"/>
  <c r="B16" i="2"/>
  <c r="B63" i="2"/>
  <c r="B15" i="2"/>
  <c r="B30" i="2"/>
  <c r="B14" i="2"/>
  <c r="B61" i="2"/>
  <c r="C61" i="2" s="1"/>
  <c r="B45" i="2"/>
  <c r="C45" i="2" s="1"/>
  <c r="B29" i="2"/>
  <c r="B13" i="2"/>
  <c r="B20" i="2"/>
  <c r="C21" i="2" s="1"/>
  <c r="B62" i="2"/>
  <c r="B28" i="2"/>
  <c r="B12" i="2"/>
  <c r="B47" i="2"/>
  <c r="B46" i="2"/>
  <c r="B60" i="2"/>
  <c r="B59" i="2"/>
  <c r="B43" i="2"/>
  <c r="B27" i="2"/>
  <c r="B11" i="2"/>
  <c r="B31" i="2"/>
  <c r="C31" i="2" s="1"/>
  <c r="B44" i="2"/>
  <c r="C44" i="2" s="1"/>
  <c r="B58" i="2"/>
  <c r="B42" i="2"/>
  <c r="C42" i="2" s="1"/>
  <c r="B26" i="2"/>
  <c r="C26" i="2" s="1"/>
  <c r="B10" i="2"/>
  <c r="C10" i="2" s="1"/>
  <c r="B4" i="2"/>
  <c r="B3" i="2"/>
  <c r="B57" i="2"/>
  <c r="B41" i="2"/>
  <c r="B25" i="2"/>
  <c r="B9" i="2"/>
  <c r="B56" i="2"/>
  <c r="C56" i="2" s="1"/>
  <c r="B40" i="2"/>
  <c r="C40" i="2" s="1"/>
  <c r="B24" i="2"/>
  <c r="C24" i="2" s="1"/>
  <c r="B8" i="2"/>
  <c r="C8" i="2" s="1"/>
  <c r="B22" i="2"/>
  <c r="C22" i="2" s="1"/>
  <c r="B6" i="2"/>
  <c r="C6" i="2" s="1"/>
  <c r="B50" i="2"/>
  <c r="B34" i="2"/>
  <c r="C34" i="2" s="1"/>
  <c r="C55" i="2" l="1"/>
  <c r="C51" i="2"/>
  <c r="C39" i="2"/>
  <c r="C38" i="2"/>
  <c r="C3" i="2"/>
  <c r="C49" i="2"/>
  <c r="C54" i="2"/>
  <c r="C57" i="2"/>
  <c r="C12" i="2"/>
  <c r="C17" i="2"/>
  <c r="C28" i="2"/>
  <c r="C62" i="2"/>
  <c r="C4" i="2"/>
  <c r="C13" i="2"/>
  <c r="C29" i="2"/>
  <c r="C50" i="2"/>
  <c r="C11" i="2"/>
  <c r="C52" i="2"/>
  <c r="C30" i="2"/>
  <c r="C15" i="2"/>
  <c r="C43" i="2"/>
  <c r="C16" i="2"/>
  <c r="C9" i="2"/>
  <c r="C25" i="2"/>
  <c r="C18" i="2"/>
  <c r="C20" i="2"/>
  <c r="C58" i="2"/>
  <c r="C35" i="2"/>
  <c r="C14" i="2"/>
  <c r="C5" i="2"/>
  <c r="C27" i="2"/>
  <c r="C7" i="2"/>
  <c r="C63" i="2"/>
  <c r="C59" i="2"/>
  <c r="C23" i="2"/>
  <c r="C60" i="2"/>
  <c r="C32" i="2"/>
  <c r="C53" i="2"/>
  <c r="C46" i="2"/>
  <c r="C41" i="2"/>
  <c r="C47" i="2"/>
  <c r="C64" i="2"/>
  <c r="C37" i="2"/>
  <c r="E2" i="2" l="1"/>
</calcChain>
</file>

<file path=xl/sharedStrings.xml><?xml version="1.0" encoding="utf-8"?>
<sst xmlns="http://schemas.openxmlformats.org/spreadsheetml/2006/main" count="5" uniqueCount="5">
  <si>
    <t>Corrosion Rate</t>
  </si>
  <si>
    <t>Pore water saturation</t>
  </si>
  <si>
    <t>Relative Humidity</t>
  </si>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</sst>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opLeftCell="A25" workbookViewId="0">
      <selection activeCell="E2" sqref="E2:E64"/>
    </sheetView>
  </sheetViews>
  <sheetFormatPr defaultRowHeight="15" x14ac:dyDescent="0.2"/>
  <cols>
    <col min="1" max="1" width="9.75" style="1" bestFit="1" customWidth="1"/>
    <col min="2" max="3" width="16.125" style="1" bestFit="1" customWidth="1"/>
    <col min="4" max="4" width="19.375" bestFit="1" customWidth="1"/>
    <col min="5" max="5" width="13.875" style="1" bestFit="1" customWidth="1"/>
  </cols>
  <sheetData>
    <row r="1" spans="1:5" x14ac:dyDescent="0.2">
      <c r="A1" s="1" t="s">
        <v>4</v>
      </c>
      <c r="B1" s="1" t="s">
        <v>2</v>
      </c>
      <c r="C1" s="1" t="s">
        <v>3</v>
      </c>
      <c r="D1" s="1" t="s">
        <v>1</v>
      </c>
      <c r="E1" s="1" t="s">
        <v>0</v>
      </c>
    </row>
    <row r="2" spans="1:5" x14ac:dyDescent="0.25">
      <c r="A2" s="3">
        <v>0</v>
      </c>
      <c r="B2" s="4">
        <v>21.930111311277798</v>
      </c>
      <c r="C2" s="3">
        <v>32.608168921218798</v>
      </c>
      <c r="D2" s="2">
        <v>0.66769801980197996</v>
      </c>
      <c r="E2" s="3">
        <v>3.51267340769851</v>
      </c>
    </row>
    <row r="3" spans="1:5" x14ac:dyDescent="0.25">
      <c r="A3" s="3">
        <v>5.9424920127795504</v>
      </c>
      <c r="B3" s="4">
        <v>46.317095546104603</v>
      </c>
      <c r="C3" s="3">
        <v>32.240905180154201</v>
      </c>
      <c r="D3" s="2">
        <v>0.71720297029702995</v>
      </c>
      <c r="E3" s="3">
        <v>4.1248195150522804</v>
      </c>
    </row>
    <row r="4" spans="1:5" x14ac:dyDescent="0.25">
      <c r="A4" s="3">
        <v>12.017039403620799</v>
      </c>
      <c r="B4" s="4">
        <v>28.379873675168401</v>
      </c>
      <c r="C4" s="3">
        <v>33.115081332736501</v>
      </c>
      <c r="D4" s="2">
        <v>0.79084158415841599</v>
      </c>
      <c r="E4" s="3">
        <v>4.2082064697308796</v>
      </c>
    </row>
    <row r="5" spans="1:5" x14ac:dyDescent="0.25">
      <c r="A5" s="3">
        <v>17.959531416400399</v>
      </c>
      <c r="B5" s="4">
        <v>63.011715092859802</v>
      </c>
      <c r="C5" s="3">
        <v>29.305800502282199</v>
      </c>
      <c r="D5" s="2">
        <v>0.81188118811881205</v>
      </c>
      <c r="E5" s="3">
        <v>3.4659926512961601</v>
      </c>
    </row>
    <row r="6" spans="1:5" x14ac:dyDescent="0.2">
      <c r="A6" s="3">
        <v>24.298189563365199</v>
      </c>
      <c r="B6" s="3">
        <v>54.914000000000001</v>
      </c>
      <c r="C6" s="3">
        <v>34.863302974829601</v>
      </c>
      <c r="D6" s="2">
        <v>0.81559405940593999</v>
      </c>
      <c r="E6" s="3">
        <v>3.5741123828755001</v>
      </c>
    </row>
    <row r="7" spans="1:5" x14ac:dyDescent="0.25">
      <c r="A7" s="3">
        <v>30.240681576144802</v>
      </c>
      <c r="B7" s="4">
        <v>32.876555434925201</v>
      </c>
      <c r="C7" s="3">
        <v>29.3048858607815</v>
      </c>
      <c r="D7" s="2">
        <v>0.82797029702970304</v>
      </c>
      <c r="E7" s="3">
        <v>2.7917006671000202</v>
      </c>
    </row>
    <row r="8" spans="1:5" x14ac:dyDescent="0.2">
      <c r="A8" s="3">
        <v>36.315228966986098</v>
      </c>
      <c r="B8" s="3">
        <v>46.914000000000001</v>
      </c>
      <c r="C8" s="3">
        <v>36.555178680075102</v>
      </c>
      <c r="D8" s="2">
        <v>0.79084158415841599</v>
      </c>
      <c r="E8" s="3">
        <v>3.3048959087297698</v>
      </c>
    </row>
    <row r="9" spans="1:5" x14ac:dyDescent="0.2">
      <c r="A9" s="3">
        <v>43.182108626198001</v>
      </c>
      <c r="B9" s="3">
        <v>71.299000000000007</v>
      </c>
      <c r="C9" s="3">
        <v>30.517067277410401</v>
      </c>
      <c r="D9" s="2">
        <v>0.83663366336633604</v>
      </c>
      <c r="E9" s="3">
        <v>2.99865930171726</v>
      </c>
    </row>
    <row r="10" spans="1:5" x14ac:dyDescent="0.25">
      <c r="A10" s="3">
        <v>49.520766773162897</v>
      </c>
      <c r="B10" s="4">
        <v>69.963988820522303</v>
      </c>
      <c r="C10" s="3">
        <v>30.544848256619499</v>
      </c>
      <c r="D10" s="2">
        <v>0.83601485148514798</v>
      </c>
      <c r="E10" s="3">
        <v>2.4017697568587502</v>
      </c>
    </row>
    <row r="11" spans="1:5" x14ac:dyDescent="0.25">
      <c r="A11" s="3">
        <v>55.595314164004201</v>
      </c>
      <c r="B11" s="4">
        <v>60.429911318938402</v>
      </c>
      <c r="C11" s="3">
        <v>31.729309000072298</v>
      </c>
      <c r="D11" s="2">
        <v>0.84034653465346498</v>
      </c>
      <c r="E11" s="3">
        <v>2.8747671011477398</v>
      </c>
    </row>
    <row r="12" spans="1:5" x14ac:dyDescent="0.25">
      <c r="A12" s="3">
        <v>61.405750798722003</v>
      </c>
      <c r="B12" s="4">
        <v>59.709336094504302</v>
      </c>
      <c r="C12" s="3">
        <v>32.772774238334797</v>
      </c>
      <c r="D12" s="2">
        <v>0.84467821782178198</v>
      </c>
      <c r="E12" s="3">
        <v>2.6705888732360599</v>
      </c>
    </row>
    <row r="13" spans="1:5" x14ac:dyDescent="0.25">
      <c r="A13" s="3">
        <v>67.876464323748607</v>
      </c>
      <c r="B13" s="4">
        <v>62.778882567135497</v>
      </c>
      <c r="C13" s="3">
        <v>30.825562789301401</v>
      </c>
      <c r="D13" s="2">
        <v>0.85334158415841599</v>
      </c>
      <c r="E13" s="3">
        <v>2.5004132740326201</v>
      </c>
    </row>
    <row r="14" spans="1:5" x14ac:dyDescent="0.25">
      <c r="A14" s="3">
        <v>74.083067092651703</v>
      </c>
      <c r="B14" s="4">
        <v>53.348110370654503</v>
      </c>
      <c r="C14" s="3">
        <v>32.912855102024402</v>
      </c>
      <c r="D14" s="2">
        <v>0.84900990099009899</v>
      </c>
      <c r="E14" s="3">
        <v>2.6734702658938101</v>
      </c>
    </row>
    <row r="15" spans="1:5" x14ac:dyDescent="0.25">
      <c r="A15" s="3">
        <v>80.025559105431299</v>
      </c>
      <c r="B15" s="4">
        <v>62.2603215826583</v>
      </c>
      <c r="C15" s="3">
        <v>30.683582285571799</v>
      </c>
      <c r="D15" s="2">
        <v>0.86138613861386104</v>
      </c>
      <c r="E15" s="3">
        <v>2.4043547777002798</v>
      </c>
    </row>
    <row r="16" spans="1:5" x14ac:dyDescent="0.25">
      <c r="A16" s="3">
        <v>86.232161874334395</v>
      </c>
      <c r="B16" s="4">
        <v>60.308974036159299</v>
      </c>
      <c r="C16" s="3">
        <v>20.469921360932901</v>
      </c>
      <c r="D16" s="2">
        <v>0.87004950495049505</v>
      </c>
      <c r="E16" s="3">
        <v>1.77036167679709</v>
      </c>
    </row>
    <row r="17" spans="1:5" x14ac:dyDescent="0.25">
      <c r="A17" s="3">
        <v>92.306709265175698</v>
      </c>
      <c r="B17" s="4">
        <v>59.689820358529403</v>
      </c>
      <c r="C17" s="3">
        <v>23.4600150899096</v>
      </c>
      <c r="D17" s="2">
        <v>0.86509900990098998</v>
      </c>
      <c r="E17" s="3">
        <v>2.03309309653444</v>
      </c>
    </row>
    <row r="18" spans="1:5" x14ac:dyDescent="0.2">
      <c r="A18" s="3">
        <v>98.249201277955294</v>
      </c>
      <c r="B18" s="3">
        <v>64.709000000000003</v>
      </c>
      <c r="C18" s="3">
        <v>26.0551947616839</v>
      </c>
      <c r="D18" s="2">
        <v>0.870668316831683</v>
      </c>
      <c r="E18" s="3">
        <v>2.1412194141541399</v>
      </c>
    </row>
    <row r="19" spans="1:5" x14ac:dyDescent="0.25">
      <c r="A19" s="3">
        <v>104.58785942492</v>
      </c>
      <c r="B19" s="4">
        <v>71.265364403624005</v>
      </c>
      <c r="C19" s="3">
        <v>26.7318284521183</v>
      </c>
      <c r="D19" s="2">
        <v>0.87004950495049505</v>
      </c>
      <c r="E19" s="3">
        <v>1.86900519397096</v>
      </c>
    </row>
    <row r="20" spans="1:5" x14ac:dyDescent="0.2">
      <c r="A20" s="3">
        <v>110.398296059637</v>
      </c>
      <c r="B20" s="3">
        <v>38.262999999999998</v>
      </c>
      <c r="C20" s="3">
        <v>22.781491810440698</v>
      </c>
      <c r="D20" s="2">
        <v>0.87561881188118795</v>
      </c>
      <c r="E20" s="3">
        <v>1.7668677823858101</v>
      </c>
    </row>
    <row r="21" spans="1:5" x14ac:dyDescent="0.25">
      <c r="A21" s="3">
        <v>117.79339723109599</v>
      </c>
      <c r="B21" s="4">
        <v>55.16714273425</v>
      </c>
      <c r="C21" s="3">
        <v>22.978551824324501</v>
      </c>
      <c r="D21" s="2">
        <v>0.870668316831683</v>
      </c>
      <c r="E21" s="3">
        <v>1.92753643232876</v>
      </c>
    </row>
    <row r="22" spans="1:5" x14ac:dyDescent="0.2">
      <c r="A22" s="3">
        <v>123.603833865814</v>
      </c>
      <c r="B22" s="3">
        <v>56.497</v>
      </c>
      <c r="C22" s="3">
        <v>22.724130722037401</v>
      </c>
      <c r="D22" s="2">
        <v>0.86571782178217804</v>
      </c>
      <c r="E22" s="3">
        <v>1.8655969180843599</v>
      </c>
    </row>
    <row r="23" spans="1:5" x14ac:dyDescent="0.25">
      <c r="A23" s="3">
        <v>129.81043663471701</v>
      </c>
      <c r="B23" s="4">
        <v>52.701981274186601</v>
      </c>
      <c r="C23" s="3">
        <v>24.1625200685076</v>
      </c>
      <c r="D23" s="2">
        <v>0.85829207920792105</v>
      </c>
      <c r="E23" s="3">
        <v>1.70470214742236</v>
      </c>
    </row>
    <row r="24" spans="1:5" x14ac:dyDescent="0.25">
      <c r="A24" s="3">
        <v>136.01703940362</v>
      </c>
      <c r="B24" s="4">
        <v>26.3622178365538</v>
      </c>
      <c r="C24" s="3">
        <v>10.309430255402701</v>
      </c>
      <c r="D24" s="2">
        <v>0.87190594059405901</v>
      </c>
      <c r="E24" s="3">
        <v>1.2933435548679699</v>
      </c>
    </row>
    <row r="25" spans="1:5" x14ac:dyDescent="0.25">
      <c r="A25" s="3">
        <v>142.223642172523</v>
      </c>
      <c r="B25" s="4">
        <v>29.4328192138323</v>
      </c>
      <c r="C25" s="3">
        <v>13.6098688812828</v>
      </c>
      <c r="D25" s="2">
        <v>0.87438118811881205</v>
      </c>
      <c r="E25" s="3">
        <v>1.42311050343912</v>
      </c>
    </row>
    <row r="26" spans="1:5" x14ac:dyDescent="0.25">
      <c r="A26" s="3">
        <v>148.29818956336501</v>
      </c>
      <c r="B26" s="4">
        <v>42.956395390820099</v>
      </c>
      <c r="C26" s="3">
        <v>2.91665438210438</v>
      </c>
      <c r="D26" s="2">
        <v>0.89047029702970304</v>
      </c>
      <c r="E26" s="3">
        <v>1.1725456955945299</v>
      </c>
    </row>
    <row r="27" spans="1:5" x14ac:dyDescent="0.25">
      <c r="A27" s="3">
        <v>154.372736954206</v>
      </c>
      <c r="B27" s="4">
        <v>26.965246543146399</v>
      </c>
      <c r="C27" s="3">
        <v>7.4302694741581901</v>
      </c>
      <c r="D27" s="2">
        <v>0.89047029702970304</v>
      </c>
      <c r="E27" s="3">
        <v>1.27757767191815</v>
      </c>
    </row>
    <row r="28" spans="1:5" x14ac:dyDescent="0.25">
      <c r="A28" s="3">
        <v>160.579339723109</v>
      </c>
      <c r="B28" s="4">
        <v>77.585298145565503</v>
      </c>
      <c r="C28" s="3">
        <v>8.1068931135870805</v>
      </c>
      <c r="D28" s="2">
        <v>0.88923267326732702</v>
      </c>
      <c r="E28" s="3">
        <v>1.0919457336618399</v>
      </c>
    </row>
    <row r="29" spans="1:5" x14ac:dyDescent="0.25">
      <c r="A29" s="3">
        <v>166.65388711395099</v>
      </c>
      <c r="B29" s="4">
        <v>33.413652601061997</v>
      </c>
      <c r="C29" s="3">
        <v>6.5547263848275303</v>
      </c>
      <c r="D29" s="2">
        <v>0.89418316831683198</v>
      </c>
      <c r="E29" s="3">
        <v>1.0114489530281401</v>
      </c>
    </row>
    <row r="30" spans="1:5" x14ac:dyDescent="0.25">
      <c r="A30" s="3">
        <v>172.72843450479201</v>
      </c>
      <c r="B30" s="4">
        <v>25.5206299790086</v>
      </c>
      <c r="C30" s="3">
        <v>4.8050171939200803</v>
      </c>
      <c r="D30" s="2">
        <v>0.90717821782178198</v>
      </c>
      <c r="E30" s="3">
        <v>1.0917437617574499</v>
      </c>
    </row>
    <row r="31" spans="1:5" x14ac:dyDescent="0.25">
      <c r="A31" s="3">
        <v>179.06709265175701</v>
      </c>
      <c r="B31" s="4">
        <v>53.903366966791197</v>
      </c>
      <c r="C31" s="3">
        <v>2.6038972438802701</v>
      </c>
      <c r="D31" s="2">
        <v>0.91522277227722804</v>
      </c>
      <c r="E31" s="3">
        <v>0.92466250385008997</v>
      </c>
    </row>
    <row r="32" spans="1:5" x14ac:dyDescent="0.2">
      <c r="A32" s="3">
        <v>185.27369542066</v>
      </c>
      <c r="B32" s="3">
        <v>49.390108134005501</v>
      </c>
      <c r="C32" s="3">
        <v>6.58152236549744</v>
      </c>
      <c r="D32" s="2">
        <v>0.90655940594059403</v>
      </c>
      <c r="E32" s="3">
        <v>1.0915352038127</v>
      </c>
    </row>
    <row r="33" spans="1:5" x14ac:dyDescent="0.2">
      <c r="A33" s="3">
        <v>192.14057507987201</v>
      </c>
      <c r="B33" s="3">
        <v>55.484593682753697</v>
      </c>
      <c r="C33" s="3">
        <v>-0.75437486766176598</v>
      </c>
      <c r="D33" s="2">
        <v>0.91955445544554404</v>
      </c>
      <c r="E33" s="3">
        <v>0.98628808350396602</v>
      </c>
    </row>
    <row r="34" spans="1:5" x14ac:dyDescent="0.25">
      <c r="A34" s="3">
        <v>198.347177848775</v>
      </c>
      <c r="B34" s="4">
        <v>74.387731458951905</v>
      </c>
      <c r="C34" s="3">
        <v>7.2294503842164204</v>
      </c>
      <c r="D34" s="2">
        <v>0.89851485148514798</v>
      </c>
      <c r="E34" s="3">
        <v>0.98927704815427298</v>
      </c>
    </row>
    <row r="35" spans="1:5" x14ac:dyDescent="0.25">
      <c r="A35" s="3">
        <v>204.553780617678</v>
      </c>
      <c r="B35" s="4">
        <v>49.481734137656197</v>
      </c>
      <c r="C35" s="3">
        <v>-2.6173890435999199</v>
      </c>
      <c r="D35" s="2">
        <v>0.91522277227722804</v>
      </c>
      <c r="E35" s="3">
        <v>0.74489433686147599</v>
      </c>
    </row>
    <row r="36" spans="1:5" x14ac:dyDescent="0.2">
      <c r="A36" s="3">
        <v>210.62832800851899</v>
      </c>
      <c r="B36" s="3">
        <v>34.055712779604605</v>
      </c>
      <c r="C36" s="3">
        <v>1.72694701377925</v>
      </c>
      <c r="D36" s="2">
        <v>0.89913366336633604</v>
      </c>
      <c r="E36" s="3">
        <v>0.90558494027229797</v>
      </c>
    </row>
    <row r="37" spans="1:5" x14ac:dyDescent="0.25">
      <c r="A37" s="3">
        <v>216.570820021299</v>
      </c>
      <c r="B37" s="4">
        <v>23.138203183425901</v>
      </c>
      <c r="C37" s="3">
        <v>7.7640834689102203</v>
      </c>
      <c r="D37" s="2">
        <v>0.88923267326732702</v>
      </c>
      <c r="E37" s="3">
        <v>0.88384112802186898</v>
      </c>
    </row>
    <row r="38" spans="1:5" x14ac:dyDescent="0.25">
      <c r="A38" s="3">
        <v>222.777422790202</v>
      </c>
      <c r="B38" s="4">
        <v>30.922570626808</v>
      </c>
      <c r="C38" s="3">
        <v>5.6758765146865198</v>
      </c>
      <c r="D38" s="2">
        <v>0.89047029702970304</v>
      </c>
      <c r="E38" s="3">
        <v>0.82498717368639995</v>
      </c>
    </row>
    <row r="39" spans="1:5" x14ac:dyDescent="0.25">
      <c r="A39" s="3">
        <v>228.98402555910499</v>
      </c>
      <c r="B39" s="4">
        <v>46.290722929922197</v>
      </c>
      <c r="C39" s="3">
        <v>9.4559491231502797</v>
      </c>
      <c r="D39" s="2">
        <v>0.88985148514851498</v>
      </c>
      <c r="E39" s="3">
        <v>0.93001695466323597</v>
      </c>
    </row>
    <row r="40" spans="1:5" x14ac:dyDescent="0.25">
      <c r="A40" s="3">
        <v>234.926517571885</v>
      </c>
      <c r="B40" s="4">
        <v>23.8451399977771</v>
      </c>
      <c r="C40" s="3">
        <v>6.5212766385149097</v>
      </c>
      <c r="D40" s="2">
        <v>0.89418316831683198</v>
      </c>
      <c r="E40" s="3">
        <v>0.84024593152845295</v>
      </c>
    </row>
    <row r="41" spans="1:5" x14ac:dyDescent="0.25">
      <c r="A41" s="3">
        <v>241.26517571884901</v>
      </c>
      <c r="B41" s="4">
        <v>30.708123582079299</v>
      </c>
      <c r="C41" s="3">
        <v>4.9691300117663699</v>
      </c>
      <c r="D41" s="2">
        <v>0.88985148514851498</v>
      </c>
      <c r="E41" s="3">
        <v>0.96382639285423399</v>
      </c>
    </row>
    <row r="42" spans="1:5" x14ac:dyDescent="0.25">
      <c r="A42" s="3">
        <v>247.20766773162899</v>
      </c>
      <c r="B42" s="4">
        <v>51.405578812993603</v>
      </c>
      <c r="C42" s="3">
        <v>-1.6050316673680101</v>
      </c>
      <c r="D42" s="2">
        <v>0.89418316831683198</v>
      </c>
      <c r="E42" s="3">
        <v>0.71944807225501095</v>
      </c>
    </row>
    <row r="43" spans="1:5" x14ac:dyDescent="0.25">
      <c r="A43" s="3">
        <v>253.28221512247001</v>
      </c>
      <c r="B43" s="4">
        <v>53.859814474924299</v>
      </c>
      <c r="C43" s="3">
        <v>14.645323468159701</v>
      </c>
      <c r="D43" s="2">
        <v>0.88118811881188097</v>
      </c>
      <c r="E43" s="3">
        <v>1.1738925408482599</v>
      </c>
    </row>
    <row r="44" spans="1:5" x14ac:dyDescent="0.2">
      <c r="A44" s="3">
        <v>259.35676251331199</v>
      </c>
      <c r="B44" s="3">
        <v>41.457999999999998</v>
      </c>
      <c r="C44" s="3">
        <v>14.8141100035647</v>
      </c>
      <c r="D44" s="2">
        <v>0.88180693069306904</v>
      </c>
      <c r="E44" s="3">
        <v>1.25727949552687</v>
      </c>
    </row>
    <row r="45" spans="1:5" x14ac:dyDescent="0.25">
      <c r="A45" s="3">
        <v>265.56336528221499</v>
      </c>
      <c r="B45" s="4">
        <v>26.287922409251401</v>
      </c>
      <c r="C45" s="3">
        <v>6.2085999083348202</v>
      </c>
      <c r="D45" s="2">
        <v>0.90594059405940597</v>
      </c>
      <c r="E45" s="3">
        <v>1.0036203463861999</v>
      </c>
    </row>
    <row r="46" spans="1:5" x14ac:dyDescent="0.25">
      <c r="A46" s="3">
        <v>272.56230031948797</v>
      </c>
      <c r="B46" s="4">
        <v>37.762044907541899</v>
      </c>
      <c r="C46" s="3">
        <v>2.3429630900275198</v>
      </c>
      <c r="D46" s="2">
        <v>0.91955445544554404</v>
      </c>
      <c r="E46" s="3">
        <v>0.73757944136766695</v>
      </c>
    </row>
    <row r="47" spans="1:5" x14ac:dyDescent="0.25">
      <c r="A47" s="3">
        <v>278.63684771033002</v>
      </c>
      <c r="B47" s="4">
        <v>66.042682195532805</v>
      </c>
      <c r="C47" s="3">
        <v>7.3644253371107196</v>
      </c>
      <c r="D47" s="2">
        <v>0.91460396039603997</v>
      </c>
      <c r="E47" s="3">
        <v>0.92919150427137698</v>
      </c>
    </row>
    <row r="48" spans="1:5" x14ac:dyDescent="0.25">
      <c r="A48" s="3">
        <v>284.84345047923301</v>
      </c>
      <c r="B48" s="4">
        <v>77.001935875611593</v>
      </c>
      <c r="C48" s="3">
        <v>18.451709609029201</v>
      </c>
      <c r="D48" s="2">
        <v>0.88551980198019797</v>
      </c>
      <c r="E48" s="3">
        <v>1.2970536909377599</v>
      </c>
    </row>
    <row r="49" spans="1:5" x14ac:dyDescent="0.25">
      <c r="A49" s="3">
        <v>291.18210862619799</v>
      </c>
      <c r="B49" s="4">
        <v>23.607485050807998</v>
      </c>
      <c r="C49" s="3">
        <v>24.122125077392699</v>
      </c>
      <c r="D49" s="2">
        <v>0.85148514851485102</v>
      </c>
      <c r="E49" s="3">
        <v>1.5597807199815401</v>
      </c>
    </row>
    <row r="50" spans="1:5" x14ac:dyDescent="0.25">
      <c r="A50" s="3">
        <v>297.12460063897697</v>
      </c>
      <c r="B50" s="4">
        <v>22.374904320776299</v>
      </c>
      <c r="C50" s="3">
        <v>23.783084559779301</v>
      </c>
      <c r="D50" s="2">
        <v>0.85767326732673299</v>
      </c>
      <c r="E50" s="3">
        <v>1.5009311563396399</v>
      </c>
    </row>
    <row r="51" spans="1:5" x14ac:dyDescent="0.25">
      <c r="A51" s="3">
        <v>303.19914802981799</v>
      </c>
      <c r="B51" s="4">
        <v>42.969807749907197</v>
      </c>
      <c r="C51" s="3">
        <v>19.973803729324999</v>
      </c>
      <c r="D51" s="2">
        <v>0.88551980198019797</v>
      </c>
      <c r="E51" s="3">
        <v>1.49773802443816</v>
      </c>
    </row>
    <row r="52" spans="1:5" x14ac:dyDescent="0.25">
      <c r="A52" s="3">
        <v>309.40575079872201</v>
      </c>
      <c r="B52" s="4">
        <v>21.1385560741472</v>
      </c>
      <c r="C52" s="3">
        <v>11.847977871706201</v>
      </c>
      <c r="D52" s="2">
        <v>0.88985148514851498</v>
      </c>
      <c r="E52" s="3">
        <v>1.1698673725145601</v>
      </c>
    </row>
    <row r="53" spans="1:5" x14ac:dyDescent="0.25">
      <c r="A53" s="3">
        <v>315.48029818956297</v>
      </c>
      <c r="B53" s="4">
        <v>64.6882599787386</v>
      </c>
      <c r="C53" s="3">
        <v>24.317717644473099</v>
      </c>
      <c r="D53" s="2">
        <v>0.85767326732673299</v>
      </c>
      <c r="E53" s="3">
        <v>1.8253013278115899</v>
      </c>
    </row>
    <row r="54" spans="1:5" x14ac:dyDescent="0.25">
      <c r="A54" s="3">
        <v>321.68690095846603</v>
      </c>
      <c r="B54" s="4">
        <v>33.942461230684401</v>
      </c>
      <c r="C54" s="3">
        <v>25.6996705950463</v>
      </c>
      <c r="D54" s="2">
        <v>0.85767326732673299</v>
      </c>
      <c r="E54" s="3">
        <v>1.8468431681576301</v>
      </c>
    </row>
    <row r="55" spans="1:5" x14ac:dyDescent="0.25">
      <c r="A55" s="3">
        <v>327.76144834930699</v>
      </c>
      <c r="B55" s="4">
        <v>17.847479625584199</v>
      </c>
      <c r="C55" s="3">
        <v>18.984493308710601</v>
      </c>
      <c r="D55" s="2">
        <v>0.88923267326732702</v>
      </c>
      <c r="E55" s="3">
        <v>1.63956840360309</v>
      </c>
    </row>
    <row r="56" spans="1:5" x14ac:dyDescent="0.25">
      <c r="A56" s="3">
        <v>333.96805111820998</v>
      </c>
      <c r="B56" s="4">
        <v>39.672627924456201</v>
      </c>
      <c r="C56" s="3">
        <v>34.783377379073002</v>
      </c>
      <c r="D56" s="2">
        <v>0.85767326732673299</v>
      </c>
      <c r="E56" s="3">
        <v>2.2764472878576001</v>
      </c>
    </row>
    <row r="57" spans="1:5" x14ac:dyDescent="0.25">
      <c r="A57" s="3">
        <v>340.17465388711298</v>
      </c>
      <c r="B57" s="4">
        <v>34.646911484081201</v>
      </c>
      <c r="C57" s="3">
        <v>26.8550437285746</v>
      </c>
      <c r="D57" s="2">
        <v>0.87004950495049505</v>
      </c>
      <c r="E57" s="3">
        <v>2.0939074955505799</v>
      </c>
    </row>
    <row r="58" spans="1:5" x14ac:dyDescent="0.25">
      <c r="A58" s="3">
        <v>347.04153354632501</v>
      </c>
      <c r="B58" s="4">
        <v>31.2624006239007</v>
      </c>
      <c r="C58" s="3">
        <v>24.992481847884001</v>
      </c>
      <c r="D58" s="2">
        <v>0.87314356435643603</v>
      </c>
      <c r="E58" s="3">
        <v>1.6206950072764701</v>
      </c>
    </row>
    <row r="59" spans="1:5" x14ac:dyDescent="0.25">
      <c r="A59" s="3">
        <v>353.24813631522898</v>
      </c>
      <c r="B59" s="4">
        <v>24.290761860927098</v>
      </c>
      <c r="C59" s="3">
        <v>32.045282460057301</v>
      </c>
      <c r="D59" s="2">
        <v>0.85334158415841599</v>
      </c>
      <c r="E59" s="3">
        <v>2.1153351778637002</v>
      </c>
    </row>
    <row r="60" spans="1:5" x14ac:dyDescent="0.25">
      <c r="A60" s="3">
        <v>359.05857294994598</v>
      </c>
      <c r="B60" s="4">
        <v>35.867210110005203</v>
      </c>
      <c r="C60" s="3">
        <v>28.602843228436502</v>
      </c>
      <c r="D60" s="2">
        <v>0.87004950495049505</v>
      </c>
      <c r="E60" s="3">
        <v>2.2976751936131201</v>
      </c>
    </row>
    <row r="61" spans="1:5" x14ac:dyDescent="0.25">
      <c r="A61" s="3">
        <v>365.39723109691101</v>
      </c>
      <c r="B61" s="4">
        <v>49.390786286992999</v>
      </c>
      <c r="C61" s="3">
        <v>24.144679533740501</v>
      </c>
      <c r="D61" s="2">
        <v>0.87747524752475203</v>
      </c>
      <c r="E61" s="3">
        <v>2.0903960383650002</v>
      </c>
    </row>
    <row r="62" spans="1:5" x14ac:dyDescent="0.25">
      <c r="A62" s="3">
        <v>371.60383386581401</v>
      </c>
      <c r="B62" s="4">
        <v>53.383148275011102</v>
      </c>
      <c r="C62" s="3">
        <v>25.018795380289799</v>
      </c>
      <c r="D62" s="2">
        <v>0.87376237623762398</v>
      </c>
      <c r="E62" s="3">
        <v>1.8862112244129601</v>
      </c>
    </row>
    <row r="63" spans="1:5" x14ac:dyDescent="0.25">
      <c r="A63" s="3">
        <v>377.94249201277898</v>
      </c>
      <c r="B63" s="4">
        <v>51.8426860886333</v>
      </c>
      <c r="C63" s="3">
        <v>29.786389330388602</v>
      </c>
      <c r="D63" s="2">
        <v>0.86509900990098998</v>
      </c>
      <c r="E63" s="3">
        <v>2.2355183400368199</v>
      </c>
    </row>
    <row r="64" spans="1:5" x14ac:dyDescent="0.25">
      <c r="A64" s="3">
        <v>383.75292864749701</v>
      </c>
      <c r="B64" s="4">
        <v>37.697997125384802</v>
      </c>
      <c r="C64" s="3">
        <v>32.748289988930502</v>
      </c>
      <c r="D64" s="2">
        <v>0.86076732673267298</v>
      </c>
      <c r="E64" s="3">
        <v>2.5013462964170401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EAC8-9E67-442C-80FD-F57C182E4943}">
  <dimension ref="A1:F64"/>
  <sheetViews>
    <sheetView tabSelected="1" workbookViewId="0">
      <selection activeCell="F8" sqref="F8"/>
    </sheetView>
  </sheetViews>
  <sheetFormatPr defaultRowHeight="14.25" x14ac:dyDescent="0.2"/>
  <cols>
    <col min="2" max="6" width="9" style="6"/>
  </cols>
  <sheetData>
    <row r="1" spans="1:5" x14ac:dyDescent="0.2">
      <c r="B1" s="5">
        <f>AVERAGE(A2:A64)</f>
        <v>1.8144017446358158</v>
      </c>
    </row>
    <row r="2" spans="1:5" ht="15" x14ac:dyDescent="0.2">
      <c r="A2" s="2">
        <v>3.51267340769851</v>
      </c>
      <c r="B2" s="7">
        <f>A2-$B$1</f>
        <v>1.6982716630626942</v>
      </c>
      <c r="E2" s="6">
        <f>SUM(C3:C64)/SUMSQ(B2:B64)</f>
        <v>0.89781933146280157</v>
      </c>
    </row>
    <row r="3" spans="1:5" ht="15" x14ac:dyDescent="0.2">
      <c r="A3" s="2">
        <v>4.1248195150522804</v>
      </c>
      <c r="B3" s="7">
        <f t="shared" ref="B3:B64" si="0">A3-$B$1</f>
        <v>2.3104177704164646</v>
      </c>
      <c r="C3" s="6">
        <f>B3*B2</f>
        <v>3.9237170293347714</v>
      </c>
    </row>
    <row r="4" spans="1:5" ht="15" x14ac:dyDescent="0.2">
      <c r="A4" s="2">
        <v>4.2082064697308796</v>
      </c>
      <c r="B4" s="7">
        <f t="shared" si="0"/>
        <v>2.3938047250950638</v>
      </c>
      <c r="C4" s="6">
        <f>B4*B3</f>
        <v>5.5306889757665356</v>
      </c>
    </row>
    <row r="5" spans="1:5" ht="15" x14ac:dyDescent="0.2">
      <c r="A5" s="2">
        <v>3.4659926512961601</v>
      </c>
      <c r="B5" s="7">
        <f t="shared" si="0"/>
        <v>1.6515909066603442</v>
      </c>
      <c r="C5" s="6">
        <f t="shared" ref="C5:C64" si="1">B5*B4</f>
        <v>3.9535861162875725</v>
      </c>
    </row>
    <row r="6" spans="1:5" ht="15" x14ac:dyDescent="0.2">
      <c r="A6" s="2">
        <v>3.5741123828755001</v>
      </c>
      <c r="B6" s="7">
        <f t="shared" si="0"/>
        <v>1.7597106382396843</v>
      </c>
      <c r="C6" s="6">
        <f t="shared" si="1"/>
        <v>2.9063220884701333</v>
      </c>
    </row>
    <row r="7" spans="1:5" ht="15" x14ac:dyDescent="0.2">
      <c r="A7" s="2">
        <v>2.7917006671000202</v>
      </c>
      <c r="B7" s="7">
        <f t="shared" si="0"/>
        <v>0.97729892246420436</v>
      </c>
      <c r="C7" s="6">
        <f t="shared" si="1"/>
        <v>1.7197633106004409</v>
      </c>
    </row>
    <row r="8" spans="1:5" ht="15" x14ac:dyDescent="0.2">
      <c r="A8" s="2">
        <v>3.3048959087297698</v>
      </c>
      <c r="B8" s="7">
        <f t="shared" si="0"/>
        <v>1.490494164093954</v>
      </c>
      <c r="C8" s="6">
        <f t="shared" si="1"/>
        <v>1.4566583405082063</v>
      </c>
    </row>
    <row r="9" spans="1:5" ht="15" x14ac:dyDescent="0.2">
      <c r="A9" s="2">
        <v>2.99865930171726</v>
      </c>
      <c r="B9" s="7">
        <f t="shared" si="0"/>
        <v>1.1842575570814442</v>
      </c>
      <c r="C9" s="6">
        <f t="shared" si="1"/>
        <v>1.7651289776140551</v>
      </c>
    </row>
    <row r="10" spans="1:5" ht="15" x14ac:dyDescent="0.2">
      <c r="A10" s="2">
        <v>2.4017697568587502</v>
      </c>
      <c r="B10" s="7">
        <f t="shared" si="0"/>
        <v>0.58736801222293433</v>
      </c>
      <c r="C10" s="6">
        <f t="shared" si="1"/>
        <v>0.69559500726291612</v>
      </c>
    </row>
    <row r="11" spans="1:5" ht="15" x14ac:dyDescent="0.2">
      <c r="A11" s="2">
        <v>2.8747671011477398</v>
      </c>
      <c r="B11" s="7">
        <f t="shared" si="0"/>
        <v>1.060365356511924</v>
      </c>
      <c r="C11" s="6">
        <f t="shared" si="1"/>
        <v>0.62282469168447185</v>
      </c>
    </row>
    <row r="12" spans="1:5" ht="15" x14ac:dyDescent="0.2">
      <c r="A12" s="2">
        <v>2.6705888732360599</v>
      </c>
      <c r="B12" s="7">
        <f t="shared" si="0"/>
        <v>0.85618712860024404</v>
      </c>
      <c r="C12" s="6">
        <f t="shared" si="1"/>
        <v>0.90787116985911831</v>
      </c>
    </row>
    <row r="13" spans="1:5" ht="15" x14ac:dyDescent="0.2">
      <c r="A13" s="2">
        <v>2.5004132740326201</v>
      </c>
      <c r="B13" s="7">
        <f t="shared" si="0"/>
        <v>0.68601152939680432</v>
      </c>
      <c r="C13" s="6">
        <f t="shared" si="1"/>
        <v>0.58735424154091176</v>
      </c>
    </row>
    <row r="14" spans="1:5" ht="15" x14ac:dyDescent="0.2">
      <c r="A14" s="2">
        <v>2.6734702658938101</v>
      </c>
      <c r="B14" s="7">
        <f t="shared" si="0"/>
        <v>0.85906852125799427</v>
      </c>
      <c r="C14" s="6">
        <f t="shared" si="1"/>
        <v>0.58933091012484773</v>
      </c>
    </row>
    <row r="15" spans="1:5" ht="15" x14ac:dyDescent="0.2">
      <c r="A15" s="2">
        <v>2.4043547777002798</v>
      </c>
      <c r="B15" s="7">
        <f t="shared" si="0"/>
        <v>0.58995303306446401</v>
      </c>
      <c r="C15" s="6">
        <f t="shared" si="1"/>
        <v>0.50681007972635772</v>
      </c>
    </row>
    <row r="16" spans="1:5" ht="15" x14ac:dyDescent="0.2">
      <c r="A16" s="2">
        <v>1.77036167679709</v>
      </c>
      <c r="B16" s="7">
        <f t="shared" si="0"/>
        <v>-4.4040067838725827E-2</v>
      </c>
      <c r="C16" s="6">
        <f t="shared" si="1"/>
        <v>-2.5981571597821055E-2</v>
      </c>
    </row>
    <row r="17" spans="1:3" ht="15" x14ac:dyDescent="0.2">
      <c r="A17" s="2">
        <v>2.03309309653444</v>
      </c>
      <c r="B17" s="7">
        <f t="shared" si="0"/>
        <v>0.21869135189862421</v>
      </c>
      <c r="C17" s="6">
        <f t="shared" si="1"/>
        <v>-9.631181973358072E-3</v>
      </c>
    </row>
    <row r="18" spans="1:3" ht="15" x14ac:dyDescent="0.2">
      <c r="A18" s="2">
        <v>2.1412194141541399</v>
      </c>
      <c r="B18" s="7">
        <f t="shared" si="0"/>
        <v>0.32681766951832403</v>
      </c>
      <c r="C18" s="6">
        <f t="shared" si="1"/>
        <v>7.1472197971320067E-2</v>
      </c>
    </row>
    <row r="19" spans="1:3" ht="15" x14ac:dyDescent="0.2">
      <c r="A19" s="2">
        <v>1.86900519397096</v>
      </c>
      <c r="B19" s="7">
        <f t="shared" si="0"/>
        <v>5.4603449335144161E-2</v>
      </c>
      <c r="C19" s="6">
        <f t="shared" si="1"/>
        <v>1.7845372059373695E-2</v>
      </c>
    </row>
    <row r="20" spans="1:3" ht="15" x14ac:dyDescent="0.2">
      <c r="A20" s="2">
        <v>1.7668677823858101</v>
      </c>
      <c r="B20" s="7">
        <f t="shared" si="0"/>
        <v>-4.7533962250005724E-2</v>
      </c>
      <c r="C20" s="6">
        <f t="shared" si="1"/>
        <v>-2.5955182994168427E-3</v>
      </c>
    </row>
    <row r="21" spans="1:3" ht="15" x14ac:dyDescent="0.2">
      <c r="A21" s="2">
        <v>1.92753643232876</v>
      </c>
      <c r="B21" s="7">
        <f t="shared" si="0"/>
        <v>0.11313468769294421</v>
      </c>
      <c r="C21" s="6">
        <f t="shared" si="1"/>
        <v>-5.3777399739625975E-3</v>
      </c>
    </row>
    <row r="22" spans="1:3" ht="15" x14ac:dyDescent="0.2">
      <c r="A22" s="2">
        <v>1.8655969180843599</v>
      </c>
      <c r="B22" s="7">
        <f t="shared" si="0"/>
        <v>5.1195173448544073E-2</v>
      </c>
      <c r="C22" s="6">
        <f t="shared" si="1"/>
        <v>5.7919499594871436E-3</v>
      </c>
    </row>
    <row r="23" spans="1:3" ht="15" x14ac:dyDescent="0.2">
      <c r="A23" s="2">
        <v>1.70470214742236</v>
      </c>
      <c r="B23" s="7">
        <f t="shared" si="0"/>
        <v>-0.10969959721345579</v>
      </c>
      <c r="C23" s="6">
        <f t="shared" si="1"/>
        <v>-5.6160899065782911E-3</v>
      </c>
    </row>
    <row r="24" spans="1:3" ht="15" x14ac:dyDescent="0.2">
      <c r="A24" s="2">
        <v>1.2933435548679699</v>
      </c>
      <c r="B24" s="7">
        <f t="shared" si="0"/>
        <v>-0.5210581897678459</v>
      </c>
      <c r="C24" s="6">
        <f t="shared" si="1"/>
        <v>5.7159873542305104E-2</v>
      </c>
    </row>
    <row r="25" spans="1:3" ht="15" x14ac:dyDescent="0.2">
      <c r="A25" s="2">
        <v>1.42311050343912</v>
      </c>
      <c r="B25" s="7">
        <f t="shared" si="0"/>
        <v>-0.39129124119669578</v>
      </c>
      <c r="C25" s="6">
        <f t="shared" si="1"/>
        <v>0.20388550580996387</v>
      </c>
    </row>
    <row r="26" spans="1:3" ht="15" x14ac:dyDescent="0.2">
      <c r="A26" s="2">
        <v>1.1725456955945299</v>
      </c>
      <c r="B26" s="7">
        <f t="shared" si="0"/>
        <v>-0.6418560490412859</v>
      </c>
      <c r="C26" s="6">
        <f t="shared" si="1"/>
        <v>0.25115265009897197</v>
      </c>
    </row>
    <row r="27" spans="1:3" ht="15" x14ac:dyDescent="0.2">
      <c r="A27" s="2">
        <v>1.27757767191815</v>
      </c>
      <c r="B27" s="7">
        <f t="shared" si="0"/>
        <v>-0.53682407271766586</v>
      </c>
      <c r="C27" s="6">
        <f t="shared" si="1"/>
        <v>0.34456377834481294</v>
      </c>
    </row>
    <row r="28" spans="1:3" ht="15" x14ac:dyDescent="0.2">
      <c r="A28" s="2">
        <v>1.0919457336618399</v>
      </c>
      <c r="B28" s="7">
        <f t="shared" si="0"/>
        <v>-0.72245601097397594</v>
      </c>
      <c r="C28" s="6">
        <f t="shared" si="1"/>
        <v>0.38783177817040848</v>
      </c>
    </row>
    <row r="29" spans="1:3" ht="15" x14ac:dyDescent="0.2">
      <c r="A29" s="2">
        <v>1.0114489530281401</v>
      </c>
      <c r="B29" s="7">
        <f t="shared" si="0"/>
        <v>-0.80295279160767574</v>
      </c>
      <c r="C29" s="6">
        <f t="shared" si="1"/>
        <v>0.58009807082529963</v>
      </c>
    </row>
    <row r="30" spans="1:3" ht="15" x14ac:dyDescent="0.2">
      <c r="A30" s="2">
        <v>1.0917437617574499</v>
      </c>
      <c r="B30" s="7">
        <f t="shared" si="0"/>
        <v>-0.72265798287836591</v>
      </c>
      <c r="C30" s="6">
        <f t="shared" si="1"/>
        <v>0.5802602447297559</v>
      </c>
    </row>
    <row r="31" spans="1:3" ht="15" x14ac:dyDescent="0.2">
      <c r="A31" s="2">
        <v>0.92466250385008997</v>
      </c>
      <c r="B31" s="7">
        <f t="shared" si="0"/>
        <v>-0.88973924078572586</v>
      </c>
      <c r="C31" s="6">
        <f t="shared" si="1"/>
        <v>0.64297716503394131</v>
      </c>
    </row>
    <row r="32" spans="1:3" ht="15" x14ac:dyDescent="0.2">
      <c r="A32" s="2">
        <v>1.0915352038127</v>
      </c>
      <c r="B32" s="7">
        <f t="shared" si="0"/>
        <v>-0.72286654082311586</v>
      </c>
      <c r="C32" s="6">
        <f t="shared" si="1"/>
        <v>0.64316272722136303</v>
      </c>
    </row>
    <row r="33" spans="1:3" ht="15" x14ac:dyDescent="0.2">
      <c r="A33" s="2">
        <v>0.98628808350396602</v>
      </c>
      <c r="B33" s="7">
        <f t="shared" si="0"/>
        <v>-0.82811366113184981</v>
      </c>
      <c r="C33" s="6">
        <f t="shared" si="1"/>
        <v>0.5986156576307462</v>
      </c>
    </row>
    <row r="34" spans="1:3" ht="15" x14ac:dyDescent="0.2">
      <c r="A34" s="2">
        <v>0.98927704815427298</v>
      </c>
      <c r="B34" s="7">
        <f t="shared" si="0"/>
        <v>-0.82512469648154285</v>
      </c>
      <c r="C34" s="6">
        <f t="shared" si="1"/>
        <v>0.68329703329363678</v>
      </c>
    </row>
    <row r="35" spans="1:3" ht="15" x14ac:dyDescent="0.2">
      <c r="A35" s="2">
        <v>0.74489433686147599</v>
      </c>
      <c r="B35" s="7">
        <f t="shared" si="0"/>
        <v>-1.0695074077743398</v>
      </c>
      <c r="C35" s="6">
        <f t="shared" si="1"/>
        <v>0.88247697522456381</v>
      </c>
    </row>
    <row r="36" spans="1:3" ht="15" x14ac:dyDescent="0.2">
      <c r="A36" s="2">
        <v>0.90558494027229797</v>
      </c>
      <c r="B36" s="7">
        <f t="shared" si="0"/>
        <v>-0.90881680436351786</v>
      </c>
      <c r="C36" s="6">
        <f t="shared" si="1"/>
        <v>0.9719863045765853</v>
      </c>
    </row>
    <row r="37" spans="1:3" ht="15" x14ac:dyDescent="0.2">
      <c r="A37" s="2">
        <v>0.88384112802186898</v>
      </c>
      <c r="B37" s="7">
        <f t="shared" si="0"/>
        <v>-0.93056061661394684</v>
      </c>
      <c r="C37" s="6">
        <f t="shared" si="1"/>
        <v>0.84570912585763192</v>
      </c>
    </row>
    <row r="38" spans="1:3" ht="15" x14ac:dyDescent="0.2">
      <c r="A38" s="2">
        <v>0.82498717368639995</v>
      </c>
      <c r="B38" s="7">
        <f t="shared" si="0"/>
        <v>-0.98941457094941587</v>
      </c>
      <c r="C38" s="6">
        <f t="shared" si="1"/>
        <v>0.92071023322951207</v>
      </c>
    </row>
    <row r="39" spans="1:3" ht="15" x14ac:dyDescent="0.2">
      <c r="A39" s="2">
        <v>0.93001695466323597</v>
      </c>
      <c r="B39" s="7">
        <f t="shared" si="0"/>
        <v>-0.88438478997257985</v>
      </c>
      <c r="C39" s="6">
        <f t="shared" si="1"/>
        <v>0.87502319752490931</v>
      </c>
    </row>
    <row r="40" spans="1:3" ht="15" x14ac:dyDescent="0.2">
      <c r="A40" s="2">
        <v>0.84024593152845295</v>
      </c>
      <c r="B40" s="7">
        <f t="shared" si="0"/>
        <v>-0.97415581310736288</v>
      </c>
      <c r="C40" s="6">
        <f t="shared" si="1"/>
        <v>0.86152858417552292</v>
      </c>
    </row>
    <row r="41" spans="1:3" ht="15" x14ac:dyDescent="0.2">
      <c r="A41" s="2">
        <v>0.96382639285423399</v>
      </c>
      <c r="B41" s="7">
        <f t="shared" si="0"/>
        <v>-0.85057535178158183</v>
      </c>
      <c r="C41" s="6">
        <f t="shared" si="1"/>
        <v>0.82859292342386803</v>
      </c>
    </row>
    <row r="42" spans="1:3" ht="15" x14ac:dyDescent="0.2">
      <c r="A42" s="2">
        <v>0.71944807225501095</v>
      </c>
      <c r="B42" s="7">
        <f t="shared" si="0"/>
        <v>-1.0949536723808049</v>
      </c>
      <c r="C42" s="6">
        <f t="shared" si="1"/>
        <v>0.93134060506983807</v>
      </c>
    </row>
    <row r="43" spans="1:3" ht="15" x14ac:dyDescent="0.2">
      <c r="A43" s="2">
        <v>1.1738925408482599</v>
      </c>
      <c r="B43" s="7">
        <f t="shared" si="0"/>
        <v>-0.64050920378755594</v>
      </c>
      <c r="C43" s="6">
        <f t="shared" si="1"/>
        <v>0.7013279048808897</v>
      </c>
    </row>
    <row r="44" spans="1:3" ht="15" x14ac:dyDescent="0.2">
      <c r="A44" s="2">
        <v>1.25727949552687</v>
      </c>
      <c r="B44" s="7">
        <f t="shared" si="0"/>
        <v>-0.55712224910894581</v>
      </c>
      <c r="C44" s="6">
        <f t="shared" si="1"/>
        <v>0.35684192818910326</v>
      </c>
    </row>
    <row r="45" spans="1:3" ht="15" x14ac:dyDescent="0.2">
      <c r="A45" s="2">
        <v>1.0036203463861999</v>
      </c>
      <c r="B45" s="7">
        <f t="shared" si="0"/>
        <v>-0.81078139824961593</v>
      </c>
      <c r="C45" s="6">
        <f t="shared" si="1"/>
        <v>0.45170435612852194</v>
      </c>
    </row>
    <row r="46" spans="1:3" ht="15" x14ac:dyDescent="0.2">
      <c r="A46" s="2">
        <v>0.73757944136766695</v>
      </c>
      <c r="B46" s="7">
        <f t="shared" si="0"/>
        <v>-1.0768223032681488</v>
      </c>
      <c r="C46" s="6">
        <f t="shared" si="1"/>
        <v>0.87306749271012163</v>
      </c>
    </row>
    <row r="47" spans="1:3" ht="15" x14ac:dyDescent="0.2">
      <c r="A47" s="2">
        <v>0.92919150427137698</v>
      </c>
      <c r="B47" s="7">
        <f t="shared" si="0"/>
        <v>-0.88521024036443885</v>
      </c>
      <c r="C47" s="6">
        <f t="shared" si="1"/>
        <v>0.95321412990578658</v>
      </c>
    </row>
    <row r="48" spans="1:3" ht="15" x14ac:dyDescent="0.2">
      <c r="A48" s="2">
        <v>1.2970536909377599</v>
      </c>
      <c r="B48" s="7">
        <f t="shared" si="0"/>
        <v>-0.51734805369805592</v>
      </c>
      <c r="C48" s="6">
        <f t="shared" si="1"/>
        <v>0.45796179496613071</v>
      </c>
    </row>
    <row r="49" spans="1:3" ht="15" x14ac:dyDescent="0.2">
      <c r="A49" s="2">
        <v>1.5597807199815401</v>
      </c>
      <c r="B49" s="7">
        <f t="shared" si="0"/>
        <v>-0.25462102465427572</v>
      </c>
      <c r="C49" s="6">
        <f t="shared" si="1"/>
        <v>0.13172769153549427</v>
      </c>
    </row>
    <row r="50" spans="1:3" ht="15" x14ac:dyDescent="0.2">
      <c r="A50" s="2">
        <v>1.5009311563396399</v>
      </c>
      <c r="B50" s="7">
        <f t="shared" si="0"/>
        <v>-0.31347058829617591</v>
      </c>
      <c r="C50" s="6">
        <f t="shared" si="1"/>
        <v>7.9816202390950913E-2</v>
      </c>
    </row>
    <row r="51" spans="1:3" ht="15" x14ac:dyDescent="0.2">
      <c r="A51" s="2">
        <v>1.49773802443816</v>
      </c>
      <c r="B51" s="7">
        <f t="shared" si="0"/>
        <v>-0.31666372019765587</v>
      </c>
      <c r="C51" s="6">
        <f t="shared" si="1"/>
        <v>9.9264762662414824E-2</v>
      </c>
    </row>
    <row r="52" spans="1:3" ht="15" x14ac:dyDescent="0.2">
      <c r="A52" s="2">
        <v>1.1698673725145601</v>
      </c>
      <c r="B52" s="7">
        <f t="shared" si="0"/>
        <v>-0.64453437212125575</v>
      </c>
      <c r="C52" s="6">
        <f t="shared" si="1"/>
        <v>0.20410065207117714</v>
      </c>
    </row>
    <row r="53" spans="1:3" ht="15" x14ac:dyDescent="0.2">
      <c r="A53" s="2">
        <v>1.8253013278115899</v>
      </c>
      <c r="B53" s="7">
        <f t="shared" si="0"/>
        <v>1.0899583175774108E-2</v>
      </c>
      <c r="C53" s="6">
        <f t="shared" si="1"/>
        <v>-7.025155998580967E-3</v>
      </c>
    </row>
    <row r="54" spans="1:3" ht="15" x14ac:dyDescent="0.2">
      <c r="A54" s="2">
        <v>1.8468431681576301</v>
      </c>
      <c r="B54" s="7">
        <f t="shared" si="0"/>
        <v>3.2441423521814228E-2</v>
      </c>
      <c r="C54" s="6">
        <f t="shared" si="1"/>
        <v>3.5359799401652879E-4</v>
      </c>
    </row>
    <row r="55" spans="1:3" ht="15" x14ac:dyDescent="0.2">
      <c r="A55" s="2">
        <v>1.63956840360309</v>
      </c>
      <c r="B55" s="7">
        <f t="shared" si="0"/>
        <v>-0.17483334103272585</v>
      </c>
      <c r="C55" s="6">
        <f t="shared" si="1"/>
        <v>-5.6718424621764411E-3</v>
      </c>
    </row>
    <row r="56" spans="1:3" ht="15" x14ac:dyDescent="0.2">
      <c r="A56" s="2">
        <v>2.2764472878576001</v>
      </c>
      <c r="B56" s="7">
        <f t="shared" si="0"/>
        <v>0.46204554322178426</v>
      </c>
      <c r="C56" s="6">
        <f t="shared" si="1"/>
        <v>-8.0780966030745277E-2</v>
      </c>
    </row>
    <row r="57" spans="1:3" ht="15" x14ac:dyDescent="0.2">
      <c r="A57" s="2">
        <v>2.0939074955505799</v>
      </c>
      <c r="B57" s="7">
        <f t="shared" si="0"/>
        <v>0.27950575091476404</v>
      </c>
      <c r="C57" s="6">
        <f t="shared" si="1"/>
        <v>0.12914438651502488</v>
      </c>
    </row>
    <row r="58" spans="1:3" ht="15" x14ac:dyDescent="0.2">
      <c r="A58" s="2">
        <v>1.6206950072764701</v>
      </c>
      <c r="B58" s="7">
        <f t="shared" si="0"/>
        <v>-0.19370673735934574</v>
      </c>
      <c r="C58" s="6">
        <f t="shared" si="1"/>
        <v>-5.4142147082872905E-2</v>
      </c>
    </row>
    <row r="59" spans="1:3" ht="15" x14ac:dyDescent="0.2">
      <c r="A59" s="2">
        <v>2.1153351778637002</v>
      </c>
      <c r="B59" s="7">
        <f t="shared" si="0"/>
        <v>0.30093343322788435</v>
      </c>
      <c r="C59" s="6">
        <f t="shared" si="1"/>
        <v>-5.829283351292E-2</v>
      </c>
    </row>
    <row r="60" spans="1:3" ht="15" x14ac:dyDescent="0.2">
      <c r="A60" s="2">
        <v>2.2976751936131201</v>
      </c>
      <c r="B60" s="7">
        <f t="shared" si="0"/>
        <v>0.48327344897730429</v>
      </c>
      <c r="C60" s="6">
        <f t="shared" si="1"/>
        <v>0.14543313818862097</v>
      </c>
    </row>
    <row r="61" spans="1:3" ht="15" x14ac:dyDescent="0.2">
      <c r="A61" s="2">
        <v>2.0903960383650002</v>
      </c>
      <c r="B61" s="7">
        <f t="shared" si="0"/>
        <v>0.27599429372918438</v>
      </c>
      <c r="C61" s="6">
        <f t="shared" si="1"/>
        <v>0.13338071422855813</v>
      </c>
    </row>
    <row r="62" spans="1:3" ht="15" x14ac:dyDescent="0.2">
      <c r="A62" s="2">
        <v>1.8862112244129601</v>
      </c>
      <c r="B62" s="7">
        <f t="shared" si="0"/>
        <v>7.1809479777144247E-2</v>
      </c>
      <c r="C62" s="6">
        <f t="shared" si="1"/>
        <v>1.9819006654153076E-2</v>
      </c>
    </row>
    <row r="63" spans="1:3" ht="15" x14ac:dyDescent="0.2">
      <c r="A63" s="2">
        <v>2.2355183400368199</v>
      </c>
      <c r="B63" s="7">
        <f t="shared" si="0"/>
        <v>0.4211165954010041</v>
      </c>
      <c r="C63" s="6">
        <f t="shared" si="1"/>
        <v>3.024016364126824E-2</v>
      </c>
    </row>
    <row r="64" spans="1:3" ht="15" x14ac:dyDescent="0.2">
      <c r="A64" s="2">
        <v>2.5013462964170401</v>
      </c>
      <c r="B64" s="7">
        <f t="shared" si="0"/>
        <v>0.68694455178122427</v>
      </c>
      <c r="C64" s="6">
        <f t="shared" si="1"/>
        <v>0.28928375087537794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纪豪栋</dc:creator>
  <cp:lastModifiedBy>jihd@connect.hku.hk</cp:lastModifiedBy>
  <dcterms:created xsi:type="dcterms:W3CDTF">2015-06-05T18:19:34Z</dcterms:created>
  <dcterms:modified xsi:type="dcterms:W3CDTF">2024-12-31T15:31:02Z</dcterms:modified>
</cp:coreProperties>
</file>