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I25" i="1"/>
  <c r="H25" i="1"/>
  <c r="G25" i="1"/>
  <c r="J25" i="1" l="1"/>
  <c r="J10" i="1"/>
  <c r="F10" i="1"/>
  <c r="K12" i="1"/>
  <c r="L10" i="1"/>
  <c r="D25" i="1"/>
  <c r="E10" i="1" s="1"/>
  <c r="C25" i="1"/>
  <c r="N14" i="1"/>
  <c r="M14" i="1"/>
  <c r="I14" i="1"/>
  <c r="H14" i="1"/>
  <c r="G14" i="1"/>
  <c r="G12" i="1"/>
  <c r="C12" i="1"/>
  <c r="G10" i="1"/>
  <c r="C10" i="1"/>
  <c r="D10" i="1" l="1"/>
</calcChain>
</file>

<file path=xl/sharedStrings.xml><?xml version="1.0" encoding="utf-8"?>
<sst xmlns="http://schemas.openxmlformats.org/spreadsheetml/2006/main" count="74" uniqueCount="61">
  <si>
    <t>Cód. Solicitud:</t>
  </si>
  <si>
    <t>Títular:</t>
  </si>
  <si>
    <t>SECUENCIA DE AUTOMATIZACIÓN PARA EL CULTIVO DE CACAO</t>
  </si>
  <si>
    <t>Fecha Solicitud:</t>
  </si>
  <si>
    <t>MESES</t>
  </si>
  <si>
    <t xml:space="preserve">FENOLOGIA </t>
  </si>
  <si>
    <t xml:space="preserve">VALIDACIÓN </t>
  </si>
  <si>
    <t>ACTIVIDADES 1</t>
  </si>
  <si>
    <t xml:space="preserve">COSTO </t>
  </si>
  <si>
    <t>ACTIVIDADES 2</t>
  </si>
  <si>
    <t>ACTIVIDADES 3</t>
  </si>
  <si>
    <t xml:space="preserve">ETAPAS DE COSECHA 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</si>
  <si>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</si>
  <si>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</si>
  <si>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</si>
  <si>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</si>
  <si>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</si>
  <si>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</si>
  <si>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JULIO</t>
  </si>
  <si>
    <t xml:space="preserve">AGOSTO </t>
  </si>
  <si>
    <t xml:space="preserve">SETIEMBRE </t>
  </si>
  <si>
    <t xml:space="preserve">OCTUBRE </t>
  </si>
  <si>
    <t xml:space="preserve">NOVIEMBRE </t>
  </si>
  <si>
    <t xml:space="preserve">DICIEMBRE </t>
  </si>
  <si>
    <t xml:space="preserve">FRUCTIFICACIÓN </t>
  </si>
  <si>
    <t xml:space="preserve">MADURACIÓN </t>
  </si>
  <si>
    <t xml:space="preserve">DESCANSO </t>
  </si>
  <si>
    <t xml:space="preserve">FLORACIÓN </t>
  </si>
  <si>
    <t xml:space="preserve">2º Poda </t>
  </si>
  <si>
    <t xml:space="preserve">2º Abonamiento </t>
  </si>
  <si>
    <t>MIP</t>
  </si>
  <si>
    <t xml:space="preserve">3º Poda </t>
  </si>
  <si>
    <t>3º Abonamiento</t>
  </si>
  <si>
    <t xml:space="preserve">Poda </t>
  </si>
  <si>
    <t>1º Abonamiento</t>
  </si>
  <si>
    <t xml:space="preserve">2º Cultivo </t>
  </si>
  <si>
    <t xml:space="preserve">3º cultivo </t>
  </si>
  <si>
    <t xml:space="preserve">1º Cultivo </t>
  </si>
  <si>
    <t>Cosecha y pos</t>
  </si>
  <si>
    <t xml:space="preserve">COSECHA GRANDE </t>
  </si>
  <si>
    <t xml:space="preserve">COSECHA CHICA </t>
  </si>
  <si>
    <t xml:space="preserve">Costo Total </t>
  </si>
  <si>
    <t xml:space="preserve">Actividades </t>
  </si>
  <si>
    <t>Costo Total</t>
  </si>
  <si>
    <t>Costo 71 %</t>
  </si>
  <si>
    <t xml:space="preserve">Abonamiento </t>
  </si>
  <si>
    <t>Cultivo</t>
  </si>
  <si>
    <t>Mip</t>
  </si>
  <si>
    <t xml:space="preserve">Cosecha </t>
  </si>
  <si>
    <t xml:space="preserve">Total </t>
  </si>
  <si>
    <t xml:space="preserve">Actvidades </t>
  </si>
  <si>
    <t>1º</t>
  </si>
  <si>
    <t>2º</t>
  </si>
  <si>
    <t>3º</t>
  </si>
  <si>
    <t xml:space="preserve">Desembolsos </t>
  </si>
  <si>
    <t>Mes</t>
  </si>
  <si>
    <t>Asesor</t>
  </si>
  <si>
    <t xml:space="preserve">1º Poda </t>
  </si>
  <si>
    <t>Monto (s/)</t>
  </si>
  <si>
    <t>Costo Total x Actividades.                                                       Plazo máximo: 0 meses</t>
  </si>
  <si>
    <t>Fecha Matriz: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</si>
</sst>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4" fontId="0" fillId="0" borderId="0" xfId="0" applyNumberFormat="1" applyBorder="1" applyAlignment="1">
      <alignment horizontal="center"/>
    </xf>
    <xf numFmtId="4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6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4.42578125" customWidth="1"/>
    <col min="2" max="2" width="22.85546875" customWidth="1"/>
    <col min="3" max="3" width="13.7109375" customWidth="1"/>
    <col min="4" max="4" width="13.140625" customWidth="1"/>
    <col min="5" max="5" width="11" customWidth="1"/>
    <col min="6" max="6" width="14.5703125" customWidth="1"/>
    <col min="7" max="7" width="12.85546875" customWidth="1"/>
    <col min="8" max="8" width="10" customWidth="1"/>
    <col min="10" max="10" width="11.42578125" customWidth="1"/>
    <col min="11" max="11" width="14.5703125" customWidth="1"/>
    <col min="12" max="12" width="15" customWidth="1"/>
    <col min="13" max="13" width="11.85546875" customWidth="1"/>
    <col min="14" max="14" width="20.85546875" customWidth="1"/>
  </cols>
  <sheetData>
    <row r="1" spans="2:14" ht="24" customHeight="1" x14ac:dyDescent="0.25">
      <c r="C1" s="44" t="s">
        <v>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2:14" x14ac:dyDescent="0.25">
      <c r="B2" s="2" t="s">
        <v>0</v>
      </c>
      <c r="C2" s="31"/>
      <c r="D2" s="33"/>
      <c r="E2" s="33"/>
      <c r="F2" s="34" t="s">
        <v>60</v>
      </c>
      <c r="G2" s="50"/>
      <c r="H2" s="50"/>
    </row>
    <row r="3" spans="2:14" x14ac:dyDescent="0.25">
      <c r="B3" s="2" t="s">
        <v>1</v>
      </c>
      <c r="C3" s="49"/>
      <c r="D3" s="49"/>
      <c r="E3" s="49"/>
      <c r="F3" s="33"/>
      <c r="G3" s="33"/>
    </row>
    <row r="4" spans="2:14" x14ac:dyDescent="0.25">
      <c r="B4" s="2" t="s">
        <v>3</v>
      </c>
      <c r="C4" s="49"/>
      <c r="D4" s="49"/>
      <c r="E4" s="49"/>
      <c r="F4" s="33"/>
      <c r="G4" s="33"/>
    </row>
    <row r="5" spans="2:14" x14ac:dyDescent="0.25">
      <c r="B5" s="3"/>
      <c r="E5" s="3"/>
    </row>
    <row r="6" spans="2:14" x14ac:dyDescent="0.25">
      <c r="B6" s="2" t="s">
        <v>4</v>
      </c>
      <c r="C6" s="27" t="s">
        <v>12</v>
      </c>
      <c r="D6" s="27" t="s">
        <v>13</v>
      </c>
      <c r="E6" s="27" t="s">
        <v>14</v>
      </c>
      <c r="F6" s="27" t="s">
        <v>15</v>
      </c>
      <c r="G6" s="27" t="s">
        <v>16</v>
      </c>
      <c r="H6" s="27" t="s">
        <v>17</v>
      </c>
      <c r="I6" s="27" t="s">
        <v>18</v>
      </c>
      <c r="J6" s="27" t="s">
        <v>19</v>
      </c>
      <c r="K6" s="27" t="s">
        <v>20</v>
      </c>
      <c r="L6" s="27" t="s">
        <v>21</v>
      </c>
      <c r="M6" s="27" t="s">
        <v>22</v>
      </c>
      <c r="N6" s="27" t="s">
        <v>23</v>
      </c>
    </row>
    <row r="7" spans="2:14" x14ac:dyDescent="0.25">
      <c r="B7" s="1" t="s">
        <v>5</v>
      </c>
      <c r="C7" s="42" t="s">
        <v>24</v>
      </c>
      <c r="D7" s="42"/>
      <c r="E7" s="42"/>
      <c r="F7" s="43" t="s">
        <v>25</v>
      </c>
      <c r="G7" s="43"/>
      <c r="H7" s="43"/>
      <c r="I7" s="43"/>
      <c r="J7" s="45" t="s">
        <v>26</v>
      </c>
      <c r="K7" s="45"/>
      <c r="L7" s="46" t="s">
        <v>27</v>
      </c>
      <c r="M7" s="46"/>
      <c r="N7" s="46"/>
    </row>
    <row r="8" spans="2:14" ht="32.25" customHeight="1" x14ac:dyDescent="0.25">
      <c r="B8" s="28" t="s">
        <v>6</v>
      </c>
      <c r="C8" s="30"/>
      <c r="D8" s="30"/>
      <c r="E8" s="30"/>
      <c r="F8" s="30"/>
      <c r="G8" s="30"/>
      <c r="H8" s="30"/>
      <c r="I8" s="30"/>
      <c r="J8" s="47"/>
      <c r="K8" s="47"/>
      <c r="L8" s="30"/>
      <c r="M8" s="30"/>
      <c r="N8" s="30"/>
    </row>
    <row r="9" spans="2:14" x14ac:dyDescent="0.25">
      <c r="B9" s="15" t="s">
        <v>7</v>
      </c>
      <c r="C9" s="22" t="s">
        <v>28</v>
      </c>
      <c r="D9" s="23" t="s">
        <v>29</v>
      </c>
      <c r="E9" s="22" t="s">
        <v>30</v>
      </c>
      <c r="F9" s="25" t="s">
        <v>31</v>
      </c>
      <c r="G9" s="23" t="s">
        <v>32</v>
      </c>
      <c r="H9" s="22"/>
      <c r="I9" s="22"/>
      <c r="J9" s="48" t="s">
        <v>57</v>
      </c>
      <c r="K9" s="48"/>
      <c r="L9" s="36" t="s">
        <v>34</v>
      </c>
      <c r="M9" s="22"/>
      <c r="N9" s="22"/>
    </row>
    <row r="10" spans="2:14" x14ac:dyDescent="0.25">
      <c r="B10" s="15" t="s">
        <v>8</v>
      </c>
      <c r="C10" s="18">
        <f>+D23*0.4</f>
        <v>0</v>
      </c>
      <c r="D10" s="18">
        <f>+D22*0.3</f>
        <v>0</v>
      </c>
      <c r="E10" s="29">
        <f>+D25</f>
        <v>0</v>
      </c>
      <c r="F10" s="35">
        <f>+D23*0.2</f>
        <v>0</v>
      </c>
      <c r="G10" s="29">
        <f>+D22*0.3</f>
        <v>0</v>
      </c>
      <c r="H10" s="24"/>
      <c r="I10" s="24"/>
      <c r="J10" s="41">
        <f>+D23*0.4</f>
        <v>0</v>
      </c>
      <c r="K10" s="41"/>
      <c r="L10" s="37">
        <f>+D22*0.4</f>
        <v>0</v>
      </c>
      <c r="M10" s="24"/>
      <c r="N10" s="24"/>
    </row>
    <row r="11" spans="2:14" x14ac:dyDescent="0.25">
      <c r="B11" s="15" t="s">
        <v>9</v>
      </c>
      <c r="C11" s="22" t="s">
        <v>35</v>
      </c>
      <c r="D11" s="22"/>
      <c r="E11" s="22"/>
      <c r="F11" s="22"/>
      <c r="G11" s="22" t="s">
        <v>36</v>
      </c>
      <c r="H11" s="22"/>
      <c r="I11" s="22"/>
      <c r="J11" s="22"/>
      <c r="K11" s="22" t="s">
        <v>37</v>
      </c>
      <c r="L11" s="22"/>
      <c r="M11" s="22"/>
      <c r="N11" s="22"/>
    </row>
    <row r="12" spans="2:14" x14ac:dyDescent="0.25">
      <c r="B12" s="15" t="s">
        <v>8</v>
      </c>
      <c r="C12" s="29">
        <f>+D24*0.25</f>
        <v>0</v>
      </c>
      <c r="D12" s="29"/>
      <c r="E12" s="24"/>
      <c r="F12" s="24"/>
      <c r="G12" s="29">
        <f>+D24*0.25</f>
        <v>0</v>
      </c>
      <c r="H12" s="24"/>
      <c r="I12" s="24"/>
      <c r="J12" s="24"/>
      <c r="K12" s="29">
        <f>+D24*0.5</f>
        <v>0</v>
      </c>
      <c r="L12" s="24"/>
      <c r="M12" s="24"/>
      <c r="N12" s="24"/>
    </row>
    <row r="13" spans="2:14" ht="26.25" x14ac:dyDescent="0.25">
      <c r="B13" s="15" t="s">
        <v>10</v>
      </c>
      <c r="C13" s="1"/>
      <c r="D13" s="22"/>
      <c r="E13" s="22"/>
      <c r="F13" s="22"/>
      <c r="G13" s="32" t="s">
        <v>38</v>
      </c>
      <c r="H13" s="32" t="s">
        <v>38</v>
      </c>
      <c r="I13" s="32" t="s">
        <v>38</v>
      </c>
      <c r="J13" s="22"/>
      <c r="K13" s="22"/>
      <c r="L13" s="22"/>
      <c r="M13" s="25" t="s">
        <v>38</v>
      </c>
      <c r="N13" s="25" t="s">
        <v>38</v>
      </c>
    </row>
    <row r="14" spans="2:14" ht="16.5" customHeight="1" x14ac:dyDescent="0.25">
      <c r="B14" s="15" t="s">
        <v>8</v>
      </c>
      <c r="C14" s="1"/>
      <c r="D14" s="22"/>
      <c r="E14" s="22"/>
      <c r="F14" s="22"/>
      <c r="G14" s="29">
        <f>+E26*0.2</f>
        <v>0</v>
      </c>
      <c r="H14" s="29">
        <f>+E26*0.2</f>
        <v>0</v>
      </c>
      <c r="I14" s="29">
        <f>+E26*0.4</f>
        <v>0</v>
      </c>
      <c r="J14" s="24"/>
      <c r="K14" s="24"/>
      <c r="L14" s="24"/>
      <c r="M14" s="29">
        <f>+E26*0.1</f>
        <v>0</v>
      </c>
      <c r="N14" s="29">
        <f>+E26*0.1</f>
        <v>0</v>
      </c>
    </row>
    <row r="15" spans="2:14" x14ac:dyDescent="0.25">
      <c r="B15" s="1" t="s">
        <v>11</v>
      </c>
      <c r="C15" s="22"/>
      <c r="D15" s="26"/>
      <c r="E15" s="26"/>
      <c r="F15" s="1"/>
      <c r="G15" s="39" t="s">
        <v>39</v>
      </c>
      <c r="H15" s="39"/>
      <c r="I15" s="39"/>
      <c r="J15" s="40"/>
      <c r="K15" s="40"/>
      <c r="L15" s="1"/>
      <c r="M15" s="39" t="s">
        <v>40</v>
      </c>
      <c r="N15" s="39"/>
    </row>
    <row r="16" spans="2:14" x14ac:dyDescent="0.25"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C17" s="1"/>
    </row>
    <row r="18" spans="2:14" ht="39.75" customHeight="1" x14ac:dyDescent="0.25">
      <c r="B18" s="38" t="s">
        <v>41</v>
      </c>
      <c r="C18" s="38"/>
      <c r="D18" s="38"/>
      <c r="E18" s="8"/>
      <c r="F18" s="38" t="s">
        <v>59</v>
      </c>
      <c r="G18" s="38"/>
      <c r="H18" s="38"/>
      <c r="I18" s="38"/>
      <c r="J18" s="38"/>
      <c r="K18" s="8"/>
      <c r="L18" s="38" t="s">
        <v>54</v>
      </c>
      <c r="M18" s="38"/>
      <c r="N18" s="38"/>
    </row>
    <row r="19" spans="2:14" ht="23.25" customHeight="1" x14ac:dyDescent="0.25">
      <c r="B19" s="12" t="s">
        <v>42</v>
      </c>
      <c r="C19" s="13" t="s">
        <v>43</v>
      </c>
      <c r="D19" s="14" t="s">
        <v>44</v>
      </c>
      <c r="E19" s="4"/>
      <c r="F19" s="12" t="s">
        <v>50</v>
      </c>
      <c r="G19" s="13" t="s">
        <v>51</v>
      </c>
      <c r="H19" s="13" t="s">
        <v>52</v>
      </c>
      <c r="I19" s="13" t="s">
        <v>53</v>
      </c>
      <c r="J19" s="13" t="s">
        <v>43</v>
      </c>
      <c r="L19" s="12" t="s">
        <v>55</v>
      </c>
      <c r="M19" s="13" t="s">
        <v>58</v>
      </c>
      <c r="N19" s="14" t="s">
        <v>56</v>
      </c>
    </row>
    <row r="20" spans="2:14" x14ac:dyDescent="0.25">
      <c r="B20" s="15" t="s">
        <v>45</v>
      </c>
      <c r="C20" s="16"/>
      <c r="D20" s="16"/>
      <c r="F20" s="15" t="s">
        <v>45</v>
      </c>
      <c r="G20" s="18"/>
      <c r="H20" s="18"/>
      <c r="I20" s="18"/>
      <c r="J20" s="19">
        <f>SUM(G20:I20)</f>
        <v>0</v>
      </c>
      <c r="L20" s="5"/>
      <c r="M20" s="9"/>
      <c r="N20" s="6"/>
    </row>
    <row r="21" spans="2:14" x14ac:dyDescent="0.25">
      <c r="B21" s="15" t="s">
        <v>33</v>
      </c>
      <c r="C21" s="16"/>
      <c r="D21" s="16"/>
      <c r="F21" s="15" t="s">
        <v>33</v>
      </c>
      <c r="G21" s="18"/>
      <c r="H21" s="18"/>
      <c r="I21" s="18"/>
      <c r="J21" s="19">
        <f>SUM(G21:I21)</f>
        <v>0</v>
      </c>
      <c r="L21" s="5"/>
      <c r="M21" s="9"/>
      <c r="N21" s="6"/>
    </row>
    <row r="22" spans="2:14" x14ac:dyDescent="0.25">
      <c r="B22" s="15" t="s">
        <v>46</v>
      </c>
      <c r="C22" s="16"/>
      <c r="D22" s="16"/>
      <c r="F22" s="15" t="s">
        <v>46</v>
      </c>
      <c r="G22" s="18"/>
      <c r="H22" s="18"/>
      <c r="I22" s="18"/>
      <c r="J22" s="19">
        <f>SUM(G22:I22)</f>
        <v>0</v>
      </c>
      <c r="L22" s="5"/>
      <c r="M22" s="9"/>
      <c r="N22" s="6"/>
    </row>
    <row r="23" spans="2:14" x14ac:dyDescent="0.25">
      <c r="B23" s="15" t="s">
        <v>47</v>
      </c>
      <c r="C23" s="16"/>
      <c r="D23" s="16"/>
      <c r="F23" s="15" t="s">
        <v>47</v>
      </c>
      <c r="G23" s="18"/>
      <c r="H23" s="18"/>
      <c r="I23" s="18"/>
      <c r="J23" s="19">
        <f>SUM(G23:I23)</f>
        <v>0</v>
      </c>
      <c r="L23" s="5"/>
      <c r="M23" s="9"/>
      <c r="N23" s="6"/>
    </row>
    <row r="24" spans="2:14" x14ac:dyDescent="0.25">
      <c r="B24" s="15" t="s">
        <v>48</v>
      </c>
      <c r="C24" s="16"/>
      <c r="D24" s="16"/>
      <c r="F24" s="15" t="s">
        <v>48</v>
      </c>
      <c r="G24" s="18"/>
      <c r="H24" s="18"/>
      <c r="I24" s="18"/>
      <c r="J24" s="19">
        <f>SUM(G24:I24)</f>
        <v>0</v>
      </c>
      <c r="L24" s="5"/>
      <c r="M24" s="9"/>
      <c r="N24" s="6"/>
    </row>
    <row r="25" spans="2:14" ht="24.75" customHeight="1" x14ac:dyDescent="0.25">
      <c r="B25" s="12" t="s">
        <v>49</v>
      </c>
      <c r="C25" s="17">
        <f>SUM(C20:C24)</f>
        <v>0</v>
      </c>
      <c r="D25" s="17">
        <f>SUM(D20:D24)</f>
        <v>0</v>
      </c>
      <c r="F25" s="15" t="s">
        <v>49</v>
      </c>
      <c r="G25" s="20">
        <f>SUM(G20:G24)</f>
        <v>0</v>
      </c>
      <c r="H25" s="20">
        <f>SUM(H20:H24)</f>
        <v>0</v>
      </c>
      <c r="I25" s="20">
        <f>SUM(I20:I24)</f>
        <v>0</v>
      </c>
      <c r="J25" s="21">
        <f>SUM(J20:J24)</f>
        <v>0</v>
      </c>
      <c r="L25" s="5"/>
      <c r="M25" s="10"/>
      <c r="N25" s="7"/>
    </row>
    <row r="26" spans="2:14" x14ac:dyDescent="0.25">
      <c r="L26" s="8"/>
      <c r="M26" s="11"/>
      <c r="N26" s="8"/>
    </row>
  </sheetData>
  <mergeCells count="17">
    <mergeCell ref="J10:K10"/>
    <mergeCell ref="C7:E7"/>
    <mergeCell ref="F7:I7"/>
    <mergeCell ref="C1:N1"/>
    <mergeCell ref="J7:K7"/>
    <mergeCell ref="L7:N7"/>
    <mergeCell ref="J8:K8"/>
    <mergeCell ref="J9:K9"/>
    <mergeCell ref="C3:E3"/>
    <mergeCell ref="C4:E4"/>
    <mergeCell ref="G2:H2"/>
    <mergeCell ref="B18:D18"/>
    <mergeCell ref="F18:J18"/>
    <mergeCell ref="L18:N18"/>
    <mergeCell ref="G15:I15"/>
    <mergeCell ref="J15:K15"/>
    <mergeCell ref="M15:N15"/>
  </mergeCells>
  <pageMargins left="0.25" right="0.25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2019-05-08T02:23:26Z</dcterms:modified>
</cp:coreProperties>
</file>