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metadata_plasmids_IS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<sst xmlns="http://schemas.openxmlformats.org/spreadsheetml/2006/main" count="69" uniqueCount="27">
  <si>
    <t xml:space="preserve">Species</t>
  </si>
  <si>
    <t xml:space="preserve">Strain</t>
  </si>
  <si>
    <t xml:space="preserve">n_IS1_chromosome</t>
  </si>
  <si>
    <t xml:space="preserve">n_IS1_plasmids_reference</t>
  </si>
  <si>
    <t xml:space="preserve">n_IS1_plasmids_corrected_by_PCN</t>
  </si>
  <si>
    <t xml:space="preserve">n_IS1_total_genome</t>
  </si>
  <si>
    <t xml:space="preserve">E. coli</t>
  </si>
  <si>
    <t xml:space="preserve">C021</t>
  </si>
  <si>
    <t xml:space="preserve">C286</t>
  </si>
  <si>
    <t xml:space="preserve">C309</t>
  </si>
  <si>
    <t xml:space="preserve">C324</t>
  </si>
  <si>
    <t xml:space="preserve">C. freundii</t>
  </si>
  <si>
    <t xml:space="preserve">CF12</t>
  </si>
  <si>
    <t xml:space="preserve">CF13</t>
  </si>
  <si>
    <t xml:space="preserve">K. pneumoniae</t>
  </si>
  <si>
    <t xml:space="preserve">H53</t>
  </si>
  <si>
    <t xml:space="preserve">K091</t>
  </si>
  <si>
    <t xml:space="preserve">K147</t>
  </si>
  <si>
    <t xml:space="preserve">K153</t>
  </si>
  <si>
    <t xml:space="preserve">K163</t>
  </si>
  <si>
    <t xml:space="preserve">K209</t>
  </si>
  <si>
    <t xml:space="preserve">K25</t>
  </si>
  <si>
    <t xml:space="preserve">contig</t>
  </si>
  <si>
    <t xml:space="preserve">PCN</t>
  </si>
  <si>
    <t xml:space="preserve">round_out_PCN</t>
  </si>
  <si>
    <t xml:space="preserve">n_IS1_x_PCN</t>
  </si>
  <si>
    <t xml:space="preserve">n_IS1_plasmids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</si>
</sst>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91"/>
    <col collapsed="false" customWidth="true" hidden="false" outlineLevel="0" max="2" min="2" style="0" width="12.78"/>
    <col collapsed="false" customWidth="true" hidden="false" outlineLevel="0" max="3" min="3" style="0" width="28.62"/>
    <col collapsed="false" customWidth="true" hidden="false" outlineLevel="0" max="4" min="4" style="0" width="31.96"/>
    <col collapsed="false" customWidth="true" hidden="false" outlineLevel="0" max="5" min="5" style="0" width="19.04"/>
    <col collapsed="false" customWidth="true" hidden="false" outlineLevel="0" max="6" min="6" style="0" width="19.4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n">
        <v>30</v>
      </c>
      <c r="D2" s="0" t="n">
        <v>2</v>
      </c>
      <c r="E2" s="0" t="n">
        <v>5</v>
      </c>
      <c r="F2" s="0" t="n">
        <f aca="false">C2+E2</f>
        <v>35</v>
      </c>
    </row>
    <row r="3" customFormat="false" ht="12.8" hidden="false" customHeight="false" outlineLevel="0" collapsed="false">
      <c r="A3" s="0" t="s">
        <v>6</v>
      </c>
      <c r="B3" s="0" t="s">
        <v>8</v>
      </c>
      <c r="C3" s="0" t="n">
        <v>11</v>
      </c>
      <c r="D3" s="0" t="n">
        <v>5</v>
      </c>
      <c r="E3" s="0" t="n">
        <v>6</v>
      </c>
      <c r="F3" s="0" t="n">
        <f aca="false">C3+E3</f>
        <v>17</v>
      </c>
    </row>
    <row r="4" customFormat="false" ht="12.8" hidden="false" customHeight="false" outlineLevel="0" collapsed="false">
      <c r="A4" s="0" t="s">
        <v>6</v>
      </c>
      <c r="B4" s="0" t="s">
        <v>9</v>
      </c>
      <c r="C4" s="0" t="n">
        <v>26</v>
      </c>
      <c r="D4" s="0" t="n">
        <v>0</v>
      </c>
      <c r="E4" s="0" t="n">
        <v>0</v>
      </c>
      <c r="F4" s="0" t="n">
        <f aca="false">C4+E4</f>
        <v>26</v>
      </c>
    </row>
    <row r="5" customFormat="false" ht="12.8" hidden="false" customHeight="false" outlineLevel="0" collapsed="false">
      <c r="A5" s="0" t="s">
        <v>6</v>
      </c>
      <c r="B5" s="0" t="s">
        <v>10</v>
      </c>
      <c r="C5" s="0" t="n">
        <v>32</v>
      </c>
      <c r="D5" s="0" t="n">
        <v>4</v>
      </c>
      <c r="E5" s="0" t="n">
        <v>8</v>
      </c>
      <c r="F5" s="0" t="n">
        <f aca="false">C5+E5</f>
        <v>40</v>
      </c>
    </row>
    <row r="6" customFormat="false" ht="12.8" hidden="false" customHeight="false" outlineLevel="0" collapsed="false">
      <c r="A6" s="0" t="s">
        <v>11</v>
      </c>
      <c r="B6" s="0" t="s">
        <v>12</v>
      </c>
      <c r="C6" s="0" t="n">
        <v>0</v>
      </c>
      <c r="D6" s="0" t="n">
        <v>1</v>
      </c>
      <c r="E6" s="0" t="n">
        <v>1</v>
      </c>
      <c r="F6" s="0" t="n">
        <f aca="false">C6+E6</f>
        <v>1</v>
      </c>
    </row>
    <row r="7" customFormat="false" ht="12.8" hidden="false" customHeight="false" outlineLevel="0" collapsed="false">
      <c r="A7" s="0" t="s">
        <v>11</v>
      </c>
      <c r="B7" s="0" t="s">
        <v>13</v>
      </c>
      <c r="C7" s="0" t="n">
        <v>1</v>
      </c>
      <c r="D7" s="0" t="n">
        <v>1</v>
      </c>
      <c r="E7" s="0" t="n">
        <v>1</v>
      </c>
      <c r="F7" s="0" t="n">
        <f aca="false">C7+E7</f>
        <v>2</v>
      </c>
    </row>
    <row r="8" customFormat="false" ht="12.8" hidden="false" customHeight="false" outlineLevel="0" collapsed="false">
      <c r="A8" s="0" t="s">
        <v>14</v>
      </c>
      <c r="B8" s="0" t="s">
        <v>15</v>
      </c>
      <c r="C8" s="0" t="n">
        <v>1</v>
      </c>
      <c r="D8" s="0" t="n">
        <v>2</v>
      </c>
      <c r="E8" s="0" t="n">
        <v>2</v>
      </c>
      <c r="F8" s="0" t="n">
        <f aca="false">C8+E8</f>
        <v>3</v>
      </c>
    </row>
    <row r="9" customFormat="false" ht="12.8" hidden="false" customHeight="false" outlineLevel="0" collapsed="false">
      <c r="A9" s="0" t="s">
        <v>14</v>
      </c>
      <c r="B9" s="0" t="s">
        <v>16</v>
      </c>
      <c r="C9" s="0" t="n">
        <v>0</v>
      </c>
      <c r="D9" s="0" t="n">
        <v>3</v>
      </c>
      <c r="E9" s="0" t="n">
        <v>3</v>
      </c>
      <c r="F9" s="0" t="n">
        <f aca="false">C9+E9</f>
        <v>3</v>
      </c>
    </row>
    <row r="10" customFormat="false" ht="12.8" hidden="false" customHeight="false" outlineLevel="0" collapsed="false">
      <c r="A10" s="0" t="s">
        <v>14</v>
      </c>
      <c r="B10" s="0" t="s">
        <v>17</v>
      </c>
      <c r="C10" s="0" t="n">
        <v>1</v>
      </c>
      <c r="D10" s="0" t="n">
        <v>3</v>
      </c>
      <c r="E10" s="0" t="n">
        <v>3</v>
      </c>
      <c r="F10" s="0" t="n">
        <f aca="false">C10+E10</f>
        <v>4</v>
      </c>
    </row>
    <row r="11" customFormat="false" ht="12.8" hidden="false" customHeight="false" outlineLevel="0" collapsed="false">
      <c r="A11" s="0" t="s">
        <v>14</v>
      </c>
      <c r="B11" s="0" t="s">
        <v>18</v>
      </c>
      <c r="C11" s="0" t="n">
        <v>5</v>
      </c>
      <c r="D11" s="0" t="n">
        <v>1</v>
      </c>
      <c r="E11" s="0" t="n">
        <v>1</v>
      </c>
      <c r="F11" s="0" t="n">
        <f aca="false">C11+E11</f>
        <v>6</v>
      </c>
    </row>
    <row r="12" customFormat="false" ht="12.8" hidden="false" customHeight="false" outlineLevel="0" collapsed="false">
      <c r="A12" s="0" t="s">
        <v>14</v>
      </c>
      <c r="B12" s="0" t="s">
        <v>19</v>
      </c>
      <c r="C12" s="0" t="n">
        <v>0</v>
      </c>
      <c r="D12" s="0" t="n">
        <v>5</v>
      </c>
      <c r="E12" s="0" t="n">
        <v>5</v>
      </c>
      <c r="F12" s="0" t="n">
        <f aca="false">C12+E12</f>
        <v>5</v>
      </c>
    </row>
    <row r="13" customFormat="false" ht="12.8" hidden="false" customHeight="false" outlineLevel="0" collapsed="false">
      <c r="A13" s="0" t="s">
        <v>14</v>
      </c>
      <c r="B13" s="0" t="s">
        <v>20</v>
      </c>
      <c r="C13" s="0" t="n">
        <v>0</v>
      </c>
      <c r="D13" s="0" t="n">
        <v>1</v>
      </c>
      <c r="E13" s="0" t="n">
        <v>1</v>
      </c>
      <c r="F13" s="0" t="n">
        <f aca="false">C13+E13</f>
        <v>1</v>
      </c>
    </row>
    <row r="14" customFormat="false" ht="12.8" hidden="false" customHeight="false" outlineLevel="0" collapsed="false">
      <c r="A14" s="0" t="s">
        <v>14</v>
      </c>
      <c r="B14" s="0" t="s">
        <v>21</v>
      </c>
      <c r="C14" s="0" t="n">
        <v>0</v>
      </c>
      <c r="D14" s="0" t="n">
        <v>4</v>
      </c>
      <c r="E14" s="0" t="n">
        <v>4</v>
      </c>
      <c r="F14" s="0" t="n">
        <f aca="false">C14+E14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1" activeCellId="0" sqref="N2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3.76"/>
    <col collapsed="false" customWidth="true" hidden="false" outlineLevel="0" max="3" min="3" style="0" width="12.91"/>
    <col collapsed="false" customWidth="true" hidden="false" outlineLevel="0" max="5" min="5" style="0" width="15.56"/>
    <col collapsed="false" customWidth="true" hidden="false" outlineLevel="0" max="6" min="6" style="0" width="13.47"/>
    <col collapsed="false" customWidth="true" hidden="false" outlineLevel="0" max="8" min="8" style="0" width="15"/>
    <col collapsed="false" customWidth="true" hidden="false" outlineLevel="0" max="10" min="10" style="0" width="14.31"/>
  </cols>
  <sheetData>
    <row r="1" customFormat="false" ht="12.8" hidden="false" customHeight="false" outlineLevel="0" collapsed="false">
      <c r="A1" s="1" t="s">
        <v>1</v>
      </c>
      <c r="B1" s="1" t="s">
        <v>3</v>
      </c>
      <c r="C1" s="1" t="s">
        <v>22</v>
      </c>
      <c r="D1" s="1" t="s">
        <v>23</v>
      </c>
      <c r="E1" s="1" t="s">
        <v>24</v>
      </c>
      <c r="F1" s="1" t="s">
        <v>25</v>
      </c>
    </row>
    <row r="2" customFormat="false" ht="12.8" hidden="false" customHeight="false" outlineLevel="0" collapsed="false">
      <c r="A2" s="0" t="s">
        <v>7</v>
      </c>
      <c r="B2" s="0" t="n">
        <v>1</v>
      </c>
      <c r="C2" s="0" t="n">
        <v>2</v>
      </c>
      <c r="D2" s="0" t="n">
        <v>2.6</v>
      </c>
      <c r="E2" s="0" t="n">
        <v>3</v>
      </c>
      <c r="F2" s="0" t="n">
        <f aca="false">E2*B2</f>
        <v>3</v>
      </c>
    </row>
    <row r="3" customFormat="false" ht="12.8" hidden="false" customHeight="false" outlineLevel="0" collapsed="false">
      <c r="A3" s="0" t="s">
        <v>7</v>
      </c>
      <c r="B3" s="0" t="n">
        <v>1</v>
      </c>
      <c r="C3" s="0" t="n">
        <v>3</v>
      </c>
      <c r="D3" s="0" t="n">
        <v>1.6</v>
      </c>
      <c r="E3" s="0" t="n">
        <v>2</v>
      </c>
      <c r="F3" s="0" t="n">
        <f aca="false">E3*B3</f>
        <v>2</v>
      </c>
      <c r="I3" s="1" t="s">
        <v>1</v>
      </c>
      <c r="J3" s="1" t="s">
        <v>26</v>
      </c>
    </row>
    <row r="4" customFormat="false" ht="12.8" hidden="false" customHeight="false" outlineLevel="0" collapsed="false">
      <c r="A4" s="0" t="s">
        <v>8</v>
      </c>
      <c r="B4" s="0" t="n">
        <v>1</v>
      </c>
      <c r="C4" s="0" t="n">
        <v>2</v>
      </c>
      <c r="D4" s="0" t="n">
        <v>2.2</v>
      </c>
      <c r="E4" s="0" t="n">
        <v>2</v>
      </c>
      <c r="F4" s="0" t="n">
        <f aca="false">E4*B4</f>
        <v>2</v>
      </c>
      <c r="I4" s="0" t="s">
        <v>7</v>
      </c>
      <c r="J4" s="0" t="n">
        <v>5</v>
      </c>
    </row>
    <row r="5" customFormat="false" ht="12.8" hidden="false" customHeight="false" outlineLevel="0" collapsed="false">
      <c r="A5" s="0" t="s">
        <v>8</v>
      </c>
      <c r="B5" s="0" t="n">
        <v>4</v>
      </c>
      <c r="C5" s="0" t="n">
        <v>3</v>
      </c>
      <c r="D5" s="0" t="n">
        <v>0.6</v>
      </c>
      <c r="E5" s="0" t="n">
        <v>1</v>
      </c>
      <c r="F5" s="0" t="n">
        <f aca="false">E5*B5</f>
        <v>4</v>
      </c>
      <c r="I5" s="0" t="s">
        <v>8</v>
      </c>
      <c r="J5" s="0" t="n">
        <v>6</v>
      </c>
    </row>
    <row r="6" customFormat="false" ht="12.8" hidden="false" customHeight="false" outlineLevel="0" collapsed="false">
      <c r="A6" s="0" t="s">
        <v>9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f aca="false">E6*B6</f>
        <v>0</v>
      </c>
      <c r="I6" s="0" t="s">
        <v>9</v>
      </c>
      <c r="J6" s="0" t="n">
        <v>0</v>
      </c>
    </row>
    <row r="7" customFormat="false" ht="12.8" hidden="false" customHeight="false" outlineLevel="0" collapsed="false">
      <c r="A7" s="0" t="s">
        <v>10</v>
      </c>
      <c r="B7" s="0" t="n">
        <v>4</v>
      </c>
      <c r="C7" s="0" t="n">
        <v>2</v>
      </c>
      <c r="D7" s="0" t="n">
        <v>2.4</v>
      </c>
      <c r="E7" s="0" t="n">
        <v>2</v>
      </c>
      <c r="F7" s="0" t="n">
        <f aca="false">E7*B7</f>
        <v>8</v>
      </c>
      <c r="I7" s="0" t="s">
        <v>10</v>
      </c>
      <c r="J7" s="0" t="n">
        <v>8</v>
      </c>
    </row>
    <row r="8" customFormat="false" ht="12.8" hidden="false" customHeight="false" outlineLevel="0" collapsed="false">
      <c r="A8" s="0" t="s">
        <v>12</v>
      </c>
      <c r="B8" s="0" t="n">
        <v>1</v>
      </c>
      <c r="C8" s="0" t="n">
        <v>4</v>
      </c>
      <c r="D8" s="0" t="n">
        <v>1.4</v>
      </c>
      <c r="E8" s="0" t="n">
        <v>1</v>
      </c>
      <c r="F8" s="0" t="n">
        <f aca="false">E8*B8</f>
        <v>1</v>
      </c>
      <c r="I8" s="0" t="s">
        <v>12</v>
      </c>
      <c r="J8" s="0" t="n">
        <v>1</v>
      </c>
    </row>
    <row r="9" customFormat="false" ht="12.8" hidden="false" customHeight="false" outlineLevel="0" collapsed="false">
      <c r="A9" s="0" t="s">
        <v>13</v>
      </c>
      <c r="B9" s="0" t="n">
        <v>1</v>
      </c>
      <c r="C9" s="0" t="n">
        <v>3</v>
      </c>
      <c r="D9" s="0" t="n">
        <v>1.2</v>
      </c>
      <c r="E9" s="0" t="n">
        <v>1</v>
      </c>
      <c r="F9" s="0" t="n">
        <f aca="false">E9*B9</f>
        <v>1</v>
      </c>
      <c r="I9" s="0" t="s">
        <v>13</v>
      </c>
      <c r="J9" s="0" t="n">
        <v>1</v>
      </c>
    </row>
    <row r="10" customFormat="false" ht="12.8" hidden="false" customHeight="false" outlineLevel="0" collapsed="false">
      <c r="A10" s="0" t="s">
        <v>15</v>
      </c>
      <c r="B10" s="0" t="n">
        <v>2</v>
      </c>
      <c r="C10" s="0" t="n">
        <v>2</v>
      </c>
      <c r="D10" s="0" t="n">
        <v>0.6</v>
      </c>
      <c r="E10" s="0" t="n">
        <v>1</v>
      </c>
      <c r="F10" s="0" t="n">
        <f aca="false">E10*B10</f>
        <v>2</v>
      </c>
      <c r="I10" s="0" t="s">
        <v>15</v>
      </c>
      <c r="J10" s="0" t="n">
        <v>2</v>
      </c>
    </row>
    <row r="11" customFormat="false" ht="12.8" hidden="false" customHeight="false" outlineLevel="0" collapsed="false">
      <c r="A11" s="0" t="s">
        <v>16</v>
      </c>
      <c r="B11" s="0" t="n">
        <v>3</v>
      </c>
      <c r="C11" s="0" t="n">
        <v>2</v>
      </c>
      <c r="D11" s="0" t="n">
        <v>1.1</v>
      </c>
      <c r="E11" s="0" t="n">
        <v>1</v>
      </c>
      <c r="F11" s="0" t="n">
        <f aca="false">E11*B11</f>
        <v>3</v>
      </c>
      <c r="I11" s="0" t="s">
        <v>16</v>
      </c>
      <c r="J11" s="0" t="n">
        <v>3</v>
      </c>
    </row>
    <row r="12" customFormat="false" ht="12.8" hidden="false" customHeight="false" outlineLevel="0" collapsed="false">
      <c r="A12" s="0" t="s">
        <v>17</v>
      </c>
      <c r="B12" s="0" t="n">
        <v>3</v>
      </c>
      <c r="C12" s="0" t="n">
        <v>2</v>
      </c>
      <c r="D12" s="0" t="n">
        <v>0.9</v>
      </c>
      <c r="E12" s="0" t="n">
        <v>1</v>
      </c>
      <c r="F12" s="0" t="n">
        <f aca="false">E12*B12</f>
        <v>3</v>
      </c>
      <c r="I12" s="0" t="s">
        <v>17</v>
      </c>
      <c r="J12" s="0" t="n">
        <v>3</v>
      </c>
    </row>
    <row r="13" customFormat="false" ht="12.8" hidden="false" customHeight="false" outlineLevel="0" collapsed="false">
      <c r="A13" s="0" t="s">
        <v>18</v>
      </c>
      <c r="B13" s="0" t="n">
        <v>1</v>
      </c>
      <c r="C13" s="0" t="n">
        <v>3</v>
      </c>
      <c r="D13" s="0" t="n">
        <v>0.8</v>
      </c>
      <c r="E13" s="0" t="n">
        <v>1</v>
      </c>
      <c r="F13" s="0" t="n">
        <f aca="false">E13*B13</f>
        <v>1</v>
      </c>
      <c r="I13" s="0" t="s">
        <v>18</v>
      </c>
      <c r="J13" s="0" t="n">
        <v>1</v>
      </c>
    </row>
    <row r="14" customFormat="false" ht="12.8" hidden="false" customHeight="false" outlineLevel="0" collapsed="false">
      <c r="A14" s="0" t="s">
        <v>19</v>
      </c>
      <c r="B14" s="0" t="n">
        <v>5</v>
      </c>
      <c r="C14" s="0" t="n">
        <v>2</v>
      </c>
      <c r="D14" s="0" t="n">
        <v>1.1</v>
      </c>
      <c r="E14" s="0" t="n">
        <v>1</v>
      </c>
      <c r="F14" s="0" t="n">
        <f aca="false">E14*B14</f>
        <v>5</v>
      </c>
      <c r="I14" s="0" t="s">
        <v>19</v>
      </c>
      <c r="J14" s="0" t="n">
        <v>5</v>
      </c>
    </row>
    <row r="15" customFormat="false" ht="12.8" hidden="false" customHeight="false" outlineLevel="0" collapsed="false">
      <c r="A15" s="0" t="s">
        <v>20</v>
      </c>
      <c r="B15" s="0" t="n">
        <v>1</v>
      </c>
      <c r="C15" s="0" t="n">
        <v>2</v>
      </c>
      <c r="D15" s="0" t="n">
        <v>1.1</v>
      </c>
      <c r="E15" s="0" t="n">
        <v>1</v>
      </c>
      <c r="F15" s="0" t="n">
        <f aca="false">E15*B15</f>
        <v>1</v>
      </c>
      <c r="I15" s="0" t="s">
        <v>20</v>
      </c>
      <c r="J15" s="0" t="n">
        <v>1</v>
      </c>
    </row>
    <row r="16" customFormat="false" ht="12.8" hidden="false" customHeight="false" outlineLevel="0" collapsed="false">
      <c r="A16" s="0" t="s">
        <v>21</v>
      </c>
      <c r="B16" s="0" t="n">
        <v>3</v>
      </c>
      <c r="C16" s="0" t="n">
        <v>2</v>
      </c>
      <c r="D16" s="0" t="n">
        <v>0.7</v>
      </c>
      <c r="E16" s="0" t="n">
        <v>1</v>
      </c>
      <c r="F16" s="0" t="n">
        <f aca="false">E16*B16</f>
        <v>3</v>
      </c>
      <c r="I16" s="0" t="s">
        <v>21</v>
      </c>
      <c r="J16" s="0" t="n">
        <v>4</v>
      </c>
    </row>
    <row r="17" customFormat="false" ht="12.8" hidden="false" customHeight="false" outlineLevel="0" collapsed="false">
      <c r="A17" s="0" t="s">
        <v>21</v>
      </c>
      <c r="B17" s="0" t="n">
        <v>1</v>
      </c>
      <c r="C17" s="0" t="n">
        <v>4</v>
      </c>
      <c r="D17" s="0" t="n">
        <v>0.6</v>
      </c>
      <c r="E17" s="0" t="n">
        <v>1</v>
      </c>
      <c r="F17" s="0" t="n">
        <f aca="false">E17*B17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2023-07-19T12:55:15Z</dcterms:created>
  <dc:creator/>
  <dc:description/>
  <dc:language>en-US</dc:language>
  <cp:lastModifiedBy/>
  <dcterms:modified xsi:type="dcterms:W3CDTF">2023-07-21T14:43:51Z</dcterms:modified>
  <cp:revision>28</cp:revision>
  <dc:subject/>
  <dc:title/>
</cp:coreProperties>
</file>