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tosj.MIXCO\repository\SSO_security\spring-social\queries\"/>
    </mc:Choice>
  </mc:AlternateContent>
  <bookViews>
    <workbookView xWindow="0" yWindow="0" windowWidth="20700" windowHeight="7935"/>
  </bookViews>
  <sheets>
    <sheet name="form" sheetId="5" r:id="rId1"/>
    <sheet name="rol_form_action" sheetId="4" r:id="rId2"/>
    <sheet name="form_ac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5" l="1"/>
  <c r="T4" i="5"/>
  <c r="T5" i="5"/>
  <c r="T6" i="5"/>
  <c r="T7" i="5"/>
  <c r="T8" i="5"/>
  <c r="T9" i="5"/>
  <c r="T10" i="5"/>
  <c r="T11" i="5"/>
  <c r="T12" i="5"/>
  <c r="T13" i="5"/>
  <c r="T14" i="5"/>
  <c r="T15" i="5"/>
  <c r="T2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Q19" i="5" l="1"/>
  <c r="N2" i="5" l="1"/>
  <c r="N3" i="5" s="1"/>
  <c r="B3" i="5"/>
  <c r="B4" i="5" l="1"/>
  <c r="N4" i="5"/>
  <c r="A37" i="3"/>
  <c r="A38" i="3" s="1"/>
  <c r="A39" i="3" s="1"/>
  <c r="N5" i="5" l="1"/>
  <c r="B5" i="5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B6" i="5" l="1"/>
  <c r="N6" i="5"/>
  <c r="D55" i="3"/>
  <c r="D54" i="3"/>
  <c r="D53" i="3"/>
  <c r="D52" i="3"/>
  <c r="D51" i="3"/>
  <c r="D50" i="3"/>
  <c r="H2" i="4"/>
  <c r="A3" i="4"/>
  <c r="A4" i="4" s="1"/>
  <c r="D3" i="4"/>
  <c r="D4" i="4" s="1"/>
  <c r="A3" i="3"/>
  <c r="J3" i="3" s="1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J2" i="3" s="1"/>
  <c r="N7" i="5" l="1"/>
  <c r="B7" i="5"/>
  <c r="A5" i="4"/>
  <c r="H4" i="4"/>
  <c r="H3" i="4"/>
  <c r="A4" i="3"/>
  <c r="D5" i="4"/>
  <c r="B8" i="5" l="1"/>
  <c r="N8" i="5"/>
  <c r="H5" i="4"/>
  <c r="A6" i="4"/>
  <c r="A5" i="3"/>
  <c r="J4" i="3"/>
  <c r="D6" i="4"/>
  <c r="N9" i="5" l="1"/>
  <c r="B9" i="5"/>
  <c r="A7" i="4"/>
  <c r="H6" i="4"/>
  <c r="A6" i="3"/>
  <c r="J5" i="3"/>
  <c r="D7" i="4"/>
  <c r="B10" i="5" l="1"/>
  <c r="N10" i="5"/>
  <c r="A8" i="4"/>
  <c r="H7" i="4"/>
  <c r="A7" i="3"/>
  <c r="J6" i="3"/>
  <c r="D8" i="4"/>
  <c r="N11" i="5" l="1"/>
  <c r="B11" i="5"/>
  <c r="A9" i="4"/>
  <c r="H8" i="4"/>
  <c r="A8" i="3"/>
  <c r="J7" i="3"/>
  <c r="D9" i="4"/>
  <c r="B12" i="5" l="1"/>
  <c r="N12" i="5"/>
  <c r="A10" i="4"/>
  <c r="H9" i="4"/>
  <c r="A9" i="3"/>
  <c r="J8" i="3"/>
  <c r="D10" i="4"/>
  <c r="N13" i="5" l="1"/>
  <c r="B13" i="5"/>
  <c r="A11" i="4"/>
  <c r="H10" i="4"/>
  <c r="A10" i="3"/>
  <c r="J9" i="3"/>
  <c r="D11" i="4"/>
  <c r="B14" i="5" l="1"/>
  <c r="N14" i="5"/>
  <c r="A12" i="4"/>
  <c r="H11" i="4"/>
  <c r="A11" i="3"/>
  <c r="J10" i="3"/>
  <c r="D12" i="4"/>
  <c r="N15" i="5" l="1"/>
  <c r="B15" i="5"/>
  <c r="A13" i="4"/>
  <c r="H12" i="4"/>
  <c r="A12" i="3"/>
  <c r="J11" i="3"/>
  <c r="D13" i="4"/>
  <c r="A14" i="4" l="1"/>
  <c r="H13" i="4"/>
  <c r="A13" i="3"/>
  <c r="J12" i="3"/>
  <c r="D14" i="4"/>
  <c r="A15" i="4" l="1"/>
  <c r="H14" i="4"/>
  <c r="A14" i="3"/>
  <c r="J13" i="3"/>
  <c r="D15" i="4"/>
  <c r="A16" i="4" l="1"/>
  <c r="H15" i="4"/>
  <c r="A15" i="3"/>
  <c r="J14" i="3"/>
  <c r="D16" i="4"/>
  <c r="A17" i="4" l="1"/>
  <c r="H16" i="4"/>
  <c r="A16" i="3"/>
  <c r="J15" i="3"/>
  <c r="D17" i="4"/>
  <c r="A18" i="4" l="1"/>
  <c r="H17" i="4"/>
  <c r="A17" i="3"/>
  <c r="J16" i="3"/>
  <c r="D18" i="4"/>
  <c r="A19" i="4" l="1"/>
  <c r="H18" i="4"/>
  <c r="A18" i="3"/>
  <c r="J17" i="3"/>
  <c r="D19" i="4"/>
  <c r="A20" i="4" l="1"/>
  <c r="H19" i="4"/>
  <c r="A19" i="3"/>
  <c r="J18" i="3"/>
  <c r="D20" i="4"/>
  <c r="A21" i="4" l="1"/>
  <c r="H20" i="4"/>
  <c r="A20" i="3"/>
  <c r="J19" i="3"/>
  <c r="D21" i="4"/>
  <c r="A22" i="4" l="1"/>
  <c r="H21" i="4"/>
  <c r="A21" i="3"/>
  <c r="J20" i="3"/>
  <c r="D22" i="4"/>
  <c r="A23" i="4" l="1"/>
  <c r="H22" i="4"/>
  <c r="A22" i="3"/>
  <c r="J21" i="3"/>
  <c r="D23" i="4"/>
  <c r="A24" i="4" l="1"/>
  <c r="H23" i="4"/>
  <c r="A23" i="3"/>
  <c r="J22" i="3"/>
  <c r="D24" i="4"/>
  <c r="A25" i="4" l="1"/>
  <c r="H24" i="4"/>
  <c r="A24" i="3"/>
  <c r="J23" i="3"/>
  <c r="D25" i="4"/>
  <c r="A26" i="4" l="1"/>
  <c r="H25" i="4"/>
  <c r="A25" i="3"/>
  <c r="J24" i="3"/>
  <c r="D26" i="4"/>
  <c r="A27" i="4" l="1"/>
  <c r="H26" i="4"/>
  <c r="A26" i="3"/>
  <c r="J25" i="3"/>
  <c r="D27" i="4"/>
  <c r="A28" i="4" l="1"/>
  <c r="H27" i="4"/>
  <c r="A27" i="3"/>
  <c r="J26" i="3"/>
  <c r="D28" i="4"/>
  <c r="A29" i="4" l="1"/>
  <c r="H28" i="4"/>
  <c r="A28" i="3"/>
  <c r="J27" i="3"/>
  <c r="D29" i="4"/>
  <c r="A30" i="4" l="1"/>
  <c r="H29" i="4"/>
  <c r="A29" i="3"/>
  <c r="J28" i="3"/>
  <c r="D30" i="4"/>
  <c r="A31" i="4" l="1"/>
  <c r="H30" i="4"/>
  <c r="A30" i="3"/>
  <c r="J29" i="3"/>
  <c r="D31" i="4"/>
  <c r="A32" i="4" l="1"/>
  <c r="H31" i="4"/>
  <c r="A31" i="3"/>
  <c r="J30" i="3"/>
  <c r="D32" i="4"/>
  <c r="A33" i="4" l="1"/>
  <c r="H32" i="4"/>
  <c r="A32" i="3"/>
  <c r="J31" i="3"/>
  <c r="D33" i="4"/>
  <c r="A34" i="4" l="1"/>
  <c r="H33" i="4"/>
  <c r="A33" i="3"/>
  <c r="J32" i="3"/>
  <c r="D34" i="4"/>
  <c r="A35" i="4" l="1"/>
  <c r="H34" i="4"/>
  <c r="A34" i="3"/>
  <c r="J33" i="3"/>
  <c r="D35" i="4"/>
  <c r="A36" i="4" l="1"/>
  <c r="H35" i="4"/>
  <c r="A35" i="3"/>
  <c r="J34" i="3"/>
  <c r="D36" i="4"/>
  <c r="A37" i="4" l="1"/>
  <c r="H36" i="4"/>
  <c r="A36" i="3"/>
  <c r="J35" i="3"/>
  <c r="D37" i="4"/>
  <c r="A38" i="4" l="1"/>
  <c r="H37" i="4"/>
  <c r="J36" i="3"/>
  <c r="D38" i="4"/>
  <c r="A39" i="4" l="1"/>
  <c r="H38" i="4"/>
  <c r="J37" i="3"/>
  <c r="D39" i="4"/>
  <c r="A40" i="4" l="1"/>
  <c r="H39" i="4"/>
  <c r="J38" i="3"/>
  <c r="D40" i="4"/>
  <c r="A41" i="4" l="1"/>
  <c r="H40" i="4"/>
  <c r="A40" i="3"/>
  <c r="J39" i="3"/>
  <c r="D41" i="4"/>
  <c r="A42" i="4" l="1"/>
  <c r="H41" i="4"/>
  <c r="A41" i="3"/>
  <c r="J40" i="3"/>
  <c r="D42" i="4"/>
  <c r="A43" i="4" l="1"/>
  <c r="H42" i="4"/>
  <c r="A42" i="3"/>
  <c r="J41" i="3"/>
  <c r="D43" i="4"/>
  <c r="A44" i="4" l="1"/>
  <c r="H43" i="4"/>
  <c r="A43" i="3"/>
  <c r="J42" i="3"/>
  <c r="D44" i="4"/>
  <c r="A45" i="4" l="1"/>
  <c r="H44" i="4"/>
  <c r="A44" i="3"/>
  <c r="J43" i="3"/>
  <c r="D45" i="4"/>
  <c r="A46" i="4" l="1"/>
  <c r="H45" i="4"/>
  <c r="A45" i="3"/>
  <c r="J44" i="3"/>
  <c r="D46" i="4"/>
  <c r="A47" i="4" l="1"/>
  <c r="H46" i="4"/>
  <c r="A46" i="3"/>
  <c r="J45" i="3"/>
  <c r="D47" i="4"/>
  <c r="A48" i="4" l="1"/>
  <c r="H47" i="4"/>
  <c r="A47" i="3"/>
  <c r="J46" i="3"/>
  <c r="D48" i="4"/>
  <c r="A49" i="4" l="1"/>
  <c r="H48" i="4"/>
  <c r="A48" i="3"/>
  <c r="J47" i="3"/>
  <c r="D49" i="4"/>
  <c r="A50" i="4" l="1"/>
  <c r="H49" i="4"/>
  <c r="A49" i="3"/>
  <c r="J48" i="3"/>
  <c r="D50" i="4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A51" i="4" l="1"/>
  <c r="H50" i="4"/>
  <c r="J49" i="3"/>
  <c r="A50" i="3"/>
  <c r="H51" i="4" l="1"/>
  <c r="A52" i="4"/>
  <c r="A51" i="3"/>
  <c r="J50" i="3"/>
  <c r="A53" i="4" l="1"/>
  <c r="H52" i="4"/>
  <c r="J51" i="3"/>
  <c r="A52" i="3"/>
  <c r="A54" i="4" l="1"/>
  <c r="H53" i="4"/>
  <c r="A53" i="3"/>
  <c r="J52" i="3"/>
  <c r="A55" i="4" l="1"/>
  <c r="H54" i="4"/>
  <c r="A54" i="3"/>
  <c r="J53" i="3"/>
  <c r="A56" i="4" l="1"/>
  <c r="H55" i="4"/>
  <c r="A55" i="3"/>
  <c r="J54" i="3"/>
  <c r="H56" i="4" l="1"/>
  <c r="A57" i="4"/>
  <c r="J55" i="3"/>
  <c r="A56" i="3"/>
  <c r="A58" i="4" l="1"/>
  <c r="H57" i="4"/>
  <c r="A57" i="3"/>
  <c r="J56" i="3"/>
  <c r="H58" i="4" l="1"/>
  <c r="A59" i="4"/>
  <c r="A58" i="3"/>
  <c r="J57" i="3"/>
  <c r="H59" i="4" l="1"/>
  <c r="A60" i="4"/>
  <c r="A59" i="3"/>
  <c r="J58" i="3"/>
  <c r="A61" i="4" l="1"/>
  <c r="H60" i="4"/>
  <c r="A60" i="3"/>
  <c r="J59" i="3"/>
  <c r="H61" i="4" l="1"/>
  <c r="A62" i="4"/>
  <c r="A61" i="3"/>
  <c r="J60" i="3"/>
  <c r="H62" i="4" l="1"/>
  <c r="A63" i="4"/>
  <c r="A62" i="3"/>
  <c r="J61" i="3"/>
  <c r="H63" i="4" l="1"/>
  <c r="A64" i="4"/>
  <c r="A63" i="3"/>
  <c r="J62" i="3"/>
  <c r="H64" i="4" l="1"/>
  <c r="A65" i="4"/>
  <c r="A64" i="3"/>
  <c r="J63" i="3"/>
  <c r="A66" i="4" l="1"/>
  <c r="H65" i="4"/>
  <c r="A65" i="3"/>
  <c r="J64" i="3"/>
  <c r="H66" i="4" l="1"/>
  <c r="A67" i="4"/>
  <c r="A66" i="3"/>
  <c r="J65" i="3"/>
  <c r="H67" i="4" l="1"/>
  <c r="A68" i="4"/>
  <c r="A67" i="3"/>
  <c r="J66" i="3"/>
  <c r="A69" i="4" l="1"/>
  <c r="H68" i="4"/>
  <c r="A68" i="3"/>
  <c r="J67" i="3"/>
  <c r="A70" i="4" l="1"/>
  <c r="H69" i="4"/>
  <c r="A69" i="3"/>
  <c r="J68" i="3"/>
  <c r="H70" i="4" l="1"/>
  <c r="A71" i="4"/>
  <c r="A70" i="3"/>
  <c r="J69" i="3"/>
  <c r="A72" i="4" l="1"/>
  <c r="H71" i="4"/>
  <c r="A71" i="3"/>
  <c r="J70" i="3"/>
  <c r="H72" i="4" l="1"/>
  <c r="A73" i="4"/>
  <c r="A72" i="3"/>
  <c r="J71" i="3"/>
  <c r="A74" i="4" l="1"/>
  <c r="H73" i="4"/>
  <c r="A73" i="3"/>
  <c r="J72" i="3"/>
  <c r="H74" i="4" l="1"/>
  <c r="A75" i="4"/>
  <c r="A74" i="3"/>
  <c r="J73" i="3"/>
  <c r="H75" i="4" l="1"/>
  <c r="A76" i="4"/>
  <c r="A75" i="3"/>
  <c r="J74" i="3"/>
  <c r="H76" i="4" l="1"/>
  <c r="A77" i="4"/>
  <c r="A76" i="3"/>
  <c r="J75" i="3"/>
  <c r="A78" i="4" l="1"/>
  <c r="H77" i="4"/>
  <c r="A77" i="3"/>
  <c r="J76" i="3"/>
  <c r="A79" i="4" l="1"/>
  <c r="H79" i="4" s="1"/>
  <c r="H78" i="4"/>
  <c r="A78" i="3"/>
  <c r="J77" i="3"/>
  <c r="A79" i="3" l="1"/>
  <c r="J79" i="3" s="1"/>
  <c r="J78" i="3"/>
</calcChain>
</file>

<file path=xl/sharedStrings.xml><?xml version="1.0" encoding="utf-8"?>
<sst xmlns="http://schemas.openxmlformats.org/spreadsheetml/2006/main" count="778" uniqueCount="67">
  <si>
    <t>rol_id</t>
  </si>
  <si>
    <t>form_action_id</t>
  </si>
  <si>
    <t>created_by</t>
  </si>
  <si>
    <t>updated_by</t>
  </si>
  <si>
    <t>created_at</t>
  </si>
  <si>
    <t>updated_at</t>
  </si>
  <si>
    <t>NULL</t>
  </si>
  <si>
    <t>form_id</t>
  </si>
  <si>
    <t>action_id</t>
  </si>
  <si>
    <t>item_order</t>
  </si>
  <si>
    <t>SQL</t>
  </si>
  <si>
    <t>is_the_rol</t>
  </si>
  <si>
    <t>ID</t>
  </si>
  <si>
    <t>TO_CHAR(SYSDATE,'DD/MM/YYYY hh:mm:ss')</t>
  </si>
  <si>
    <t>id</t>
  </si>
  <si>
    <t>name</t>
  </si>
  <si>
    <t>form_group_id</t>
  </si>
  <si>
    <t>path</t>
  </si>
  <si>
    <t>show_in_menu</t>
  </si>
  <si>
    <t>icon</t>
  </si>
  <si>
    <t>mobile_screen</t>
  </si>
  <si>
    <t>system_id</t>
  </si>
  <si>
    <t>Inicio</t>
  </si>
  <si>
    <t>/</t>
  </si>
  <si>
    <t>home</t>
  </si>
  <si>
    <t>Mi perfil</t>
  </si>
  <si>
    <t>/profile</t>
  </si>
  <si>
    <t>person</t>
  </si>
  <si>
    <t>Usuarios</t>
  </si>
  <si>
    <t>/user</t>
  </si>
  <si>
    <t>people</t>
  </si>
  <si>
    <t>Roles</t>
  </si>
  <si>
    <t>/rol</t>
  </si>
  <si>
    <t>supervised_user_circle</t>
  </si>
  <si>
    <t>Acciones de roles</t>
  </si>
  <si>
    <t>/rolFormAction</t>
  </si>
  <si>
    <t>Acciones por formulario</t>
  </si>
  <si>
    <t>/formAction</t>
  </si>
  <si>
    <t>Formularios</t>
  </si>
  <si>
    <t>/form</t>
  </si>
  <si>
    <t>chrome_reader_mode</t>
  </si>
  <si>
    <t>Barriles</t>
  </si>
  <si>
    <t>/barril</t>
  </si>
  <si>
    <t>delete_outline</t>
  </si>
  <si>
    <t>Tarimas</t>
  </si>
  <si>
    <t>/tarima</t>
  </si>
  <si>
    <t>dns</t>
  </si>
  <si>
    <t>battery-full</t>
  </si>
  <si>
    <t>null</t>
  </si>
  <si>
    <t>Sistemas</t>
  </si>
  <si>
    <t>/system</t>
  </si>
  <si>
    <t>desktop_windows</t>
  </si>
  <si>
    <t>Home</t>
  </si>
  <si>
    <t>Profile</t>
  </si>
  <si>
    <t>Barrel</t>
  </si>
  <si>
    <t>Pallet</t>
  </si>
  <si>
    <t>COLUMNS</t>
  </si>
  <si>
    <t>FORM SQL</t>
  </si>
  <si>
    <t>FORM_ACTION SQL</t>
  </si>
  <si>
    <t>ROL</t>
  </si>
  <si>
    <t xml:space="preserve">ROL_FORM_ACTION </t>
  </si>
  <si>
    <t>SEQUENCY</t>
  </si>
  <si>
    <t>form_sequence.nextval</t>
  </si>
  <si>
    <t>FORM_ACTION_SEQUENCE</t>
  </si>
  <si>
    <t>form_action_sequence.nextval</t>
  </si>
  <si>
    <t>ROL_FORM_ACTION_SEQUENCE</t>
  </si>
  <si>
    <t>ROL_FORM_ACTION_SEQUENCE.nextval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</si>
</sst>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tabSelected="1" topLeftCell="O1" workbookViewId="0">
      <selection activeCell="T2" sqref="T2:T15"/>
    </sheetView>
  </sheetViews>
  <sheetFormatPr defaultRowHeight="15" x14ac:dyDescent="0.25"/>
  <cols>
    <col min="2" max="2" width="3" bestFit="1" customWidth="1"/>
    <col min="3" max="3" width="22.5703125" bestFit="1" customWidth="1"/>
    <col min="4" max="4" width="14.28515625" bestFit="1" customWidth="1"/>
    <col min="5" max="6" width="14.7109375" bestFit="1" customWidth="1"/>
    <col min="7" max="7" width="21.7109375" bestFit="1" customWidth="1"/>
    <col min="8" max="8" width="10" bestFit="1" customWidth="1"/>
    <col min="9" max="9" width="41.42578125" bestFit="1" customWidth="1"/>
    <col min="10" max="10" width="11.5703125" bestFit="1" customWidth="1"/>
    <col min="11" max="11" width="10.42578125" bestFit="1" customWidth="1"/>
    <col min="12" max="12" width="11.140625" bestFit="1" customWidth="1"/>
    <col min="13" max="13" width="14.28515625" bestFit="1" customWidth="1"/>
    <col min="14" max="14" width="19.85546875" customWidth="1"/>
    <col min="15" max="15" width="60.28515625" customWidth="1"/>
    <col min="16" max="16" width="29" bestFit="1" customWidth="1"/>
    <col min="17" max="17" width="30.140625" customWidth="1"/>
    <col min="19" max="19" width="40.42578125" customWidth="1"/>
  </cols>
  <sheetData>
    <row r="1" spans="1:20" x14ac:dyDescent="0.25">
      <c r="A1" t="s">
        <v>61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21</v>
      </c>
      <c r="I1" t="s">
        <v>4</v>
      </c>
      <c r="J1" t="s">
        <v>5</v>
      </c>
      <c r="K1" t="s">
        <v>2</v>
      </c>
      <c r="L1" t="s">
        <v>3</v>
      </c>
      <c r="M1" t="s">
        <v>20</v>
      </c>
      <c r="N1" t="s">
        <v>56</v>
      </c>
      <c r="O1" t="s">
        <v>57</v>
      </c>
      <c r="P1" t="s">
        <v>63</v>
      </c>
      <c r="Q1" t="s">
        <v>58</v>
      </c>
      <c r="R1" t="s">
        <v>59</v>
      </c>
      <c r="S1" t="s">
        <v>65</v>
      </c>
      <c r="T1" t="s">
        <v>60</v>
      </c>
    </row>
    <row r="2" spans="1:20" x14ac:dyDescent="0.25">
      <c r="A2" s="2" t="s">
        <v>62</v>
      </c>
      <c r="B2">
        <v>1</v>
      </c>
      <c r="C2" t="s">
        <v>22</v>
      </c>
      <c r="D2">
        <v>1</v>
      </c>
      <c r="E2" t="s">
        <v>23</v>
      </c>
      <c r="F2">
        <v>1</v>
      </c>
      <c r="G2" t="s">
        <v>24</v>
      </c>
      <c r="H2">
        <v>1</v>
      </c>
      <c r="I2" t="s">
        <v>13</v>
      </c>
      <c r="J2" t="s">
        <v>48</v>
      </c>
      <c r="K2">
        <v>0</v>
      </c>
      <c r="L2">
        <v>0</v>
      </c>
      <c r="N2" t="str">
        <f>+CONCATENATE(B1,",",C1,",",D1,",",E1,",",F1,",",G1,",",H1,",",I1,",",J1,",",K1,",",L1,",",M1)</f>
        <v>id,name,form_group_id,path,show_in_menu,icon,system_id,created_at,updated_at,created_by,updated_by,mobile_screen</v>
      </c>
      <c r="O2" t="str">
        <f>+CONCATENATE("INSERT INTO form (",N2,") values(",A2,",'",C2,"',",D2,",'",E2,"',",F2,",'",G2,"',",H2,",",I2,",",J2,",",K2,",",L2,",'",M2,"');")</f>
        <v>INSERT INTO form (id,name,form_group_id,path,show_in_menu,icon,system_id,created_at,updated_at,created_by,updated_by,mobile_screen) values(form_sequence.nextval,'Inicio',1,'/',1,'home',1,TO_CHAR(SYSDATE,'DD/MM/YYYY hh:mm:ss'),null,0,0,'');</v>
      </c>
      <c r="P2" t="s">
        <v>64</v>
      </c>
      <c r="Q2" t="str">
        <f>CONCATENATE("insert into form_action (id,form_id,action_id,item_order,created_by,updated_by, created_at, updated_at, is_the_rol) values (",P2,",",B2,",1,1,NULL,NULL,TO_CHAR(SYSDATE,'DD/MM/YYYY hh:mm:ss'),NULL,0);","insert into form_action (id,form_id,action_id,item_order,created_by,updated_by, created_at, updated_at, is_the_rol) values (",P2,",",B2,",2,1,NULL,NULL,TO_CHAR(SYSDATE,'DD/MM/YYYY hh:mm:ss'),NULL,0);","insert into form_action (id,form_id,action_id,item_order,created_by,updated_by, created_at, updated_at, is_the_rol) values (",P2,",",B2,",3,1,NULL,NULL,TO_CHAR(SYSDATE,'DD/MM/YYYY hh:mm:ss'),NULL,0);","insert into form_action (id,form_id,action_id,item_order,created_by,updated_by, created_at, updated_at, is_the_rol) values (",P2,",",B2,",4,1,NULL,NULL,TO_CHAR(SYSDATE,'DD/MM/YYYY hh:mm:ss'),NULL,0);","insert into form_action (id,form_id,action_id,item_order,created_by,updated_by, created_at, updated_at, is_the_rol) values (",P2,",",B2,",5,1,NULL,NULL,TO_CHAR(SYSDATE,'DD/MM/YYYY hh:mm:ss'),NULL,0);","insert into form_action (id,form_id,action_id,item_order,created_by,updated_by, created_at, updated_at, is_the_rol) values (",P2,",",B2,",6,1,NULL,NULL,TO_CHAR(SYSDATE,'DD/MM/YYYY hh:mm:ss'),NULL,0);")</f>
        <v>insert into form_action (id,form_id,action_id,item_order,created_by,updated_by, created_at, updated_at, is_the_rol) values (form_action_sequence.nextval,1,1,1,NULL,NULL,TO_CHAR(SYSDATE,'DD/MM/YYYY hh:mm:ss'),NULL,0);insert into form_action (id,form_id,action_id,item_order,created_by,updated_by, created_at, updated_at, is_the_rol) values (form_action_sequence.nextval,1,2,1,NULL,NULL,TO_CHAR(SYSDATE,'DD/MM/YYYY hh:mm:ss'),NULL,0);insert into form_action (id,form_id,action_id,item_order,created_by,updated_by, created_at, updated_at, is_the_rol) values (form_action_sequence.nextval,1,3,1,NULL,NULL,TO_CHAR(SYSDATE,'DD/MM/YYYY hh:mm:ss'),NULL,0);insert into form_action (id,form_id,action_id,item_order,created_by,updated_by, created_at, updated_at, is_the_rol) values (form_action_sequence.nextval,1,4,1,NULL,NULL,TO_CHAR(SYSDATE,'DD/MM/YYYY hh:mm:ss'),NULL,0);insert into form_action (id,form_id,action_id,item_order,created_by,updated_by, created_at, updated_at, is_the_rol) values (form_action_sequence.nextval,1,5,1,NULL,NULL,TO_CHAR(SYSDATE,'DD/MM/YYYY hh:mm:ss'),NULL,0);insert into form_action (id,form_id,action_id,item_order,created_by,updated_by, created_at, updated_at, is_the_rol) values (form_action_sequence.nextval,1,6,1,NULL,NULL,TO_CHAR(SYSDATE,'DD/MM/YYYY hh:mm:ss'),NULL,0);</v>
      </c>
      <c r="R2">
        <v>1</v>
      </c>
      <c r="S2" t="s">
        <v>66</v>
      </c>
      <c r="T2" t="str">
        <f>CONCATENATE("INSERT INTO ROL_FORM_ACTION (id,form_action_id,rol_id, created_at) values (",S2,",",((B2-1)*6)+1,",",R2,",TO_CHAR(SYSDATE,'DD/MM/YYYY hh:mm:ss') );","INSERT INTO ROL_FORM_ACTION (id,form_action_id,rol_id, created_at) values (",S2,",",((B2-1)*6)+2,",",R2,",TO_CHAR(SYSDATE,'DD/MM/YYYY hh:mm:ss') );", "INSERT INTO ROL_FORM_ACTION (id,form_action_id,rol_id, created_at) values (",S2,",",((B2-1)*6)+3,",",R2,",TO_CHAR(SYSDATE,'DD/MM/YYYY hh:mm:ss') );", "INSERT INTO ROL_FORM_ACTION (id,form_action_id,rol_id, created_at) values (",S2,",",((B2-1)*6)+4,",",R2,",TO_CHAR(SYSDATE,'DD/MM/YYYY hh:mm:ss') );", "INSERT INTO ROL_FORM_ACTION (id,form_action_id,rol_id, created_at) values (",S2,",",((B2-1)*6)+5,",",R2,",TO_CHAR(SYSDATE,'DD/MM/YYYY hh:mm:ss') );", "INSERT INTO ROL_FORM_ACTION (id,form_action_id,rol_id, created_at) values (",S2,",",((B2-1)*6)+6,",",R2,",TO_CHAR(SYSDATE,'DD/MM/YYYY hh:mm:ss') );")</f>
        <v>INSERT INTO ROL_FORM_ACTION (id,form_action_id,rol_id, created_at) values (ROL_FORM_ACTION_SEQUENCE.nextval,1,1,TO_CHAR(SYSDATE,'DD/MM/YYYY hh:mm:ss') );INSERT INTO ROL_FORM_ACTION (id,form_action_id,rol_id, created_at) values (ROL_FORM_ACTION_SEQUENCE.nextval,2,1,TO_CHAR(SYSDATE,'DD/MM/YYYY hh:mm:ss') );INSERT INTO ROL_FORM_ACTION (id,form_action_id,rol_id, created_at) values (ROL_FORM_ACTION_SEQUENCE.nextval,3,1,TO_CHAR(SYSDATE,'DD/MM/YYYY hh:mm:ss') );INSERT INTO ROL_FORM_ACTION (id,form_action_id,rol_id, created_at) values (ROL_FORM_ACTION_SEQUENCE.nextval,4,1,TO_CHAR(SYSDATE,'DD/MM/YYYY hh:mm:ss') );INSERT INTO ROL_FORM_ACTION (id,form_action_id,rol_id, created_at) values (ROL_FORM_ACTION_SEQUENCE.nextval,5,1,TO_CHAR(SYSDATE,'DD/MM/YYYY hh:mm:ss') );INSERT INTO ROL_FORM_ACTION (id,form_action_id,rol_id, created_at) values (ROL_FORM_ACTION_SEQUENCE.nextval,6,1,TO_CHAR(SYSDATE,'DD/MM/YYYY hh:mm:ss') );</v>
      </c>
    </row>
    <row r="3" spans="1:20" x14ac:dyDescent="0.25">
      <c r="A3" s="2" t="s">
        <v>62</v>
      </c>
      <c r="B3">
        <f>+B2+1</f>
        <v>2</v>
      </c>
      <c r="C3" t="s">
        <v>25</v>
      </c>
      <c r="D3">
        <v>2</v>
      </c>
      <c r="E3" t="s">
        <v>26</v>
      </c>
      <c r="F3">
        <v>1</v>
      </c>
      <c r="G3" t="s">
        <v>27</v>
      </c>
      <c r="H3">
        <v>1</v>
      </c>
      <c r="I3" t="s">
        <v>13</v>
      </c>
      <c r="J3" t="s">
        <v>48</v>
      </c>
      <c r="K3">
        <v>0</v>
      </c>
      <c r="L3">
        <v>0</v>
      </c>
      <c r="N3" t="str">
        <f>+N2</f>
        <v>id,name,form_group_id,path,show_in_menu,icon,system_id,created_at,updated_at,created_by,updated_by,mobile_screen</v>
      </c>
      <c r="O3" t="str">
        <f t="shared" ref="O3:O15" si="0">+CONCATENATE("INSERT INTO form (",N3,") values(",A3,",'",C3,"',",D3,",'",E3,"',",F3,",'",G3,"',",H3,",",I3,",",J3,",",K3,",",L3,",'",M3,"');")</f>
        <v>INSERT INTO form (id,name,form_group_id,path,show_in_menu,icon,system_id,created_at,updated_at,created_by,updated_by,mobile_screen) values(form_sequence.nextval,'Mi perfil',2,'/profile',1,'person',1,TO_CHAR(SYSDATE,'DD/MM/YYYY hh:mm:ss'),null,0,0,'');</v>
      </c>
      <c r="P3" t="s">
        <v>64</v>
      </c>
      <c r="Q3" t="str">
        <f t="shared" ref="Q3:Q15" si="1">CONCATENATE("insert into form_action (id,form_id,action_id,item_order,created_by,updated_by, created_at, updated_at, is_the_rol) values (",P3,",",B3,",1,1,NULL,NULL,TO_CHAR(SYSDATE,'DD/MM/YYYY hh:mm:ss'),NULL,0);","insert into form_action (id,form_id,action_id,item_order,created_by,updated_by, created_at, updated_at, is_the_rol) values (",P3,",",B3,",2,1,NULL,NULL,TO_CHAR(SYSDATE,'DD/MM/YYYY hh:mm:ss'),NULL,0);","insert into form_action (id,form_id,action_id,item_order,created_by,updated_by, created_at, updated_at, is_the_rol) values (",P3,",",B3,",3,1,NULL,NULL,TO_CHAR(SYSDATE,'DD/MM/YYYY hh:mm:ss'),NULL,0);","insert into form_action (id,form_id,action_id,item_order,created_by,updated_by, created_at, updated_at, is_the_rol) values (",P3,",",B3,",4,1,NULL,NULL,TO_CHAR(SYSDATE,'DD/MM/YYYY hh:mm:ss'),NULL,0);","insert into form_action (id,form_id,action_id,item_order,created_by,updated_by, created_at, updated_at, is_the_rol) values (",P3,",",B3,",5,1,NULL,NULL,TO_CHAR(SYSDATE,'DD/MM/YYYY hh:mm:ss'),NULL,0);","insert into form_action (id,form_id,action_id,item_order,created_by,updated_by, created_at, updated_at, is_the_rol) values (",P3,",",B3,",6,1,NULL,NULL,TO_CHAR(SYSDATE,'DD/MM/YYYY hh:mm:ss'),NULL,0);")</f>
        <v>insert into form_action (id,form_id,action_id,item_order,created_by,updated_by, created_at, updated_at, is_the_rol) values (form_action_sequence.nextval,2,1,1,NULL,NULL,TO_CHAR(SYSDATE,'DD/MM/YYYY hh:mm:ss'),NULL,0);insert into form_action (id,form_id,action_id,item_order,created_by,updated_by, created_at, updated_at, is_the_rol) values (form_action_sequence.nextval,2,2,1,NULL,NULL,TO_CHAR(SYSDATE,'DD/MM/YYYY hh:mm:ss'),NULL,0);insert into form_action (id,form_id,action_id,item_order,created_by,updated_by, created_at, updated_at, is_the_rol) values (form_action_sequence.nextval,2,3,1,NULL,NULL,TO_CHAR(SYSDATE,'DD/MM/YYYY hh:mm:ss'),NULL,0);insert into form_action (id,form_id,action_id,item_order,created_by,updated_by, created_at, updated_at, is_the_rol) values (form_action_sequence.nextval,2,4,1,NULL,NULL,TO_CHAR(SYSDATE,'DD/MM/YYYY hh:mm:ss'),NULL,0);insert into form_action (id,form_id,action_id,item_order,created_by,updated_by, created_at, updated_at, is_the_rol) values (form_action_sequence.nextval,2,5,1,NULL,NULL,TO_CHAR(SYSDATE,'DD/MM/YYYY hh:mm:ss'),NULL,0);insert into form_action (id,form_id,action_id,item_order,created_by,updated_by, created_at, updated_at, is_the_rol) values (form_action_sequence.nextval,2,6,1,NULL,NULL,TO_CHAR(SYSDATE,'DD/MM/YYYY hh:mm:ss'),NULL,0);</v>
      </c>
      <c r="R3">
        <v>1</v>
      </c>
      <c r="S3" t="s">
        <v>66</v>
      </c>
      <c r="T3" t="str">
        <f t="shared" ref="T3:T15" si="2">CONCATENATE("INSERT INTO ROL_FORM_ACTION (id,form_action_id,rol_id, created_at) values (",S3,",",((B3-1)*6)+1,",",R3,",TO_CHAR(SYSDATE,'DD/MM/YYYY hh:mm:ss') );","INSERT INTO ROL_FORM_ACTION (id,form_action_id,rol_id, created_at) values (",S3,",",((B3-1)*6)+2,",",R3,",TO_CHAR(SYSDATE,'DD/MM/YYYY hh:mm:ss') );", "INSERT INTO ROL_FORM_ACTION (id,form_action_id,rol_id, created_at) values (",S3,",",((B3-1)*6)+3,",",R3,",TO_CHAR(SYSDATE,'DD/MM/YYYY hh:mm:ss') );", "INSERT INTO ROL_FORM_ACTION (id,form_action_id,rol_id, created_at) values (",S3,",",((B3-1)*6)+4,",",R3,",TO_CHAR(SYSDATE,'DD/MM/YYYY hh:mm:ss') );", "INSERT INTO ROL_FORM_ACTION (id,form_action_id,rol_id, created_at) values (",S3,",",((B3-1)*6)+5,",",R3,",TO_CHAR(SYSDATE,'DD/MM/YYYY hh:mm:ss') );", "INSERT INTO ROL_FORM_ACTION (id,form_action_id,rol_id, created_at) values (",S3,",",((B3-1)*6)+6,",",R3,",TO_CHAR(SYSDATE,'DD/MM/YYYY hh:mm:ss') );")</f>
        <v>INSERT INTO ROL_FORM_ACTION (id,form_action_id,rol_id, created_at) values (ROL_FORM_ACTION_SEQUENCE.nextval,7,1,TO_CHAR(SYSDATE,'DD/MM/YYYY hh:mm:ss') );INSERT INTO ROL_FORM_ACTION (id,form_action_id,rol_id, created_at) values (ROL_FORM_ACTION_SEQUENCE.nextval,8,1,TO_CHAR(SYSDATE,'DD/MM/YYYY hh:mm:ss') );INSERT INTO ROL_FORM_ACTION (id,form_action_id,rol_id, created_at) values (ROL_FORM_ACTION_SEQUENCE.nextval,9,1,TO_CHAR(SYSDATE,'DD/MM/YYYY hh:mm:ss') );INSERT INTO ROL_FORM_ACTION (id,form_action_id,rol_id, created_at) values (ROL_FORM_ACTION_SEQUENCE.nextval,10,1,TO_CHAR(SYSDATE,'DD/MM/YYYY hh:mm:ss') );INSERT INTO ROL_FORM_ACTION (id,form_action_id,rol_id, created_at) values (ROL_FORM_ACTION_SEQUENCE.nextval,11,1,TO_CHAR(SYSDATE,'DD/MM/YYYY hh:mm:ss') );INSERT INTO ROL_FORM_ACTION (id,form_action_id,rol_id, created_at) values (ROL_FORM_ACTION_SEQUENCE.nextval,12,1,TO_CHAR(SYSDATE,'DD/MM/YYYY hh:mm:ss') );</v>
      </c>
    </row>
    <row r="4" spans="1:20" x14ac:dyDescent="0.25">
      <c r="A4" s="2" t="s">
        <v>62</v>
      </c>
      <c r="B4">
        <f t="shared" ref="B4:B15" si="3">+B3+1</f>
        <v>3</v>
      </c>
      <c r="C4" t="s">
        <v>28</v>
      </c>
      <c r="D4">
        <v>2</v>
      </c>
      <c r="E4" t="s">
        <v>29</v>
      </c>
      <c r="F4">
        <v>1</v>
      </c>
      <c r="G4" t="s">
        <v>30</v>
      </c>
      <c r="H4">
        <v>1</v>
      </c>
      <c r="I4" t="s">
        <v>13</v>
      </c>
      <c r="J4" t="s">
        <v>48</v>
      </c>
      <c r="K4">
        <v>0</v>
      </c>
      <c r="L4">
        <v>0</v>
      </c>
      <c r="N4" t="str">
        <f t="shared" ref="N4:N15" si="4">+N3</f>
        <v>id,name,form_group_id,path,show_in_menu,icon,system_id,created_at,updated_at,created_by,updated_by,mobile_screen</v>
      </c>
      <c r="O4" t="str">
        <f t="shared" si="0"/>
        <v>INSERT INTO form (id,name,form_group_id,path,show_in_menu,icon,system_id,created_at,updated_at,created_by,updated_by,mobile_screen) values(form_sequence.nextval,'Usuarios',2,'/user',1,'people',1,TO_CHAR(SYSDATE,'DD/MM/YYYY hh:mm:ss'),null,0,0,'');</v>
      </c>
      <c r="P4" t="s">
        <v>64</v>
      </c>
      <c r="Q4" t="str">
        <f t="shared" si="1"/>
        <v>insert into form_action (id,form_id,action_id,item_order,created_by,updated_by, created_at, updated_at, is_the_rol) values (form_action_sequence.nextval,3,1,1,NULL,NULL,TO_CHAR(SYSDATE,'DD/MM/YYYY hh:mm:ss'),NULL,0);insert into form_action (id,form_id,action_id,item_order,created_by,updated_by, created_at, updated_at, is_the_rol) values (form_action_sequence.nextval,3,2,1,NULL,NULL,TO_CHAR(SYSDATE,'DD/MM/YYYY hh:mm:ss'),NULL,0);insert into form_action (id,form_id,action_id,item_order,created_by,updated_by, created_at, updated_at, is_the_rol) values (form_action_sequence.nextval,3,3,1,NULL,NULL,TO_CHAR(SYSDATE,'DD/MM/YYYY hh:mm:ss'),NULL,0);insert into form_action (id,form_id,action_id,item_order,created_by,updated_by, created_at, updated_at, is_the_rol) values (form_action_sequence.nextval,3,4,1,NULL,NULL,TO_CHAR(SYSDATE,'DD/MM/YYYY hh:mm:ss'),NULL,0);insert into form_action (id,form_id,action_id,item_order,created_by,updated_by, created_at, updated_at, is_the_rol) values (form_action_sequence.nextval,3,5,1,NULL,NULL,TO_CHAR(SYSDATE,'DD/MM/YYYY hh:mm:ss'),NULL,0);insert into form_action (id,form_id,action_id,item_order,created_by,updated_by, created_at, updated_at, is_the_rol) values (form_action_sequence.nextval,3,6,1,NULL,NULL,TO_CHAR(SYSDATE,'DD/MM/YYYY hh:mm:ss'),NULL,0);</v>
      </c>
      <c r="R4">
        <v>1</v>
      </c>
      <c r="S4" t="s">
        <v>66</v>
      </c>
      <c r="T4" t="str">
        <f t="shared" si="2"/>
        <v>INSERT INTO ROL_FORM_ACTION (id,form_action_id,rol_id, created_at) values (ROL_FORM_ACTION_SEQUENCE.nextval,13,1,TO_CHAR(SYSDATE,'DD/MM/YYYY hh:mm:ss') );INSERT INTO ROL_FORM_ACTION (id,form_action_id,rol_id, created_at) values (ROL_FORM_ACTION_SEQUENCE.nextval,14,1,TO_CHAR(SYSDATE,'DD/MM/YYYY hh:mm:ss') );INSERT INTO ROL_FORM_ACTION (id,form_action_id,rol_id, created_at) values (ROL_FORM_ACTION_SEQUENCE.nextval,15,1,TO_CHAR(SYSDATE,'DD/MM/YYYY hh:mm:ss') );INSERT INTO ROL_FORM_ACTION (id,form_action_id,rol_id, created_at) values (ROL_FORM_ACTION_SEQUENCE.nextval,16,1,TO_CHAR(SYSDATE,'DD/MM/YYYY hh:mm:ss') );INSERT INTO ROL_FORM_ACTION (id,form_action_id,rol_id, created_at) values (ROL_FORM_ACTION_SEQUENCE.nextval,17,1,TO_CHAR(SYSDATE,'DD/MM/YYYY hh:mm:ss') );INSERT INTO ROL_FORM_ACTION (id,form_action_id,rol_id, created_at) values (ROL_FORM_ACTION_SEQUENCE.nextval,18,1,TO_CHAR(SYSDATE,'DD/MM/YYYY hh:mm:ss') );</v>
      </c>
    </row>
    <row r="5" spans="1:20" x14ac:dyDescent="0.25">
      <c r="A5" s="2" t="s">
        <v>62</v>
      </c>
      <c r="B5">
        <f t="shared" si="3"/>
        <v>4</v>
      </c>
      <c r="C5" t="s">
        <v>31</v>
      </c>
      <c r="D5">
        <v>2</v>
      </c>
      <c r="E5" t="s">
        <v>32</v>
      </c>
      <c r="F5">
        <v>1</v>
      </c>
      <c r="G5" t="s">
        <v>33</v>
      </c>
      <c r="H5">
        <v>1</v>
      </c>
      <c r="I5" t="s">
        <v>13</v>
      </c>
      <c r="J5" t="s">
        <v>48</v>
      </c>
      <c r="K5">
        <v>0</v>
      </c>
      <c r="L5">
        <v>0</v>
      </c>
      <c r="N5" t="str">
        <f t="shared" si="4"/>
        <v>id,name,form_group_id,path,show_in_menu,icon,system_id,created_at,updated_at,created_by,updated_by,mobile_screen</v>
      </c>
      <c r="O5" t="str">
        <f t="shared" si="0"/>
        <v>INSERT INTO form (id,name,form_group_id,path,show_in_menu,icon,system_id,created_at,updated_at,created_by,updated_by,mobile_screen) values(form_sequence.nextval,'Roles',2,'/rol',1,'supervised_user_circle',1,TO_CHAR(SYSDATE,'DD/MM/YYYY hh:mm:ss'),null,0,0,'');</v>
      </c>
      <c r="P5" t="s">
        <v>64</v>
      </c>
      <c r="Q5" t="str">
        <f t="shared" si="1"/>
        <v>insert into form_action (id,form_id,action_id,item_order,created_by,updated_by, created_at, updated_at, is_the_rol) values (form_action_sequence.nextval,4,1,1,NULL,NULL,TO_CHAR(SYSDATE,'DD/MM/YYYY hh:mm:ss'),NULL,0);insert into form_action (id,form_id,action_id,item_order,created_by,updated_by, created_at, updated_at, is_the_rol) values (form_action_sequence.nextval,4,2,1,NULL,NULL,TO_CHAR(SYSDATE,'DD/MM/YYYY hh:mm:ss'),NULL,0);insert into form_action (id,form_id,action_id,item_order,created_by,updated_by, created_at, updated_at, is_the_rol) values (form_action_sequence.nextval,4,3,1,NULL,NULL,TO_CHAR(SYSDATE,'DD/MM/YYYY hh:mm:ss'),NULL,0);insert into form_action (id,form_id,action_id,item_order,created_by,updated_by, created_at, updated_at, is_the_rol) values (form_action_sequence.nextval,4,4,1,NULL,NULL,TO_CHAR(SYSDATE,'DD/MM/YYYY hh:mm:ss'),NULL,0);insert into form_action (id,form_id,action_id,item_order,created_by,updated_by, created_at, updated_at, is_the_rol) values (form_action_sequence.nextval,4,5,1,NULL,NULL,TO_CHAR(SYSDATE,'DD/MM/YYYY hh:mm:ss'),NULL,0);insert into form_action (id,form_id,action_id,item_order,created_by,updated_by, created_at, updated_at, is_the_rol) values (form_action_sequence.nextval,4,6,1,NULL,NULL,TO_CHAR(SYSDATE,'DD/MM/YYYY hh:mm:ss'),NULL,0);</v>
      </c>
      <c r="R5">
        <v>1</v>
      </c>
      <c r="S5" t="s">
        <v>66</v>
      </c>
      <c r="T5" t="str">
        <f t="shared" si="2"/>
        <v>INSERT INTO ROL_FORM_ACTION (id,form_action_id,rol_id, created_at) values (ROL_FORM_ACTION_SEQUENCE.nextval,19,1,TO_CHAR(SYSDATE,'DD/MM/YYYY hh:mm:ss') );INSERT INTO ROL_FORM_ACTION (id,form_action_id,rol_id, created_at) values (ROL_FORM_ACTION_SEQUENCE.nextval,20,1,TO_CHAR(SYSDATE,'DD/MM/YYYY hh:mm:ss') );INSERT INTO ROL_FORM_ACTION (id,form_action_id,rol_id, created_at) values (ROL_FORM_ACTION_SEQUENCE.nextval,21,1,TO_CHAR(SYSDATE,'DD/MM/YYYY hh:mm:ss') );INSERT INTO ROL_FORM_ACTION (id,form_action_id,rol_id, created_at) values (ROL_FORM_ACTION_SEQUENCE.nextval,22,1,TO_CHAR(SYSDATE,'DD/MM/YYYY hh:mm:ss') );INSERT INTO ROL_FORM_ACTION (id,form_action_id,rol_id, created_at) values (ROL_FORM_ACTION_SEQUENCE.nextval,23,1,TO_CHAR(SYSDATE,'DD/MM/YYYY hh:mm:ss') );INSERT INTO ROL_FORM_ACTION (id,form_action_id,rol_id, created_at) values (ROL_FORM_ACTION_SEQUENCE.nextval,24,1,TO_CHAR(SYSDATE,'DD/MM/YYYY hh:mm:ss') );</v>
      </c>
    </row>
    <row r="6" spans="1:20" x14ac:dyDescent="0.25">
      <c r="A6" s="2" t="s">
        <v>62</v>
      </c>
      <c r="B6">
        <f t="shared" si="3"/>
        <v>5</v>
      </c>
      <c r="C6" t="s">
        <v>34</v>
      </c>
      <c r="D6">
        <v>2</v>
      </c>
      <c r="E6" t="s">
        <v>35</v>
      </c>
      <c r="F6">
        <v>0</v>
      </c>
      <c r="G6" t="s">
        <v>33</v>
      </c>
      <c r="H6">
        <v>1</v>
      </c>
      <c r="I6" t="s">
        <v>13</v>
      </c>
      <c r="J6" t="s">
        <v>48</v>
      </c>
      <c r="K6">
        <v>0</v>
      </c>
      <c r="L6">
        <v>0</v>
      </c>
      <c r="N6" t="str">
        <f t="shared" si="4"/>
        <v>id,name,form_group_id,path,show_in_menu,icon,system_id,created_at,updated_at,created_by,updated_by,mobile_screen</v>
      </c>
      <c r="O6" t="str">
        <f t="shared" si="0"/>
        <v>INSERT INTO form (id,name,form_group_id,path,show_in_menu,icon,system_id,created_at,updated_at,created_by,updated_by,mobile_screen) values(form_sequence.nextval,'Acciones de roles',2,'/rolFormAction',0,'supervised_user_circle',1,TO_CHAR(SYSDATE,'DD/MM/YYYY hh:mm:ss'),null,0,0,'');</v>
      </c>
      <c r="P6" t="s">
        <v>64</v>
      </c>
      <c r="Q6" t="str">
        <f t="shared" si="1"/>
        <v>insert into form_action (id,form_id,action_id,item_order,created_by,updated_by, created_at, updated_at, is_the_rol) values (form_action_sequence.nextval,5,1,1,NULL,NULL,TO_CHAR(SYSDATE,'DD/MM/YYYY hh:mm:ss'),NULL,0);insert into form_action (id,form_id,action_id,item_order,created_by,updated_by, created_at, updated_at, is_the_rol) values (form_action_sequence.nextval,5,2,1,NULL,NULL,TO_CHAR(SYSDATE,'DD/MM/YYYY hh:mm:ss'),NULL,0);insert into form_action (id,form_id,action_id,item_order,created_by,updated_by, created_at, updated_at, is_the_rol) values (form_action_sequence.nextval,5,3,1,NULL,NULL,TO_CHAR(SYSDATE,'DD/MM/YYYY hh:mm:ss'),NULL,0);insert into form_action (id,form_id,action_id,item_order,created_by,updated_by, created_at, updated_at, is_the_rol) values (form_action_sequence.nextval,5,4,1,NULL,NULL,TO_CHAR(SYSDATE,'DD/MM/YYYY hh:mm:ss'),NULL,0);insert into form_action (id,form_id,action_id,item_order,created_by,updated_by, created_at, updated_at, is_the_rol) values (form_action_sequence.nextval,5,5,1,NULL,NULL,TO_CHAR(SYSDATE,'DD/MM/YYYY hh:mm:ss'),NULL,0);insert into form_action (id,form_id,action_id,item_order,created_by,updated_by, created_at, updated_at, is_the_rol) values (form_action_sequence.nextval,5,6,1,NULL,NULL,TO_CHAR(SYSDATE,'DD/MM/YYYY hh:mm:ss'),NULL,0);</v>
      </c>
      <c r="R6">
        <v>1</v>
      </c>
      <c r="S6" t="s">
        <v>66</v>
      </c>
      <c r="T6" t="str">
        <f t="shared" si="2"/>
        <v>INSERT INTO ROL_FORM_ACTION (id,form_action_id,rol_id, created_at) values (ROL_FORM_ACTION_SEQUENCE.nextval,25,1,TO_CHAR(SYSDATE,'DD/MM/YYYY hh:mm:ss') );INSERT INTO ROL_FORM_ACTION (id,form_action_id,rol_id, created_at) values (ROL_FORM_ACTION_SEQUENCE.nextval,26,1,TO_CHAR(SYSDATE,'DD/MM/YYYY hh:mm:ss') );INSERT INTO ROL_FORM_ACTION (id,form_action_id,rol_id, created_at) values (ROL_FORM_ACTION_SEQUENCE.nextval,27,1,TO_CHAR(SYSDATE,'DD/MM/YYYY hh:mm:ss') );INSERT INTO ROL_FORM_ACTION (id,form_action_id,rol_id, created_at) values (ROL_FORM_ACTION_SEQUENCE.nextval,28,1,TO_CHAR(SYSDATE,'DD/MM/YYYY hh:mm:ss') );INSERT INTO ROL_FORM_ACTION (id,form_action_id,rol_id, created_at) values (ROL_FORM_ACTION_SEQUENCE.nextval,29,1,TO_CHAR(SYSDATE,'DD/MM/YYYY hh:mm:ss') );INSERT INTO ROL_FORM_ACTION (id,form_action_id,rol_id, created_at) values (ROL_FORM_ACTION_SEQUENCE.nextval,30,1,TO_CHAR(SYSDATE,'DD/MM/YYYY hh:mm:ss') );</v>
      </c>
    </row>
    <row r="7" spans="1:20" x14ac:dyDescent="0.25">
      <c r="A7" s="2" t="s">
        <v>62</v>
      </c>
      <c r="B7">
        <f t="shared" si="3"/>
        <v>6</v>
      </c>
      <c r="C7" t="s">
        <v>36</v>
      </c>
      <c r="D7">
        <v>2</v>
      </c>
      <c r="E7" t="s">
        <v>37</v>
      </c>
      <c r="F7">
        <v>0</v>
      </c>
      <c r="G7" t="s">
        <v>33</v>
      </c>
      <c r="H7">
        <v>1</v>
      </c>
      <c r="I7" t="s">
        <v>13</v>
      </c>
      <c r="J7" t="s">
        <v>48</v>
      </c>
      <c r="K7">
        <v>0</v>
      </c>
      <c r="L7">
        <v>0</v>
      </c>
      <c r="N7" t="str">
        <f t="shared" si="4"/>
        <v>id,name,form_group_id,path,show_in_menu,icon,system_id,created_at,updated_at,created_by,updated_by,mobile_screen</v>
      </c>
      <c r="O7" t="str">
        <f t="shared" si="0"/>
        <v>INSERT INTO form (id,name,form_group_id,path,show_in_menu,icon,system_id,created_at,updated_at,created_by,updated_by,mobile_screen) values(form_sequence.nextval,'Acciones por formulario',2,'/formAction',0,'supervised_user_circle',1,TO_CHAR(SYSDATE,'DD/MM/YYYY hh:mm:ss'),null,0,0,'');</v>
      </c>
      <c r="P7" t="s">
        <v>64</v>
      </c>
      <c r="Q7" t="str">
        <f t="shared" si="1"/>
        <v>insert into form_action (id,form_id,action_id,item_order,created_by,updated_by, created_at, updated_at, is_the_rol) values (form_action_sequence.nextval,6,1,1,NULL,NULL,TO_CHAR(SYSDATE,'DD/MM/YYYY hh:mm:ss'),NULL,0);insert into form_action (id,form_id,action_id,item_order,created_by,updated_by, created_at, updated_at, is_the_rol) values (form_action_sequence.nextval,6,2,1,NULL,NULL,TO_CHAR(SYSDATE,'DD/MM/YYYY hh:mm:ss'),NULL,0);insert into form_action (id,form_id,action_id,item_order,created_by,updated_by, created_at, updated_at, is_the_rol) values (form_action_sequence.nextval,6,3,1,NULL,NULL,TO_CHAR(SYSDATE,'DD/MM/YYYY hh:mm:ss'),NULL,0);insert into form_action (id,form_id,action_id,item_order,created_by,updated_by, created_at, updated_at, is_the_rol) values (form_action_sequence.nextval,6,4,1,NULL,NULL,TO_CHAR(SYSDATE,'DD/MM/YYYY hh:mm:ss'),NULL,0);insert into form_action (id,form_id,action_id,item_order,created_by,updated_by, created_at, updated_at, is_the_rol) values (form_action_sequence.nextval,6,5,1,NULL,NULL,TO_CHAR(SYSDATE,'DD/MM/YYYY hh:mm:ss'),NULL,0);insert into form_action (id,form_id,action_id,item_order,created_by,updated_by, created_at, updated_at, is_the_rol) values (form_action_sequence.nextval,6,6,1,NULL,NULL,TO_CHAR(SYSDATE,'DD/MM/YYYY hh:mm:ss'),NULL,0);</v>
      </c>
      <c r="R7">
        <v>1</v>
      </c>
      <c r="S7" t="s">
        <v>66</v>
      </c>
      <c r="T7" t="str">
        <f t="shared" si="2"/>
        <v>INSERT INTO ROL_FORM_ACTION (id,form_action_id,rol_id, created_at) values (ROL_FORM_ACTION_SEQUENCE.nextval,31,1,TO_CHAR(SYSDATE,'DD/MM/YYYY hh:mm:ss') );INSERT INTO ROL_FORM_ACTION (id,form_action_id,rol_id, created_at) values (ROL_FORM_ACTION_SEQUENCE.nextval,32,1,TO_CHAR(SYSDATE,'DD/MM/YYYY hh:mm:ss') );INSERT INTO ROL_FORM_ACTION (id,form_action_id,rol_id, created_at) values (ROL_FORM_ACTION_SEQUENCE.nextval,33,1,TO_CHAR(SYSDATE,'DD/MM/YYYY hh:mm:ss') );INSERT INTO ROL_FORM_ACTION (id,form_action_id,rol_id, created_at) values (ROL_FORM_ACTION_SEQUENCE.nextval,34,1,TO_CHAR(SYSDATE,'DD/MM/YYYY hh:mm:ss') );INSERT INTO ROL_FORM_ACTION (id,form_action_id,rol_id, created_at) values (ROL_FORM_ACTION_SEQUENCE.nextval,35,1,TO_CHAR(SYSDATE,'DD/MM/YYYY hh:mm:ss') );INSERT INTO ROL_FORM_ACTION (id,form_action_id,rol_id, created_at) values (ROL_FORM_ACTION_SEQUENCE.nextval,36,1,TO_CHAR(SYSDATE,'DD/MM/YYYY hh:mm:ss') );</v>
      </c>
    </row>
    <row r="8" spans="1:20" x14ac:dyDescent="0.25">
      <c r="A8" s="2" t="s">
        <v>62</v>
      </c>
      <c r="B8">
        <f t="shared" si="3"/>
        <v>7</v>
      </c>
      <c r="C8" t="s">
        <v>38</v>
      </c>
      <c r="D8">
        <v>2</v>
      </c>
      <c r="E8" t="s">
        <v>39</v>
      </c>
      <c r="F8">
        <v>1</v>
      </c>
      <c r="G8" t="s">
        <v>40</v>
      </c>
      <c r="H8">
        <v>1</v>
      </c>
      <c r="I8" t="s">
        <v>13</v>
      </c>
      <c r="J8" t="s">
        <v>48</v>
      </c>
      <c r="K8">
        <v>0</v>
      </c>
      <c r="L8">
        <v>0</v>
      </c>
      <c r="N8" t="str">
        <f t="shared" si="4"/>
        <v>id,name,form_group_id,path,show_in_menu,icon,system_id,created_at,updated_at,created_by,updated_by,mobile_screen</v>
      </c>
      <c r="O8" t="str">
        <f t="shared" si="0"/>
        <v>INSERT INTO form (id,name,form_group_id,path,show_in_menu,icon,system_id,created_at,updated_at,created_by,updated_by,mobile_screen) values(form_sequence.nextval,'Formularios',2,'/form',1,'chrome_reader_mode',1,TO_CHAR(SYSDATE,'DD/MM/YYYY hh:mm:ss'),null,0,0,'');</v>
      </c>
      <c r="P8" t="s">
        <v>64</v>
      </c>
      <c r="Q8" t="str">
        <f t="shared" si="1"/>
        <v>insert into form_action (id,form_id,action_id,item_order,created_by,updated_by, created_at, updated_at, is_the_rol) values (form_action_sequence.nextval,7,1,1,NULL,NULL,TO_CHAR(SYSDATE,'DD/MM/YYYY hh:mm:ss'),NULL,0);insert into form_action (id,form_id,action_id,item_order,created_by,updated_by, created_at, updated_at, is_the_rol) values (form_action_sequence.nextval,7,2,1,NULL,NULL,TO_CHAR(SYSDATE,'DD/MM/YYYY hh:mm:ss'),NULL,0);insert into form_action (id,form_id,action_id,item_order,created_by,updated_by, created_at, updated_at, is_the_rol) values (form_action_sequence.nextval,7,3,1,NULL,NULL,TO_CHAR(SYSDATE,'DD/MM/YYYY hh:mm:ss'),NULL,0);insert into form_action (id,form_id,action_id,item_order,created_by,updated_by, created_at, updated_at, is_the_rol) values (form_action_sequence.nextval,7,4,1,NULL,NULL,TO_CHAR(SYSDATE,'DD/MM/YYYY hh:mm:ss'),NULL,0);insert into form_action (id,form_id,action_id,item_order,created_by,updated_by, created_at, updated_at, is_the_rol) values (form_action_sequence.nextval,7,5,1,NULL,NULL,TO_CHAR(SYSDATE,'DD/MM/YYYY hh:mm:ss'),NULL,0);insert into form_action (id,form_id,action_id,item_order,created_by,updated_by, created_at, updated_at, is_the_rol) values (form_action_sequence.nextval,7,6,1,NULL,NULL,TO_CHAR(SYSDATE,'DD/MM/YYYY hh:mm:ss'),NULL,0);</v>
      </c>
      <c r="R8">
        <v>1</v>
      </c>
      <c r="S8" t="s">
        <v>66</v>
      </c>
      <c r="T8" t="str">
        <f t="shared" si="2"/>
        <v>INSERT INTO ROL_FORM_ACTION (id,form_action_id,rol_id, created_at) values (ROL_FORM_ACTION_SEQUENCE.nextval,37,1,TO_CHAR(SYSDATE,'DD/MM/YYYY hh:mm:ss') );INSERT INTO ROL_FORM_ACTION (id,form_action_id,rol_id, created_at) values (ROL_FORM_ACTION_SEQUENCE.nextval,38,1,TO_CHAR(SYSDATE,'DD/MM/YYYY hh:mm:ss') );INSERT INTO ROL_FORM_ACTION (id,form_action_id,rol_id, created_at) values (ROL_FORM_ACTION_SEQUENCE.nextval,39,1,TO_CHAR(SYSDATE,'DD/MM/YYYY hh:mm:ss') );INSERT INTO ROL_FORM_ACTION (id,form_action_id,rol_id, created_at) values (ROL_FORM_ACTION_SEQUENCE.nextval,40,1,TO_CHAR(SYSDATE,'DD/MM/YYYY hh:mm:ss') );INSERT INTO ROL_FORM_ACTION (id,form_action_id,rol_id, created_at) values (ROL_FORM_ACTION_SEQUENCE.nextval,41,1,TO_CHAR(SYSDATE,'DD/MM/YYYY hh:mm:ss') );INSERT INTO ROL_FORM_ACTION (id,form_action_id,rol_id, created_at) values (ROL_FORM_ACTION_SEQUENCE.nextval,42,1,TO_CHAR(SYSDATE,'DD/MM/YYYY hh:mm:ss') );</v>
      </c>
    </row>
    <row r="9" spans="1:20" x14ac:dyDescent="0.25">
      <c r="A9" s="2" t="s">
        <v>62</v>
      </c>
      <c r="B9">
        <f t="shared" si="3"/>
        <v>8</v>
      </c>
      <c r="C9" t="s">
        <v>49</v>
      </c>
      <c r="D9">
        <v>2</v>
      </c>
      <c r="E9" t="s">
        <v>50</v>
      </c>
      <c r="F9">
        <v>1</v>
      </c>
      <c r="G9" t="s">
        <v>51</v>
      </c>
      <c r="H9">
        <v>1</v>
      </c>
      <c r="I9" t="s">
        <v>13</v>
      </c>
      <c r="J9" t="s">
        <v>48</v>
      </c>
      <c r="K9">
        <v>0</v>
      </c>
      <c r="L9">
        <v>0</v>
      </c>
      <c r="N9" t="str">
        <f t="shared" si="4"/>
        <v>id,name,form_group_id,path,show_in_menu,icon,system_id,created_at,updated_at,created_by,updated_by,mobile_screen</v>
      </c>
      <c r="O9" t="str">
        <f t="shared" si="0"/>
        <v>INSERT INTO form (id,name,form_group_id,path,show_in_menu,icon,system_id,created_at,updated_at,created_by,updated_by,mobile_screen) values(form_sequence.nextval,'Sistemas',2,'/system',1,'desktop_windows',1,TO_CHAR(SYSDATE,'DD/MM/YYYY hh:mm:ss'),null,0,0,'');</v>
      </c>
      <c r="P9" t="s">
        <v>64</v>
      </c>
      <c r="Q9" t="str">
        <f t="shared" si="1"/>
        <v>insert into form_action (id,form_id,action_id,item_order,created_by,updated_by, created_at, updated_at, is_the_rol) values (form_action_sequence.nextval,8,1,1,NULL,NULL,TO_CHAR(SYSDATE,'DD/MM/YYYY hh:mm:ss'),NULL,0);insert into form_action (id,form_id,action_id,item_order,created_by,updated_by, created_at, updated_at, is_the_rol) values (form_action_sequence.nextval,8,2,1,NULL,NULL,TO_CHAR(SYSDATE,'DD/MM/YYYY hh:mm:ss'),NULL,0);insert into form_action (id,form_id,action_id,item_order,created_by,updated_by, created_at, updated_at, is_the_rol) values (form_action_sequence.nextval,8,3,1,NULL,NULL,TO_CHAR(SYSDATE,'DD/MM/YYYY hh:mm:ss'),NULL,0);insert into form_action (id,form_id,action_id,item_order,created_by,updated_by, created_at, updated_at, is_the_rol) values (form_action_sequence.nextval,8,4,1,NULL,NULL,TO_CHAR(SYSDATE,'DD/MM/YYYY hh:mm:ss'),NULL,0);insert into form_action (id,form_id,action_id,item_order,created_by,updated_by, created_at, updated_at, is_the_rol) values (form_action_sequence.nextval,8,5,1,NULL,NULL,TO_CHAR(SYSDATE,'DD/MM/YYYY hh:mm:ss'),NULL,0);insert into form_action (id,form_id,action_id,item_order,created_by,updated_by, created_at, updated_at, is_the_rol) values (form_action_sequence.nextval,8,6,1,NULL,NULL,TO_CHAR(SYSDATE,'DD/MM/YYYY hh:mm:ss'),NULL,0);</v>
      </c>
      <c r="R9">
        <v>1</v>
      </c>
      <c r="S9" t="s">
        <v>66</v>
      </c>
      <c r="T9" t="str">
        <f t="shared" si="2"/>
        <v>INSERT INTO ROL_FORM_ACTION (id,form_action_id,rol_id, created_at) values (ROL_FORM_ACTION_SEQUENCE.nextval,43,1,TO_CHAR(SYSDATE,'DD/MM/YYYY hh:mm:ss') );INSERT INTO ROL_FORM_ACTION (id,form_action_id,rol_id, created_at) values (ROL_FORM_ACTION_SEQUENCE.nextval,44,1,TO_CHAR(SYSDATE,'DD/MM/YYYY hh:mm:ss') );INSERT INTO ROL_FORM_ACTION (id,form_action_id,rol_id, created_at) values (ROL_FORM_ACTION_SEQUENCE.nextval,45,1,TO_CHAR(SYSDATE,'DD/MM/YYYY hh:mm:ss') );INSERT INTO ROL_FORM_ACTION (id,form_action_id,rol_id, created_at) values (ROL_FORM_ACTION_SEQUENCE.nextval,46,1,TO_CHAR(SYSDATE,'DD/MM/YYYY hh:mm:ss') );INSERT INTO ROL_FORM_ACTION (id,form_action_id,rol_id, created_at) values (ROL_FORM_ACTION_SEQUENCE.nextval,47,1,TO_CHAR(SYSDATE,'DD/MM/YYYY hh:mm:ss') );INSERT INTO ROL_FORM_ACTION (id,form_action_id,rol_id, created_at) values (ROL_FORM_ACTION_SEQUENCE.nextval,48,1,TO_CHAR(SYSDATE,'DD/MM/YYYY hh:mm:ss') );</v>
      </c>
    </row>
    <row r="10" spans="1:20" x14ac:dyDescent="0.25">
      <c r="A10" s="2" t="s">
        <v>62</v>
      </c>
      <c r="B10">
        <f t="shared" si="3"/>
        <v>9</v>
      </c>
      <c r="C10" t="s">
        <v>41</v>
      </c>
      <c r="D10">
        <v>1</v>
      </c>
      <c r="E10" t="s">
        <v>42</v>
      </c>
      <c r="F10">
        <v>1</v>
      </c>
      <c r="G10" t="s">
        <v>43</v>
      </c>
      <c r="H10">
        <v>1</v>
      </c>
      <c r="I10" t="s">
        <v>13</v>
      </c>
      <c r="J10" t="s">
        <v>48</v>
      </c>
      <c r="K10">
        <v>0</v>
      </c>
      <c r="L10">
        <v>0</v>
      </c>
      <c r="N10" t="str">
        <f t="shared" si="4"/>
        <v>id,name,form_group_id,path,show_in_menu,icon,system_id,created_at,updated_at,created_by,updated_by,mobile_screen</v>
      </c>
      <c r="O10" t="str">
        <f t="shared" si="0"/>
        <v>INSERT INTO form (id,name,form_group_id,path,show_in_menu,icon,system_id,created_at,updated_at,created_by,updated_by,mobile_screen) values(form_sequence.nextval,'Barriles',1,'/barril',1,'delete_outline',1,TO_CHAR(SYSDATE,'DD/MM/YYYY hh:mm:ss'),null,0,0,'');</v>
      </c>
      <c r="P10" t="s">
        <v>64</v>
      </c>
      <c r="Q10" t="str">
        <f t="shared" si="1"/>
        <v>insert into form_action (id,form_id,action_id,item_order,created_by,updated_by, created_at, updated_at, is_the_rol) values (form_action_sequence.nextval,9,1,1,NULL,NULL,TO_CHAR(SYSDATE,'DD/MM/YYYY hh:mm:ss'),NULL,0);insert into form_action (id,form_id,action_id,item_order,created_by,updated_by, created_at, updated_at, is_the_rol) values (form_action_sequence.nextval,9,2,1,NULL,NULL,TO_CHAR(SYSDATE,'DD/MM/YYYY hh:mm:ss'),NULL,0);insert into form_action (id,form_id,action_id,item_order,created_by,updated_by, created_at, updated_at, is_the_rol) values (form_action_sequence.nextval,9,3,1,NULL,NULL,TO_CHAR(SYSDATE,'DD/MM/YYYY hh:mm:ss'),NULL,0);insert into form_action (id,form_id,action_id,item_order,created_by,updated_by, created_at, updated_at, is_the_rol) values (form_action_sequence.nextval,9,4,1,NULL,NULL,TO_CHAR(SYSDATE,'DD/MM/YYYY hh:mm:ss'),NULL,0);insert into form_action (id,form_id,action_id,item_order,created_by,updated_by, created_at, updated_at, is_the_rol) values (form_action_sequence.nextval,9,5,1,NULL,NULL,TO_CHAR(SYSDATE,'DD/MM/YYYY hh:mm:ss'),NULL,0);insert into form_action (id,form_id,action_id,item_order,created_by,updated_by, created_at, updated_at, is_the_rol) values (form_action_sequence.nextval,9,6,1,NULL,NULL,TO_CHAR(SYSDATE,'DD/MM/YYYY hh:mm:ss'),NULL,0);</v>
      </c>
      <c r="R10">
        <v>1</v>
      </c>
      <c r="S10" t="s">
        <v>66</v>
      </c>
      <c r="T10" t="str">
        <f t="shared" si="2"/>
        <v>INSERT INTO ROL_FORM_ACTION (id,form_action_id,rol_id, created_at) values (ROL_FORM_ACTION_SEQUENCE.nextval,49,1,TO_CHAR(SYSDATE,'DD/MM/YYYY hh:mm:ss') );INSERT INTO ROL_FORM_ACTION (id,form_action_id,rol_id, created_at) values (ROL_FORM_ACTION_SEQUENCE.nextval,50,1,TO_CHAR(SYSDATE,'DD/MM/YYYY hh:mm:ss') );INSERT INTO ROL_FORM_ACTION (id,form_action_id,rol_id, created_at) values (ROL_FORM_ACTION_SEQUENCE.nextval,51,1,TO_CHAR(SYSDATE,'DD/MM/YYYY hh:mm:ss') );INSERT INTO ROL_FORM_ACTION (id,form_action_id,rol_id, created_at) values (ROL_FORM_ACTION_SEQUENCE.nextval,52,1,TO_CHAR(SYSDATE,'DD/MM/YYYY hh:mm:ss') );INSERT INTO ROL_FORM_ACTION (id,form_action_id,rol_id, created_at) values (ROL_FORM_ACTION_SEQUENCE.nextval,53,1,TO_CHAR(SYSDATE,'DD/MM/YYYY hh:mm:ss') );INSERT INTO ROL_FORM_ACTION (id,form_action_id,rol_id, created_at) values (ROL_FORM_ACTION_SEQUENCE.nextval,54,1,TO_CHAR(SYSDATE,'DD/MM/YYYY hh:mm:ss') );</v>
      </c>
    </row>
    <row r="11" spans="1:20" x14ac:dyDescent="0.25">
      <c r="A11" s="2" t="s">
        <v>62</v>
      </c>
      <c r="B11">
        <f t="shared" si="3"/>
        <v>10</v>
      </c>
      <c r="C11" t="s">
        <v>44</v>
      </c>
      <c r="D11">
        <v>1</v>
      </c>
      <c r="E11" t="s">
        <v>45</v>
      </c>
      <c r="F11">
        <v>1</v>
      </c>
      <c r="G11" t="s">
        <v>46</v>
      </c>
      <c r="H11">
        <v>1</v>
      </c>
      <c r="I11" t="s">
        <v>13</v>
      </c>
      <c r="J11" t="s">
        <v>48</v>
      </c>
      <c r="K11">
        <v>0</v>
      </c>
      <c r="L11">
        <v>0</v>
      </c>
      <c r="N11" t="str">
        <f t="shared" si="4"/>
        <v>id,name,form_group_id,path,show_in_menu,icon,system_id,created_at,updated_at,created_by,updated_by,mobile_screen</v>
      </c>
      <c r="O11" t="str">
        <f t="shared" si="0"/>
        <v>INSERT INTO form (id,name,form_group_id,path,show_in_menu,icon,system_id,created_at,updated_at,created_by,updated_by,mobile_screen) values(form_sequence.nextval,'Tarimas',1,'/tarima',1,'dns',1,TO_CHAR(SYSDATE,'DD/MM/YYYY hh:mm:ss'),null,0,0,'');</v>
      </c>
      <c r="P11" t="s">
        <v>64</v>
      </c>
      <c r="Q11" t="str">
        <f t="shared" si="1"/>
        <v>insert into form_action (id,form_id,action_id,item_order,created_by,updated_by, created_at, updated_at, is_the_rol) values (form_action_sequence.nextval,10,1,1,NULL,NULL,TO_CHAR(SYSDATE,'DD/MM/YYYY hh:mm:ss'),NULL,0);insert into form_action (id,form_id,action_id,item_order,created_by,updated_by, created_at, updated_at, is_the_rol) values (form_action_sequence.nextval,10,2,1,NULL,NULL,TO_CHAR(SYSDATE,'DD/MM/YYYY hh:mm:ss'),NULL,0);insert into form_action (id,form_id,action_id,item_order,created_by,updated_by, created_at, updated_at, is_the_rol) values (form_action_sequence.nextval,10,3,1,NULL,NULL,TO_CHAR(SYSDATE,'DD/MM/YYYY hh:mm:ss'),NULL,0);insert into form_action (id,form_id,action_id,item_order,created_by,updated_by, created_at, updated_at, is_the_rol) values (form_action_sequence.nextval,10,4,1,NULL,NULL,TO_CHAR(SYSDATE,'DD/MM/YYYY hh:mm:ss'),NULL,0);insert into form_action (id,form_id,action_id,item_order,created_by,updated_by, created_at, updated_at, is_the_rol) values (form_action_sequence.nextval,10,5,1,NULL,NULL,TO_CHAR(SYSDATE,'DD/MM/YYYY hh:mm:ss'),NULL,0);insert into form_action (id,form_id,action_id,item_order,created_by,updated_by, created_at, updated_at, is_the_rol) values (form_action_sequence.nextval,10,6,1,NULL,NULL,TO_CHAR(SYSDATE,'DD/MM/YYYY hh:mm:ss'),NULL,0);</v>
      </c>
      <c r="R11">
        <v>1</v>
      </c>
      <c r="S11" t="s">
        <v>66</v>
      </c>
      <c r="T11" t="str">
        <f t="shared" si="2"/>
        <v>INSERT INTO ROL_FORM_ACTION (id,form_action_id,rol_id, created_at) values (ROL_FORM_ACTION_SEQUENCE.nextval,55,1,TO_CHAR(SYSDATE,'DD/MM/YYYY hh:mm:ss') );INSERT INTO ROL_FORM_ACTION (id,form_action_id,rol_id, created_at) values (ROL_FORM_ACTION_SEQUENCE.nextval,56,1,TO_CHAR(SYSDATE,'DD/MM/YYYY hh:mm:ss') );INSERT INTO ROL_FORM_ACTION (id,form_action_id,rol_id, created_at) values (ROL_FORM_ACTION_SEQUENCE.nextval,57,1,TO_CHAR(SYSDATE,'DD/MM/YYYY hh:mm:ss') );INSERT INTO ROL_FORM_ACTION (id,form_action_id,rol_id, created_at) values (ROL_FORM_ACTION_SEQUENCE.nextval,58,1,TO_CHAR(SYSDATE,'DD/MM/YYYY hh:mm:ss') );INSERT INTO ROL_FORM_ACTION (id,form_action_id,rol_id, created_at) values (ROL_FORM_ACTION_SEQUENCE.nextval,59,1,TO_CHAR(SYSDATE,'DD/MM/YYYY hh:mm:ss') );INSERT INTO ROL_FORM_ACTION (id,form_action_id,rol_id, created_at) values (ROL_FORM_ACTION_SEQUENCE.nextval,60,1,TO_CHAR(SYSDATE,'DD/MM/YYYY hh:mm:ss') );</v>
      </c>
    </row>
    <row r="12" spans="1:20" x14ac:dyDescent="0.25">
      <c r="A12" s="2" t="s">
        <v>62</v>
      </c>
      <c r="B12">
        <f t="shared" si="3"/>
        <v>11</v>
      </c>
      <c r="C12" t="s">
        <v>22</v>
      </c>
      <c r="D12">
        <v>6</v>
      </c>
      <c r="E12" t="s">
        <v>23</v>
      </c>
      <c r="F12">
        <v>1</v>
      </c>
      <c r="G12" t="s">
        <v>24</v>
      </c>
      <c r="H12">
        <v>2</v>
      </c>
      <c r="I12" t="s">
        <v>13</v>
      </c>
      <c r="J12" t="s">
        <v>48</v>
      </c>
      <c r="K12">
        <v>0</v>
      </c>
      <c r="L12">
        <v>0</v>
      </c>
      <c r="M12" t="s">
        <v>52</v>
      </c>
      <c r="N12" t="str">
        <f t="shared" si="4"/>
        <v>id,name,form_group_id,path,show_in_menu,icon,system_id,created_at,updated_at,created_by,updated_by,mobile_screen</v>
      </c>
      <c r="O12" t="str">
        <f t="shared" si="0"/>
        <v>INSERT INTO form (id,name,form_group_id,path,show_in_menu,icon,system_id,created_at,updated_at,created_by,updated_by,mobile_screen) values(form_sequence.nextval,'Inicio',6,'/',1,'home',2,TO_CHAR(SYSDATE,'DD/MM/YYYY hh:mm:ss'),null,0,0,'Home');</v>
      </c>
      <c r="P12" t="s">
        <v>64</v>
      </c>
      <c r="Q12" t="str">
        <f t="shared" si="1"/>
        <v>insert into form_action (id,form_id,action_id,item_order,created_by,updated_by, created_at, updated_at, is_the_rol) values (form_action_sequence.nextval,11,1,1,NULL,NULL,TO_CHAR(SYSDATE,'DD/MM/YYYY hh:mm:ss'),NULL,0);insert into form_action (id,form_id,action_id,item_order,created_by,updated_by, created_at, updated_at, is_the_rol) values (form_action_sequence.nextval,11,2,1,NULL,NULL,TO_CHAR(SYSDATE,'DD/MM/YYYY hh:mm:ss'),NULL,0);insert into form_action (id,form_id,action_id,item_order,created_by,updated_by, created_at, updated_at, is_the_rol) values (form_action_sequence.nextval,11,3,1,NULL,NULL,TO_CHAR(SYSDATE,'DD/MM/YYYY hh:mm:ss'),NULL,0);insert into form_action (id,form_id,action_id,item_order,created_by,updated_by, created_at, updated_at, is_the_rol) values (form_action_sequence.nextval,11,4,1,NULL,NULL,TO_CHAR(SYSDATE,'DD/MM/YYYY hh:mm:ss'),NULL,0);insert into form_action (id,form_id,action_id,item_order,created_by,updated_by, created_at, updated_at, is_the_rol) values (form_action_sequence.nextval,11,5,1,NULL,NULL,TO_CHAR(SYSDATE,'DD/MM/YYYY hh:mm:ss'),NULL,0);insert into form_action (id,form_id,action_id,item_order,created_by,updated_by, created_at, updated_at, is_the_rol) values (form_action_sequence.nextval,11,6,1,NULL,NULL,TO_CHAR(SYSDATE,'DD/MM/YYYY hh:mm:ss'),NULL,0);</v>
      </c>
      <c r="R12">
        <v>1</v>
      </c>
      <c r="S12" t="s">
        <v>66</v>
      </c>
      <c r="T12" t="str">
        <f t="shared" si="2"/>
        <v>INSERT INTO ROL_FORM_ACTION (id,form_action_id,rol_id, created_at) values (ROL_FORM_ACTION_SEQUENCE.nextval,61,1,TO_CHAR(SYSDATE,'DD/MM/YYYY hh:mm:ss') );INSERT INTO ROL_FORM_ACTION (id,form_action_id,rol_id, created_at) values (ROL_FORM_ACTION_SEQUENCE.nextval,62,1,TO_CHAR(SYSDATE,'DD/MM/YYYY hh:mm:ss') );INSERT INTO ROL_FORM_ACTION (id,form_action_id,rol_id, created_at) values (ROL_FORM_ACTION_SEQUENCE.nextval,63,1,TO_CHAR(SYSDATE,'DD/MM/YYYY hh:mm:ss') );INSERT INTO ROL_FORM_ACTION (id,form_action_id,rol_id, created_at) values (ROL_FORM_ACTION_SEQUENCE.nextval,64,1,TO_CHAR(SYSDATE,'DD/MM/YYYY hh:mm:ss') );INSERT INTO ROL_FORM_ACTION (id,form_action_id,rol_id, created_at) values (ROL_FORM_ACTION_SEQUENCE.nextval,65,1,TO_CHAR(SYSDATE,'DD/MM/YYYY hh:mm:ss') );INSERT INTO ROL_FORM_ACTION (id,form_action_id,rol_id, created_at) values (ROL_FORM_ACTION_SEQUENCE.nextval,66,1,TO_CHAR(SYSDATE,'DD/MM/YYYY hh:mm:ss') );</v>
      </c>
    </row>
    <row r="13" spans="1:20" x14ac:dyDescent="0.25">
      <c r="A13" s="2" t="s">
        <v>62</v>
      </c>
      <c r="B13">
        <f t="shared" si="3"/>
        <v>12</v>
      </c>
      <c r="C13" t="s">
        <v>25</v>
      </c>
      <c r="D13">
        <v>7</v>
      </c>
      <c r="E13" t="s">
        <v>26</v>
      </c>
      <c r="F13">
        <v>1</v>
      </c>
      <c r="G13" t="s">
        <v>27</v>
      </c>
      <c r="H13">
        <v>2</v>
      </c>
      <c r="I13" t="s">
        <v>13</v>
      </c>
      <c r="J13" t="s">
        <v>48</v>
      </c>
      <c r="K13">
        <v>0</v>
      </c>
      <c r="L13">
        <v>0</v>
      </c>
      <c r="M13" t="s">
        <v>53</v>
      </c>
      <c r="N13" t="str">
        <f t="shared" si="4"/>
        <v>id,name,form_group_id,path,show_in_menu,icon,system_id,created_at,updated_at,created_by,updated_by,mobile_screen</v>
      </c>
      <c r="O13" t="str">
        <f t="shared" si="0"/>
        <v>INSERT INTO form (id,name,form_group_id,path,show_in_menu,icon,system_id,created_at,updated_at,created_by,updated_by,mobile_screen) values(form_sequence.nextval,'Mi perfil',7,'/profile',1,'person',2,TO_CHAR(SYSDATE,'DD/MM/YYYY hh:mm:ss'),null,0,0,'Profile');</v>
      </c>
      <c r="P13" t="s">
        <v>64</v>
      </c>
      <c r="Q13" t="str">
        <f t="shared" si="1"/>
        <v>insert into form_action (id,form_id,action_id,item_order,created_by,updated_by, created_at, updated_at, is_the_rol) values (form_action_sequence.nextval,12,1,1,NULL,NULL,TO_CHAR(SYSDATE,'DD/MM/YYYY hh:mm:ss'),NULL,0);insert into form_action (id,form_id,action_id,item_order,created_by,updated_by, created_at, updated_at, is_the_rol) values (form_action_sequence.nextval,12,2,1,NULL,NULL,TO_CHAR(SYSDATE,'DD/MM/YYYY hh:mm:ss'),NULL,0);insert into form_action (id,form_id,action_id,item_order,created_by,updated_by, created_at, updated_at, is_the_rol) values (form_action_sequence.nextval,12,3,1,NULL,NULL,TO_CHAR(SYSDATE,'DD/MM/YYYY hh:mm:ss'),NULL,0);insert into form_action (id,form_id,action_id,item_order,created_by,updated_by, created_at, updated_at, is_the_rol) values (form_action_sequence.nextval,12,4,1,NULL,NULL,TO_CHAR(SYSDATE,'DD/MM/YYYY hh:mm:ss'),NULL,0);insert into form_action (id,form_id,action_id,item_order,created_by,updated_by, created_at, updated_at, is_the_rol) values (form_action_sequence.nextval,12,5,1,NULL,NULL,TO_CHAR(SYSDATE,'DD/MM/YYYY hh:mm:ss'),NULL,0);insert into form_action (id,form_id,action_id,item_order,created_by,updated_by, created_at, updated_at, is_the_rol) values (form_action_sequence.nextval,12,6,1,NULL,NULL,TO_CHAR(SYSDATE,'DD/MM/YYYY hh:mm:ss'),NULL,0);</v>
      </c>
      <c r="R13">
        <v>1</v>
      </c>
      <c r="S13" t="s">
        <v>66</v>
      </c>
      <c r="T13" t="str">
        <f t="shared" si="2"/>
        <v>INSERT INTO ROL_FORM_ACTION (id,form_action_id,rol_id, created_at) values (ROL_FORM_ACTION_SEQUENCE.nextval,67,1,TO_CHAR(SYSDATE,'DD/MM/YYYY hh:mm:ss') );INSERT INTO ROL_FORM_ACTION (id,form_action_id,rol_id, created_at) values (ROL_FORM_ACTION_SEQUENCE.nextval,68,1,TO_CHAR(SYSDATE,'DD/MM/YYYY hh:mm:ss') );INSERT INTO ROL_FORM_ACTION (id,form_action_id,rol_id, created_at) values (ROL_FORM_ACTION_SEQUENCE.nextval,69,1,TO_CHAR(SYSDATE,'DD/MM/YYYY hh:mm:ss') );INSERT INTO ROL_FORM_ACTION (id,form_action_id,rol_id, created_at) values (ROL_FORM_ACTION_SEQUENCE.nextval,70,1,TO_CHAR(SYSDATE,'DD/MM/YYYY hh:mm:ss') );INSERT INTO ROL_FORM_ACTION (id,form_action_id,rol_id, created_at) values (ROL_FORM_ACTION_SEQUENCE.nextval,71,1,TO_CHAR(SYSDATE,'DD/MM/YYYY hh:mm:ss') );INSERT INTO ROL_FORM_ACTION (id,form_action_id,rol_id, created_at) values (ROL_FORM_ACTION_SEQUENCE.nextval,72,1,TO_CHAR(SYSDATE,'DD/MM/YYYY hh:mm:ss') );</v>
      </c>
    </row>
    <row r="14" spans="1:20" x14ac:dyDescent="0.25">
      <c r="A14" s="2" t="s">
        <v>62</v>
      </c>
      <c r="B14">
        <f t="shared" si="3"/>
        <v>13</v>
      </c>
      <c r="C14" t="s">
        <v>41</v>
      </c>
      <c r="D14">
        <v>8</v>
      </c>
      <c r="E14" t="s">
        <v>42</v>
      </c>
      <c r="F14">
        <v>1</v>
      </c>
      <c r="G14" t="s">
        <v>47</v>
      </c>
      <c r="H14">
        <v>2</v>
      </c>
      <c r="I14" t="s">
        <v>13</v>
      </c>
      <c r="J14" t="s">
        <v>48</v>
      </c>
      <c r="K14">
        <v>0</v>
      </c>
      <c r="L14">
        <v>0</v>
      </c>
      <c r="M14" t="s">
        <v>54</v>
      </c>
      <c r="N14" t="str">
        <f t="shared" si="4"/>
        <v>id,name,form_group_id,path,show_in_menu,icon,system_id,created_at,updated_at,created_by,updated_by,mobile_screen</v>
      </c>
      <c r="O14" t="str">
        <f t="shared" si="0"/>
        <v>INSERT INTO form (id,name,form_group_id,path,show_in_menu,icon,system_id,created_at,updated_at,created_by,updated_by,mobile_screen) values(form_sequence.nextval,'Barriles',8,'/barril',1,'battery-full',2,TO_CHAR(SYSDATE,'DD/MM/YYYY hh:mm:ss'),null,0,0,'Barrel');</v>
      </c>
      <c r="P14" t="s">
        <v>64</v>
      </c>
      <c r="Q14" t="str">
        <f t="shared" si="1"/>
        <v>insert into form_action (id,form_id,action_id,item_order,created_by,updated_by, created_at, updated_at, is_the_rol) values (form_action_sequence.nextval,13,1,1,NULL,NULL,TO_CHAR(SYSDATE,'DD/MM/YYYY hh:mm:ss'),NULL,0);insert into form_action (id,form_id,action_id,item_order,created_by,updated_by, created_at, updated_at, is_the_rol) values (form_action_sequence.nextval,13,2,1,NULL,NULL,TO_CHAR(SYSDATE,'DD/MM/YYYY hh:mm:ss'),NULL,0);insert into form_action (id,form_id,action_id,item_order,created_by,updated_by, created_at, updated_at, is_the_rol) values (form_action_sequence.nextval,13,3,1,NULL,NULL,TO_CHAR(SYSDATE,'DD/MM/YYYY hh:mm:ss'),NULL,0);insert into form_action (id,form_id,action_id,item_order,created_by,updated_by, created_at, updated_at, is_the_rol) values (form_action_sequence.nextval,13,4,1,NULL,NULL,TO_CHAR(SYSDATE,'DD/MM/YYYY hh:mm:ss'),NULL,0);insert into form_action (id,form_id,action_id,item_order,created_by,updated_by, created_at, updated_at, is_the_rol) values (form_action_sequence.nextval,13,5,1,NULL,NULL,TO_CHAR(SYSDATE,'DD/MM/YYYY hh:mm:ss'),NULL,0);insert into form_action (id,form_id,action_id,item_order,created_by,updated_by, created_at, updated_at, is_the_rol) values (form_action_sequence.nextval,13,6,1,NULL,NULL,TO_CHAR(SYSDATE,'DD/MM/YYYY hh:mm:ss'),NULL,0);</v>
      </c>
      <c r="R14">
        <v>1</v>
      </c>
      <c r="S14" t="s">
        <v>66</v>
      </c>
      <c r="T14" t="str">
        <f t="shared" si="2"/>
        <v>INSERT INTO ROL_FORM_ACTION (id,form_action_id,rol_id, created_at) values (ROL_FORM_ACTION_SEQUENCE.nextval,73,1,TO_CHAR(SYSDATE,'DD/MM/YYYY hh:mm:ss') );INSERT INTO ROL_FORM_ACTION (id,form_action_id,rol_id, created_at) values (ROL_FORM_ACTION_SEQUENCE.nextval,74,1,TO_CHAR(SYSDATE,'DD/MM/YYYY hh:mm:ss') );INSERT INTO ROL_FORM_ACTION (id,form_action_id,rol_id, created_at) values (ROL_FORM_ACTION_SEQUENCE.nextval,75,1,TO_CHAR(SYSDATE,'DD/MM/YYYY hh:mm:ss') );INSERT INTO ROL_FORM_ACTION (id,form_action_id,rol_id, created_at) values (ROL_FORM_ACTION_SEQUENCE.nextval,76,1,TO_CHAR(SYSDATE,'DD/MM/YYYY hh:mm:ss') );INSERT INTO ROL_FORM_ACTION (id,form_action_id,rol_id, created_at) values (ROL_FORM_ACTION_SEQUENCE.nextval,77,1,TO_CHAR(SYSDATE,'DD/MM/YYYY hh:mm:ss') );INSERT INTO ROL_FORM_ACTION (id,form_action_id,rol_id, created_at) values (ROL_FORM_ACTION_SEQUENCE.nextval,78,1,TO_CHAR(SYSDATE,'DD/MM/YYYY hh:mm:ss') );</v>
      </c>
    </row>
    <row r="15" spans="1:20" x14ac:dyDescent="0.25">
      <c r="A15" s="2" t="s">
        <v>62</v>
      </c>
      <c r="B15">
        <f t="shared" si="3"/>
        <v>14</v>
      </c>
      <c r="C15" t="s">
        <v>44</v>
      </c>
      <c r="D15">
        <v>9</v>
      </c>
      <c r="E15" t="s">
        <v>45</v>
      </c>
      <c r="F15">
        <v>1</v>
      </c>
      <c r="G15" t="s">
        <v>46</v>
      </c>
      <c r="H15">
        <v>2</v>
      </c>
      <c r="I15" t="s">
        <v>13</v>
      </c>
      <c r="J15" t="s">
        <v>48</v>
      </c>
      <c r="K15">
        <v>0</v>
      </c>
      <c r="L15">
        <v>0</v>
      </c>
      <c r="M15" t="s">
        <v>55</v>
      </c>
      <c r="N15" t="str">
        <f t="shared" si="4"/>
        <v>id,name,form_group_id,path,show_in_menu,icon,system_id,created_at,updated_at,created_by,updated_by,mobile_screen</v>
      </c>
      <c r="O15" t="str">
        <f t="shared" si="0"/>
        <v>INSERT INTO form (id,name,form_group_id,path,show_in_menu,icon,system_id,created_at,updated_at,created_by,updated_by,mobile_screen) values(form_sequence.nextval,'Tarimas',9,'/tarima',1,'dns',2,TO_CHAR(SYSDATE,'DD/MM/YYYY hh:mm:ss'),null,0,0,'Pallet');</v>
      </c>
      <c r="P15" t="s">
        <v>64</v>
      </c>
      <c r="Q15" t="str">
        <f t="shared" si="1"/>
        <v>insert into form_action (id,form_id,action_id,item_order,created_by,updated_by, created_at, updated_at, is_the_rol) values (form_action_sequence.nextval,14,1,1,NULL,NULL,TO_CHAR(SYSDATE,'DD/MM/YYYY hh:mm:ss'),NULL,0);insert into form_action (id,form_id,action_id,item_order,created_by,updated_by, created_at, updated_at, is_the_rol) values (form_action_sequence.nextval,14,2,1,NULL,NULL,TO_CHAR(SYSDATE,'DD/MM/YYYY hh:mm:ss'),NULL,0);insert into form_action (id,form_id,action_id,item_order,created_by,updated_by, created_at, updated_at, is_the_rol) values (form_action_sequence.nextval,14,3,1,NULL,NULL,TO_CHAR(SYSDATE,'DD/MM/YYYY hh:mm:ss'),NULL,0);insert into form_action (id,form_id,action_id,item_order,created_by,updated_by, created_at, updated_at, is_the_rol) values (form_action_sequence.nextval,14,4,1,NULL,NULL,TO_CHAR(SYSDATE,'DD/MM/YYYY hh:mm:ss'),NULL,0);insert into form_action (id,form_id,action_id,item_order,created_by,updated_by, created_at, updated_at, is_the_rol) values (form_action_sequence.nextval,14,5,1,NULL,NULL,TO_CHAR(SYSDATE,'DD/MM/YYYY hh:mm:ss'),NULL,0);insert into form_action (id,form_id,action_id,item_order,created_by,updated_by, created_at, updated_at, is_the_rol) values (form_action_sequence.nextval,14,6,1,NULL,NULL,TO_CHAR(SYSDATE,'DD/MM/YYYY hh:mm:ss'),NULL,0);</v>
      </c>
      <c r="R15">
        <v>1</v>
      </c>
      <c r="S15" t="s">
        <v>66</v>
      </c>
      <c r="T15" t="str">
        <f t="shared" si="2"/>
        <v>INSERT INTO ROL_FORM_ACTION (id,form_action_id,rol_id, created_at) values (ROL_FORM_ACTION_SEQUENCE.nextval,79,1,TO_CHAR(SYSDATE,'DD/MM/YYYY hh:mm:ss') );INSERT INTO ROL_FORM_ACTION (id,form_action_id,rol_id, created_at) values (ROL_FORM_ACTION_SEQUENCE.nextval,80,1,TO_CHAR(SYSDATE,'DD/MM/YYYY hh:mm:ss') );INSERT INTO ROL_FORM_ACTION (id,form_action_id,rol_id, created_at) values (ROL_FORM_ACTION_SEQUENCE.nextval,81,1,TO_CHAR(SYSDATE,'DD/MM/YYYY hh:mm:ss') );INSERT INTO ROL_FORM_ACTION (id,form_action_id,rol_id, created_at) values (ROL_FORM_ACTION_SEQUENCE.nextval,82,1,TO_CHAR(SYSDATE,'DD/MM/YYYY hh:mm:ss') );INSERT INTO ROL_FORM_ACTION (id,form_action_id,rol_id, created_at) values (ROL_FORM_ACTION_SEQUENCE.nextval,83,1,TO_CHAR(SYSDATE,'DD/MM/YYYY hh:mm:ss') );INSERT INTO ROL_FORM_ACTION (id,form_action_id,rol_id, created_at) values (ROL_FORM_ACTION_SEQUENCE.nextval,84,1,TO_CHAR(SYSDATE,'DD/MM/YYYY hh:mm:ss') );</v>
      </c>
    </row>
    <row r="19" spans="17:17" x14ac:dyDescent="0.25">
      <c r="Q19">
        <f>((B6-1)*6)+5</f>
        <v>29</v>
      </c>
    </row>
  </sheetData>
  <sortState ref="B2:M14">
    <sortCondition ref="D2:D14"/>
    <sortCondition ref="C2:C1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workbookViewId="0">
      <selection activeCell="H79" sqref="H2:H79"/>
    </sheetView>
  </sheetViews>
  <sheetFormatPr defaultRowHeight="15" x14ac:dyDescent="0.25"/>
  <cols>
    <col min="2" max="2" width="41.42578125" bestFit="1" customWidth="1"/>
    <col min="3" max="7" width="16.85546875" customWidth="1"/>
    <col min="8" max="8" width="37.42578125" customWidth="1"/>
  </cols>
  <sheetData>
    <row r="1" spans="1:8" x14ac:dyDescent="0.25">
      <c r="A1" t="s">
        <v>12</v>
      </c>
      <c r="B1" t="s">
        <v>4</v>
      </c>
      <c r="C1" t="s">
        <v>2</v>
      </c>
      <c r="D1" t="s">
        <v>1</v>
      </c>
      <c r="E1" t="s">
        <v>0</v>
      </c>
      <c r="F1" t="s">
        <v>5</v>
      </c>
      <c r="G1" t="s">
        <v>3</v>
      </c>
      <c r="H1" t="s">
        <v>10</v>
      </c>
    </row>
    <row r="2" spans="1:8" x14ac:dyDescent="0.25">
      <c r="A2">
        <v>1</v>
      </c>
      <c r="B2" s="1" t="s">
        <v>13</v>
      </c>
      <c r="C2" t="s">
        <v>6</v>
      </c>
      <c r="D2">
        <v>1</v>
      </c>
      <c r="E2">
        <v>1</v>
      </c>
      <c r="F2" t="s">
        <v>6</v>
      </c>
      <c r="G2" t="s">
        <v>6</v>
      </c>
      <c r="H2" t="str">
        <f>CONCATENATE("insert into rol_form_action (id,created_at,created_by,form_action_id,rol_id,updated_at,updated_by) values  (",A2,",",B2,",",C2,",",D2,",",E2,",",F2,",",G2,");")</f>
        <v>insert into rol_form_action (id,created_at,created_by,form_action_id,rol_id,updated_at,updated_by) values  (1,TO_CHAR(SYSDATE,'DD/MM/YYYY hh:mm:ss'),NULL,1,1,NULL,NULL);</v>
      </c>
    </row>
    <row r="3" spans="1:8" x14ac:dyDescent="0.25">
      <c r="A3">
        <f>1+A2</f>
        <v>2</v>
      </c>
      <c r="B3" s="1" t="s">
        <v>13</v>
      </c>
      <c r="C3" t="s">
        <v>6</v>
      </c>
      <c r="D3">
        <f>+D2+1</f>
        <v>2</v>
      </c>
      <c r="E3">
        <v>1</v>
      </c>
      <c r="F3" t="s">
        <v>6</v>
      </c>
      <c r="G3" t="s">
        <v>6</v>
      </c>
      <c r="H3" t="str">
        <f t="shared" ref="H3:H50" si="0">CONCATENATE("insert into rol_form_action (id,created_at,created_by,form_action_id,rol_id,updated_at,updated_by) values  (",A3,",",B3,",",C3,",",D3,",",E3,",",F3,",",G3,");")</f>
        <v>insert into rol_form_action (id,created_at,created_by,form_action_id,rol_id,updated_at,updated_by) values  (2,TO_CHAR(SYSDATE,'DD/MM/YYYY hh:mm:ss'),NULL,2,1,NULL,NULL);</v>
      </c>
    </row>
    <row r="4" spans="1:8" x14ac:dyDescent="0.25">
      <c r="A4">
        <f t="shared" ref="A4:A50" si="1">1+A3</f>
        <v>3</v>
      </c>
      <c r="B4" s="1" t="s">
        <v>13</v>
      </c>
      <c r="C4" t="s">
        <v>6</v>
      </c>
      <c r="D4">
        <f t="shared" ref="D4:D67" si="2">+D3+1</f>
        <v>3</v>
      </c>
      <c r="E4">
        <v>1</v>
      </c>
      <c r="F4" t="s">
        <v>6</v>
      </c>
      <c r="G4" t="s">
        <v>6</v>
      </c>
      <c r="H4" t="str">
        <f t="shared" si="0"/>
        <v>insert into rol_form_action (id,created_at,created_by,form_action_id,rol_id,updated_at,updated_by) values  (3,TO_CHAR(SYSDATE,'DD/MM/YYYY hh:mm:ss'),NULL,3,1,NULL,NULL);</v>
      </c>
    </row>
    <row r="5" spans="1:8" x14ac:dyDescent="0.25">
      <c r="A5">
        <f t="shared" si="1"/>
        <v>4</v>
      </c>
      <c r="B5" s="1" t="s">
        <v>13</v>
      </c>
      <c r="C5" t="s">
        <v>6</v>
      </c>
      <c r="D5">
        <f t="shared" si="2"/>
        <v>4</v>
      </c>
      <c r="E5">
        <v>1</v>
      </c>
      <c r="F5" t="s">
        <v>6</v>
      </c>
      <c r="G5" t="s">
        <v>6</v>
      </c>
      <c r="H5" t="str">
        <f t="shared" si="0"/>
        <v>insert into rol_form_action (id,created_at,created_by,form_action_id,rol_id,updated_at,updated_by) values  (4,TO_CHAR(SYSDATE,'DD/MM/YYYY hh:mm:ss'),NULL,4,1,NULL,NULL);</v>
      </c>
    </row>
    <row r="6" spans="1:8" x14ac:dyDescent="0.25">
      <c r="A6">
        <f t="shared" si="1"/>
        <v>5</v>
      </c>
      <c r="B6" s="1" t="s">
        <v>13</v>
      </c>
      <c r="C6" t="s">
        <v>6</v>
      </c>
      <c r="D6">
        <f t="shared" si="2"/>
        <v>5</v>
      </c>
      <c r="E6">
        <v>1</v>
      </c>
      <c r="F6" t="s">
        <v>6</v>
      </c>
      <c r="G6" t="s">
        <v>6</v>
      </c>
      <c r="H6" t="str">
        <f t="shared" si="0"/>
        <v>insert into rol_form_action (id,created_at,created_by,form_action_id,rol_id,updated_at,updated_by) values  (5,TO_CHAR(SYSDATE,'DD/MM/YYYY hh:mm:ss'),NULL,5,1,NULL,NULL);</v>
      </c>
    </row>
    <row r="7" spans="1:8" x14ac:dyDescent="0.25">
      <c r="A7">
        <f t="shared" si="1"/>
        <v>6</v>
      </c>
      <c r="B7" s="1" t="s">
        <v>13</v>
      </c>
      <c r="C7" t="s">
        <v>6</v>
      </c>
      <c r="D7">
        <f t="shared" si="2"/>
        <v>6</v>
      </c>
      <c r="E7">
        <v>1</v>
      </c>
      <c r="F7" t="s">
        <v>6</v>
      </c>
      <c r="G7" t="s">
        <v>6</v>
      </c>
      <c r="H7" t="str">
        <f t="shared" si="0"/>
        <v>insert into rol_form_action (id,created_at,created_by,form_action_id,rol_id,updated_at,updated_by) values  (6,TO_CHAR(SYSDATE,'DD/MM/YYYY hh:mm:ss'),NULL,6,1,NULL,NULL);</v>
      </c>
    </row>
    <row r="8" spans="1:8" x14ac:dyDescent="0.25">
      <c r="A8">
        <f t="shared" si="1"/>
        <v>7</v>
      </c>
      <c r="B8" s="1" t="s">
        <v>13</v>
      </c>
      <c r="C8" t="s">
        <v>6</v>
      </c>
      <c r="D8">
        <f t="shared" si="2"/>
        <v>7</v>
      </c>
      <c r="E8">
        <v>1</v>
      </c>
      <c r="F8" t="s">
        <v>6</v>
      </c>
      <c r="G8" t="s">
        <v>6</v>
      </c>
      <c r="H8" t="str">
        <f t="shared" si="0"/>
        <v>insert into rol_form_action (id,created_at,created_by,form_action_id,rol_id,updated_at,updated_by) values  (7,TO_CHAR(SYSDATE,'DD/MM/YYYY hh:mm:ss'),NULL,7,1,NULL,NULL);</v>
      </c>
    </row>
    <row r="9" spans="1:8" x14ac:dyDescent="0.25">
      <c r="A9">
        <f t="shared" si="1"/>
        <v>8</v>
      </c>
      <c r="B9" s="1" t="s">
        <v>13</v>
      </c>
      <c r="C9" t="s">
        <v>6</v>
      </c>
      <c r="D9">
        <f t="shared" si="2"/>
        <v>8</v>
      </c>
      <c r="E9">
        <v>1</v>
      </c>
      <c r="F9" t="s">
        <v>6</v>
      </c>
      <c r="G9" t="s">
        <v>6</v>
      </c>
      <c r="H9" t="str">
        <f t="shared" si="0"/>
        <v>insert into rol_form_action (id,created_at,created_by,form_action_id,rol_id,updated_at,updated_by) values  (8,TO_CHAR(SYSDATE,'DD/MM/YYYY hh:mm:ss'),NULL,8,1,NULL,NULL);</v>
      </c>
    </row>
    <row r="10" spans="1:8" x14ac:dyDescent="0.25">
      <c r="A10">
        <f t="shared" si="1"/>
        <v>9</v>
      </c>
      <c r="B10" s="1" t="s">
        <v>13</v>
      </c>
      <c r="C10" t="s">
        <v>6</v>
      </c>
      <c r="D10">
        <f t="shared" si="2"/>
        <v>9</v>
      </c>
      <c r="E10">
        <v>1</v>
      </c>
      <c r="F10" t="s">
        <v>6</v>
      </c>
      <c r="G10" t="s">
        <v>6</v>
      </c>
      <c r="H10" t="str">
        <f t="shared" si="0"/>
        <v>insert into rol_form_action (id,created_at,created_by,form_action_id,rol_id,updated_at,updated_by) values  (9,TO_CHAR(SYSDATE,'DD/MM/YYYY hh:mm:ss'),NULL,9,1,NULL,NULL);</v>
      </c>
    </row>
    <row r="11" spans="1:8" x14ac:dyDescent="0.25">
      <c r="A11">
        <f t="shared" si="1"/>
        <v>10</v>
      </c>
      <c r="B11" s="1" t="s">
        <v>13</v>
      </c>
      <c r="C11" t="s">
        <v>6</v>
      </c>
      <c r="D11">
        <f t="shared" si="2"/>
        <v>10</v>
      </c>
      <c r="E11">
        <v>1</v>
      </c>
      <c r="F11" t="s">
        <v>6</v>
      </c>
      <c r="G11" t="s">
        <v>6</v>
      </c>
      <c r="H11" t="str">
        <f t="shared" si="0"/>
        <v>insert into rol_form_action (id,created_at,created_by,form_action_id,rol_id,updated_at,updated_by) values  (10,TO_CHAR(SYSDATE,'DD/MM/YYYY hh:mm:ss'),NULL,10,1,NULL,NULL);</v>
      </c>
    </row>
    <row r="12" spans="1:8" x14ac:dyDescent="0.25">
      <c r="A12">
        <f t="shared" si="1"/>
        <v>11</v>
      </c>
      <c r="B12" s="1" t="s">
        <v>13</v>
      </c>
      <c r="C12" t="s">
        <v>6</v>
      </c>
      <c r="D12">
        <f t="shared" si="2"/>
        <v>11</v>
      </c>
      <c r="E12">
        <v>1</v>
      </c>
      <c r="F12" t="s">
        <v>6</v>
      </c>
      <c r="G12" t="s">
        <v>6</v>
      </c>
      <c r="H12" t="str">
        <f t="shared" si="0"/>
        <v>insert into rol_form_action (id,created_at,created_by,form_action_id,rol_id,updated_at,updated_by) values  (11,TO_CHAR(SYSDATE,'DD/MM/YYYY hh:mm:ss'),NULL,11,1,NULL,NULL);</v>
      </c>
    </row>
    <row r="13" spans="1:8" x14ac:dyDescent="0.25">
      <c r="A13">
        <f t="shared" si="1"/>
        <v>12</v>
      </c>
      <c r="B13" s="1" t="s">
        <v>13</v>
      </c>
      <c r="C13" t="s">
        <v>6</v>
      </c>
      <c r="D13">
        <f t="shared" si="2"/>
        <v>12</v>
      </c>
      <c r="E13">
        <v>1</v>
      </c>
      <c r="F13" t="s">
        <v>6</v>
      </c>
      <c r="G13" t="s">
        <v>6</v>
      </c>
      <c r="H13" t="str">
        <f t="shared" si="0"/>
        <v>insert into rol_form_action (id,created_at,created_by,form_action_id,rol_id,updated_at,updated_by) values  (12,TO_CHAR(SYSDATE,'DD/MM/YYYY hh:mm:ss'),NULL,12,1,NULL,NULL);</v>
      </c>
    </row>
    <row r="14" spans="1:8" x14ac:dyDescent="0.25">
      <c r="A14">
        <f t="shared" si="1"/>
        <v>13</v>
      </c>
      <c r="B14" s="1" t="s">
        <v>13</v>
      </c>
      <c r="C14" t="s">
        <v>6</v>
      </c>
      <c r="D14">
        <f t="shared" si="2"/>
        <v>13</v>
      </c>
      <c r="E14">
        <v>1</v>
      </c>
      <c r="F14" t="s">
        <v>6</v>
      </c>
      <c r="G14" t="s">
        <v>6</v>
      </c>
      <c r="H14" t="str">
        <f t="shared" si="0"/>
        <v>insert into rol_form_action (id,created_at,created_by,form_action_id,rol_id,updated_at,updated_by) values  (13,TO_CHAR(SYSDATE,'DD/MM/YYYY hh:mm:ss'),NULL,13,1,NULL,NULL);</v>
      </c>
    </row>
    <row r="15" spans="1:8" x14ac:dyDescent="0.25">
      <c r="A15">
        <f t="shared" si="1"/>
        <v>14</v>
      </c>
      <c r="B15" s="1" t="s">
        <v>13</v>
      </c>
      <c r="C15" t="s">
        <v>6</v>
      </c>
      <c r="D15">
        <f t="shared" si="2"/>
        <v>14</v>
      </c>
      <c r="E15">
        <v>1</v>
      </c>
      <c r="F15" t="s">
        <v>6</v>
      </c>
      <c r="G15" t="s">
        <v>6</v>
      </c>
      <c r="H15" t="str">
        <f t="shared" si="0"/>
        <v>insert into rol_form_action (id,created_at,created_by,form_action_id,rol_id,updated_at,updated_by) values  (14,TO_CHAR(SYSDATE,'DD/MM/YYYY hh:mm:ss'),NULL,14,1,NULL,NULL);</v>
      </c>
    </row>
    <row r="16" spans="1:8" x14ac:dyDescent="0.25">
      <c r="A16">
        <f t="shared" si="1"/>
        <v>15</v>
      </c>
      <c r="B16" s="1" t="s">
        <v>13</v>
      </c>
      <c r="C16" t="s">
        <v>6</v>
      </c>
      <c r="D16">
        <f t="shared" si="2"/>
        <v>15</v>
      </c>
      <c r="E16">
        <v>1</v>
      </c>
      <c r="F16" t="s">
        <v>6</v>
      </c>
      <c r="G16" t="s">
        <v>6</v>
      </c>
      <c r="H16" t="str">
        <f t="shared" si="0"/>
        <v>insert into rol_form_action (id,created_at,created_by,form_action_id,rol_id,updated_at,updated_by) values  (15,TO_CHAR(SYSDATE,'DD/MM/YYYY hh:mm:ss'),NULL,15,1,NULL,NULL);</v>
      </c>
    </row>
    <row r="17" spans="1:8" x14ac:dyDescent="0.25">
      <c r="A17">
        <f t="shared" si="1"/>
        <v>16</v>
      </c>
      <c r="B17" s="1" t="s">
        <v>13</v>
      </c>
      <c r="C17" t="s">
        <v>6</v>
      </c>
      <c r="D17">
        <f t="shared" si="2"/>
        <v>16</v>
      </c>
      <c r="E17">
        <v>1</v>
      </c>
      <c r="F17" t="s">
        <v>6</v>
      </c>
      <c r="G17" t="s">
        <v>6</v>
      </c>
      <c r="H17" t="str">
        <f t="shared" si="0"/>
        <v>insert into rol_form_action (id,created_at,created_by,form_action_id,rol_id,updated_at,updated_by) values  (16,TO_CHAR(SYSDATE,'DD/MM/YYYY hh:mm:ss'),NULL,16,1,NULL,NULL);</v>
      </c>
    </row>
    <row r="18" spans="1:8" x14ac:dyDescent="0.25">
      <c r="A18">
        <f t="shared" si="1"/>
        <v>17</v>
      </c>
      <c r="B18" s="1" t="s">
        <v>13</v>
      </c>
      <c r="C18" t="s">
        <v>6</v>
      </c>
      <c r="D18">
        <f t="shared" si="2"/>
        <v>17</v>
      </c>
      <c r="E18">
        <v>1</v>
      </c>
      <c r="F18" t="s">
        <v>6</v>
      </c>
      <c r="G18" t="s">
        <v>6</v>
      </c>
      <c r="H18" t="str">
        <f t="shared" si="0"/>
        <v>insert into rol_form_action (id,created_at,created_by,form_action_id,rol_id,updated_at,updated_by) values  (17,TO_CHAR(SYSDATE,'DD/MM/YYYY hh:mm:ss'),NULL,17,1,NULL,NULL);</v>
      </c>
    </row>
    <row r="19" spans="1:8" x14ac:dyDescent="0.25">
      <c r="A19">
        <f t="shared" si="1"/>
        <v>18</v>
      </c>
      <c r="B19" s="1" t="s">
        <v>13</v>
      </c>
      <c r="C19" t="s">
        <v>6</v>
      </c>
      <c r="D19">
        <f t="shared" si="2"/>
        <v>18</v>
      </c>
      <c r="E19">
        <v>1</v>
      </c>
      <c r="F19" t="s">
        <v>6</v>
      </c>
      <c r="G19" t="s">
        <v>6</v>
      </c>
      <c r="H19" t="str">
        <f t="shared" si="0"/>
        <v>insert into rol_form_action (id,created_at,created_by,form_action_id,rol_id,updated_at,updated_by) values  (18,TO_CHAR(SYSDATE,'DD/MM/YYYY hh:mm:ss'),NULL,18,1,NULL,NULL);</v>
      </c>
    </row>
    <row r="20" spans="1:8" x14ac:dyDescent="0.25">
      <c r="A20">
        <f t="shared" si="1"/>
        <v>19</v>
      </c>
      <c r="B20" s="1" t="s">
        <v>13</v>
      </c>
      <c r="C20" t="s">
        <v>6</v>
      </c>
      <c r="D20">
        <f t="shared" si="2"/>
        <v>19</v>
      </c>
      <c r="E20">
        <v>1</v>
      </c>
      <c r="F20" t="s">
        <v>6</v>
      </c>
      <c r="G20" t="s">
        <v>6</v>
      </c>
      <c r="H20" t="str">
        <f t="shared" si="0"/>
        <v>insert into rol_form_action (id,created_at,created_by,form_action_id,rol_id,updated_at,updated_by) values  (19,TO_CHAR(SYSDATE,'DD/MM/YYYY hh:mm:ss'),NULL,19,1,NULL,NULL);</v>
      </c>
    </row>
    <row r="21" spans="1:8" x14ac:dyDescent="0.25">
      <c r="A21">
        <f t="shared" si="1"/>
        <v>20</v>
      </c>
      <c r="B21" s="1" t="s">
        <v>13</v>
      </c>
      <c r="C21" t="s">
        <v>6</v>
      </c>
      <c r="D21">
        <f t="shared" si="2"/>
        <v>20</v>
      </c>
      <c r="E21">
        <v>1</v>
      </c>
      <c r="F21" t="s">
        <v>6</v>
      </c>
      <c r="G21" t="s">
        <v>6</v>
      </c>
      <c r="H21" t="str">
        <f t="shared" si="0"/>
        <v>insert into rol_form_action (id,created_at,created_by,form_action_id,rol_id,updated_at,updated_by) values  (20,TO_CHAR(SYSDATE,'DD/MM/YYYY hh:mm:ss'),NULL,20,1,NULL,NULL);</v>
      </c>
    </row>
    <row r="22" spans="1:8" x14ac:dyDescent="0.25">
      <c r="A22">
        <f t="shared" si="1"/>
        <v>21</v>
      </c>
      <c r="B22" s="1" t="s">
        <v>13</v>
      </c>
      <c r="C22" t="s">
        <v>6</v>
      </c>
      <c r="D22">
        <f t="shared" si="2"/>
        <v>21</v>
      </c>
      <c r="E22">
        <v>1</v>
      </c>
      <c r="F22" t="s">
        <v>6</v>
      </c>
      <c r="G22" t="s">
        <v>6</v>
      </c>
      <c r="H22" t="str">
        <f t="shared" si="0"/>
        <v>insert into rol_form_action (id,created_at,created_by,form_action_id,rol_id,updated_at,updated_by) values  (21,TO_CHAR(SYSDATE,'DD/MM/YYYY hh:mm:ss'),NULL,21,1,NULL,NULL);</v>
      </c>
    </row>
    <row r="23" spans="1:8" x14ac:dyDescent="0.25">
      <c r="A23">
        <f t="shared" si="1"/>
        <v>22</v>
      </c>
      <c r="B23" s="1" t="s">
        <v>13</v>
      </c>
      <c r="C23" t="s">
        <v>6</v>
      </c>
      <c r="D23">
        <f t="shared" si="2"/>
        <v>22</v>
      </c>
      <c r="E23">
        <v>1</v>
      </c>
      <c r="F23" t="s">
        <v>6</v>
      </c>
      <c r="G23" t="s">
        <v>6</v>
      </c>
      <c r="H23" t="str">
        <f t="shared" si="0"/>
        <v>insert into rol_form_action (id,created_at,created_by,form_action_id,rol_id,updated_at,updated_by) values  (22,TO_CHAR(SYSDATE,'DD/MM/YYYY hh:mm:ss'),NULL,22,1,NULL,NULL);</v>
      </c>
    </row>
    <row r="24" spans="1:8" x14ac:dyDescent="0.25">
      <c r="A24">
        <f t="shared" si="1"/>
        <v>23</v>
      </c>
      <c r="B24" s="1" t="s">
        <v>13</v>
      </c>
      <c r="C24" t="s">
        <v>6</v>
      </c>
      <c r="D24">
        <f t="shared" si="2"/>
        <v>23</v>
      </c>
      <c r="E24">
        <v>1</v>
      </c>
      <c r="F24" t="s">
        <v>6</v>
      </c>
      <c r="G24" t="s">
        <v>6</v>
      </c>
      <c r="H24" t="str">
        <f t="shared" si="0"/>
        <v>insert into rol_form_action (id,created_at,created_by,form_action_id,rol_id,updated_at,updated_by) values  (23,TO_CHAR(SYSDATE,'DD/MM/YYYY hh:mm:ss'),NULL,23,1,NULL,NULL);</v>
      </c>
    </row>
    <row r="25" spans="1:8" x14ac:dyDescent="0.25">
      <c r="A25">
        <f t="shared" si="1"/>
        <v>24</v>
      </c>
      <c r="B25" s="1" t="s">
        <v>13</v>
      </c>
      <c r="C25" t="s">
        <v>6</v>
      </c>
      <c r="D25">
        <f t="shared" si="2"/>
        <v>24</v>
      </c>
      <c r="E25">
        <v>1</v>
      </c>
      <c r="F25" t="s">
        <v>6</v>
      </c>
      <c r="G25" t="s">
        <v>6</v>
      </c>
      <c r="H25" t="str">
        <f t="shared" si="0"/>
        <v>insert into rol_form_action (id,created_at,created_by,form_action_id,rol_id,updated_at,updated_by) values  (24,TO_CHAR(SYSDATE,'DD/MM/YYYY hh:mm:ss'),NULL,24,1,NULL,NULL);</v>
      </c>
    </row>
    <row r="26" spans="1:8" x14ac:dyDescent="0.25">
      <c r="A26">
        <f t="shared" si="1"/>
        <v>25</v>
      </c>
      <c r="B26" s="1" t="s">
        <v>13</v>
      </c>
      <c r="C26" t="s">
        <v>6</v>
      </c>
      <c r="D26">
        <f t="shared" si="2"/>
        <v>25</v>
      </c>
      <c r="E26">
        <v>1</v>
      </c>
      <c r="F26" t="s">
        <v>6</v>
      </c>
      <c r="G26" t="s">
        <v>6</v>
      </c>
      <c r="H26" t="str">
        <f t="shared" si="0"/>
        <v>insert into rol_form_action (id,created_at,created_by,form_action_id,rol_id,updated_at,updated_by) values  (25,TO_CHAR(SYSDATE,'DD/MM/YYYY hh:mm:ss'),NULL,25,1,NULL,NULL);</v>
      </c>
    </row>
    <row r="27" spans="1:8" x14ac:dyDescent="0.25">
      <c r="A27">
        <f t="shared" si="1"/>
        <v>26</v>
      </c>
      <c r="B27" s="1" t="s">
        <v>13</v>
      </c>
      <c r="C27" t="s">
        <v>6</v>
      </c>
      <c r="D27">
        <f t="shared" si="2"/>
        <v>26</v>
      </c>
      <c r="E27">
        <v>1</v>
      </c>
      <c r="F27" t="s">
        <v>6</v>
      </c>
      <c r="G27" t="s">
        <v>6</v>
      </c>
      <c r="H27" t="str">
        <f t="shared" si="0"/>
        <v>insert into rol_form_action (id,created_at,created_by,form_action_id,rol_id,updated_at,updated_by) values  (26,TO_CHAR(SYSDATE,'DD/MM/YYYY hh:mm:ss'),NULL,26,1,NULL,NULL);</v>
      </c>
    </row>
    <row r="28" spans="1:8" x14ac:dyDescent="0.25">
      <c r="A28">
        <f t="shared" si="1"/>
        <v>27</v>
      </c>
      <c r="B28" s="1" t="s">
        <v>13</v>
      </c>
      <c r="C28" t="s">
        <v>6</v>
      </c>
      <c r="D28">
        <f t="shared" si="2"/>
        <v>27</v>
      </c>
      <c r="E28">
        <v>1</v>
      </c>
      <c r="F28" t="s">
        <v>6</v>
      </c>
      <c r="G28" t="s">
        <v>6</v>
      </c>
      <c r="H28" t="str">
        <f t="shared" si="0"/>
        <v>insert into rol_form_action (id,created_at,created_by,form_action_id,rol_id,updated_at,updated_by) values  (27,TO_CHAR(SYSDATE,'DD/MM/YYYY hh:mm:ss'),NULL,27,1,NULL,NULL);</v>
      </c>
    </row>
    <row r="29" spans="1:8" x14ac:dyDescent="0.25">
      <c r="A29">
        <f t="shared" si="1"/>
        <v>28</v>
      </c>
      <c r="B29" s="1" t="s">
        <v>13</v>
      </c>
      <c r="C29" t="s">
        <v>6</v>
      </c>
      <c r="D29">
        <f t="shared" si="2"/>
        <v>28</v>
      </c>
      <c r="E29">
        <v>1</v>
      </c>
      <c r="F29" t="s">
        <v>6</v>
      </c>
      <c r="G29" t="s">
        <v>6</v>
      </c>
      <c r="H29" t="str">
        <f t="shared" si="0"/>
        <v>insert into rol_form_action (id,created_at,created_by,form_action_id,rol_id,updated_at,updated_by) values  (28,TO_CHAR(SYSDATE,'DD/MM/YYYY hh:mm:ss'),NULL,28,1,NULL,NULL);</v>
      </c>
    </row>
    <row r="30" spans="1:8" x14ac:dyDescent="0.25">
      <c r="A30">
        <f t="shared" si="1"/>
        <v>29</v>
      </c>
      <c r="B30" s="1" t="s">
        <v>13</v>
      </c>
      <c r="C30" t="s">
        <v>6</v>
      </c>
      <c r="D30">
        <f t="shared" si="2"/>
        <v>29</v>
      </c>
      <c r="E30">
        <v>1</v>
      </c>
      <c r="F30" t="s">
        <v>6</v>
      </c>
      <c r="G30" t="s">
        <v>6</v>
      </c>
      <c r="H30" t="str">
        <f t="shared" si="0"/>
        <v>insert into rol_form_action (id,created_at,created_by,form_action_id,rol_id,updated_at,updated_by) values  (29,TO_CHAR(SYSDATE,'DD/MM/YYYY hh:mm:ss'),NULL,29,1,NULL,NULL);</v>
      </c>
    </row>
    <row r="31" spans="1:8" x14ac:dyDescent="0.25">
      <c r="A31">
        <f t="shared" si="1"/>
        <v>30</v>
      </c>
      <c r="B31" s="1" t="s">
        <v>13</v>
      </c>
      <c r="C31" t="s">
        <v>6</v>
      </c>
      <c r="D31">
        <f t="shared" si="2"/>
        <v>30</v>
      </c>
      <c r="E31">
        <v>1</v>
      </c>
      <c r="F31" t="s">
        <v>6</v>
      </c>
      <c r="G31" t="s">
        <v>6</v>
      </c>
      <c r="H31" t="str">
        <f t="shared" si="0"/>
        <v>insert into rol_form_action (id,created_at,created_by,form_action_id,rol_id,updated_at,updated_by) values  (30,TO_CHAR(SYSDATE,'DD/MM/YYYY hh:mm:ss'),NULL,30,1,NULL,NULL);</v>
      </c>
    </row>
    <row r="32" spans="1:8" x14ac:dyDescent="0.25">
      <c r="A32">
        <f t="shared" si="1"/>
        <v>31</v>
      </c>
      <c r="B32" s="1" t="s">
        <v>13</v>
      </c>
      <c r="C32" t="s">
        <v>6</v>
      </c>
      <c r="D32">
        <f t="shared" si="2"/>
        <v>31</v>
      </c>
      <c r="E32">
        <v>1</v>
      </c>
      <c r="F32" t="s">
        <v>6</v>
      </c>
      <c r="G32" t="s">
        <v>6</v>
      </c>
      <c r="H32" t="str">
        <f t="shared" si="0"/>
        <v>insert into rol_form_action (id,created_at,created_by,form_action_id,rol_id,updated_at,updated_by) values  (31,TO_CHAR(SYSDATE,'DD/MM/YYYY hh:mm:ss'),NULL,31,1,NULL,NULL);</v>
      </c>
    </row>
    <row r="33" spans="1:8" x14ac:dyDescent="0.25">
      <c r="A33">
        <f t="shared" si="1"/>
        <v>32</v>
      </c>
      <c r="B33" s="1" t="s">
        <v>13</v>
      </c>
      <c r="C33" t="s">
        <v>6</v>
      </c>
      <c r="D33">
        <f t="shared" si="2"/>
        <v>32</v>
      </c>
      <c r="E33">
        <v>1</v>
      </c>
      <c r="F33" t="s">
        <v>6</v>
      </c>
      <c r="G33" t="s">
        <v>6</v>
      </c>
      <c r="H33" t="str">
        <f t="shared" si="0"/>
        <v>insert into rol_form_action (id,created_at,created_by,form_action_id,rol_id,updated_at,updated_by) values  (32,TO_CHAR(SYSDATE,'DD/MM/YYYY hh:mm:ss'),NULL,32,1,NULL,NULL);</v>
      </c>
    </row>
    <row r="34" spans="1:8" x14ac:dyDescent="0.25">
      <c r="A34">
        <f t="shared" si="1"/>
        <v>33</v>
      </c>
      <c r="B34" s="1" t="s">
        <v>13</v>
      </c>
      <c r="C34" t="s">
        <v>6</v>
      </c>
      <c r="D34">
        <f t="shared" si="2"/>
        <v>33</v>
      </c>
      <c r="E34">
        <v>1</v>
      </c>
      <c r="F34" t="s">
        <v>6</v>
      </c>
      <c r="G34" t="s">
        <v>6</v>
      </c>
      <c r="H34" t="str">
        <f t="shared" si="0"/>
        <v>insert into rol_form_action (id,created_at,created_by,form_action_id,rol_id,updated_at,updated_by) values  (33,TO_CHAR(SYSDATE,'DD/MM/YYYY hh:mm:ss'),NULL,33,1,NULL,NULL);</v>
      </c>
    </row>
    <row r="35" spans="1:8" x14ac:dyDescent="0.25">
      <c r="A35">
        <f t="shared" si="1"/>
        <v>34</v>
      </c>
      <c r="B35" s="1" t="s">
        <v>13</v>
      </c>
      <c r="C35" t="s">
        <v>6</v>
      </c>
      <c r="D35">
        <f t="shared" si="2"/>
        <v>34</v>
      </c>
      <c r="E35">
        <v>1</v>
      </c>
      <c r="F35" t="s">
        <v>6</v>
      </c>
      <c r="G35" t="s">
        <v>6</v>
      </c>
      <c r="H35" t="str">
        <f t="shared" si="0"/>
        <v>insert into rol_form_action (id,created_at,created_by,form_action_id,rol_id,updated_at,updated_by) values  (34,TO_CHAR(SYSDATE,'DD/MM/YYYY hh:mm:ss'),NULL,34,1,NULL,NULL);</v>
      </c>
    </row>
    <row r="36" spans="1:8" x14ac:dyDescent="0.25">
      <c r="A36">
        <f t="shared" si="1"/>
        <v>35</v>
      </c>
      <c r="B36" s="1" t="s">
        <v>13</v>
      </c>
      <c r="C36" t="s">
        <v>6</v>
      </c>
      <c r="D36">
        <f t="shared" si="2"/>
        <v>35</v>
      </c>
      <c r="E36">
        <v>1</v>
      </c>
      <c r="F36" t="s">
        <v>6</v>
      </c>
      <c r="G36" t="s">
        <v>6</v>
      </c>
      <c r="H36" t="str">
        <f t="shared" si="0"/>
        <v>insert into rol_form_action (id,created_at,created_by,form_action_id,rol_id,updated_at,updated_by) values  (35,TO_CHAR(SYSDATE,'DD/MM/YYYY hh:mm:ss'),NULL,35,1,NULL,NULL);</v>
      </c>
    </row>
    <row r="37" spans="1:8" x14ac:dyDescent="0.25">
      <c r="A37">
        <f t="shared" si="1"/>
        <v>36</v>
      </c>
      <c r="B37" s="1" t="s">
        <v>13</v>
      </c>
      <c r="C37" t="s">
        <v>6</v>
      </c>
      <c r="D37">
        <f t="shared" si="2"/>
        <v>36</v>
      </c>
      <c r="E37">
        <v>1</v>
      </c>
      <c r="F37" t="s">
        <v>6</v>
      </c>
      <c r="G37" t="s">
        <v>6</v>
      </c>
      <c r="H37" t="str">
        <f t="shared" si="0"/>
        <v>insert into rol_form_action (id,created_at,created_by,form_action_id,rol_id,updated_at,updated_by) values  (36,TO_CHAR(SYSDATE,'DD/MM/YYYY hh:mm:ss'),NULL,36,1,NULL,NULL);</v>
      </c>
    </row>
    <row r="38" spans="1:8" x14ac:dyDescent="0.25">
      <c r="A38">
        <f t="shared" si="1"/>
        <v>37</v>
      </c>
      <c r="B38" s="1" t="s">
        <v>13</v>
      </c>
      <c r="C38" t="s">
        <v>6</v>
      </c>
      <c r="D38">
        <f t="shared" si="2"/>
        <v>37</v>
      </c>
      <c r="E38">
        <v>1</v>
      </c>
      <c r="F38" t="s">
        <v>6</v>
      </c>
      <c r="G38" t="s">
        <v>6</v>
      </c>
      <c r="H38" t="str">
        <f t="shared" si="0"/>
        <v>insert into rol_form_action (id,created_at,created_by,form_action_id,rol_id,updated_at,updated_by) values  (37,TO_CHAR(SYSDATE,'DD/MM/YYYY hh:mm:ss'),NULL,37,1,NULL,NULL);</v>
      </c>
    </row>
    <row r="39" spans="1:8" x14ac:dyDescent="0.25">
      <c r="A39">
        <f t="shared" si="1"/>
        <v>38</v>
      </c>
      <c r="B39" s="1" t="s">
        <v>13</v>
      </c>
      <c r="C39" t="s">
        <v>6</v>
      </c>
      <c r="D39">
        <f t="shared" si="2"/>
        <v>38</v>
      </c>
      <c r="E39">
        <v>1</v>
      </c>
      <c r="F39" t="s">
        <v>6</v>
      </c>
      <c r="G39" t="s">
        <v>6</v>
      </c>
      <c r="H39" t="str">
        <f t="shared" si="0"/>
        <v>insert into rol_form_action (id,created_at,created_by,form_action_id,rol_id,updated_at,updated_by) values  (38,TO_CHAR(SYSDATE,'DD/MM/YYYY hh:mm:ss'),NULL,38,1,NULL,NULL);</v>
      </c>
    </row>
    <row r="40" spans="1:8" x14ac:dyDescent="0.25">
      <c r="A40">
        <f t="shared" si="1"/>
        <v>39</v>
      </c>
      <c r="B40" s="1" t="s">
        <v>13</v>
      </c>
      <c r="C40" t="s">
        <v>6</v>
      </c>
      <c r="D40">
        <f t="shared" si="2"/>
        <v>39</v>
      </c>
      <c r="E40">
        <v>1</v>
      </c>
      <c r="F40" t="s">
        <v>6</v>
      </c>
      <c r="G40" t="s">
        <v>6</v>
      </c>
      <c r="H40" t="str">
        <f t="shared" si="0"/>
        <v>insert into rol_form_action (id,created_at,created_by,form_action_id,rol_id,updated_at,updated_by) values  (39,TO_CHAR(SYSDATE,'DD/MM/YYYY hh:mm:ss'),NULL,39,1,NULL,NULL);</v>
      </c>
    </row>
    <row r="41" spans="1:8" x14ac:dyDescent="0.25">
      <c r="A41">
        <f t="shared" si="1"/>
        <v>40</v>
      </c>
      <c r="B41" s="1" t="s">
        <v>13</v>
      </c>
      <c r="C41" t="s">
        <v>6</v>
      </c>
      <c r="D41">
        <f t="shared" si="2"/>
        <v>40</v>
      </c>
      <c r="E41">
        <v>1</v>
      </c>
      <c r="F41" t="s">
        <v>6</v>
      </c>
      <c r="G41" t="s">
        <v>6</v>
      </c>
      <c r="H41" t="str">
        <f t="shared" si="0"/>
        <v>insert into rol_form_action (id,created_at,created_by,form_action_id,rol_id,updated_at,updated_by) values  (40,TO_CHAR(SYSDATE,'DD/MM/YYYY hh:mm:ss'),NULL,40,1,NULL,NULL);</v>
      </c>
    </row>
    <row r="42" spans="1:8" x14ac:dyDescent="0.25">
      <c r="A42">
        <f t="shared" si="1"/>
        <v>41</v>
      </c>
      <c r="B42" s="1" t="s">
        <v>13</v>
      </c>
      <c r="C42" t="s">
        <v>6</v>
      </c>
      <c r="D42">
        <f t="shared" si="2"/>
        <v>41</v>
      </c>
      <c r="E42">
        <v>1</v>
      </c>
      <c r="F42" t="s">
        <v>6</v>
      </c>
      <c r="G42" t="s">
        <v>6</v>
      </c>
      <c r="H42" t="str">
        <f t="shared" si="0"/>
        <v>insert into rol_form_action (id,created_at,created_by,form_action_id,rol_id,updated_at,updated_by) values  (41,TO_CHAR(SYSDATE,'DD/MM/YYYY hh:mm:ss'),NULL,41,1,NULL,NULL);</v>
      </c>
    </row>
    <row r="43" spans="1:8" x14ac:dyDescent="0.25">
      <c r="A43">
        <f t="shared" si="1"/>
        <v>42</v>
      </c>
      <c r="B43" s="1" t="s">
        <v>13</v>
      </c>
      <c r="C43" t="s">
        <v>6</v>
      </c>
      <c r="D43">
        <f t="shared" si="2"/>
        <v>42</v>
      </c>
      <c r="E43">
        <v>1</v>
      </c>
      <c r="F43" t="s">
        <v>6</v>
      </c>
      <c r="G43" t="s">
        <v>6</v>
      </c>
      <c r="H43" t="str">
        <f t="shared" si="0"/>
        <v>insert into rol_form_action (id,created_at,created_by,form_action_id,rol_id,updated_at,updated_by) values  (42,TO_CHAR(SYSDATE,'DD/MM/YYYY hh:mm:ss'),NULL,42,1,NULL,NULL);</v>
      </c>
    </row>
    <row r="44" spans="1:8" x14ac:dyDescent="0.25">
      <c r="A44">
        <f t="shared" si="1"/>
        <v>43</v>
      </c>
      <c r="B44" s="1" t="s">
        <v>13</v>
      </c>
      <c r="C44" t="s">
        <v>6</v>
      </c>
      <c r="D44">
        <f t="shared" si="2"/>
        <v>43</v>
      </c>
      <c r="E44">
        <v>1</v>
      </c>
      <c r="F44" t="s">
        <v>6</v>
      </c>
      <c r="G44" t="s">
        <v>6</v>
      </c>
      <c r="H44" t="str">
        <f t="shared" si="0"/>
        <v>insert into rol_form_action (id,created_at,created_by,form_action_id,rol_id,updated_at,updated_by) values  (43,TO_CHAR(SYSDATE,'DD/MM/YYYY hh:mm:ss'),NULL,43,1,NULL,NULL);</v>
      </c>
    </row>
    <row r="45" spans="1:8" x14ac:dyDescent="0.25">
      <c r="A45">
        <f t="shared" si="1"/>
        <v>44</v>
      </c>
      <c r="B45" s="1" t="s">
        <v>13</v>
      </c>
      <c r="C45" t="s">
        <v>6</v>
      </c>
      <c r="D45">
        <f t="shared" si="2"/>
        <v>44</v>
      </c>
      <c r="E45">
        <v>1</v>
      </c>
      <c r="F45" t="s">
        <v>6</v>
      </c>
      <c r="G45" t="s">
        <v>6</v>
      </c>
      <c r="H45" t="str">
        <f t="shared" si="0"/>
        <v>insert into rol_form_action (id,created_at,created_by,form_action_id,rol_id,updated_at,updated_by) values  (44,TO_CHAR(SYSDATE,'DD/MM/YYYY hh:mm:ss'),NULL,44,1,NULL,NULL);</v>
      </c>
    </row>
    <row r="46" spans="1:8" x14ac:dyDescent="0.25">
      <c r="A46">
        <f t="shared" si="1"/>
        <v>45</v>
      </c>
      <c r="B46" s="1" t="s">
        <v>13</v>
      </c>
      <c r="C46" t="s">
        <v>6</v>
      </c>
      <c r="D46">
        <f t="shared" si="2"/>
        <v>45</v>
      </c>
      <c r="E46">
        <v>1</v>
      </c>
      <c r="F46" t="s">
        <v>6</v>
      </c>
      <c r="G46" t="s">
        <v>6</v>
      </c>
      <c r="H46" t="str">
        <f t="shared" si="0"/>
        <v>insert into rol_form_action (id,created_at,created_by,form_action_id,rol_id,updated_at,updated_by) values  (45,TO_CHAR(SYSDATE,'DD/MM/YYYY hh:mm:ss'),NULL,45,1,NULL,NULL);</v>
      </c>
    </row>
    <row r="47" spans="1:8" x14ac:dyDescent="0.25">
      <c r="A47">
        <f t="shared" si="1"/>
        <v>46</v>
      </c>
      <c r="B47" s="1" t="s">
        <v>13</v>
      </c>
      <c r="C47" t="s">
        <v>6</v>
      </c>
      <c r="D47">
        <f t="shared" si="2"/>
        <v>46</v>
      </c>
      <c r="E47">
        <v>1</v>
      </c>
      <c r="F47" t="s">
        <v>6</v>
      </c>
      <c r="G47" t="s">
        <v>6</v>
      </c>
      <c r="H47" t="str">
        <f t="shared" si="0"/>
        <v>insert into rol_form_action (id,created_at,created_by,form_action_id,rol_id,updated_at,updated_by) values  (46,TO_CHAR(SYSDATE,'DD/MM/YYYY hh:mm:ss'),NULL,46,1,NULL,NULL);</v>
      </c>
    </row>
    <row r="48" spans="1:8" x14ac:dyDescent="0.25">
      <c r="A48">
        <f t="shared" si="1"/>
        <v>47</v>
      </c>
      <c r="B48" s="1" t="s">
        <v>13</v>
      </c>
      <c r="C48" t="s">
        <v>6</v>
      </c>
      <c r="D48">
        <f t="shared" si="2"/>
        <v>47</v>
      </c>
      <c r="E48">
        <v>1</v>
      </c>
      <c r="F48" t="s">
        <v>6</v>
      </c>
      <c r="G48" t="s">
        <v>6</v>
      </c>
      <c r="H48" t="str">
        <f t="shared" si="0"/>
        <v>insert into rol_form_action (id,created_at,created_by,form_action_id,rol_id,updated_at,updated_by) values  (47,TO_CHAR(SYSDATE,'DD/MM/YYYY hh:mm:ss'),NULL,47,1,NULL,NULL);</v>
      </c>
    </row>
    <row r="49" spans="1:8" x14ac:dyDescent="0.25">
      <c r="A49">
        <f t="shared" si="1"/>
        <v>48</v>
      </c>
      <c r="B49" s="1" t="s">
        <v>13</v>
      </c>
      <c r="C49" t="s">
        <v>6</v>
      </c>
      <c r="D49">
        <f t="shared" si="2"/>
        <v>48</v>
      </c>
      <c r="E49">
        <v>1</v>
      </c>
      <c r="F49" t="s">
        <v>6</v>
      </c>
      <c r="G49" t="s">
        <v>6</v>
      </c>
      <c r="H49" t="str">
        <f t="shared" si="0"/>
        <v>insert into rol_form_action (id,created_at,created_by,form_action_id,rol_id,updated_at,updated_by) values  (48,TO_CHAR(SYSDATE,'DD/MM/YYYY hh:mm:ss'),NULL,48,1,NULL,NULL);</v>
      </c>
    </row>
    <row r="50" spans="1:8" x14ac:dyDescent="0.25">
      <c r="A50">
        <f t="shared" si="1"/>
        <v>49</v>
      </c>
      <c r="B50" s="1" t="s">
        <v>13</v>
      </c>
      <c r="C50" t="s">
        <v>6</v>
      </c>
      <c r="D50">
        <f t="shared" si="2"/>
        <v>49</v>
      </c>
      <c r="E50">
        <v>1</v>
      </c>
      <c r="F50" t="s">
        <v>6</v>
      </c>
      <c r="G50" t="s">
        <v>6</v>
      </c>
      <c r="H50" t="str">
        <f t="shared" si="0"/>
        <v>insert into rol_form_action (id,created_at,created_by,form_action_id,rol_id,updated_at,updated_by) values  (49,TO_CHAR(SYSDATE,'DD/MM/YYYY hh:mm:ss'),NULL,49,1,NULL,NULL);</v>
      </c>
    </row>
    <row r="51" spans="1:8" x14ac:dyDescent="0.25">
      <c r="A51">
        <f t="shared" ref="A51:A79" si="3">1+A50</f>
        <v>50</v>
      </c>
      <c r="B51" s="1" t="s">
        <v>13</v>
      </c>
      <c r="C51" t="s">
        <v>6</v>
      </c>
      <c r="D51">
        <f t="shared" si="2"/>
        <v>50</v>
      </c>
      <c r="E51">
        <v>1</v>
      </c>
      <c r="F51" t="s">
        <v>6</v>
      </c>
      <c r="G51" t="s">
        <v>6</v>
      </c>
      <c r="H51" t="str">
        <f t="shared" ref="H51:H56" si="4">CONCATENATE("insert into rol_form_action (id,created_at,created_by,form_action_id,rol_id,updated_at,updated_by) values  (",A51,",",B51,",",C51,",",D51,",",E51,",",F51,",",G51,");")</f>
        <v>insert into rol_form_action (id,created_at,created_by,form_action_id,rol_id,updated_at,updated_by) values  (50,TO_CHAR(SYSDATE,'DD/MM/YYYY hh:mm:ss'),NULL,50,1,NULL,NULL);</v>
      </c>
    </row>
    <row r="52" spans="1:8" x14ac:dyDescent="0.25">
      <c r="A52">
        <f t="shared" si="3"/>
        <v>51</v>
      </c>
      <c r="B52" s="1" t="s">
        <v>13</v>
      </c>
      <c r="C52" t="s">
        <v>6</v>
      </c>
      <c r="D52">
        <f t="shared" si="2"/>
        <v>51</v>
      </c>
      <c r="E52">
        <v>1</v>
      </c>
      <c r="F52" t="s">
        <v>6</v>
      </c>
      <c r="G52" t="s">
        <v>6</v>
      </c>
      <c r="H52" t="str">
        <f t="shared" si="4"/>
        <v>insert into rol_form_action (id,created_at,created_by,form_action_id,rol_id,updated_at,updated_by) values  (51,TO_CHAR(SYSDATE,'DD/MM/YYYY hh:mm:ss'),NULL,51,1,NULL,NULL);</v>
      </c>
    </row>
    <row r="53" spans="1:8" x14ac:dyDescent="0.25">
      <c r="A53">
        <f t="shared" si="3"/>
        <v>52</v>
      </c>
      <c r="B53" s="1" t="s">
        <v>13</v>
      </c>
      <c r="C53" t="s">
        <v>6</v>
      </c>
      <c r="D53">
        <f t="shared" si="2"/>
        <v>52</v>
      </c>
      <c r="E53">
        <v>1</v>
      </c>
      <c r="F53" t="s">
        <v>6</v>
      </c>
      <c r="G53" t="s">
        <v>6</v>
      </c>
      <c r="H53" t="str">
        <f t="shared" si="4"/>
        <v>insert into rol_form_action (id,created_at,created_by,form_action_id,rol_id,updated_at,updated_by) values  (52,TO_CHAR(SYSDATE,'DD/MM/YYYY hh:mm:ss'),NULL,52,1,NULL,NULL);</v>
      </c>
    </row>
    <row r="54" spans="1:8" x14ac:dyDescent="0.25">
      <c r="A54">
        <f t="shared" si="3"/>
        <v>53</v>
      </c>
      <c r="B54" s="1" t="s">
        <v>13</v>
      </c>
      <c r="C54" t="s">
        <v>6</v>
      </c>
      <c r="D54">
        <f t="shared" si="2"/>
        <v>53</v>
      </c>
      <c r="E54">
        <v>1</v>
      </c>
      <c r="F54" t="s">
        <v>6</v>
      </c>
      <c r="G54" t="s">
        <v>6</v>
      </c>
      <c r="H54" t="str">
        <f t="shared" si="4"/>
        <v>insert into rol_form_action (id,created_at,created_by,form_action_id,rol_id,updated_at,updated_by) values  (53,TO_CHAR(SYSDATE,'DD/MM/YYYY hh:mm:ss'),NULL,53,1,NULL,NULL);</v>
      </c>
    </row>
    <row r="55" spans="1:8" x14ac:dyDescent="0.25">
      <c r="A55">
        <f t="shared" si="3"/>
        <v>54</v>
      </c>
      <c r="B55" s="1" t="s">
        <v>13</v>
      </c>
      <c r="C55" t="s">
        <v>6</v>
      </c>
      <c r="D55">
        <f t="shared" si="2"/>
        <v>54</v>
      </c>
      <c r="E55">
        <v>1</v>
      </c>
      <c r="F55" t="s">
        <v>6</v>
      </c>
      <c r="G55" t="s">
        <v>6</v>
      </c>
      <c r="H55" t="str">
        <f t="shared" si="4"/>
        <v>insert into rol_form_action (id,created_at,created_by,form_action_id,rol_id,updated_at,updated_by) values  (54,TO_CHAR(SYSDATE,'DD/MM/YYYY hh:mm:ss'),NULL,54,1,NULL,NULL);</v>
      </c>
    </row>
    <row r="56" spans="1:8" x14ac:dyDescent="0.25">
      <c r="A56">
        <f t="shared" si="3"/>
        <v>55</v>
      </c>
      <c r="B56" s="1" t="s">
        <v>13</v>
      </c>
      <c r="C56" t="s">
        <v>6</v>
      </c>
      <c r="D56">
        <f t="shared" si="2"/>
        <v>55</v>
      </c>
      <c r="E56">
        <v>1</v>
      </c>
      <c r="F56" t="s">
        <v>6</v>
      </c>
      <c r="G56" t="s">
        <v>6</v>
      </c>
      <c r="H56" t="str">
        <f t="shared" si="4"/>
        <v>insert into rol_form_action (id,created_at,created_by,form_action_id,rol_id,updated_at,updated_by) values  (55,TO_CHAR(SYSDATE,'DD/MM/YYYY hh:mm:ss'),NULL,55,1,NULL,NULL);</v>
      </c>
    </row>
    <row r="57" spans="1:8" x14ac:dyDescent="0.25">
      <c r="A57">
        <f t="shared" si="3"/>
        <v>56</v>
      </c>
      <c r="B57" s="1" t="s">
        <v>13</v>
      </c>
      <c r="C57" t="s">
        <v>6</v>
      </c>
      <c r="D57">
        <f t="shared" si="2"/>
        <v>56</v>
      </c>
      <c r="E57">
        <v>1</v>
      </c>
      <c r="F57" t="s">
        <v>6</v>
      </c>
      <c r="G57" t="s">
        <v>6</v>
      </c>
      <c r="H57" t="str">
        <f t="shared" ref="H57:H79" si="5">CONCATENATE("insert into rol_form_action (id,created_at,created_by,form_action_id,rol_id,updated_at,updated_by) values  (",A57,",",B57,",",C57,",",D57,",",E57,",",F57,",",G57,");")</f>
        <v>insert into rol_form_action (id,created_at,created_by,form_action_id,rol_id,updated_at,updated_by) values  (56,TO_CHAR(SYSDATE,'DD/MM/YYYY hh:mm:ss'),NULL,56,1,NULL,NULL);</v>
      </c>
    </row>
    <row r="58" spans="1:8" x14ac:dyDescent="0.25">
      <c r="A58">
        <f t="shared" si="3"/>
        <v>57</v>
      </c>
      <c r="B58" s="1" t="s">
        <v>13</v>
      </c>
      <c r="C58" t="s">
        <v>6</v>
      </c>
      <c r="D58">
        <f t="shared" si="2"/>
        <v>57</v>
      </c>
      <c r="E58">
        <v>1</v>
      </c>
      <c r="F58" t="s">
        <v>6</v>
      </c>
      <c r="G58" t="s">
        <v>6</v>
      </c>
      <c r="H58" t="str">
        <f t="shared" si="5"/>
        <v>insert into rol_form_action (id,created_at,created_by,form_action_id,rol_id,updated_at,updated_by) values  (57,TO_CHAR(SYSDATE,'DD/MM/YYYY hh:mm:ss'),NULL,57,1,NULL,NULL);</v>
      </c>
    </row>
    <row r="59" spans="1:8" x14ac:dyDescent="0.25">
      <c r="A59">
        <f t="shared" si="3"/>
        <v>58</v>
      </c>
      <c r="B59" s="1" t="s">
        <v>13</v>
      </c>
      <c r="C59" t="s">
        <v>6</v>
      </c>
      <c r="D59">
        <f t="shared" si="2"/>
        <v>58</v>
      </c>
      <c r="E59">
        <v>1</v>
      </c>
      <c r="F59" t="s">
        <v>6</v>
      </c>
      <c r="G59" t="s">
        <v>6</v>
      </c>
      <c r="H59" t="str">
        <f t="shared" si="5"/>
        <v>insert into rol_form_action (id,created_at,created_by,form_action_id,rol_id,updated_at,updated_by) values  (58,TO_CHAR(SYSDATE,'DD/MM/YYYY hh:mm:ss'),NULL,58,1,NULL,NULL);</v>
      </c>
    </row>
    <row r="60" spans="1:8" x14ac:dyDescent="0.25">
      <c r="A60">
        <f t="shared" si="3"/>
        <v>59</v>
      </c>
      <c r="B60" s="1" t="s">
        <v>13</v>
      </c>
      <c r="C60" t="s">
        <v>6</v>
      </c>
      <c r="D60">
        <f t="shared" si="2"/>
        <v>59</v>
      </c>
      <c r="E60">
        <v>1</v>
      </c>
      <c r="F60" t="s">
        <v>6</v>
      </c>
      <c r="G60" t="s">
        <v>6</v>
      </c>
      <c r="H60" t="str">
        <f t="shared" si="5"/>
        <v>insert into rol_form_action (id,created_at,created_by,form_action_id,rol_id,updated_at,updated_by) values  (59,TO_CHAR(SYSDATE,'DD/MM/YYYY hh:mm:ss'),NULL,59,1,NULL,NULL);</v>
      </c>
    </row>
    <row r="61" spans="1:8" x14ac:dyDescent="0.25">
      <c r="A61">
        <f t="shared" si="3"/>
        <v>60</v>
      </c>
      <c r="B61" s="1" t="s">
        <v>13</v>
      </c>
      <c r="C61" t="s">
        <v>6</v>
      </c>
      <c r="D61">
        <f t="shared" si="2"/>
        <v>60</v>
      </c>
      <c r="E61">
        <v>1</v>
      </c>
      <c r="F61" t="s">
        <v>6</v>
      </c>
      <c r="G61" t="s">
        <v>6</v>
      </c>
      <c r="H61" t="str">
        <f t="shared" si="5"/>
        <v>insert into rol_form_action (id,created_at,created_by,form_action_id,rol_id,updated_at,updated_by) values  (60,TO_CHAR(SYSDATE,'DD/MM/YYYY hh:mm:ss'),NULL,60,1,NULL,NULL);</v>
      </c>
    </row>
    <row r="62" spans="1:8" x14ac:dyDescent="0.25">
      <c r="A62">
        <f t="shared" si="3"/>
        <v>61</v>
      </c>
      <c r="B62" s="1" t="s">
        <v>13</v>
      </c>
      <c r="C62" t="s">
        <v>6</v>
      </c>
      <c r="D62">
        <f t="shared" si="2"/>
        <v>61</v>
      </c>
      <c r="E62">
        <v>1</v>
      </c>
      <c r="F62" t="s">
        <v>6</v>
      </c>
      <c r="G62" t="s">
        <v>6</v>
      </c>
      <c r="H62" t="str">
        <f t="shared" si="5"/>
        <v>insert into rol_form_action (id,created_at,created_by,form_action_id,rol_id,updated_at,updated_by) values  (61,TO_CHAR(SYSDATE,'DD/MM/YYYY hh:mm:ss'),NULL,61,1,NULL,NULL);</v>
      </c>
    </row>
    <row r="63" spans="1:8" x14ac:dyDescent="0.25">
      <c r="A63">
        <f t="shared" si="3"/>
        <v>62</v>
      </c>
      <c r="B63" s="1" t="s">
        <v>13</v>
      </c>
      <c r="C63" t="s">
        <v>6</v>
      </c>
      <c r="D63">
        <f t="shared" si="2"/>
        <v>62</v>
      </c>
      <c r="E63">
        <v>1</v>
      </c>
      <c r="F63" t="s">
        <v>6</v>
      </c>
      <c r="G63" t="s">
        <v>6</v>
      </c>
      <c r="H63" t="str">
        <f t="shared" si="5"/>
        <v>insert into rol_form_action (id,created_at,created_by,form_action_id,rol_id,updated_at,updated_by) values  (62,TO_CHAR(SYSDATE,'DD/MM/YYYY hh:mm:ss'),NULL,62,1,NULL,NULL);</v>
      </c>
    </row>
    <row r="64" spans="1:8" x14ac:dyDescent="0.25">
      <c r="A64">
        <f t="shared" si="3"/>
        <v>63</v>
      </c>
      <c r="B64" s="1" t="s">
        <v>13</v>
      </c>
      <c r="C64" t="s">
        <v>6</v>
      </c>
      <c r="D64">
        <f t="shared" si="2"/>
        <v>63</v>
      </c>
      <c r="E64">
        <v>1</v>
      </c>
      <c r="F64" t="s">
        <v>6</v>
      </c>
      <c r="G64" t="s">
        <v>6</v>
      </c>
      <c r="H64" t="str">
        <f t="shared" si="5"/>
        <v>insert into rol_form_action (id,created_at,created_by,form_action_id,rol_id,updated_at,updated_by) values  (63,TO_CHAR(SYSDATE,'DD/MM/YYYY hh:mm:ss'),NULL,63,1,NULL,NULL);</v>
      </c>
    </row>
    <row r="65" spans="1:8" x14ac:dyDescent="0.25">
      <c r="A65">
        <f t="shared" si="3"/>
        <v>64</v>
      </c>
      <c r="B65" s="1" t="s">
        <v>13</v>
      </c>
      <c r="C65" t="s">
        <v>6</v>
      </c>
      <c r="D65">
        <f t="shared" si="2"/>
        <v>64</v>
      </c>
      <c r="E65">
        <v>1</v>
      </c>
      <c r="F65" t="s">
        <v>6</v>
      </c>
      <c r="G65" t="s">
        <v>6</v>
      </c>
      <c r="H65" t="str">
        <f t="shared" si="5"/>
        <v>insert into rol_form_action (id,created_at,created_by,form_action_id,rol_id,updated_at,updated_by) values  (64,TO_CHAR(SYSDATE,'DD/MM/YYYY hh:mm:ss'),NULL,64,1,NULL,NULL);</v>
      </c>
    </row>
    <row r="66" spans="1:8" x14ac:dyDescent="0.25">
      <c r="A66">
        <f t="shared" si="3"/>
        <v>65</v>
      </c>
      <c r="B66" s="1" t="s">
        <v>13</v>
      </c>
      <c r="C66" t="s">
        <v>6</v>
      </c>
      <c r="D66">
        <f t="shared" si="2"/>
        <v>65</v>
      </c>
      <c r="E66">
        <v>1</v>
      </c>
      <c r="F66" t="s">
        <v>6</v>
      </c>
      <c r="G66" t="s">
        <v>6</v>
      </c>
      <c r="H66" t="str">
        <f t="shared" si="5"/>
        <v>insert into rol_form_action (id,created_at,created_by,form_action_id,rol_id,updated_at,updated_by) values  (65,TO_CHAR(SYSDATE,'DD/MM/YYYY hh:mm:ss'),NULL,65,1,NULL,NULL);</v>
      </c>
    </row>
    <row r="67" spans="1:8" x14ac:dyDescent="0.25">
      <c r="A67">
        <f t="shared" si="3"/>
        <v>66</v>
      </c>
      <c r="B67" s="1" t="s">
        <v>13</v>
      </c>
      <c r="C67" t="s">
        <v>6</v>
      </c>
      <c r="D67">
        <f t="shared" si="2"/>
        <v>66</v>
      </c>
      <c r="E67">
        <v>1</v>
      </c>
      <c r="F67" t="s">
        <v>6</v>
      </c>
      <c r="G67" t="s">
        <v>6</v>
      </c>
      <c r="H67" t="str">
        <f t="shared" si="5"/>
        <v>insert into rol_form_action (id,created_at,created_by,form_action_id,rol_id,updated_at,updated_by) values  (66,TO_CHAR(SYSDATE,'DD/MM/YYYY hh:mm:ss'),NULL,66,1,NULL,NULL);</v>
      </c>
    </row>
    <row r="68" spans="1:8" x14ac:dyDescent="0.25">
      <c r="A68">
        <f t="shared" si="3"/>
        <v>67</v>
      </c>
      <c r="B68" s="1" t="s">
        <v>13</v>
      </c>
      <c r="C68" t="s">
        <v>6</v>
      </c>
      <c r="D68">
        <f t="shared" ref="D68:D79" si="6">+D67+1</f>
        <v>67</v>
      </c>
      <c r="E68">
        <v>1</v>
      </c>
      <c r="F68" t="s">
        <v>6</v>
      </c>
      <c r="G68" t="s">
        <v>6</v>
      </c>
      <c r="H68" t="str">
        <f t="shared" si="5"/>
        <v>insert into rol_form_action (id,created_at,created_by,form_action_id,rol_id,updated_at,updated_by) values  (67,TO_CHAR(SYSDATE,'DD/MM/YYYY hh:mm:ss'),NULL,67,1,NULL,NULL);</v>
      </c>
    </row>
    <row r="69" spans="1:8" x14ac:dyDescent="0.25">
      <c r="A69">
        <f t="shared" si="3"/>
        <v>68</v>
      </c>
      <c r="B69" s="1" t="s">
        <v>13</v>
      </c>
      <c r="C69" t="s">
        <v>6</v>
      </c>
      <c r="D69">
        <f t="shared" si="6"/>
        <v>68</v>
      </c>
      <c r="E69">
        <v>1</v>
      </c>
      <c r="F69" t="s">
        <v>6</v>
      </c>
      <c r="G69" t="s">
        <v>6</v>
      </c>
      <c r="H69" t="str">
        <f t="shared" si="5"/>
        <v>insert into rol_form_action (id,created_at,created_by,form_action_id,rol_id,updated_at,updated_by) values  (68,TO_CHAR(SYSDATE,'DD/MM/YYYY hh:mm:ss'),NULL,68,1,NULL,NULL);</v>
      </c>
    </row>
    <row r="70" spans="1:8" x14ac:dyDescent="0.25">
      <c r="A70">
        <f t="shared" si="3"/>
        <v>69</v>
      </c>
      <c r="B70" s="1" t="s">
        <v>13</v>
      </c>
      <c r="C70" t="s">
        <v>6</v>
      </c>
      <c r="D70">
        <f t="shared" si="6"/>
        <v>69</v>
      </c>
      <c r="E70">
        <v>1</v>
      </c>
      <c r="F70" t="s">
        <v>6</v>
      </c>
      <c r="G70" t="s">
        <v>6</v>
      </c>
      <c r="H70" t="str">
        <f t="shared" si="5"/>
        <v>insert into rol_form_action (id,created_at,created_by,form_action_id,rol_id,updated_at,updated_by) values  (69,TO_CHAR(SYSDATE,'DD/MM/YYYY hh:mm:ss'),NULL,69,1,NULL,NULL);</v>
      </c>
    </row>
    <row r="71" spans="1:8" x14ac:dyDescent="0.25">
      <c r="A71">
        <f t="shared" si="3"/>
        <v>70</v>
      </c>
      <c r="B71" s="1" t="s">
        <v>13</v>
      </c>
      <c r="C71" t="s">
        <v>6</v>
      </c>
      <c r="D71">
        <f t="shared" si="6"/>
        <v>70</v>
      </c>
      <c r="E71">
        <v>1</v>
      </c>
      <c r="F71" t="s">
        <v>6</v>
      </c>
      <c r="G71" t="s">
        <v>6</v>
      </c>
      <c r="H71" t="str">
        <f t="shared" si="5"/>
        <v>insert into rol_form_action (id,created_at,created_by,form_action_id,rol_id,updated_at,updated_by) values  (70,TO_CHAR(SYSDATE,'DD/MM/YYYY hh:mm:ss'),NULL,70,1,NULL,NULL);</v>
      </c>
    </row>
    <row r="72" spans="1:8" x14ac:dyDescent="0.25">
      <c r="A72">
        <f t="shared" si="3"/>
        <v>71</v>
      </c>
      <c r="B72" s="1" t="s">
        <v>13</v>
      </c>
      <c r="C72" t="s">
        <v>6</v>
      </c>
      <c r="D72">
        <f t="shared" si="6"/>
        <v>71</v>
      </c>
      <c r="E72">
        <v>1</v>
      </c>
      <c r="F72" t="s">
        <v>6</v>
      </c>
      <c r="G72" t="s">
        <v>6</v>
      </c>
      <c r="H72" t="str">
        <f t="shared" si="5"/>
        <v>insert into rol_form_action (id,created_at,created_by,form_action_id,rol_id,updated_at,updated_by) values  (71,TO_CHAR(SYSDATE,'DD/MM/YYYY hh:mm:ss'),NULL,71,1,NULL,NULL);</v>
      </c>
    </row>
    <row r="73" spans="1:8" x14ac:dyDescent="0.25">
      <c r="A73">
        <f t="shared" si="3"/>
        <v>72</v>
      </c>
      <c r="B73" s="1" t="s">
        <v>13</v>
      </c>
      <c r="C73" t="s">
        <v>6</v>
      </c>
      <c r="D73">
        <f t="shared" si="6"/>
        <v>72</v>
      </c>
      <c r="E73">
        <v>1</v>
      </c>
      <c r="F73" t="s">
        <v>6</v>
      </c>
      <c r="G73" t="s">
        <v>6</v>
      </c>
      <c r="H73" t="str">
        <f t="shared" si="5"/>
        <v>insert into rol_form_action (id,created_at,created_by,form_action_id,rol_id,updated_at,updated_by) values  (72,TO_CHAR(SYSDATE,'DD/MM/YYYY hh:mm:ss'),NULL,72,1,NULL,NULL);</v>
      </c>
    </row>
    <row r="74" spans="1:8" x14ac:dyDescent="0.25">
      <c r="A74">
        <f t="shared" si="3"/>
        <v>73</v>
      </c>
      <c r="B74" s="1" t="s">
        <v>13</v>
      </c>
      <c r="C74" t="s">
        <v>6</v>
      </c>
      <c r="D74">
        <f t="shared" si="6"/>
        <v>73</v>
      </c>
      <c r="E74">
        <v>1</v>
      </c>
      <c r="F74" t="s">
        <v>6</v>
      </c>
      <c r="G74" t="s">
        <v>6</v>
      </c>
      <c r="H74" t="str">
        <f t="shared" si="5"/>
        <v>insert into rol_form_action (id,created_at,created_by,form_action_id,rol_id,updated_at,updated_by) values  (73,TO_CHAR(SYSDATE,'DD/MM/YYYY hh:mm:ss'),NULL,73,1,NULL,NULL);</v>
      </c>
    </row>
    <row r="75" spans="1:8" x14ac:dyDescent="0.25">
      <c r="A75">
        <f t="shared" si="3"/>
        <v>74</v>
      </c>
      <c r="B75" s="1" t="s">
        <v>13</v>
      </c>
      <c r="C75" t="s">
        <v>6</v>
      </c>
      <c r="D75">
        <f t="shared" si="6"/>
        <v>74</v>
      </c>
      <c r="E75">
        <v>1</v>
      </c>
      <c r="F75" t="s">
        <v>6</v>
      </c>
      <c r="G75" t="s">
        <v>6</v>
      </c>
      <c r="H75" t="str">
        <f t="shared" si="5"/>
        <v>insert into rol_form_action (id,created_at,created_by,form_action_id,rol_id,updated_at,updated_by) values  (74,TO_CHAR(SYSDATE,'DD/MM/YYYY hh:mm:ss'),NULL,74,1,NULL,NULL);</v>
      </c>
    </row>
    <row r="76" spans="1:8" x14ac:dyDescent="0.25">
      <c r="A76">
        <f t="shared" si="3"/>
        <v>75</v>
      </c>
      <c r="B76" s="1" t="s">
        <v>13</v>
      </c>
      <c r="C76" t="s">
        <v>6</v>
      </c>
      <c r="D76">
        <f t="shared" si="6"/>
        <v>75</v>
      </c>
      <c r="E76">
        <v>1</v>
      </c>
      <c r="F76" t="s">
        <v>6</v>
      </c>
      <c r="G76" t="s">
        <v>6</v>
      </c>
      <c r="H76" t="str">
        <f t="shared" si="5"/>
        <v>insert into rol_form_action (id,created_at,created_by,form_action_id,rol_id,updated_at,updated_by) values  (75,TO_CHAR(SYSDATE,'DD/MM/YYYY hh:mm:ss'),NULL,75,1,NULL,NULL);</v>
      </c>
    </row>
    <row r="77" spans="1:8" x14ac:dyDescent="0.25">
      <c r="A77">
        <f t="shared" si="3"/>
        <v>76</v>
      </c>
      <c r="B77" s="1" t="s">
        <v>13</v>
      </c>
      <c r="C77" t="s">
        <v>6</v>
      </c>
      <c r="D77">
        <f t="shared" si="6"/>
        <v>76</v>
      </c>
      <c r="E77">
        <v>1</v>
      </c>
      <c r="F77" t="s">
        <v>6</v>
      </c>
      <c r="G77" t="s">
        <v>6</v>
      </c>
      <c r="H77" t="str">
        <f t="shared" si="5"/>
        <v>insert into rol_form_action (id,created_at,created_by,form_action_id,rol_id,updated_at,updated_by) values  (76,TO_CHAR(SYSDATE,'DD/MM/YYYY hh:mm:ss'),NULL,76,1,NULL,NULL);</v>
      </c>
    </row>
    <row r="78" spans="1:8" x14ac:dyDescent="0.25">
      <c r="A78">
        <f t="shared" si="3"/>
        <v>77</v>
      </c>
      <c r="B78" s="1" t="s">
        <v>13</v>
      </c>
      <c r="C78" t="s">
        <v>6</v>
      </c>
      <c r="D78">
        <f t="shared" si="6"/>
        <v>77</v>
      </c>
      <c r="E78">
        <v>1</v>
      </c>
      <c r="F78" t="s">
        <v>6</v>
      </c>
      <c r="G78" t="s">
        <v>6</v>
      </c>
      <c r="H78" t="str">
        <f t="shared" si="5"/>
        <v>insert into rol_form_action (id,created_at,created_by,form_action_id,rol_id,updated_at,updated_by) values  (77,TO_CHAR(SYSDATE,'DD/MM/YYYY hh:mm:ss'),NULL,77,1,NULL,NULL);</v>
      </c>
    </row>
    <row r="79" spans="1:8" x14ac:dyDescent="0.25">
      <c r="A79">
        <f t="shared" si="3"/>
        <v>78</v>
      </c>
      <c r="B79" s="1" t="s">
        <v>13</v>
      </c>
      <c r="C79" t="s">
        <v>6</v>
      </c>
      <c r="D79">
        <f t="shared" si="6"/>
        <v>78</v>
      </c>
      <c r="E79">
        <v>1</v>
      </c>
      <c r="F79" t="s">
        <v>6</v>
      </c>
      <c r="G79" t="s">
        <v>6</v>
      </c>
      <c r="H79" t="str">
        <f t="shared" si="5"/>
        <v>insert into rol_form_action (id,created_at,created_by,form_action_id,rol_id,updated_at,updated_by) values  (78,TO_CHAR(SYSDATE,'DD/MM/YYYY hh:mm:ss'),NULL,78,1,NULL,NULL);</v>
      </c>
    </row>
    <row r="80" spans="1:8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opLeftCell="A49" zoomScale="90" zoomScaleNormal="90" workbookViewId="0">
      <selection activeCell="J2" sqref="J2:J79"/>
    </sheetView>
  </sheetViews>
  <sheetFormatPr defaultRowHeight="15" x14ac:dyDescent="0.25"/>
  <cols>
    <col min="2" max="6" width="12.140625" style="1" customWidth="1"/>
    <col min="7" max="7" width="41.42578125" style="1" bestFit="1" customWidth="1"/>
    <col min="8" max="9" width="12.140625" style="1" customWidth="1"/>
    <col min="10" max="10" width="49.7109375" customWidth="1"/>
  </cols>
  <sheetData>
    <row r="1" spans="1:10" x14ac:dyDescent="0.25">
      <c r="A1" t="s">
        <v>12</v>
      </c>
      <c r="B1" s="1" t="s">
        <v>7</v>
      </c>
      <c r="C1" s="1" t="s">
        <v>8</v>
      </c>
      <c r="D1" s="1" t="s">
        <v>9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11</v>
      </c>
      <c r="J1" s="1" t="s">
        <v>10</v>
      </c>
    </row>
    <row r="2" spans="1:10" x14ac:dyDescent="0.25">
      <c r="A2">
        <v>1</v>
      </c>
      <c r="B2" s="1">
        <v>1</v>
      </c>
      <c r="C2" s="1">
        <v>1</v>
      </c>
      <c r="D2" s="1">
        <f>+C2</f>
        <v>1</v>
      </c>
      <c r="E2" s="1" t="s">
        <v>6</v>
      </c>
      <c r="F2" s="1" t="s">
        <v>6</v>
      </c>
      <c r="G2" s="1" t="s">
        <v>13</v>
      </c>
      <c r="H2" s="1" t="s">
        <v>6</v>
      </c>
      <c r="I2" s="1">
        <v>0</v>
      </c>
      <c r="J2" t="str">
        <f>CONCATENATE("insert into form_action (id,form_id,action_id,item_order,created_by,updated_by, created_at, updated_at, is_the_rol) values (",A2,",", B2,",",C2,",",D2,",",E2,",",F2,",",G2,",",H2,",",I2,");")</f>
        <v>insert into form_action (id,form_id,action_id,item_order,created_by,updated_by, created_at, updated_at, is_the_rol) values (1,1,1,1,NULL,NULL,TO_CHAR(SYSDATE,'DD/MM/YYYY hh:mm:ss'),NULL,0);</v>
      </c>
    </row>
    <row r="3" spans="1:10" x14ac:dyDescent="0.25">
      <c r="A3">
        <f>+A2+1</f>
        <v>2</v>
      </c>
      <c r="B3" s="1">
        <v>1</v>
      </c>
      <c r="C3" s="1">
        <v>2</v>
      </c>
      <c r="D3" s="1">
        <f t="shared" ref="D3:D49" si="0">+C3</f>
        <v>2</v>
      </c>
      <c r="E3" s="1" t="s">
        <v>6</v>
      </c>
      <c r="F3" s="1" t="s">
        <v>6</v>
      </c>
      <c r="G3" s="1" t="s">
        <v>13</v>
      </c>
      <c r="H3" s="1" t="s">
        <v>6</v>
      </c>
      <c r="I3" s="1">
        <v>0</v>
      </c>
      <c r="J3" t="str">
        <f t="shared" ref="J3:J49" si="1">CONCATENATE("insert into form_action (id,form_id,action_id,item_order,created_by,updated_by, created_at, updated_at, is_the_rol) values (",A3,",", B3,",",C3,",",D3,",",E3,",",F3,",",G3,",",H3,",",I3,");")</f>
        <v>insert into form_action (id,form_id,action_id,item_order,created_by,updated_by, created_at, updated_at, is_the_rol) values (2,1,2,2,NULL,NULL,TO_CHAR(SYSDATE,'DD/MM/YYYY hh:mm:ss'),NULL,0);</v>
      </c>
    </row>
    <row r="4" spans="1:10" x14ac:dyDescent="0.25">
      <c r="A4">
        <f t="shared" ref="A4:A66" si="2">+A3+1</f>
        <v>3</v>
      </c>
      <c r="B4" s="1">
        <v>1</v>
      </c>
      <c r="C4" s="1">
        <v>3</v>
      </c>
      <c r="D4" s="1">
        <f t="shared" si="0"/>
        <v>3</v>
      </c>
      <c r="E4" s="1" t="s">
        <v>6</v>
      </c>
      <c r="F4" s="1" t="s">
        <v>6</v>
      </c>
      <c r="G4" s="1" t="s">
        <v>13</v>
      </c>
      <c r="H4" s="1" t="s">
        <v>6</v>
      </c>
      <c r="I4" s="1">
        <v>0</v>
      </c>
      <c r="J4" t="str">
        <f t="shared" si="1"/>
        <v>insert into form_action (id,form_id,action_id,item_order,created_by,updated_by, created_at, updated_at, is_the_rol) values (3,1,3,3,NULL,NULL,TO_CHAR(SYSDATE,'DD/MM/YYYY hh:mm:ss'),NULL,0);</v>
      </c>
    </row>
    <row r="5" spans="1:10" x14ac:dyDescent="0.25">
      <c r="A5">
        <f t="shared" si="2"/>
        <v>4</v>
      </c>
      <c r="B5" s="1">
        <v>1</v>
      </c>
      <c r="C5" s="1">
        <v>4</v>
      </c>
      <c r="D5" s="1">
        <f t="shared" si="0"/>
        <v>4</v>
      </c>
      <c r="E5" s="1" t="s">
        <v>6</v>
      </c>
      <c r="F5" s="1" t="s">
        <v>6</v>
      </c>
      <c r="G5" s="1" t="s">
        <v>13</v>
      </c>
      <c r="H5" s="1" t="s">
        <v>6</v>
      </c>
      <c r="I5" s="1">
        <v>0</v>
      </c>
      <c r="J5" t="str">
        <f t="shared" si="1"/>
        <v>insert into form_action (id,form_id,action_id,item_order,created_by,updated_by, created_at, updated_at, is_the_rol) values (4,1,4,4,NULL,NULL,TO_CHAR(SYSDATE,'DD/MM/YYYY hh:mm:ss'),NULL,0);</v>
      </c>
    </row>
    <row r="6" spans="1:10" x14ac:dyDescent="0.25">
      <c r="A6">
        <f t="shared" si="2"/>
        <v>5</v>
      </c>
      <c r="B6" s="1">
        <v>1</v>
      </c>
      <c r="C6" s="1">
        <v>5</v>
      </c>
      <c r="D6" s="1">
        <f t="shared" si="0"/>
        <v>5</v>
      </c>
      <c r="E6" s="1" t="s">
        <v>6</v>
      </c>
      <c r="F6" s="1" t="s">
        <v>6</v>
      </c>
      <c r="G6" s="1" t="s">
        <v>13</v>
      </c>
      <c r="H6" s="1" t="s">
        <v>6</v>
      </c>
      <c r="I6" s="1">
        <v>0</v>
      </c>
      <c r="J6" t="str">
        <f t="shared" si="1"/>
        <v>insert into form_action (id,form_id,action_id,item_order,created_by,updated_by, created_at, updated_at, is_the_rol) values (5,1,5,5,NULL,NULL,TO_CHAR(SYSDATE,'DD/MM/YYYY hh:mm:ss'),NULL,0);</v>
      </c>
    </row>
    <row r="7" spans="1:10" x14ac:dyDescent="0.25">
      <c r="A7">
        <f t="shared" si="2"/>
        <v>6</v>
      </c>
      <c r="B7" s="1">
        <v>1</v>
      </c>
      <c r="C7" s="1">
        <v>6</v>
      </c>
      <c r="D7" s="1">
        <f t="shared" si="0"/>
        <v>6</v>
      </c>
      <c r="E7" s="1" t="s">
        <v>6</v>
      </c>
      <c r="F7" s="1" t="s">
        <v>6</v>
      </c>
      <c r="G7" s="1" t="s">
        <v>13</v>
      </c>
      <c r="H7" s="1" t="s">
        <v>6</v>
      </c>
      <c r="I7" s="1">
        <v>0</v>
      </c>
      <c r="J7" t="str">
        <f t="shared" si="1"/>
        <v>insert into form_action (id,form_id,action_id,item_order,created_by,updated_by, created_at, updated_at, is_the_rol) values (6,1,6,6,NULL,NULL,TO_CHAR(SYSDATE,'DD/MM/YYYY hh:mm:ss'),NULL,0);</v>
      </c>
    </row>
    <row r="8" spans="1:10" x14ac:dyDescent="0.25">
      <c r="A8">
        <f t="shared" si="2"/>
        <v>7</v>
      </c>
      <c r="B8" s="1">
        <v>2</v>
      </c>
      <c r="C8" s="1">
        <v>1</v>
      </c>
      <c r="D8" s="1">
        <f t="shared" si="0"/>
        <v>1</v>
      </c>
      <c r="E8" s="1" t="s">
        <v>6</v>
      </c>
      <c r="F8" s="1" t="s">
        <v>6</v>
      </c>
      <c r="G8" s="1" t="s">
        <v>13</v>
      </c>
      <c r="H8" s="1" t="s">
        <v>6</v>
      </c>
      <c r="I8" s="1">
        <v>0</v>
      </c>
      <c r="J8" t="str">
        <f t="shared" si="1"/>
        <v>insert into form_action (id,form_id,action_id,item_order,created_by,updated_by, created_at, updated_at, is_the_rol) values (7,2,1,1,NULL,NULL,TO_CHAR(SYSDATE,'DD/MM/YYYY hh:mm:ss'),NULL,0);</v>
      </c>
    </row>
    <row r="9" spans="1:10" x14ac:dyDescent="0.25">
      <c r="A9">
        <f t="shared" si="2"/>
        <v>8</v>
      </c>
      <c r="B9" s="1">
        <v>2</v>
      </c>
      <c r="C9" s="1">
        <v>2</v>
      </c>
      <c r="D9" s="1">
        <f t="shared" si="0"/>
        <v>2</v>
      </c>
      <c r="E9" s="1" t="s">
        <v>6</v>
      </c>
      <c r="F9" s="1" t="s">
        <v>6</v>
      </c>
      <c r="G9" s="1" t="s">
        <v>13</v>
      </c>
      <c r="H9" s="1" t="s">
        <v>6</v>
      </c>
      <c r="I9" s="1">
        <v>0</v>
      </c>
      <c r="J9" t="str">
        <f t="shared" si="1"/>
        <v>insert into form_action (id,form_id,action_id,item_order,created_by,updated_by, created_at, updated_at, is_the_rol) values (8,2,2,2,NULL,NULL,TO_CHAR(SYSDATE,'DD/MM/YYYY hh:mm:ss'),NULL,0);</v>
      </c>
    </row>
    <row r="10" spans="1:10" x14ac:dyDescent="0.25">
      <c r="A10">
        <f t="shared" si="2"/>
        <v>9</v>
      </c>
      <c r="B10" s="1">
        <v>2</v>
      </c>
      <c r="C10" s="1">
        <v>3</v>
      </c>
      <c r="D10" s="1">
        <f t="shared" si="0"/>
        <v>3</v>
      </c>
      <c r="E10" s="1" t="s">
        <v>6</v>
      </c>
      <c r="F10" s="1" t="s">
        <v>6</v>
      </c>
      <c r="G10" s="1" t="s">
        <v>13</v>
      </c>
      <c r="H10" s="1" t="s">
        <v>6</v>
      </c>
      <c r="I10" s="1">
        <v>0</v>
      </c>
      <c r="J10" t="str">
        <f t="shared" si="1"/>
        <v>insert into form_action (id,form_id,action_id,item_order,created_by,updated_by, created_at, updated_at, is_the_rol) values (9,2,3,3,NULL,NULL,TO_CHAR(SYSDATE,'DD/MM/YYYY hh:mm:ss'),NULL,0);</v>
      </c>
    </row>
    <row r="11" spans="1:10" x14ac:dyDescent="0.25">
      <c r="A11">
        <f t="shared" si="2"/>
        <v>10</v>
      </c>
      <c r="B11" s="1">
        <v>2</v>
      </c>
      <c r="C11" s="1">
        <v>4</v>
      </c>
      <c r="D11" s="1">
        <f t="shared" si="0"/>
        <v>4</v>
      </c>
      <c r="E11" s="1" t="s">
        <v>6</v>
      </c>
      <c r="F11" s="1" t="s">
        <v>6</v>
      </c>
      <c r="G11" s="1" t="s">
        <v>13</v>
      </c>
      <c r="H11" s="1" t="s">
        <v>6</v>
      </c>
      <c r="I11" s="1">
        <v>0</v>
      </c>
      <c r="J11" t="str">
        <f t="shared" si="1"/>
        <v>insert into form_action (id,form_id,action_id,item_order,created_by,updated_by, created_at, updated_at, is_the_rol) values (10,2,4,4,NULL,NULL,TO_CHAR(SYSDATE,'DD/MM/YYYY hh:mm:ss'),NULL,0);</v>
      </c>
    </row>
    <row r="12" spans="1:10" x14ac:dyDescent="0.25">
      <c r="A12">
        <f t="shared" si="2"/>
        <v>11</v>
      </c>
      <c r="B12" s="1">
        <v>2</v>
      </c>
      <c r="C12" s="1">
        <v>5</v>
      </c>
      <c r="D12" s="1">
        <f t="shared" si="0"/>
        <v>5</v>
      </c>
      <c r="E12" s="1" t="s">
        <v>6</v>
      </c>
      <c r="F12" s="1" t="s">
        <v>6</v>
      </c>
      <c r="G12" s="1" t="s">
        <v>13</v>
      </c>
      <c r="H12" s="1" t="s">
        <v>6</v>
      </c>
      <c r="I12" s="1">
        <v>0</v>
      </c>
      <c r="J12" t="str">
        <f t="shared" si="1"/>
        <v>insert into form_action (id,form_id,action_id,item_order,created_by,updated_by, created_at, updated_at, is_the_rol) values (11,2,5,5,NULL,NULL,TO_CHAR(SYSDATE,'DD/MM/YYYY hh:mm:ss'),NULL,0);</v>
      </c>
    </row>
    <row r="13" spans="1:10" x14ac:dyDescent="0.25">
      <c r="A13">
        <f t="shared" si="2"/>
        <v>12</v>
      </c>
      <c r="B13" s="1">
        <v>2</v>
      </c>
      <c r="C13" s="1">
        <v>6</v>
      </c>
      <c r="D13" s="1">
        <f t="shared" si="0"/>
        <v>6</v>
      </c>
      <c r="E13" s="1" t="s">
        <v>6</v>
      </c>
      <c r="F13" s="1" t="s">
        <v>6</v>
      </c>
      <c r="G13" s="1" t="s">
        <v>13</v>
      </c>
      <c r="H13" s="1" t="s">
        <v>6</v>
      </c>
      <c r="I13" s="1">
        <v>0</v>
      </c>
      <c r="J13" t="str">
        <f t="shared" si="1"/>
        <v>insert into form_action (id,form_id,action_id,item_order,created_by,updated_by, created_at, updated_at, is_the_rol) values (12,2,6,6,NULL,NULL,TO_CHAR(SYSDATE,'DD/MM/YYYY hh:mm:ss'),NULL,0);</v>
      </c>
    </row>
    <row r="14" spans="1:10" x14ac:dyDescent="0.25">
      <c r="A14">
        <f t="shared" si="2"/>
        <v>13</v>
      </c>
      <c r="B14" s="1">
        <v>3</v>
      </c>
      <c r="C14" s="1">
        <v>1</v>
      </c>
      <c r="D14" s="1">
        <f t="shared" si="0"/>
        <v>1</v>
      </c>
      <c r="E14" s="1" t="s">
        <v>6</v>
      </c>
      <c r="F14" s="1" t="s">
        <v>6</v>
      </c>
      <c r="G14" s="1" t="s">
        <v>13</v>
      </c>
      <c r="H14" s="1" t="s">
        <v>6</v>
      </c>
      <c r="I14" s="1">
        <v>0</v>
      </c>
      <c r="J14" t="str">
        <f t="shared" si="1"/>
        <v>insert into form_action (id,form_id,action_id,item_order,created_by,updated_by, created_at, updated_at, is_the_rol) values (13,3,1,1,NULL,NULL,TO_CHAR(SYSDATE,'DD/MM/YYYY hh:mm:ss'),NULL,0);</v>
      </c>
    </row>
    <row r="15" spans="1:10" x14ac:dyDescent="0.25">
      <c r="A15">
        <f t="shared" si="2"/>
        <v>14</v>
      </c>
      <c r="B15" s="1">
        <v>3</v>
      </c>
      <c r="C15" s="1">
        <v>2</v>
      </c>
      <c r="D15" s="1">
        <f t="shared" si="0"/>
        <v>2</v>
      </c>
      <c r="E15" s="1" t="s">
        <v>6</v>
      </c>
      <c r="F15" s="1" t="s">
        <v>6</v>
      </c>
      <c r="G15" s="1" t="s">
        <v>13</v>
      </c>
      <c r="H15" s="1" t="s">
        <v>6</v>
      </c>
      <c r="I15" s="1">
        <v>0</v>
      </c>
      <c r="J15" t="str">
        <f t="shared" si="1"/>
        <v>insert into form_action (id,form_id,action_id,item_order,created_by,updated_by, created_at, updated_at, is_the_rol) values (14,3,2,2,NULL,NULL,TO_CHAR(SYSDATE,'DD/MM/YYYY hh:mm:ss'),NULL,0);</v>
      </c>
    </row>
    <row r="16" spans="1:10" x14ac:dyDescent="0.25">
      <c r="A16">
        <f t="shared" si="2"/>
        <v>15</v>
      </c>
      <c r="B16" s="1">
        <v>3</v>
      </c>
      <c r="C16" s="1">
        <v>3</v>
      </c>
      <c r="D16" s="1">
        <f t="shared" si="0"/>
        <v>3</v>
      </c>
      <c r="E16" s="1" t="s">
        <v>6</v>
      </c>
      <c r="F16" s="1" t="s">
        <v>6</v>
      </c>
      <c r="G16" s="1" t="s">
        <v>13</v>
      </c>
      <c r="H16" s="1" t="s">
        <v>6</v>
      </c>
      <c r="I16" s="1">
        <v>0</v>
      </c>
      <c r="J16" t="str">
        <f t="shared" si="1"/>
        <v>insert into form_action (id,form_id,action_id,item_order,created_by,updated_by, created_at, updated_at, is_the_rol) values (15,3,3,3,NULL,NULL,TO_CHAR(SYSDATE,'DD/MM/YYYY hh:mm:ss'),NULL,0);</v>
      </c>
    </row>
    <row r="17" spans="1:10" x14ac:dyDescent="0.25">
      <c r="A17">
        <f t="shared" si="2"/>
        <v>16</v>
      </c>
      <c r="B17" s="1">
        <v>3</v>
      </c>
      <c r="C17" s="1">
        <v>4</v>
      </c>
      <c r="D17" s="1">
        <f t="shared" si="0"/>
        <v>4</v>
      </c>
      <c r="E17" s="1" t="s">
        <v>6</v>
      </c>
      <c r="F17" s="1" t="s">
        <v>6</v>
      </c>
      <c r="G17" s="1" t="s">
        <v>13</v>
      </c>
      <c r="H17" s="1" t="s">
        <v>6</v>
      </c>
      <c r="I17" s="1">
        <v>0</v>
      </c>
      <c r="J17" t="str">
        <f t="shared" si="1"/>
        <v>insert into form_action (id,form_id,action_id,item_order,created_by,updated_by, created_at, updated_at, is_the_rol) values (16,3,4,4,NULL,NULL,TO_CHAR(SYSDATE,'DD/MM/YYYY hh:mm:ss'),NULL,0);</v>
      </c>
    </row>
    <row r="18" spans="1:10" x14ac:dyDescent="0.25">
      <c r="A18">
        <f t="shared" si="2"/>
        <v>17</v>
      </c>
      <c r="B18" s="1">
        <v>3</v>
      </c>
      <c r="C18" s="1">
        <v>5</v>
      </c>
      <c r="D18" s="1">
        <f t="shared" si="0"/>
        <v>5</v>
      </c>
      <c r="E18" s="1" t="s">
        <v>6</v>
      </c>
      <c r="F18" s="1" t="s">
        <v>6</v>
      </c>
      <c r="G18" s="1" t="s">
        <v>13</v>
      </c>
      <c r="H18" s="1" t="s">
        <v>6</v>
      </c>
      <c r="I18" s="1">
        <v>0</v>
      </c>
      <c r="J18" t="str">
        <f t="shared" si="1"/>
        <v>insert into form_action (id,form_id,action_id,item_order,created_by,updated_by, created_at, updated_at, is_the_rol) values (17,3,5,5,NULL,NULL,TO_CHAR(SYSDATE,'DD/MM/YYYY hh:mm:ss'),NULL,0);</v>
      </c>
    </row>
    <row r="19" spans="1:10" x14ac:dyDescent="0.25">
      <c r="A19">
        <f t="shared" si="2"/>
        <v>18</v>
      </c>
      <c r="B19" s="1">
        <v>3</v>
      </c>
      <c r="C19" s="1">
        <v>6</v>
      </c>
      <c r="D19" s="1">
        <f t="shared" si="0"/>
        <v>6</v>
      </c>
      <c r="E19" s="1" t="s">
        <v>6</v>
      </c>
      <c r="F19" s="1" t="s">
        <v>6</v>
      </c>
      <c r="G19" s="1" t="s">
        <v>13</v>
      </c>
      <c r="H19" s="1" t="s">
        <v>6</v>
      </c>
      <c r="I19" s="1">
        <v>0</v>
      </c>
      <c r="J19" t="str">
        <f t="shared" si="1"/>
        <v>insert into form_action (id,form_id,action_id,item_order,created_by,updated_by, created_at, updated_at, is_the_rol) values (18,3,6,6,NULL,NULL,TO_CHAR(SYSDATE,'DD/MM/YYYY hh:mm:ss'),NULL,0);</v>
      </c>
    </row>
    <row r="20" spans="1:10" x14ac:dyDescent="0.25">
      <c r="A20">
        <f t="shared" si="2"/>
        <v>19</v>
      </c>
      <c r="B20" s="1">
        <v>4</v>
      </c>
      <c r="C20" s="1">
        <v>1</v>
      </c>
      <c r="D20" s="1">
        <f t="shared" si="0"/>
        <v>1</v>
      </c>
      <c r="E20" s="1" t="s">
        <v>6</v>
      </c>
      <c r="F20" s="1" t="s">
        <v>6</v>
      </c>
      <c r="G20" s="1" t="s">
        <v>13</v>
      </c>
      <c r="H20" s="1" t="s">
        <v>6</v>
      </c>
      <c r="I20" s="1">
        <v>0</v>
      </c>
      <c r="J20" t="str">
        <f t="shared" si="1"/>
        <v>insert into form_action (id,form_id,action_id,item_order,created_by,updated_by, created_at, updated_at, is_the_rol) values (19,4,1,1,NULL,NULL,TO_CHAR(SYSDATE,'DD/MM/YYYY hh:mm:ss'),NULL,0);</v>
      </c>
    </row>
    <row r="21" spans="1:10" x14ac:dyDescent="0.25">
      <c r="A21">
        <f t="shared" si="2"/>
        <v>20</v>
      </c>
      <c r="B21" s="1">
        <v>4</v>
      </c>
      <c r="C21" s="1">
        <v>2</v>
      </c>
      <c r="D21" s="1">
        <f t="shared" si="0"/>
        <v>2</v>
      </c>
      <c r="E21" s="1" t="s">
        <v>6</v>
      </c>
      <c r="F21" s="1" t="s">
        <v>6</v>
      </c>
      <c r="G21" s="1" t="s">
        <v>13</v>
      </c>
      <c r="H21" s="1" t="s">
        <v>6</v>
      </c>
      <c r="I21" s="1">
        <v>0</v>
      </c>
      <c r="J21" t="str">
        <f t="shared" si="1"/>
        <v>insert into form_action (id,form_id,action_id,item_order,created_by,updated_by, created_at, updated_at, is_the_rol) values (20,4,2,2,NULL,NULL,TO_CHAR(SYSDATE,'DD/MM/YYYY hh:mm:ss'),NULL,0);</v>
      </c>
    </row>
    <row r="22" spans="1:10" x14ac:dyDescent="0.25">
      <c r="A22">
        <f t="shared" si="2"/>
        <v>21</v>
      </c>
      <c r="B22" s="1">
        <v>4</v>
      </c>
      <c r="C22" s="1">
        <v>3</v>
      </c>
      <c r="D22" s="1">
        <f t="shared" si="0"/>
        <v>3</v>
      </c>
      <c r="E22" s="1" t="s">
        <v>6</v>
      </c>
      <c r="F22" s="1" t="s">
        <v>6</v>
      </c>
      <c r="G22" s="1" t="s">
        <v>13</v>
      </c>
      <c r="H22" s="1" t="s">
        <v>6</v>
      </c>
      <c r="I22" s="1">
        <v>0</v>
      </c>
      <c r="J22" t="str">
        <f t="shared" si="1"/>
        <v>insert into form_action (id,form_id,action_id,item_order,created_by,updated_by, created_at, updated_at, is_the_rol) values (21,4,3,3,NULL,NULL,TO_CHAR(SYSDATE,'DD/MM/YYYY hh:mm:ss'),NULL,0);</v>
      </c>
    </row>
    <row r="23" spans="1:10" x14ac:dyDescent="0.25">
      <c r="A23">
        <f t="shared" si="2"/>
        <v>22</v>
      </c>
      <c r="B23" s="1">
        <v>4</v>
      </c>
      <c r="C23" s="1">
        <v>4</v>
      </c>
      <c r="D23" s="1">
        <f t="shared" si="0"/>
        <v>4</v>
      </c>
      <c r="E23" s="1" t="s">
        <v>6</v>
      </c>
      <c r="F23" s="1" t="s">
        <v>6</v>
      </c>
      <c r="G23" s="1" t="s">
        <v>13</v>
      </c>
      <c r="H23" s="1" t="s">
        <v>6</v>
      </c>
      <c r="I23" s="1">
        <v>0</v>
      </c>
      <c r="J23" t="str">
        <f t="shared" si="1"/>
        <v>insert into form_action (id,form_id,action_id,item_order,created_by,updated_by, created_at, updated_at, is_the_rol) values (22,4,4,4,NULL,NULL,TO_CHAR(SYSDATE,'DD/MM/YYYY hh:mm:ss'),NULL,0);</v>
      </c>
    </row>
    <row r="24" spans="1:10" x14ac:dyDescent="0.25">
      <c r="A24">
        <f t="shared" si="2"/>
        <v>23</v>
      </c>
      <c r="B24" s="1">
        <v>4</v>
      </c>
      <c r="C24" s="1">
        <v>5</v>
      </c>
      <c r="D24" s="1">
        <f t="shared" si="0"/>
        <v>5</v>
      </c>
      <c r="E24" s="1" t="s">
        <v>6</v>
      </c>
      <c r="F24" s="1" t="s">
        <v>6</v>
      </c>
      <c r="G24" s="1" t="s">
        <v>13</v>
      </c>
      <c r="H24" s="1" t="s">
        <v>6</v>
      </c>
      <c r="I24" s="1">
        <v>0</v>
      </c>
      <c r="J24" t="str">
        <f t="shared" si="1"/>
        <v>insert into form_action (id,form_id,action_id,item_order,created_by,updated_by, created_at, updated_at, is_the_rol) values (23,4,5,5,NULL,NULL,TO_CHAR(SYSDATE,'DD/MM/YYYY hh:mm:ss'),NULL,0);</v>
      </c>
    </row>
    <row r="25" spans="1:10" x14ac:dyDescent="0.25">
      <c r="A25">
        <f t="shared" si="2"/>
        <v>24</v>
      </c>
      <c r="B25" s="1">
        <v>4</v>
      </c>
      <c r="C25" s="1">
        <v>6</v>
      </c>
      <c r="D25" s="1">
        <f t="shared" si="0"/>
        <v>6</v>
      </c>
      <c r="E25" s="1" t="s">
        <v>6</v>
      </c>
      <c r="F25" s="1" t="s">
        <v>6</v>
      </c>
      <c r="G25" s="1" t="s">
        <v>13</v>
      </c>
      <c r="H25" s="1" t="s">
        <v>6</v>
      </c>
      <c r="I25" s="1">
        <v>0</v>
      </c>
      <c r="J25" t="str">
        <f t="shared" si="1"/>
        <v>insert into form_action (id,form_id,action_id,item_order,created_by,updated_by, created_at, updated_at, is_the_rol) values (24,4,6,6,NULL,NULL,TO_CHAR(SYSDATE,'DD/MM/YYYY hh:mm:ss'),NULL,0);</v>
      </c>
    </row>
    <row r="26" spans="1:10" x14ac:dyDescent="0.25">
      <c r="A26">
        <f t="shared" si="2"/>
        <v>25</v>
      </c>
      <c r="B26" s="1">
        <v>5</v>
      </c>
      <c r="C26" s="1">
        <v>1</v>
      </c>
      <c r="D26" s="1">
        <f t="shared" si="0"/>
        <v>1</v>
      </c>
      <c r="E26" s="1" t="s">
        <v>6</v>
      </c>
      <c r="F26" s="1" t="s">
        <v>6</v>
      </c>
      <c r="G26" s="1" t="s">
        <v>13</v>
      </c>
      <c r="H26" s="1" t="s">
        <v>6</v>
      </c>
      <c r="I26" s="1">
        <v>0</v>
      </c>
      <c r="J26" t="str">
        <f t="shared" si="1"/>
        <v>insert into form_action (id,form_id,action_id,item_order,created_by,updated_by, created_at, updated_at, is_the_rol) values (25,5,1,1,NULL,NULL,TO_CHAR(SYSDATE,'DD/MM/YYYY hh:mm:ss'),NULL,0);</v>
      </c>
    </row>
    <row r="27" spans="1:10" x14ac:dyDescent="0.25">
      <c r="A27">
        <f t="shared" si="2"/>
        <v>26</v>
      </c>
      <c r="B27" s="1">
        <v>5</v>
      </c>
      <c r="C27" s="1">
        <v>2</v>
      </c>
      <c r="D27" s="1">
        <f t="shared" si="0"/>
        <v>2</v>
      </c>
      <c r="E27" s="1" t="s">
        <v>6</v>
      </c>
      <c r="F27" s="1" t="s">
        <v>6</v>
      </c>
      <c r="G27" s="1" t="s">
        <v>13</v>
      </c>
      <c r="H27" s="1" t="s">
        <v>6</v>
      </c>
      <c r="I27" s="1">
        <v>0</v>
      </c>
      <c r="J27" t="str">
        <f t="shared" si="1"/>
        <v>insert into form_action (id,form_id,action_id,item_order,created_by,updated_by, created_at, updated_at, is_the_rol) values (26,5,2,2,NULL,NULL,TO_CHAR(SYSDATE,'DD/MM/YYYY hh:mm:ss'),NULL,0);</v>
      </c>
    </row>
    <row r="28" spans="1:10" x14ac:dyDescent="0.25">
      <c r="A28">
        <f t="shared" si="2"/>
        <v>27</v>
      </c>
      <c r="B28" s="1">
        <v>5</v>
      </c>
      <c r="C28" s="1">
        <v>3</v>
      </c>
      <c r="D28" s="1">
        <f t="shared" si="0"/>
        <v>3</v>
      </c>
      <c r="E28" s="1" t="s">
        <v>6</v>
      </c>
      <c r="F28" s="1" t="s">
        <v>6</v>
      </c>
      <c r="G28" s="1" t="s">
        <v>13</v>
      </c>
      <c r="H28" s="1" t="s">
        <v>6</v>
      </c>
      <c r="I28" s="1">
        <v>0</v>
      </c>
      <c r="J28" t="str">
        <f t="shared" si="1"/>
        <v>insert into form_action (id,form_id,action_id,item_order,created_by,updated_by, created_at, updated_at, is_the_rol) values (27,5,3,3,NULL,NULL,TO_CHAR(SYSDATE,'DD/MM/YYYY hh:mm:ss'),NULL,0);</v>
      </c>
    </row>
    <row r="29" spans="1:10" x14ac:dyDescent="0.25">
      <c r="A29">
        <f t="shared" si="2"/>
        <v>28</v>
      </c>
      <c r="B29" s="1">
        <v>5</v>
      </c>
      <c r="C29" s="1">
        <v>4</v>
      </c>
      <c r="D29" s="1">
        <f t="shared" si="0"/>
        <v>4</v>
      </c>
      <c r="E29" s="1" t="s">
        <v>6</v>
      </c>
      <c r="F29" s="1" t="s">
        <v>6</v>
      </c>
      <c r="G29" s="1" t="s">
        <v>13</v>
      </c>
      <c r="H29" s="1" t="s">
        <v>6</v>
      </c>
      <c r="I29" s="1">
        <v>0</v>
      </c>
      <c r="J29" t="str">
        <f t="shared" si="1"/>
        <v>insert into form_action (id,form_id,action_id,item_order,created_by,updated_by, created_at, updated_at, is_the_rol) values (28,5,4,4,NULL,NULL,TO_CHAR(SYSDATE,'DD/MM/YYYY hh:mm:ss'),NULL,0);</v>
      </c>
    </row>
    <row r="30" spans="1:10" x14ac:dyDescent="0.25">
      <c r="A30">
        <f t="shared" si="2"/>
        <v>29</v>
      </c>
      <c r="B30" s="1">
        <v>5</v>
      </c>
      <c r="C30" s="1">
        <v>5</v>
      </c>
      <c r="D30" s="1">
        <f t="shared" si="0"/>
        <v>5</v>
      </c>
      <c r="E30" s="1" t="s">
        <v>6</v>
      </c>
      <c r="F30" s="1" t="s">
        <v>6</v>
      </c>
      <c r="G30" s="1" t="s">
        <v>13</v>
      </c>
      <c r="H30" s="1" t="s">
        <v>6</v>
      </c>
      <c r="I30" s="1">
        <v>0</v>
      </c>
      <c r="J30" t="str">
        <f t="shared" si="1"/>
        <v>insert into form_action (id,form_id,action_id,item_order,created_by,updated_by, created_at, updated_at, is_the_rol) values (29,5,5,5,NULL,NULL,TO_CHAR(SYSDATE,'DD/MM/YYYY hh:mm:ss'),NULL,0);</v>
      </c>
    </row>
    <row r="31" spans="1:10" x14ac:dyDescent="0.25">
      <c r="A31">
        <f t="shared" si="2"/>
        <v>30</v>
      </c>
      <c r="B31" s="1">
        <v>5</v>
      </c>
      <c r="C31" s="1">
        <v>6</v>
      </c>
      <c r="D31" s="1">
        <f t="shared" si="0"/>
        <v>6</v>
      </c>
      <c r="E31" s="1" t="s">
        <v>6</v>
      </c>
      <c r="F31" s="1" t="s">
        <v>6</v>
      </c>
      <c r="G31" s="1" t="s">
        <v>13</v>
      </c>
      <c r="H31" s="1" t="s">
        <v>6</v>
      </c>
      <c r="I31" s="1">
        <v>0</v>
      </c>
      <c r="J31" t="str">
        <f t="shared" si="1"/>
        <v>insert into form_action (id,form_id,action_id,item_order,created_by,updated_by, created_at, updated_at, is_the_rol) values (30,5,6,6,NULL,NULL,TO_CHAR(SYSDATE,'DD/MM/YYYY hh:mm:ss'),NULL,0);</v>
      </c>
    </row>
    <row r="32" spans="1:10" x14ac:dyDescent="0.25">
      <c r="A32">
        <f t="shared" si="2"/>
        <v>31</v>
      </c>
      <c r="B32" s="1">
        <v>6</v>
      </c>
      <c r="C32" s="1">
        <v>1</v>
      </c>
      <c r="D32" s="1">
        <f t="shared" si="0"/>
        <v>1</v>
      </c>
      <c r="E32" s="1" t="s">
        <v>6</v>
      </c>
      <c r="F32" s="1" t="s">
        <v>6</v>
      </c>
      <c r="G32" s="1" t="s">
        <v>13</v>
      </c>
      <c r="H32" s="1" t="s">
        <v>6</v>
      </c>
      <c r="I32" s="1">
        <v>0</v>
      </c>
      <c r="J32" t="str">
        <f t="shared" si="1"/>
        <v>insert into form_action (id,form_id,action_id,item_order,created_by,updated_by, created_at, updated_at, is_the_rol) values (31,6,1,1,NULL,NULL,TO_CHAR(SYSDATE,'DD/MM/YYYY hh:mm:ss'),NULL,0);</v>
      </c>
    </row>
    <row r="33" spans="1:10" x14ac:dyDescent="0.25">
      <c r="A33">
        <f t="shared" si="2"/>
        <v>32</v>
      </c>
      <c r="B33" s="1">
        <v>6</v>
      </c>
      <c r="C33" s="1">
        <v>2</v>
      </c>
      <c r="D33" s="1">
        <f t="shared" si="0"/>
        <v>2</v>
      </c>
      <c r="E33" s="1" t="s">
        <v>6</v>
      </c>
      <c r="F33" s="1" t="s">
        <v>6</v>
      </c>
      <c r="G33" s="1" t="s">
        <v>13</v>
      </c>
      <c r="H33" s="1" t="s">
        <v>6</v>
      </c>
      <c r="I33" s="1">
        <v>0</v>
      </c>
      <c r="J33" t="str">
        <f t="shared" si="1"/>
        <v>insert into form_action (id,form_id,action_id,item_order,created_by,updated_by, created_at, updated_at, is_the_rol) values (32,6,2,2,NULL,NULL,TO_CHAR(SYSDATE,'DD/MM/YYYY hh:mm:ss'),NULL,0);</v>
      </c>
    </row>
    <row r="34" spans="1:10" x14ac:dyDescent="0.25">
      <c r="A34">
        <f t="shared" si="2"/>
        <v>33</v>
      </c>
      <c r="B34" s="1">
        <v>6</v>
      </c>
      <c r="C34" s="1">
        <v>3</v>
      </c>
      <c r="D34" s="1">
        <f t="shared" si="0"/>
        <v>3</v>
      </c>
      <c r="E34" s="1" t="s">
        <v>6</v>
      </c>
      <c r="F34" s="1" t="s">
        <v>6</v>
      </c>
      <c r="G34" s="1" t="s">
        <v>13</v>
      </c>
      <c r="H34" s="1" t="s">
        <v>6</v>
      </c>
      <c r="I34" s="1">
        <v>0</v>
      </c>
      <c r="J34" t="str">
        <f t="shared" si="1"/>
        <v>insert into form_action (id,form_id,action_id,item_order,created_by,updated_by, created_at, updated_at, is_the_rol) values (33,6,3,3,NULL,NULL,TO_CHAR(SYSDATE,'DD/MM/YYYY hh:mm:ss'),NULL,0);</v>
      </c>
    </row>
    <row r="35" spans="1:10" x14ac:dyDescent="0.25">
      <c r="A35">
        <f t="shared" si="2"/>
        <v>34</v>
      </c>
      <c r="B35" s="1">
        <v>6</v>
      </c>
      <c r="C35" s="1">
        <v>4</v>
      </c>
      <c r="D35" s="1">
        <f t="shared" si="0"/>
        <v>4</v>
      </c>
      <c r="E35" s="1" t="s">
        <v>6</v>
      </c>
      <c r="F35" s="1" t="s">
        <v>6</v>
      </c>
      <c r="G35" s="1" t="s">
        <v>13</v>
      </c>
      <c r="H35" s="1" t="s">
        <v>6</v>
      </c>
      <c r="I35" s="1">
        <v>0</v>
      </c>
      <c r="J35" t="str">
        <f t="shared" si="1"/>
        <v>insert into form_action (id,form_id,action_id,item_order,created_by,updated_by, created_at, updated_at, is_the_rol) values (34,6,4,4,NULL,NULL,TO_CHAR(SYSDATE,'DD/MM/YYYY hh:mm:ss'),NULL,0);</v>
      </c>
    </row>
    <row r="36" spans="1:10" x14ac:dyDescent="0.25">
      <c r="A36">
        <f t="shared" si="2"/>
        <v>35</v>
      </c>
      <c r="B36" s="1">
        <v>6</v>
      </c>
      <c r="C36" s="1">
        <v>5</v>
      </c>
      <c r="D36" s="1">
        <f t="shared" si="0"/>
        <v>5</v>
      </c>
      <c r="E36" s="1" t="s">
        <v>6</v>
      </c>
      <c r="F36" s="1" t="s">
        <v>6</v>
      </c>
      <c r="G36" s="1" t="s">
        <v>13</v>
      </c>
      <c r="H36" s="1" t="s">
        <v>6</v>
      </c>
      <c r="I36" s="1">
        <v>0</v>
      </c>
      <c r="J36" t="str">
        <f t="shared" si="1"/>
        <v>insert into form_action (id,form_id,action_id,item_order,created_by,updated_by, created_at, updated_at, is_the_rol) values (35,6,5,5,NULL,NULL,TO_CHAR(SYSDATE,'DD/MM/YYYY hh:mm:ss'),NULL,0);</v>
      </c>
    </row>
    <row r="37" spans="1:10" x14ac:dyDescent="0.25">
      <c r="A37">
        <f t="shared" si="2"/>
        <v>36</v>
      </c>
      <c r="B37" s="1">
        <v>6</v>
      </c>
      <c r="C37" s="1">
        <v>6</v>
      </c>
      <c r="D37" s="1">
        <f t="shared" si="0"/>
        <v>6</v>
      </c>
      <c r="E37" s="1" t="s">
        <v>6</v>
      </c>
      <c r="F37" s="1" t="s">
        <v>6</v>
      </c>
      <c r="G37" s="1" t="s">
        <v>13</v>
      </c>
      <c r="H37" s="1" t="s">
        <v>6</v>
      </c>
      <c r="I37" s="1">
        <v>0</v>
      </c>
      <c r="J37" t="str">
        <f t="shared" si="1"/>
        <v>insert into form_action (id,form_id,action_id,item_order,created_by,updated_by, created_at, updated_at, is_the_rol) values (36,6,6,6,NULL,NULL,TO_CHAR(SYSDATE,'DD/MM/YYYY hh:mm:ss'),NULL,0);</v>
      </c>
    </row>
    <row r="38" spans="1:10" x14ac:dyDescent="0.25">
      <c r="A38">
        <f t="shared" si="2"/>
        <v>37</v>
      </c>
      <c r="B38" s="1">
        <v>7</v>
      </c>
      <c r="C38" s="1">
        <v>1</v>
      </c>
      <c r="D38" s="1">
        <f t="shared" si="0"/>
        <v>1</v>
      </c>
      <c r="E38" s="1" t="s">
        <v>6</v>
      </c>
      <c r="F38" s="1" t="s">
        <v>6</v>
      </c>
      <c r="G38" s="1" t="s">
        <v>13</v>
      </c>
      <c r="H38" s="1" t="s">
        <v>6</v>
      </c>
      <c r="I38" s="1">
        <v>0</v>
      </c>
      <c r="J38" t="str">
        <f t="shared" si="1"/>
        <v>insert into form_action (id,form_id,action_id,item_order,created_by,updated_by, created_at, updated_at, is_the_rol) values (37,7,1,1,NULL,NULL,TO_CHAR(SYSDATE,'DD/MM/YYYY hh:mm:ss'),NULL,0);</v>
      </c>
    </row>
    <row r="39" spans="1:10" x14ac:dyDescent="0.25">
      <c r="A39">
        <f t="shared" si="2"/>
        <v>38</v>
      </c>
      <c r="B39" s="1">
        <v>7</v>
      </c>
      <c r="C39" s="1">
        <v>2</v>
      </c>
      <c r="D39" s="1">
        <f t="shared" si="0"/>
        <v>2</v>
      </c>
      <c r="E39" s="1" t="s">
        <v>6</v>
      </c>
      <c r="F39" s="1" t="s">
        <v>6</v>
      </c>
      <c r="G39" s="1" t="s">
        <v>13</v>
      </c>
      <c r="H39" s="1" t="s">
        <v>6</v>
      </c>
      <c r="I39" s="1">
        <v>0</v>
      </c>
      <c r="J39" t="str">
        <f t="shared" si="1"/>
        <v>insert into form_action (id,form_id,action_id,item_order,created_by,updated_by, created_at, updated_at, is_the_rol) values (38,7,2,2,NULL,NULL,TO_CHAR(SYSDATE,'DD/MM/YYYY hh:mm:ss'),NULL,0);</v>
      </c>
    </row>
    <row r="40" spans="1:10" x14ac:dyDescent="0.25">
      <c r="A40">
        <f t="shared" si="2"/>
        <v>39</v>
      </c>
      <c r="B40" s="1">
        <v>7</v>
      </c>
      <c r="C40" s="1">
        <v>3</v>
      </c>
      <c r="D40" s="1">
        <f t="shared" si="0"/>
        <v>3</v>
      </c>
      <c r="E40" s="1" t="s">
        <v>6</v>
      </c>
      <c r="F40" s="1" t="s">
        <v>6</v>
      </c>
      <c r="G40" s="1" t="s">
        <v>13</v>
      </c>
      <c r="H40" s="1" t="s">
        <v>6</v>
      </c>
      <c r="I40" s="1">
        <v>0</v>
      </c>
      <c r="J40" t="str">
        <f t="shared" si="1"/>
        <v>insert into form_action (id,form_id,action_id,item_order,created_by,updated_by, created_at, updated_at, is_the_rol) values (39,7,3,3,NULL,NULL,TO_CHAR(SYSDATE,'DD/MM/YYYY hh:mm:ss'),NULL,0);</v>
      </c>
    </row>
    <row r="41" spans="1:10" x14ac:dyDescent="0.25">
      <c r="A41">
        <f t="shared" si="2"/>
        <v>40</v>
      </c>
      <c r="B41" s="1">
        <v>7</v>
      </c>
      <c r="C41" s="1">
        <v>4</v>
      </c>
      <c r="D41" s="1">
        <f t="shared" si="0"/>
        <v>4</v>
      </c>
      <c r="E41" s="1" t="s">
        <v>6</v>
      </c>
      <c r="F41" s="1" t="s">
        <v>6</v>
      </c>
      <c r="G41" s="1" t="s">
        <v>13</v>
      </c>
      <c r="H41" s="1" t="s">
        <v>6</v>
      </c>
      <c r="I41" s="1">
        <v>0</v>
      </c>
      <c r="J41" t="str">
        <f t="shared" si="1"/>
        <v>insert into form_action (id,form_id,action_id,item_order,created_by,updated_by, created_at, updated_at, is_the_rol) values (40,7,4,4,NULL,NULL,TO_CHAR(SYSDATE,'DD/MM/YYYY hh:mm:ss'),NULL,0);</v>
      </c>
    </row>
    <row r="42" spans="1:10" x14ac:dyDescent="0.25">
      <c r="A42">
        <f t="shared" si="2"/>
        <v>41</v>
      </c>
      <c r="B42" s="1">
        <v>7</v>
      </c>
      <c r="C42" s="1">
        <v>5</v>
      </c>
      <c r="D42" s="1">
        <f t="shared" si="0"/>
        <v>5</v>
      </c>
      <c r="E42" s="1" t="s">
        <v>6</v>
      </c>
      <c r="F42" s="1" t="s">
        <v>6</v>
      </c>
      <c r="G42" s="1" t="s">
        <v>13</v>
      </c>
      <c r="H42" s="1" t="s">
        <v>6</v>
      </c>
      <c r="I42" s="1">
        <v>0</v>
      </c>
      <c r="J42" t="str">
        <f t="shared" si="1"/>
        <v>insert into form_action (id,form_id,action_id,item_order,created_by,updated_by, created_at, updated_at, is_the_rol) values (41,7,5,5,NULL,NULL,TO_CHAR(SYSDATE,'DD/MM/YYYY hh:mm:ss'),NULL,0);</v>
      </c>
    </row>
    <row r="43" spans="1:10" x14ac:dyDescent="0.25">
      <c r="A43">
        <f t="shared" si="2"/>
        <v>42</v>
      </c>
      <c r="B43" s="1">
        <v>7</v>
      </c>
      <c r="C43" s="1">
        <v>6</v>
      </c>
      <c r="D43" s="1">
        <f t="shared" si="0"/>
        <v>6</v>
      </c>
      <c r="E43" s="1" t="s">
        <v>6</v>
      </c>
      <c r="F43" s="1" t="s">
        <v>6</v>
      </c>
      <c r="G43" s="1" t="s">
        <v>13</v>
      </c>
      <c r="H43" s="1" t="s">
        <v>6</v>
      </c>
      <c r="I43" s="1">
        <v>0</v>
      </c>
      <c r="J43" t="str">
        <f t="shared" si="1"/>
        <v>insert into form_action (id,form_id,action_id,item_order,created_by,updated_by, created_at, updated_at, is_the_rol) values (42,7,6,6,NULL,NULL,TO_CHAR(SYSDATE,'DD/MM/YYYY hh:mm:ss'),NULL,0);</v>
      </c>
    </row>
    <row r="44" spans="1:10" x14ac:dyDescent="0.25">
      <c r="A44">
        <f t="shared" si="2"/>
        <v>43</v>
      </c>
      <c r="B44" s="1">
        <v>8</v>
      </c>
      <c r="C44" s="1">
        <v>1</v>
      </c>
      <c r="D44" s="1">
        <f t="shared" si="0"/>
        <v>1</v>
      </c>
      <c r="E44" s="1" t="s">
        <v>6</v>
      </c>
      <c r="F44" s="1" t="s">
        <v>6</v>
      </c>
      <c r="G44" s="1" t="s">
        <v>13</v>
      </c>
      <c r="H44" s="1" t="s">
        <v>6</v>
      </c>
      <c r="I44" s="1">
        <v>0</v>
      </c>
      <c r="J44" t="str">
        <f t="shared" si="1"/>
        <v>insert into form_action (id,form_id,action_id,item_order,created_by,updated_by, created_at, updated_at, is_the_rol) values (43,8,1,1,NULL,NULL,TO_CHAR(SYSDATE,'DD/MM/YYYY hh:mm:ss'),NULL,0);</v>
      </c>
    </row>
    <row r="45" spans="1:10" x14ac:dyDescent="0.25">
      <c r="A45">
        <f t="shared" si="2"/>
        <v>44</v>
      </c>
      <c r="B45" s="1">
        <v>8</v>
      </c>
      <c r="C45" s="1">
        <v>2</v>
      </c>
      <c r="D45" s="1">
        <f t="shared" si="0"/>
        <v>2</v>
      </c>
      <c r="E45" s="1" t="s">
        <v>6</v>
      </c>
      <c r="F45" s="1" t="s">
        <v>6</v>
      </c>
      <c r="G45" s="1" t="s">
        <v>13</v>
      </c>
      <c r="H45" s="1" t="s">
        <v>6</v>
      </c>
      <c r="I45" s="1">
        <v>0</v>
      </c>
      <c r="J45" t="str">
        <f t="shared" si="1"/>
        <v>insert into form_action (id,form_id,action_id,item_order,created_by,updated_by, created_at, updated_at, is_the_rol) values (44,8,2,2,NULL,NULL,TO_CHAR(SYSDATE,'DD/MM/YYYY hh:mm:ss'),NULL,0);</v>
      </c>
    </row>
    <row r="46" spans="1:10" x14ac:dyDescent="0.25">
      <c r="A46">
        <f t="shared" si="2"/>
        <v>45</v>
      </c>
      <c r="B46" s="1">
        <v>8</v>
      </c>
      <c r="C46" s="1">
        <v>3</v>
      </c>
      <c r="D46" s="1">
        <f t="shared" si="0"/>
        <v>3</v>
      </c>
      <c r="E46" s="1" t="s">
        <v>6</v>
      </c>
      <c r="F46" s="1" t="s">
        <v>6</v>
      </c>
      <c r="G46" s="1" t="s">
        <v>13</v>
      </c>
      <c r="H46" s="1" t="s">
        <v>6</v>
      </c>
      <c r="I46" s="1">
        <v>0</v>
      </c>
      <c r="J46" t="str">
        <f t="shared" si="1"/>
        <v>insert into form_action (id,form_id,action_id,item_order,created_by,updated_by, created_at, updated_at, is_the_rol) values (45,8,3,3,NULL,NULL,TO_CHAR(SYSDATE,'DD/MM/YYYY hh:mm:ss'),NULL,0);</v>
      </c>
    </row>
    <row r="47" spans="1:10" x14ac:dyDescent="0.25">
      <c r="A47">
        <f t="shared" si="2"/>
        <v>46</v>
      </c>
      <c r="B47" s="1">
        <v>8</v>
      </c>
      <c r="C47" s="1">
        <v>4</v>
      </c>
      <c r="D47" s="1">
        <f t="shared" si="0"/>
        <v>4</v>
      </c>
      <c r="E47" s="1" t="s">
        <v>6</v>
      </c>
      <c r="F47" s="1" t="s">
        <v>6</v>
      </c>
      <c r="G47" s="1" t="s">
        <v>13</v>
      </c>
      <c r="H47" s="1" t="s">
        <v>6</v>
      </c>
      <c r="I47" s="1">
        <v>0</v>
      </c>
      <c r="J47" t="str">
        <f t="shared" si="1"/>
        <v>insert into form_action (id,form_id,action_id,item_order,created_by,updated_by, created_at, updated_at, is_the_rol) values (46,8,4,4,NULL,NULL,TO_CHAR(SYSDATE,'DD/MM/YYYY hh:mm:ss'),NULL,0);</v>
      </c>
    </row>
    <row r="48" spans="1:10" x14ac:dyDescent="0.25">
      <c r="A48">
        <f t="shared" si="2"/>
        <v>47</v>
      </c>
      <c r="B48" s="1">
        <v>8</v>
      </c>
      <c r="C48" s="1">
        <v>5</v>
      </c>
      <c r="D48" s="1">
        <f t="shared" si="0"/>
        <v>5</v>
      </c>
      <c r="E48" s="1" t="s">
        <v>6</v>
      </c>
      <c r="F48" s="1" t="s">
        <v>6</v>
      </c>
      <c r="G48" s="1" t="s">
        <v>13</v>
      </c>
      <c r="H48" s="1" t="s">
        <v>6</v>
      </c>
      <c r="I48" s="1">
        <v>0</v>
      </c>
      <c r="J48" t="str">
        <f t="shared" si="1"/>
        <v>insert into form_action (id,form_id,action_id,item_order,created_by,updated_by, created_at, updated_at, is_the_rol) values (47,8,5,5,NULL,NULL,TO_CHAR(SYSDATE,'DD/MM/YYYY hh:mm:ss'),NULL,0);</v>
      </c>
    </row>
    <row r="49" spans="1:10" x14ac:dyDescent="0.25">
      <c r="A49">
        <f t="shared" si="2"/>
        <v>48</v>
      </c>
      <c r="B49" s="1">
        <v>8</v>
      </c>
      <c r="C49" s="1">
        <v>6</v>
      </c>
      <c r="D49" s="1">
        <f t="shared" si="0"/>
        <v>6</v>
      </c>
      <c r="E49" s="1" t="s">
        <v>6</v>
      </c>
      <c r="F49" s="1" t="s">
        <v>6</v>
      </c>
      <c r="G49" s="1" t="s">
        <v>13</v>
      </c>
      <c r="H49" s="1" t="s">
        <v>6</v>
      </c>
      <c r="I49" s="1">
        <v>0</v>
      </c>
      <c r="J49" t="str">
        <f t="shared" si="1"/>
        <v>insert into form_action (id,form_id,action_id,item_order,created_by,updated_by, created_at, updated_at, is_the_rol) values (48,8,6,6,NULL,NULL,TO_CHAR(SYSDATE,'DD/MM/YYYY hh:mm:ss'),NULL,0);</v>
      </c>
    </row>
    <row r="50" spans="1:10" x14ac:dyDescent="0.25">
      <c r="A50">
        <f t="shared" si="2"/>
        <v>49</v>
      </c>
      <c r="B50" s="1">
        <v>9</v>
      </c>
      <c r="C50" s="1">
        <v>1</v>
      </c>
      <c r="D50" s="1">
        <f t="shared" ref="D50:D55" si="3">+C50</f>
        <v>1</v>
      </c>
      <c r="E50" s="1" t="s">
        <v>6</v>
      </c>
      <c r="F50" s="1" t="s">
        <v>6</v>
      </c>
      <c r="G50" s="1" t="s">
        <v>13</v>
      </c>
      <c r="H50" s="1" t="s">
        <v>6</v>
      </c>
      <c r="I50" s="1">
        <v>0</v>
      </c>
      <c r="J50" t="str">
        <f t="shared" ref="J50:J55" si="4">CONCATENATE("insert into form_action (id,form_id,action_id,item_order,created_by,updated_by, created_at, updated_at, is_the_rol) values (",A50,",", B50,",",C50,",",D50,",",E50,",",F50,",",G50,",",H50,",",I50,");")</f>
        <v>insert into form_action (id,form_id,action_id,item_order,created_by,updated_by, created_at, updated_at, is_the_rol) values (49,9,1,1,NULL,NULL,TO_CHAR(SYSDATE,'DD/MM/YYYY hh:mm:ss'),NULL,0);</v>
      </c>
    </row>
    <row r="51" spans="1:10" x14ac:dyDescent="0.25">
      <c r="A51">
        <f t="shared" si="2"/>
        <v>50</v>
      </c>
      <c r="B51" s="1">
        <v>9</v>
      </c>
      <c r="C51" s="1">
        <v>2</v>
      </c>
      <c r="D51" s="1">
        <f t="shared" si="3"/>
        <v>2</v>
      </c>
      <c r="E51" s="1" t="s">
        <v>6</v>
      </c>
      <c r="F51" s="1" t="s">
        <v>6</v>
      </c>
      <c r="G51" s="1" t="s">
        <v>13</v>
      </c>
      <c r="H51" s="1" t="s">
        <v>6</v>
      </c>
      <c r="I51" s="1">
        <v>0</v>
      </c>
      <c r="J51" t="str">
        <f t="shared" si="4"/>
        <v>insert into form_action (id,form_id,action_id,item_order,created_by,updated_by, created_at, updated_at, is_the_rol) values (50,9,2,2,NULL,NULL,TO_CHAR(SYSDATE,'DD/MM/YYYY hh:mm:ss'),NULL,0);</v>
      </c>
    </row>
    <row r="52" spans="1:10" x14ac:dyDescent="0.25">
      <c r="A52">
        <f t="shared" si="2"/>
        <v>51</v>
      </c>
      <c r="B52" s="1">
        <v>9</v>
      </c>
      <c r="C52" s="1">
        <v>3</v>
      </c>
      <c r="D52" s="1">
        <f t="shared" si="3"/>
        <v>3</v>
      </c>
      <c r="E52" s="1" t="s">
        <v>6</v>
      </c>
      <c r="F52" s="1" t="s">
        <v>6</v>
      </c>
      <c r="G52" s="1" t="s">
        <v>13</v>
      </c>
      <c r="H52" s="1" t="s">
        <v>6</v>
      </c>
      <c r="I52" s="1">
        <v>0</v>
      </c>
      <c r="J52" t="str">
        <f t="shared" si="4"/>
        <v>insert into form_action (id,form_id,action_id,item_order,created_by,updated_by, created_at, updated_at, is_the_rol) values (51,9,3,3,NULL,NULL,TO_CHAR(SYSDATE,'DD/MM/YYYY hh:mm:ss'),NULL,0);</v>
      </c>
    </row>
    <row r="53" spans="1:10" x14ac:dyDescent="0.25">
      <c r="A53">
        <f t="shared" si="2"/>
        <v>52</v>
      </c>
      <c r="B53" s="1">
        <v>9</v>
      </c>
      <c r="C53" s="1">
        <v>4</v>
      </c>
      <c r="D53" s="1">
        <f t="shared" si="3"/>
        <v>4</v>
      </c>
      <c r="E53" s="1" t="s">
        <v>6</v>
      </c>
      <c r="F53" s="1" t="s">
        <v>6</v>
      </c>
      <c r="G53" s="1" t="s">
        <v>13</v>
      </c>
      <c r="H53" s="1" t="s">
        <v>6</v>
      </c>
      <c r="I53" s="1">
        <v>0</v>
      </c>
      <c r="J53" t="str">
        <f t="shared" si="4"/>
        <v>insert into form_action (id,form_id,action_id,item_order,created_by,updated_by, created_at, updated_at, is_the_rol) values (52,9,4,4,NULL,NULL,TO_CHAR(SYSDATE,'DD/MM/YYYY hh:mm:ss'),NULL,0);</v>
      </c>
    </row>
    <row r="54" spans="1:10" x14ac:dyDescent="0.25">
      <c r="A54">
        <f t="shared" si="2"/>
        <v>53</v>
      </c>
      <c r="B54" s="1">
        <v>9</v>
      </c>
      <c r="C54" s="1">
        <v>5</v>
      </c>
      <c r="D54" s="1">
        <f t="shared" si="3"/>
        <v>5</v>
      </c>
      <c r="E54" s="1" t="s">
        <v>6</v>
      </c>
      <c r="F54" s="1" t="s">
        <v>6</v>
      </c>
      <c r="G54" s="1" t="s">
        <v>13</v>
      </c>
      <c r="H54" s="1" t="s">
        <v>6</v>
      </c>
      <c r="I54" s="1">
        <v>0</v>
      </c>
      <c r="J54" t="str">
        <f t="shared" si="4"/>
        <v>insert into form_action (id,form_id,action_id,item_order,created_by,updated_by, created_at, updated_at, is_the_rol) values (53,9,5,5,NULL,NULL,TO_CHAR(SYSDATE,'DD/MM/YYYY hh:mm:ss'),NULL,0);</v>
      </c>
    </row>
    <row r="55" spans="1:10" x14ac:dyDescent="0.25">
      <c r="A55">
        <f t="shared" si="2"/>
        <v>54</v>
      </c>
      <c r="B55" s="1">
        <v>9</v>
      </c>
      <c r="C55" s="1">
        <v>6</v>
      </c>
      <c r="D55" s="1">
        <f t="shared" si="3"/>
        <v>6</v>
      </c>
      <c r="E55" s="1" t="s">
        <v>6</v>
      </c>
      <c r="F55" s="1" t="s">
        <v>6</v>
      </c>
      <c r="G55" s="1" t="s">
        <v>13</v>
      </c>
      <c r="H55" s="1" t="s">
        <v>6</v>
      </c>
      <c r="I55" s="1">
        <v>0</v>
      </c>
      <c r="J55" t="str">
        <f t="shared" si="4"/>
        <v>insert into form_action (id,form_id,action_id,item_order,created_by,updated_by, created_at, updated_at, is_the_rol) values (54,9,6,6,NULL,NULL,TO_CHAR(SYSDATE,'DD/MM/YYYY hh:mm:ss'),NULL,0);</v>
      </c>
    </row>
    <row r="56" spans="1:10" x14ac:dyDescent="0.25">
      <c r="A56">
        <f t="shared" si="2"/>
        <v>55</v>
      </c>
      <c r="B56" s="1">
        <v>10</v>
      </c>
      <c r="C56" s="1">
        <v>1</v>
      </c>
      <c r="D56" s="1">
        <f t="shared" ref="D56:D73" si="5">+C56</f>
        <v>1</v>
      </c>
      <c r="E56" s="1" t="s">
        <v>6</v>
      </c>
      <c r="F56" s="1" t="s">
        <v>6</v>
      </c>
      <c r="G56" s="1" t="s">
        <v>13</v>
      </c>
      <c r="H56" s="1" t="s">
        <v>6</v>
      </c>
      <c r="I56" s="1">
        <v>0</v>
      </c>
      <c r="J56" t="str">
        <f t="shared" ref="J56:J73" si="6">CONCATENATE("insert into form_action (id,form_id,action_id,item_order,created_by,updated_by, created_at, updated_at, is_the_rol) values (",A56,",", B56,",",C56,",",D56,",",E56,",",F56,",",G56,",",H56,",",I56,");")</f>
        <v>insert into form_action (id,form_id,action_id,item_order,created_by,updated_by, created_at, updated_at, is_the_rol) values (55,10,1,1,NULL,NULL,TO_CHAR(SYSDATE,'DD/MM/YYYY hh:mm:ss'),NULL,0);</v>
      </c>
    </row>
    <row r="57" spans="1:10" x14ac:dyDescent="0.25">
      <c r="A57">
        <f t="shared" si="2"/>
        <v>56</v>
      </c>
      <c r="B57" s="1">
        <v>10</v>
      </c>
      <c r="C57" s="1">
        <v>2</v>
      </c>
      <c r="D57" s="1">
        <f t="shared" si="5"/>
        <v>2</v>
      </c>
      <c r="E57" s="1" t="s">
        <v>6</v>
      </c>
      <c r="F57" s="1" t="s">
        <v>6</v>
      </c>
      <c r="G57" s="1" t="s">
        <v>13</v>
      </c>
      <c r="H57" s="1" t="s">
        <v>6</v>
      </c>
      <c r="I57" s="1">
        <v>0</v>
      </c>
      <c r="J57" t="str">
        <f t="shared" si="6"/>
        <v>insert into form_action (id,form_id,action_id,item_order,created_by,updated_by, created_at, updated_at, is_the_rol) values (56,10,2,2,NULL,NULL,TO_CHAR(SYSDATE,'DD/MM/YYYY hh:mm:ss'),NULL,0);</v>
      </c>
    </row>
    <row r="58" spans="1:10" x14ac:dyDescent="0.25">
      <c r="A58">
        <f t="shared" si="2"/>
        <v>57</v>
      </c>
      <c r="B58" s="1">
        <v>10</v>
      </c>
      <c r="C58" s="1">
        <v>3</v>
      </c>
      <c r="D58" s="1">
        <f t="shared" si="5"/>
        <v>3</v>
      </c>
      <c r="E58" s="1" t="s">
        <v>6</v>
      </c>
      <c r="F58" s="1" t="s">
        <v>6</v>
      </c>
      <c r="G58" s="1" t="s">
        <v>13</v>
      </c>
      <c r="H58" s="1" t="s">
        <v>6</v>
      </c>
      <c r="I58" s="1">
        <v>0</v>
      </c>
      <c r="J58" t="str">
        <f t="shared" si="6"/>
        <v>insert into form_action (id,form_id,action_id,item_order,created_by,updated_by, created_at, updated_at, is_the_rol) values (57,10,3,3,NULL,NULL,TO_CHAR(SYSDATE,'DD/MM/YYYY hh:mm:ss'),NULL,0);</v>
      </c>
    </row>
    <row r="59" spans="1:10" x14ac:dyDescent="0.25">
      <c r="A59">
        <f t="shared" si="2"/>
        <v>58</v>
      </c>
      <c r="B59" s="1">
        <v>10</v>
      </c>
      <c r="C59" s="1">
        <v>4</v>
      </c>
      <c r="D59" s="1">
        <f t="shared" si="5"/>
        <v>4</v>
      </c>
      <c r="E59" s="1" t="s">
        <v>6</v>
      </c>
      <c r="F59" s="1" t="s">
        <v>6</v>
      </c>
      <c r="G59" s="1" t="s">
        <v>13</v>
      </c>
      <c r="H59" s="1" t="s">
        <v>6</v>
      </c>
      <c r="I59" s="1">
        <v>0</v>
      </c>
      <c r="J59" t="str">
        <f t="shared" si="6"/>
        <v>insert into form_action (id,form_id,action_id,item_order,created_by,updated_by, created_at, updated_at, is_the_rol) values (58,10,4,4,NULL,NULL,TO_CHAR(SYSDATE,'DD/MM/YYYY hh:mm:ss'),NULL,0);</v>
      </c>
    </row>
    <row r="60" spans="1:10" x14ac:dyDescent="0.25">
      <c r="A60">
        <f t="shared" si="2"/>
        <v>59</v>
      </c>
      <c r="B60" s="1">
        <v>10</v>
      </c>
      <c r="C60" s="1">
        <v>5</v>
      </c>
      <c r="D60" s="1">
        <f t="shared" si="5"/>
        <v>5</v>
      </c>
      <c r="E60" s="1" t="s">
        <v>6</v>
      </c>
      <c r="F60" s="1" t="s">
        <v>6</v>
      </c>
      <c r="G60" s="1" t="s">
        <v>13</v>
      </c>
      <c r="H60" s="1" t="s">
        <v>6</v>
      </c>
      <c r="I60" s="1">
        <v>0</v>
      </c>
      <c r="J60" t="str">
        <f t="shared" si="6"/>
        <v>insert into form_action (id,form_id,action_id,item_order,created_by,updated_by, created_at, updated_at, is_the_rol) values (59,10,5,5,NULL,NULL,TO_CHAR(SYSDATE,'DD/MM/YYYY hh:mm:ss'),NULL,0);</v>
      </c>
    </row>
    <row r="61" spans="1:10" x14ac:dyDescent="0.25">
      <c r="A61">
        <f t="shared" si="2"/>
        <v>60</v>
      </c>
      <c r="B61" s="1">
        <v>10</v>
      </c>
      <c r="C61" s="1">
        <v>6</v>
      </c>
      <c r="D61" s="1">
        <f t="shared" si="5"/>
        <v>6</v>
      </c>
      <c r="E61" s="1" t="s">
        <v>6</v>
      </c>
      <c r="F61" s="1" t="s">
        <v>6</v>
      </c>
      <c r="G61" s="1" t="s">
        <v>13</v>
      </c>
      <c r="H61" s="1" t="s">
        <v>6</v>
      </c>
      <c r="I61" s="1">
        <v>0</v>
      </c>
      <c r="J61" t="str">
        <f t="shared" si="6"/>
        <v>insert into form_action (id,form_id,action_id,item_order,created_by,updated_by, created_at, updated_at, is_the_rol) values (60,10,6,6,NULL,NULL,TO_CHAR(SYSDATE,'DD/MM/YYYY hh:mm:ss'),NULL,0);</v>
      </c>
    </row>
    <row r="62" spans="1:10" x14ac:dyDescent="0.25">
      <c r="A62">
        <f t="shared" si="2"/>
        <v>61</v>
      </c>
      <c r="B62" s="1">
        <v>11</v>
      </c>
      <c r="C62" s="1">
        <v>1</v>
      </c>
      <c r="D62" s="1">
        <f t="shared" si="5"/>
        <v>1</v>
      </c>
      <c r="E62" s="1" t="s">
        <v>6</v>
      </c>
      <c r="F62" s="1" t="s">
        <v>6</v>
      </c>
      <c r="G62" s="1" t="s">
        <v>13</v>
      </c>
      <c r="H62" s="1" t="s">
        <v>6</v>
      </c>
      <c r="I62" s="1">
        <v>0</v>
      </c>
      <c r="J62" t="str">
        <f t="shared" si="6"/>
        <v>insert into form_action (id,form_id,action_id,item_order,created_by,updated_by, created_at, updated_at, is_the_rol) values (61,11,1,1,NULL,NULL,TO_CHAR(SYSDATE,'DD/MM/YYYY hh:mm:ss'),NULL,0);</v>
      </c>
    </row>
    <row r="63" spans="1:10" x14ac:dyDescent="0.25">
      <c r="A63">
        <f t="shared" si="2"/>
        <v>62</v>
      </c>
      <c r="B63" s="1">
        <v>11</v>
      </c>
      <c r="C63" s="1">
        <v>2</v>
      </c>
      <c r="D63" s="1">
        <f t="shared" si="5"/>
        <v>2</v>
      </c>
      <c r="E63" s="1" t="s">
        <v>6</v>
      </c>
      <c r="F63" s="1" t="s">
        <v>6</v>
      </c>
      <c r="G63" s="1" t="s">
        <v>13</v>
      </c>
      <c r="H63" s="1" t="s">
        <v>6</v>
      </c>
      <c r="I63" s="1">
        <v>0</v>
      </c>
      <c r="J63" t="str">
        <f t="shared" si="6"/>
        <v>insert into form_action (id,form_id,action_id,item_order,created_by,updated_by, created_at, updated_at, is_the_rol) values (62,11,2,2,NULL,NULL,TO_CHAR(SYSDATE,'DD/MM/YYYY hh:mm:ss'),NULL,0);</v>
      </c>
    </row>
    <row r="64" spans="1:10" x14ac:dyDescent="0.25">
      <c r="A64">
        <f t="shared" si="2"/>
        <v>63</v>
      </c>
      <c r="B64" s="1">
        <v>11</v>
      </c>
      <c r="C64" s="1">
        <v>3</v>
      </c>
      <c r="D64" s="1">
        <f t="shared" si="5"/>
        <v>3</v>
      </c>
      <c r="E64" s="1" t="s">
        <v>6</v>
      </c>
      <c r="F64" s="1" t="s">
        <v>6</v>
      </c>
      <c r="G64" s="1" t="s">
        <v>13</v>
      </c>
      <c r="H64" s="1" t="s">
        <v>6</v>
      </c>
      <c r="I64" s="1">
        <v>0</v>
      </c>
      <c r="J64" t="str">
        <f t="shared" si="6"/>
        <v>insert into form_action (id,form_id,action_id,item_order,created_by,updated_by, created_at, updated_at, is_the_rol) values (63,11,3,3,NULL,NULL,TO_CHAR(SYSDATE,'DD/MM/YYYY hh:mm:ss'),NULL,0);</v>
      </c>
    </row>
    <row r="65" spans="1:10" x14ac:dyDescent="0.25">
      <c r="A65">
        <f t="shared" si="2"/>
        <v>64</v>
      </c>
      <c r="B65" s="1">
        <v>11</v>
      </c>
      <c r="C65" s="1">
        <v>4</v>
      </c>
      <c r="D65" s="1">
        <f t="shared" si="5"/>
        <v>4</v>
      </c>
      <c r="E65" s="1" t="s">
        <v>6</v>
      </c>
      <c r="F65" s="1" t="s">
        <v>6</v>
      </c>
      <c r="G65" s="1" t="s">
        <v>13</v>
      </c>
      <c r="H65" s="1" t="s">
        <v>6</v>
      </c>
      <c r="I65" s="1">
        <v>0</v>
      </c>
      <c r="J65" t="str">
        <f t="shared" si="6"/>
        <v>insert into form_action (id,form_id,action_id,item_order,created_by,updated_by, created_at, updated_at, is_the_rol) values (64,11,4,4,NULL,NULL,TO_CHAR(SYSDATE,'DD/MM/YYYY hh:mm:ss'),NULL,0);</v>
      </c>
    </row>
    <row r="66" spans="1:10" x14ac:dyDescent="0.25">
      <c r="A66">
        <f t="shared" si="2"/>
        <v>65</v>
      </c>
      <c r="B66" s="1">
        <v>11</v>
      </c>
      <c r="C66" s="1">
        <v>5</v>
      </c>
      <c r="D66" s="1">
        <f t="shared" si="5"/>
        <v>5</v>
      </c>
      <c r="E66" s="1" t="s">
        <v>6</v>
      </c>
      <c r="F66" s="1" t="s">
        <v>6</v>
      </c>
      <c r="G66" s="1" t="s">
        <v>13</v>
      </c>
      <c r="H66" s="1" t="s">
        <v>6</v>
      </c>
      <c r="I66" s="1">
        <v>0</v>
      </c>
      <c r="J66" t="str">
        <f t="shared" si="6"/>
        <v>insert into form_action (id,form_id,action_id,item_order,created_by,updated_by, created_at, updated_at, is_the_rol) values (65,11,5,5,NULL,NULL,TO_CHAR(SYSDATE,'DD/MM/YYYY hh:mm:ss'),NULL,0);</v>
      </c>
    </row>
    <row r="67" spans="1:10" x14ac:dyDescent="0.25">
      <c r="A67">
        <f t="shared" ref="A67:A79" si="7">+A66+1</f>
        <v>66</v>
      </c>
      <c r="B67" s="1">
        <v>11</v>
      </c>
      <c r="C67" s="1">
        <v>6</v>
      </c>
      <c r="D67" s="1">
        <f t="shared" si="5"/>
        <v>6</v>
      </c>
      <c r="E67" s="1" t="s">
        <v>6</v>
      </c>
      <c r="F67" s="1" t="s">
        <v>6</v>
      </c>
      <c r="G67" s="1" t="s">
        <v>13</v>
      </c>
      <c r="H67" s="1" t="s">
        <v>6</v>
      </c>
      <c r="I67" s="1">
        <v>0</v>
      </c>
      <c r="J67" t="str">
        <f t="shared" si="6"/>
        <v>insert into form_action (id,form_id,action_id,item_order,created_by,updated_by, created_at, updated_at, is_the_rol) values (66,11,6,6,NULL,NULL,TO_CHAR(SYSDATE,'DD/MM/YYYY hh:mm:ss'),NULL,0);</v>
      </c>
    </row>
    <row r="68" spans="1:10" x14ac:dyDescent="0.25">
      <c r="A68">
        <f t="shared" si="7"/>
        <v>67</v>
      </c>
      <c r="B68" s="1">
        <v>12</v>
      </c>
      <c r="C68" s="1">
        <v>1</v>
      </c>
      <c r="D68" s="1">
        <f t="shared" si="5"/>
        <v>1</v>
      </c>
      <c r="E68" s="1" t="s">
        <v>6</v>
      </c>
      <c r="F68" s="1" t="s">
        <v>6</v>
      </c>
      <c r="G68" s="1" t="s">
        <v>13</v>
      </c>
      <c r="H68" s="1" t="s">
        <v>6</v>
      </c>
      <c r="I68" s="1">
        <v>0</v>
      </c>
      <c r="J68" t="str">
        <f t="shared" si="6"/>
        <v>insert into form_action (id,form_id,action_id,item_order,created_by,updated_by, created_at, updated_at, is_the_rol) values (67,12,1,1,NULL,NULL,TO_CHAR(SYSDATE,'DD/MM/YYYY hh:mm:ss'),NULL,0);</v>
      </c>
    </row>
    <row r="69" spans="1:10" x14ac:dyDescent="0.25">
      <c r="A69">
        <f t="shared" si="7"/>
        <v>68</v>
      </c>
      <c r="B69" s="1">
        <v>12</v>
      </c>
      <c r="C69" s="1">
        <v>2</v>
      </c>
      <c r="D69" s="1">
        <f t="shared" si="5"/>
        <v>2</v>
      </c>
      <c r="E69" s="1" t="s">
        <v>6</v>
      </c>
      <c r="F69" s="1" t="s">
        <v>6</v>
      </c>
      <c r="G69" s="1" t="s">
        <v>13</v>
      </c>
      <c r="H69" s="1" t="s">
        <v>6</v>
      </c>
      <c r="I69" s="1">
        <v>0</v>
      </c>
      <c r="J69" t="str">
        <f t="shared" si="6"/>
        <v>insert into form_action (id,form_id,action_id,item_order,created_by,updated_by, created_at, updated_at, is_the_rol) values (68,12,2,2,NULL,NULL,TO_CHAR(SYSDATE,'DD/MM/YYYY hh:mm:ss'),NULL,0);</v>
      </c>
    </row>
    <row r="70" spans="1:10" x14ac:dyDescent="0.25">
      <c r="A70">
        <f t="shared" si="7"/>
        <v>69</v>
      </c>
      <c r="B70" s="1">
        <v>12</v>
      </c>
      <c r="C70" s="1">
        <v>3</v>
      </c>
      <c r="D70" s="1">
        <f t="shared" si="5"/>
        <v>3</v>
      </c>
      <c r="E70" s="1" t="s">
        <v>6</v>
      </c>
      <c r="F70" s="1" t="s">
        <v>6</v>
      </c>
      <c r="G70" s="1" t="s">
        <v>13</v>
      </c>
      <c r="H70" s="1" t="s">
        <v>6</v>
      </c>
      <c r="I70" s="1">
        <v>0</v>
      </c>
      <c r="J70" t="str">
        <f t="shared" si="6"/>
        <v>insert into form_action (id,form_id,action_id,item_order,created_by,updated_by, created_at, updated_at, is_the_rol) values (69,12,3,3,NULL,NULL,TO_CHAR(SYSDATE,'DD/MM/YYYY hh:mm:ss'),NULL,0);</v>
      </c>
    </row>
    <row r="71" spans="1:10" x14ac:dyDescent="0.25">
      <c r="A71">
        <f t="shared" si="7"/>
        <v>70</v>
      </c>
      <c r="B71" s="1">
        <v>12</v>
      </c>
      <c r="C71" s="1">
        <v>4</v>
      </c>
      <c r="D71" s="1">
        <f t="shared" si="5"/>
        <v>4</v>
      </c>
      <c r="E71" s="1" t="s">
        <v>6</v>
      </c>
      <c r="F71" s="1" t="s">
        <v>6</v>
      </c>
      <c r="G71" s="1" t="s">
        <v>13</v>
      </c>
      <c r="H71" s="1" t="s">
        <v>6</v>
      </c>
      <c r="I71" s="1">
        <v>0</v>
      </c>
      <c r="J71" t="str">
        <f t="shared" si="6"/>
        <v>insert into form_action (id,form_id,action_id,item_order,created_by,updated_by, created_at, updated_at, is_the_rol) values (70,12,4,4,NULL,NULL,TO_CHAR(SYSDATE,'DD/MM/YYYY hh:mm:ss'),NULL,0);</v>
      </c>
    </row>
    <row r="72" spans="1:10" x14ac:dyDescent="0.25">
      <c r="A72">
        <f t="shared" si="7"/>
        <v>71</v>
      </c>
      <c r="B72" s="1">
        <v>12</v>
      </c>
      <c r="C72" s="1">
        <v>5</v>
      </c>
      <c r="D72" s="1">
        <f t="shared" si="5"/>
        <v>5</v>
      </c>
      <c r="E72" s="1" t="s">
        <v>6</v>
      </c>
      <c r="F72" s="1" t="s">
        <v>6</v>
      </c>
      <c r="G72" s="1" t="s">
        <v>13</v>
      </c>
      <c r="H72" s="1" t="s">
        <v>6</v>
      </c>
      <c r="I72" s="1">
        <v>0</v>
      </c>
      <c r="J72" t="str">
        <f t="shared" si="6"/>
        <v>insert into form_action (id,form_id,action_id,item_order,created_by,updated_by, created_at, updated_at, is_the_rol) values (71,12,5,5,NULL,NULL,TO_CHAR(SYSDATE,'DD/MM/YYYY hh:mm:ss'),NULL,0);</v>
      </c>
    </row>
    <row r="73" spans="1:10" x14ac:dyDescent="0.25">
      <c r="A73">
        <f t="shared" si="7"/>
        <v>72</v>
      </c>
      <c r="B73" s="1">
        <v>12</v>
      </c>
      <c r="C73" s="1">
        <v>6</v>
      </c>
      <c r="D73" s="1">
        <f t="shared" si="5"/>
        <v>6</v>
      </c>
      <c r="E73" s="1" t="s">
        <v>6</v>
      </c>
      <c r="F73" s="1" t="s">
        <v>6</v>
      </c>
      <c r="G73" s="1" t="s">
        <v>13</v>
      </c>
      <c r="H73" s="1" t="s">
        <v>6</v>
      </c>
      <c r="I73" s="1">
        <v>0</v>
      </c>
      <c r="J73" t="str">
        <f t="shared" si="6"/>
        <v>insert into form_action (id,form_id,action_id,item_order,created_by,updated_by, created_at, updated_at, is_the_rol) values (72,12,6,6,NULL,NULL,TO_CHAR(SYSDATE,'DD/MM/YYYY hh:mm:ss'),NULL,0);</v>
      </c>
    </row>
    <row r="74" spans="1:10" x14ac:dyDescent="0.25">
      <c r="A74">
        <f t="shared" si="7"/>
        <v>73</v>
      </c>
      <c r="B74" s="1">
        <v>13</v>
      </c>
      <c r="C74" s="1">
        <v>1</v>
      </c>
      <c r="D74" s="1">
        <f t="shared" ref="D74:D79" si="8">+C74</f>
        <v>1</v>
      </c>
      <c r="E74" s="1" t="s">
        <v>6</v>
      </c>
      <c r="F74" s="1" t="s">
        <v>6</v>
      </c>
      <c r="G74" s="1" t="s">
        <v>13</v>
      </c>
      <c r="H74" s="1" t="s">
        <v>6</v>
      </c>
      <c r="I74" s="1">
        <v>0</v>
      </c>
      <c r="J74" t="str">
        <f t="shared" ref="J74:J79" si="9">CONCATENATE("insert into form_action (id,form_id,action_id,item_order,created_by,updated_by, created_at, updated_at, is_the_rol) values (",A74,",", B74,",",C74,",",D74,",",E74,",",F74,",",G74,",",H74,",",I74,");")</f>
        <v>insert into form_action (id,form_id,action_id,item_order,created_by,updated_by, created_at, updated_at, is_the_rol) values (73,13,1,1,NULL,NULL,TO_CHAR(SYSDATE,'DD/MM/YYYY hh:mm:ss'),NULL,0);</v>
      </c>
    </row>
    <row r="75" spans="1:10" x14ac:dyDescent="0.25">
      <c r="A75">
        <f t="shared" si="7"/>
        <v>74</v>
      </c>
      <c r="B75" s="1">
        <v>13</v>
      </c>
      <c r="C75" s="1">
        <v>2</v>
      </c>
      <c r="D75" s="1">
        <f t="shared" si="8"/>
        <v>2</v>
      </c>
      <c r="E75" s="1" t="s">
        <v>6</v>
      </c>
      <c r="F75" s="1" t="s">
        <v>6</v>
      </c>
      <c r="G75" s="1" t="s">
        <v>13</v>
      </c>
      <c r="H75" s="1" t="s">
        <v>6</v>
      </c>
      <c r="I75" s="1">
        <v>0</v>
      </c>
      <c r="J75" t="str">
        <f t="shared" si="9"/>
        <v>insert into form_action (id,form_id,action_id,item_order,created_by,updated_by, created_at, updated_at, is_the_rol) values (74,13,2,2,NULL,NULL,TO_CHAR(SYSDATE,'DD/MM/YYYY hh:mm:ss'),NULL,0);</v>
      </c>
    </row>
    <row r="76" spans="1:10" x14ac:dyDescent="0.25">
      <c r="A76">
        <f t="shared" si="7"/>
        <v>75</v>
      </c>
      <c r="B76" s="1">
        <v>13</v>
      </c>
      <c r="C76" s="1">
        <v>3</v>
      </c>
      <c r="D76" s="1">
        <f t="shared" si="8"/>
        <v>3</v>
      </c>
      <c r="E76" s="1" t="s">
        <v>6</v>
      </c>
      <c r="F76" s="1" t="s">
        <v>6</v>
      </c>
      <c r="G76" s="1" t="s">
        <v>13</v>
      </c>
      <c r="H76" s="1" t="s">
        <v>6</v>
      </c>
      <c r="I76" s="1">
        <v>0</v>
      </c>
      <c r="J76" t="str">
        <f t="shared" si="9"/>
        <v>insert into form_action (id,form_id,action_id,item_order,created_by,updated_by, created_at, updated_at, is_the_rol) values (75,13,3,3,NULL,NULL,TO_CHAR(SYSDATE,'DD/MM/YYYY hh:mm:ss'),NULL,0);</v>
      </c>
    </row>
    <row r="77" spans="1:10" x14ac:dyDescent="0.25">
      <c r="A77">
        <f t="shared" si="7"/>
        <v>76</v>
      </c>
      <c r="B77" s="1">
        <v>13</v>
      </c>
      <c r="C77" s="1">
        <v>4</v>
      </c>
      <c r="D77" s="1">
        <f t="shared" si="8"/>
        <v>4</v>
      </c>
      <c r="E77" s="1" t="s">
        <v>6</v>
      </c>
      <c r="F77" s="1" t="s">
        <v>6</v>
      </c>
      <c r="G77" s="1" t="s">
        <v>13</v>
      </c>
      <c r="H77" s="1" t="s">
        <v>6</v>
      </c>
      <c r="I77" s="1">
        <v>0</v>
      </c>
      <c r="J77" t="str">
        <f t="shared" si="9"/>
        <v>insert into form_action (id,form_id,action_id,item_order,created_by,updated_by, created_at, updated_at, is_the_rol) values (76,13,4,4,NULL,NULL,TO_CHAR(SYSDATE,'DD/MM/YYYY hh:mm:ss'),NULL,0);</v>
      </c>
    </row>
    <row r="78" spans="1:10" x14ac:dyDescent="0.25">
      <c r="A78">
        <f t="shared" si="7"/>
        <v>77</v>
      </c>
      <c r="B78" s="1">
        <v>13</v>
      </c>
      <c r="C78" s="1">
        <v>5</v>
      </c>
      <c r="D78" s="1">
        <f t="shared" si="8"/>
        <v>5</v>
      </c>
      <c r="E78" s="1" t="s">
        <v>6</v>
      </c>
      <c r="F78" s="1" t="s">
        <v>6</v>
      </c>
      <c r="G78" s="1" t="s">
        <v>13</v>
      </c>
      <c r="H78" s="1" t="s">
        <v>6</v>
      </c>
      <c r="I78" s="1">
        <v>0</v>
      </c>
      <c r="J78" t="str">
        <f t="shared" si="9"/>
        <v>insert into form_action (id,form_id,action_id,item_order,created_by,updated_by, created_at, updated_at, is_the_rol) values (77,13,5,5,NULL,NULL,TO_CHAR(SYSDATE,'DD/MM/YYYY hh:mm:ss'),NULL,0);</v>
      </c>
    </row>
    <row r="79" spans="1:10" x14ac:dyDescent="0.25">
      <c r="A79">
        <f t="shared" si="7"/>
        <v>78</v>
      </c>
      <c r="B79" s="1">
        <v>13</v>
      </c>
      <c r="C79" s="1">
        <v>6</v>
      </c>
      <c r="D79" s="1">
        <f t="shared" si="8"/>
        <v>6</v>
      </c>
      <c r="E79" s="1" t="s">
        <v>6</v>
      </c>
      <c r="F79" s="1" t="s">
        <v>6</v>
      </c>
      <c r="G79" s="1" t="s">
        <v>13</v>
      </c>
      <c r="H79" s="1" t="s">
        <v>6</v>
      </c>
      <c r="I79" s="1">
        <v>0</v>
      </c>
      <c r="J79" t="str">
        <f t="shared" si="9"/>
        <v>insert into form_action (id,form_id,action_id,item_order,created_by,updated_by, created_at, updated_at, is_the_rol) values (78,13,6,6,NULL,NULL,TO_CHAR(SYSDATE,'DD/MM/YYYY hh:mm:ss'),NULL,0);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rol_form_action</vt:lpstr>
      <vt:lpstr>form_action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Santos, Jorge</dc:creator>
  <cp:lastModifiedBy>Santos, Jorge</cp:lastModifiedBy>
  <dcterms:created xsi:type="dcterms:W3CDTF">2019-10-07T22:08:55Z</dcterms:created>
  <dcterms:modified xsi:type="dcterms:W3CDTF">2019-11-07T16:46:11Z</dcterms:modified>
</cp:coreProperties>
</file>