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foy-windows\Documents\"/>
    </mc:Choice>
  </mc:AlternateContent>
  <xr:revisionPtr revIDLastSave="0" documentId="13_ncr:1_{C02649E6-8A9E-4E3E-B640-B595A7D27D47}" xr6:coauthVersionLast="47" xr6:coauthVersionMax="47" xr10:uidLastSave="{00000000-0000-0000-0000-000000000000}"/>
  <bookViews>
    <workbookView xWindow="-93" yWindow="-93" windowWidth="25786" windowHeight="13986" xr2:uid="{E16C0C75-B77D-40B9-A5BC-0BDC06509120}"/>
  </bookViews>
  <sheets>
    <sheet name="Hoja1" sheetId="1" r:id="rId1"/>
  </sheets>
  <calcPr calcId="191029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F2682C-78C1-49B5-B3B8-CC81718B1E2A}" sourceFile="C:\Users\andfoy-windows\Documents\Master2.cub" odcFile="C:\Users\andfoy-windows\Documents\Mis archivos de origen de datos\localhost InfraestructuraVisible Master.odc" keepAlive="1" name="localhost InfraestructuraVisible Master" type="5" refreshedVersion="7" background="1">
    <dbPr connection="Provider=MSOLAP.8;Integrated Security=SSPI;Persist Security Info=True;Initial Catalog=InfraestructuraVisible;Data Source=localhost;MDX Compatibility=1;Safety Options=2;MDX Missing Member Mode=Error;Update Isolation Level=2" command="Master" commandType="1"/>
    <olapPr local="1" localConnection="Provider=MSOLAP.8;Persist Security Info=True;Initial Catalog=Master;Data Source=C:\Users\andfoy-windows\Documents\Master2.cub;MDX Compatibility=1;Safety Options=2;MDX Missing Member Mode=Error;Update Isolation Level=2" sendLocale="1" rowDrillCount="1000"/>
  </connection>
</connections>
</file>

<file path=xl/sharedStrings.xml><?xml version="1.0" encoding="utf-8"?>
<sst xmlns="http://schemas.openxmlformats.org/spreadsheetml/2006/main" count="124" uniqueCount="124">
  <si>
    <t>Pasajeros</t>
  </si>
  <si>
    <t>Recuento Vuelos</t>
  </si>
  <si>
    <t>Carga Ofrecida</t>
  </si>
  <si>
    <t>Carga Desaprovechada</t>
  </si>
  <si>
    <t>Carga Bordo</t>
  </si>
  <si>
    <t>Sillas</t>
  </si>
  <si>
    <t>Sillas Desaprovechadas</t>
  </si>
  <si>
    <t>Vuelos</t>
  </si>
  <si>
    <t>Etiquetas de fila</t>
  </si>
  <si>
    <t>Total general</t>
  </si>
  <si>
    <t>Aeródromo</t>
  </si>
  <si>
    <t>Internacional</t>
  </si>
  <si>
    <t>Nacional</t>
  </si>
  <si>
    <t>Regional</t>
  </si>
  <si>
    <t>7FU</t>
  </si>
  <si>
    <t>7GC</t>
  </si>
  <si>
    <t>7GD</t>
  </si>
  <si>
    <t>7GF</t>
  </si>
  <si>
    <t>7GH</t>
  </si>
  <si>
    <t>7HB</t>
  </si>
  <si>
    <t>7HC</t>
  </si>
  <si>
    <t>7HF</t>
  </si>
  <si>
    <t>7HG</t>
  </si>
  <si>
    <t>7NR</t>
  </si>
  <si>
    <t>7NS</t>
  </si>
  <si>
    <t>7NT</t>
  </si>
  <si>
    <t>9AB</t>
  </si>
  <si>
    <t>9AJ</t>
  </si>
  <si>
    <t>9AK</t>
  </si>
  <si>
    <t>9AO</t>
  </si>
  <si>
    <t>9AR</t>
  </si>
  <si>
    <t>9AT</t>
  </si>
  <si>
    <t>9BB</t>
  </si>
  <si>
    <t>9BE</t>
  </si>
  <si>
    <t>9BF</t>
  </si>
  <si>
    <t>9BI</t>
  </si>
  <si>
    <t>9BW</t>
  </si>
  <si>
    <t>9CB</t>
  </si>
  <si>
    <t>9CC</t>
  </si>
  <si>
    <t>9CD</t>
  </si>
  <si>
    <t>9CE</t>
  </si>
  <si>
    <t>9CG</t>
  </si>
  <si>
    <t>9CI</t>
  </si>
  <si>
    <t>9CJ</t>
  </si>
  <si>
    <t>9CL</t>
  </si>
  <si>
    <t>9CR</t>
  </si>
  <si>
    <t>9CU</t>
  </si>
  <si>
    <t>9CZ</t>
  </si>
  <si>
    <t>9DB</t>
  </si>
  <si>
    <t>9DI</t>
  </si>
  <si>
    <t>9LI</t>
  </si>
  <si>
    <t>9LQ</t>
  </si>
  <si>
    <t>9LW</t>
  </si>
  <si>
    <t>A01</t>
  </si>
  <si>
    <t>ABT</t>
  </si>
  <si>
    <t>AFI</t>
  </si>
  <si>
    <t>AGH</t>
  </si>
  <si>
    <t>ARQ</t>
  </si>
  <si>
    <t>ATC</t>
  </si>
  <si>
    <t>BAR</t>
  </si>
  <si>
    <t>BBA</t>
  </si>
  <si>
    <t>BMG</t>
  </si>
  <si>
    <t>CIM</t>
  </si>
  <si>
    <t>CPL</t>
  </si>
  <si>
    <t>EJU</t>
  </si>
  <si>
    <t>ELB</t>
  </si>
  <si>
    <t>GYM</t>
  </si>
  <si>
    <t>HTZ</t>
  </si>
  <si>
    <t>IGO</t>
  </si>
  <si>
    <t>MFS</t>
  </si>
  <si>
    <t>MGN</t>
  </si>
  <si>
    <t>MMP</t>
  </si>
  <si>
    <t>PIP</t>
  </si>
  <si>
    <t>PLT</t>
  </si>
  <si>
    <t>PTW</t>
  </si>
  <si>
    <t>PZA</t>
  </si>
  <si>
    <t>RAV</t>
  </si>
  <si>
    <t>TDA</t>
  </si>
  <si>
    <t>TTM</t>
  </si>
  <si>
    <t>ADZ</t>
  </si>
  <si>
    <t>BOG</t>
  </si>
  <si>
    <t>CLO</t>
  </si>
  <si>
    <t>CTG</t>
  </si>
  <si>
    <t>CUC</t>
  </si>
  <si>
    <t>IPI</t>
  </si>
  <si>
    <t>NVA</t>
  </si>
  <si>
    <t>RCH</t>
  </si>
  <si>
    <t>SMR</t>
  </si>
  <si>
    <t>APO</t>
  </si>
  <si>
    <t>AUC</t>
  </si>
  <si>
    <t>BUN</t>
  </si>
  <si>
    <t>EJA</t>
  </si>
  <si>
    <t>EYP</t>
  </si>
  <si>
    <t>FLA</t>
  </si>
  <si>
    <t>IBE</t>
  </si>
  <si>
    <t>MTR</t>
  </si>
  <si>
    <t>PPN</t>
  </si>
  <si>
    <t>PSO</t>
  </si>
  <si>
    <t>PUU</t>
  </si>
  <si>
    <t>PVA</t>
  </si>
  <si>
    <t>TCO</t>
  </si>
  <si>
    <t>UIB</t>
  </si>
  <si>
    <t>VUP</t>
  </si>
  <si>
    <t>VVC</t>
  </si>
  <si>
    <t>ACD</t>
  </si>
  <si>
    <t>ACR</t>
  </si>
  <si>
    <t>COG</t>
  </si>
  <si>
    <t>CZU</t>
  </si>
  <si>
    <t>GPI</t>
  </si>
  <si>
    <t>MQU</t>
  </si>
  <si>
    <t>MTB</t>
  </si>
  <si>
    <t>MVP</t>
  </si>
  <si>
    <t>NQU</t>
  </si>
  <si>
    <t>OCV</t>
  </si>
  <si>
    <t>OTU</t>
  </si>
  <si>
    <t>PCR</t>
  </si>
  <si>
    <t>PTL</t>
  </si>
  <si>
    <t>RVE</t>
  </si>
  <si>
    <t>SNR</t>
  </si>
  <si>
    <t>SVI</t>
  </si>
  <si>
    <t>TLU</t>
  </si>
  <si>
    <t>TME</t>
  </si>
  <si>
    <t>URR</t>
  </si>
  <si>
    <t>VGP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</si>
</sst>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foy-windows" refreshedDate="44511.464082523147" backgroundQuery="1" createdVersion="7" refreshedVersion="7" minRefreshableVersion="3" recordCount="0" supportSubquery="1" supportAdvancedDrill="1" xr:uid="{9DED5934-EAFD-45BC-89A0-F4F2E2E0F422}">
  <cacheSource type="external" connectionId="1"/>
  <cacheFields count="10">
    <cacheField name="[Measures].[Recuento Vuelos]" caption="Recuento Vuelos" numFmtId="0" hierarchy="88" level="32767"/>
    <cacheField name="[Measures].[Carga Ofrecida]" caption="Carga Ofrecida" numFmtId="0" hierarchy="84" level="32767"/>
    <cacheField name="[Measures].[Carga Desaprovechada]" caption="Carga Desaprovechada" numFmtId="0" hierarchy="87" level="32767"/>
    <cacheField name="[Measures].[Carga Bordo]" caption="Carga Bordo" numFmtId="0" hierarchy="85" level="32767"/>
    <cacheField name="[Measures].[Sillas Desaprovechadas]" caption="Sillas Desaprovechadas" numFmtId="0" hierarchy="86" level="32767"/>
    <cacheField name="[Measures].[Vuelos]" caption="Vuelos" numFmtId="0" hierarchy="81" level="32767"/>
    <cacheField name="[Destino].[Categoria].[Categoria]" caption="Categoria" numFmtId="0" hierarchy="1" level="1">
      <sharedItems count="4">
        <s v="[Destino].[Categoria].&amp;[Aeródromo]" c="Aeródromo"/>
        <s v="[Destino].[Categoria].&amp;[Internacional]" c="Internacional"/>
        <s v="[Destino].[Categoria].&amp;[Nacional]" c="Nacional"/>
        <s v="[Destino].[Categoria].&amp;[Regional]" c="Regional"/>
      </sharedItems>
    </cacheField>
    <cacheField name="[Destino].[Sigla].[Sigla]" caption="Sigla" numFmtId="0" hierarchy="16" level="1">
      <sharedItems count="110">
        <s v="[Destino].[Sigla].&amp;[7FU]" c="7FU"/>
        <s v="[Destino].[Sigla].&amp;[7GC]" c="7GC"/>
        <s v="[Destino].[Sigla].&amp;[7GD]" c="7GD"/>
        <s v="[Destino].[Sigla].&amp;[7GF]" c="7GF"/>
        <s v="[Destino].[Sigla].&amp;[7GH]" c="7GH"/>
        <s v="[Destino].[Sigla].&amp;[7HB]" c="7HB"/>
        <s v="[Destino].[Sigla].&amp;[7HC]" c="7HC"/>
        <s v="[Destino].[Sigla].&amp;[7HF]" c="7HF"/>
        <s v="[Destino].[Sigla].&amp;[7HG]" c="7HG"/>
        <s v="[Destino].[Sigla].&amp;[7NR]" c="7NR"/>
        <s v="[Destino].[Sigla].&amp;[7NS]" c="7NS"/>
        <s v="[Destino].[Sigla].&amp;[7NT]" c="7NT"/>
        <s v="[Destino].[Sigla].&amp;[9AB]" c="9AB"/>
        <s v="[Destino].[Sigla].&amp;[9AJ]" c="9AJ"/>
        <s v="[Destino].[Sigla].&amp;[9AK]" c="9AK"/>
        <s v="[Destino].[Sigla].&amp;[9AO]" c="9AO"/>
        <s v="[Destino].[Sigla].&amp;[9AR]" c="9AR"/>
        <s v="[Destino].[Sigla].&amp;[9AT]" c="9AT"/>
        <s v="[Destino].[Sigla].&amp;[9BB]" c="9BB"/>
        <s v="[Destino].[Sigla].&amp;[9BE]" c="9BE"/>
        <s v="[Destino].[Sigla].&amp;[9BF]" c="9BF"/>
        <s v="[Destino].[Sigla].&amp;[9BI]" c="9BI"/>
        <s v="[Destino].[Sigla].&amp;[9BW]" c="9BW"/>
        <s v="[Destino].[Sigla].&amp;[9CB]" c="9CB"/>
        <s v="[Destino].[Sigla].&amp;[9CC]" c="9CC"/>
        <s v="[Destino].[Sigla].&amp;[9CD]" c="9CD"/>
        <s v="[Destino].[Sigla].&amp;[9CE]" c="9CE"/>
        <s v="[Destino].[Sigla].&amp;[9CG]" c="9CG"/>
        <s v="[Destino].[Sigla].&amp;[9CI]" c="9CI"/>
        <s v="[Destino].[Sigla].&amp;[9CJ]" c="9CJ"/>
        <s v="[Destino].[Sigla].&amp;[9CL]" c="9CL"/>
        <s v="[Destino].[Sigla].&amp;[9CR]" c="9CR"/>
        <s v="[Destino].[Sigla].&amp;[9CU]" c="9CU"/>
        <s v="[Destino].[Sigla].&amp;[9CZ]" c="9CZ"/>
        <s v="[Destino].[Sigla].&amp;[9DB]" c="9DB"/>
        <s v="[Destino].[Sigla].&amp;[9DI]" c="9DI"/>
        <s v="[Destino].[Sigla].&amp;[9LI]" c="9LI"/>
        <s v="[Destino].[Sigla].&amp;[9LQ]" c="9LQ"/>
        <s v="[Destino].[Sigla].&amp;[9LW]" c="9LW"/>
        <s v="[Destino].[Sigla].&amp;[A01]" c="A01"/>
        <s v="[Destino].[Sigla].&amp;[ABT]" c="ABT"/>
        <s v="[Destino].[Sigla].&amp;[ACD]" c="ACD"/>
        <s v="[Destino].[Sigla].&amp;[ACR]" c="ACR"/>
        <s v="[Destino].[Sigla].&amp;[ADZ]" c="ADZ"/>
        <s v="[Destino].[Sigla].&amp;[AFI]" c="AFI"/>
        <s v="[Destino].[Sigla].&amp;[AGH]" c="AGH"/>
        <s v="[Destino].[Sigla].&amp;[APO]" c="APO"/>
        <s v="[Destino].[Sigla].&amp;[ARQ]" c="ARQ"/>
        <s v="[Destino].[Sigla].&amp;[ATC]" c="ATC"/>
        <s v="[Destino].[Sigla].&amp;[AUC]" c="AUC"/>
        <s v="[Destino].[Sigla].&amp;[BAR]" c="BAR"/>
        <s v="[Destino].[Sigla].&amp;[BBA]" c="BBA"/>
        <s v="[Destino].[Sigla].&amp;[BMG]" c="BMG"/>
        <s v="[Destino].[Sigla].&amp;[BOG]" c="BOG"/>
        <s v="[Destino].[Sigla].&amp;[BUN]" c="BUN"/>
        <s v="[Destino].[Sigla].&amp;[CIM]" c="CIM"/>
        <s v="[Destino].[Sigla].&amp;[CLO]" c="CLO"/>
        <s v="[Destino].[Sigla].&amp;[COG]" c="COG"/>
        <s v="[Destino].[Sigla].&amp;[CPL]" c="CPL"/>
        <s v="[Destino].[Sigla].&amp;[CTG]" c="CTG"/>
        <s v="[Destino].[Sigla].&amp;[CUC]" c="CUC"/>
        <s v="[Destino].[Sigla].&amp;[CZU]" c="CZU"/>
        <s v="[Destino].[Sigla].&amp;[EJA]" c="EJA"/>
        <s v="[Destino].[Sigla].&amp;[EJU]" c="EJU"/>
        <s v="[Destino].[Sigla].&amp;[ELB]" c="ELB"/>
        <s v="[Destino].[Sigla].&amp;[EYP]" c="EYP"/>
        <s v="[Destino].[Sigla].&amp;[FLA]" c="FLA"/>
        <s v="[Destino].[Sigla].&amp;[GPI]" c="GPI"/>
        <s v="[Destino].[Sigla].&amp;[GYM]" c="GYM"/>
        <s v="[Destino].[Sigla].&amp;[HTZ]" c="HTZ"/>
        <s v="[Destino].[Sigla].&amp;[IBE]" c="IBE"/>
        <s v="[Destino].[Sigla].&amp;[IGO]" c="IGO"/>
        <s v="[Destino].[Sigla].&amp;[IPI]" c="IPI"/>
        <s v="[Destino].[Sigla].&amp;[MFS]" c="MFS"/>
        <s v="[Destino].[Sigla].&amp;[MGN]" c="MGN"/>
        <s v="[Destino].[Sigla].&amp;[MMP]" c="MMP"/>
        <s v="[Destino].[Sigla].&amp;[MQU]" c="MQU"/>
        <s v="[Destino].[Sigla].&amp;[MTB]" c="MTB"/>
        <s v="[Destino].[Sigla].&amp;[MTR]" c="MTR"/>
        <s v="[Destino].[Sigla].&amp;[MVP]" c="MVP"/>
        <s v="[Destino].[Sigla].&amp;[NQU]" c="NQU"/>
        <s v="[Destino].[Sigla].&amp;[NVA]" c="NVA"/>
        <s v="[Destino].[Sigla].&amp;[OCV]" c="OCV"/>
        <s v="[Destino].[Sigla].&amp;[OTU]" c="OTU"/>
        <s v="[Destino].[Sigla].&amp;[PCR]" c="PCR"/>
        <s v="[Destino].[Sigla].&amp;[PIP]" c="PIP"/>
        <s v="[Destino].[Sigla].&amp;[PLT]" c="PLT"/>
        <s v="[Destino].[Sigla].&amp;[PPN]" c="PPN"/>
        <s v="[Destino].[Sigla].&amp;[PSO]" c="PSO"/>
        <s v="[Destino].[Sigla].&amp;[PTL]" c="PTL"/>
        <s v="[Destino].[Sigla].&amp;[PTW]" c="PTW"/>
        <s v="[Destino].[Sigla].&amp;[PUU]" c="PUU"/>
        <s v="[Destino].[Sigla].&amp;[PVA]" c="PVA"/>
        <s v="[Destino].[Sigla].&amp;[PZA]" c="PZA"/>
        <s v="[Destino].[Sigla].&amp;[RAV]" c="RAV"/>
        <s v="[Destino].[Sigla].&amp;[RCH]" c="RCH"/>
        <s v="[Destino].[Sigla].&amp;[RVE]" c="RVE"/>
        <s v="[Destino].[Sigla].&amp;[SMR]" c="SMR"/>
        <s v="[Destino].[Sigla].&amp;[SNR]" c="SNR"/>
        <s v="[Destino].[Sigla].&amp;[SVI]" c="SVI"/>
        <s v="[Destino].[Sigla].&amp;[TCO]" c="TCO"/>
        <s v="[Destino].[Sigla].&amp;[TDA]" c="TDA"/>
        <s v="[Destino].[Sigla].&amp;[TLU]" c="TLU"/>
        <s v="[Destino].[Sigla].&amp;[TME]" c="TME"/>
        <s v="[Destino].[Sigla].&amp;[TTM]" c="TTM"/>
        <s v="[Destino].[Sigla].&amp;[UIB]" c="UIB"/>
        <s v="[Destino].[Sigla].&amp;[URR]" c="URR"/>
        <s v="[Destino].[Sigla].&amp;[VGP]" c="VGP"/>
        <s v="[Destino].[Sigla].&amp;[VUP]" c="VUP"/>
        <s v="[Destino].[Sigla].&amp;[VVC]" c="VVC"/>
      </sharedItems>
    </cacheField>
    <cacheField name="[Measures].[Pasajeros]" caption="Pasajeros" numFmtId="0" hierarchy="83" level="32767"/>
    <cacheField name="[Measures].[Sillas]" caption="Sillas" numFmtId="0" hierarchy="82" level="32767"/>
  </cacheFields>
  <cacheHierarchies count="89">
    <cacheHierarchy uniqueName="[Destino].[Ancho Pista]" caption="Ancho Pista" defaultMemberUniqueName="[Destino].[Ancho Pista].[All]" allUniqueName="[Destino].[Ancho Pista].[All]" dimensionUniqueName="[Destino]" displayFolder="" count="0" unbalanced="0"/>
    <cacheHierarchy uniqueName="[Destino].[Categoria]" caption="Categoria" defaultMemberUniqueName="[Destino].[Categoria].[All]" allUniqueName="[Destino].[Categoria].[All]" dimensionUniqueName="[Destino]" displayFolder="" count="2" unbalanced="0">
      <fieldsUsage count="2">
        <fieldUsage x="-1"/>
        <fieldUsage x="6"/>
      </fieldsUsage>
    </cacheHierarchy>
    <cacheHierarchy uniqueName="[Destino].[Clase]" caption="Clase" defaultMemberUniqueName="[Destino].[Clase].[All]" allUniqueName="[Destino].[Clase].[All]" dimensionUniqueName="[Destino]" displayFolder="" count="2" unbalanced="0"/>
    <cacheHierarchy uniqueName="[Destino].[Departamento]" caption="Departamento" defaultMemberUniqueName="[Destino].[Departamento].[All]" allUniqueName="[Destino].[Departamento].[All]" dimensionUniqueName="[Destino]" displayFolder="" count="0" unbalanced="0"/>
    <cacheHierarchy uniqueName="[Destino].[Elevacion]" caption="Elevacion" defaultMemberUniqueName="[Destino].[Elevacion].[All]" allUniqueName="[Destino].[Elevacion].[All]" dimensionUniqueName="[Destino]" displayFolder="" count="0" unbalanced="0"/>
    <cacheHierarchy uniqueName="[Destino].[Explotador]" caption="Explotador" defaultMemberUniqueName="[Destino].[Explotador].[All]" allUniqueName="[Destino].[Explotador].[All]" dimensionUniqueName="[Destino]" displayFolder="" count="0" unbalanced="0"/>
    <cacheHierarchy uniqueName="[Destino].[Fecha Construccion]" caption="Fecha Construccion" defaultMemberUniqueName="[Destino].[Fecha Construccion].[All]" allUniqueName="[Destino].[Fecha Construccion].[All]" dimensionUniqueName="[Destino]" displayFolder="" count="2" unbalanced="0"/>
    <cacheHierarchy uniqueName="[Destino].[Gcd Departamento]" caption="Gcd Departamento" defaultMemberUniqueName="[Destino].[Gcd Departamento].[All]" allUniqueName="[Destino].[Gcd Departamento].[All]" dimensionUniqueName="[Destino]" displayFolder="" count="0" unbalanced="0"/>
    <cacheHierarchy uniqueName="[Destino].[Gdc Municipio]" caption="Gdc Municipio" defaultMemberUniqueName="[Destino].[Gdc Municipio].[All]" allUniqueName="[Destino].[Gdc Municipio].[All]" dimensionUniqueName="[Destino]" displayFolder="" count="2" unbalanced="0"/>
    <cacheHierarchy uniqueName="[Destino].[Iata]" caption="Iata" defaultMemberUniqueName="[Destino].[Iata].[All]" allUniqueName="[Destino].[Iata].[All]" dimensionUniqueName="[Destino]" displayFolder="" count="0" unbalanced="0"/>
    <cacheHierarchy uniqueName="[Destino].[Id]" caption="Id" defaultMemberUniqueName="[Destino].[Id].[All]" allUniqueName="[Destino].[Id].[All]" dimensionUniqueName="[Destino]" displayFolder="" count="0" unbalanced="0"/>
    <cacheHierarchy uniqueName="[Destino].[Longitud Pista]" caption="Longitud Pista" defaultMemberUniqueName="[Destino].[Longitud Pista].[All]" allUniqueName="[Destino].[Longitud Pista].[All]" dimensionUniqueName="[Destino]" displayFolder="" count="0" unbalanced="0"/>
    <cacheHierarchy uniqueName="[Destino].[Municipio]" caption="Municipio" defaultMemberUniqueName="[Destino].[Municipio].[All]" allUniqueName="[Destino].[Municipio].[All]" dimensionUniqueName="[Destino]" displayFolder="" count="0" unbalanced="0"/>
    <cacheHierarchy uniqueName="[Destino].[Nombre]" caption="Nombre" defaultMemberUniqueName="[Destino].[Nombre].[All]" allUniqueName="[Destino].[Nombre].[All]" dimensionUniqueName="[Destino]" displayFolder="" count="0" unbalanced="0"/>
    <cacheHierarchy uniqueName="[Destino].[Numero Vuelos Origen]" caption="Numero Vuelos Origen" defaultMemberUniqueName="[Destino].[Numero Vuelos Origen].[All]" allUniqueName="[Destino].[Numero Vuelos Origen].[All]" dimensionUniqueName="[Destino]" displayFolder="" count="0" unbalanced="0"/>
    <cacheHierarchy uniqueName="[Destino].[Pbmo]" caption="Pbmo" defaultMemberUniqueName="[Destino].[Pbmo].[All]" allUniqueName="[Destino].[Pbmo].[All]" dimensionUniqueName="[Destino]" displayFolder="" count="0" unbalanced="0"/>
    <cacheHierarchy uniqueName="[Destino].[Sigla]" caption="Sigla" defaultMemberUniqueName="[Destino].[Sigla].[All]" allUniqueName="[Destino].[Sigla].[All]" dimensionUniqueName="[Destino]" displayFolder="" count="2" unbalanced="0">
      <fieldsUsage count="2">
        <fieldUsage x="-1"/>
        <fieldUsage x="7"/>
      </fieldsUsage>
    </cacheHierarchy>
    <cacheHierarchy uniqueName="[Destino].[Tipo]" caption="Tipo" defaultMemberUniqueName="[Destino].[Tipo].[All]" allUniqueName="[Destino].[Tipo].[All]" dimensionUniqueName="[Destino]" displayFolder="" count="0" unbalanced="0"/>
    <cacheHierarchy uniqueName="[Fechas].[Fecha]" caption="Fecha" defaultMemberUniqueName="[Fechas].[Fecha].[All]" allUniqueName="[Fechas].[Fecha].[All]" dimensionUniqueName="[Fechas]" displayFolder="" count="0" unbalanced="0"/>
    <cacheHierarchy uniqueName="[Fechas].[Id]" caption="Id" defaultMemberUniqueName="[Fechas].[Id].[All]" allUniqueName="[Fechas].[Id].[All]" dimensionUniqueName="[Fechas]" displayFolder="" count="0" unbalanced="0"/>
    <cacheHierarchy uniqueName="[Origen].[Ancho Pista]" caption="Ancho Pista" defaultMemberUniqueName="[Origen].[Ancho Pista].[All]" allUniqueName="[Origen].[Ancho Pista].[All]" dimensionUniqueName="[Origen]" displayFolder="" count="0" unbalanced="0"/>
    <cacheHierarchy uniqueName="[Origen].[Categoria]" caption="Categoria" defaultMemberUniqueName="[Origen].[Categoria].[All]" allUniqueName="[Origen].[Categoria].[All]" dimensionUniqueName="[Origen]" displayFolder="" count="0" unbalanced="0"/>
    <cacheHierarchy uniqueName="[Origen].[Clase]" caption="Clase" defaultMemberUniqueName="[Origen].[Clase].[All]" allUniqueName="[Origen].[Clase].[All]" dimensionUniqueName="[Origen]" displayFolder="" count="0" unbalanced="0"/>
    <cacheHierarchy uniqueName="[Origen].[Departamento]" caption="Departamento" defaultMemberUniqueName="[Origen].[Departamento].[All]" allUniqueName="[Origen].[Departamento].[All]" dimensionUniqueName="[Origen]" displayFolder="" count="0" unbalanced="0"/>
    <cacheHierarchy uniqueName="[Origen].[Elevacion]" caption="Elevacion" defaultMemberUniqueName="[Origen].[Elevacion].[All]" allUniqueName="[Origen].[Elevacion].[All]" dimensionUniqueName="[Origen]" displayFolder="" count="0" unbalanced="0"/>
    <cacheHierarchy uniqueName="[Origen].[Explotador]" caption="Explotador" defaultMemberUniqueName="[Origen].[Explotador].[All]" allUniqueName="[Origen].[Explotador].[All]" dimensionUniqueName="[Origen]" displayFolder="" count="0" unbalanced="0"/>
    <cacheHierarchy uniqueName="[Origen].[Fecha Construccion]" caption="Fecha Construccion" defaultMemberUniqueName="[Origen].[Fecha Construccion].[All]" allUniqueName="[Origen].[Fecha Construccion].[All]" dimensionUniqueName="[Origen]" displayFolder="" count="0" unbalanced="0"/>
    <cacheHierarchy uniqueName="[Origen].[Gcd Departamento]" caption="Gcd Departamento" defaultMemberUniqueName="[Origen].[Gcd Departamento].[All]" allUniqueName="[Origen].[Gcd Departamento].[All]" dimensionUniqueName="[Origen]" displayFolder="" count="0" unbalanced="0"/>
    <cacheHierarchy uniqueName="[Origen].[Gdc Municipio]" caption="Gdc Municipio" defaultMemberUniqueName="[Origen].[Gdc Municipio].[All]" allUniqueName="[Origen].[Gdc Municipio].[All]" dimensionUniqueName="[Origen]" displayFolder="" count="0" unbalanced="0"/>
    <cacheHierarchy uniqueName="[Origen].[Iata]" caption="Iata" defaultMemberUniqueName="[Origen].[Iata].[All]" allUniqueName="[Origen].[Iata].[All]" dimensionUniqueName="[Origen]" displayFolder="" count="0" unbalanced="0"/>
    <cacheHierarchy uniqueName="[Origen].[Id]" caption="Id" defaultMemberUniqueName="[Origen].[Id].[All]" allUniqueName="[Origen].[Id].[All]" dimensionUniqueName="[Origen]" displayFolder="" count="0" unbalanced="0"/>
    <cacheHierarchy uniqueName="[Origen].[Longitud Pista]" caption="Longitud Pista" defaultMemberUniqueName="[Origen].[Longitud Pista].[All]" allUniqueName="[Origen].[Longitud Pista].[All]" dimensionUniqueName="[Origen]" displayFolder="" count="0" unbalanced="0"/>
    <cacheHierarchy uniqueName="[Origen].[Municipio]" caption="Municipio" defaultMemberUniqueName="[Origen].[Municipio].[All]" allUniqueName="[Origen].[Municipio].[All]" dimensionUniqueName="[Origen]" displayFolder="" count="0" unbalanced="0"/>
    <cacheHierarchy uniqueName="[Origen].[Nombre]" caption="Nombre" defaultMemberUniqueName="[Origen].[Nombre].[All]" allUniqueName="[Origen].[Nombre].[All]" dimensionUniqueName="[Origen]" displayFolder="" count="0" unbalanced="0"/>
    <cacheHierarchy uniqueName="[Origen].[Numero Vuelos Origen]" caption="Numero Vuelos Origen" defaultMemberUniqueName="[Origen].[Numero Vuelos Origen].[All]" allUniqueName="[Origen].[Numero Vuelos Origen].[All]" dimensionUniqueName="[Origen]" displayFolder="" count="0" unbalanced="0"/>
    <cacheHierarchy uniqueName="[Origen].[Pbmo]" caption="Pbmo" defaultMemberUniqueName="[Origen].[Pbmo].[All]" allUniqueName="[Origen].[Pbmo].[All]" dimensionUniqueName="[Origen]" displayFolder="" count="0" unbalanced="0"/>
    <cacheHierarchy uniqueName="[Origen].[Sigla]" caption="Sigla" defaultMemberUniqueName="[Origen].[Sigla].[All]" allUniqueName="[Origen].[Sigla].[All]" dimensionUniqueName="[Origen]" displayFolder="" count="0" unbalanced="0"/>
    <cacheHierarchy uniqueName="[Origen].[Tipo]" caption="Tipo" defaultMemberUniqueName="[Origen].[Tipo].[All]" allUniqueName="[Origen].[Tipo].[All]" dimensionUniqueName="[Origen]" displayFolder="" count="0" unbalanced="0"/>
    <cacheHierarchy uniqueName="[Vuelos].[Id]" caption="Id" defaultMemberUniqueName="[Vuelos].[Id].[All]" allUniqueName="[Vuelos].[Id].[All]" dimensionUniqueName="[Vuelos]" displayFolder="" count="0" unbalanced="0"/>
    <cacheHierarchy uniqueName="[Destino].[Ancho Pista2a641df0-8787-11da-a72b-0800200c9a66]" caption="Ancho Pista2a641df0-8787-11da-a72b-0800200c9a66" attribute="1" defaultMemberUniqueName="[Destino].[Ancho Pista2a641df0-8787-11da-a72b-0800200c9a66].[All]" allUniqueName="[Destino].[Ancho Pista2a641df0-8787-11da-a72b-0800200c9a66].[All]" dimensionUniqueName="[Destino]" displayFolder="" count="0" unbalanced="0" hidden="1"/>
    <cacheHierarchy uniqueName="[Destino].[Categoria2a641df0-8787-11da-a72b-0800200c9a66]" caption="Categoria2a641df0-8787-11da-a72b-0800200c9a66" attribute="1" defaultMemberUniqueName="[Destino].[Categoria2a641df0-8787-11da-a72b-0800200c9a66].[All]" allUniqueName="[Destino].[Categoria2a641df0-8787-11da-a72b-0800200c9a66].[All]" dimensionUniqueName="[Destino]" displayFolder="" count="0" unbalanced="0" hidden="1"/>
    <cacheHierarchy uniqueName="[Destino].[Clase2a641df0-8787-11da-a72b-0800200c9a66]" caption="Clase2a641df0-8787-11da-a72b-0800200c9a66" attribute="1" defaultMemberUniqueName="[Destino].[Clase2a641df0-8787-11da-a72b-0800200c9a66].[All]" allUniqueName="[Destino].[Clase2a641df0-8787-11da-a72b-0800200c9a66].[All]" dimensionUniqueName="[Destino]" displayFolder="" count="0" unbalanced="0" hidden="1"/>
    <cacheHierarchy uniqueName="[Destino].[Departamento2a641df0-8787-11da-a72b-0800200c9a66]" caption="Departamento2a641df0-8787-11da-a72b-0800200c9a66" attribute="1" defaultMemberUniqueName="[Destino].[Departamento2a641df0-8787-11da-a72b-0800200c9a66].[All]" allUniqueName="[Destino].[Departamento2a641df0-8787-11da-a72b-0800200c9a66].[All]" dimensionUniqueName="[Destino]" displayFolder="" count="0" unbalanced="0" hidden="1"/>
    <cacheHierarchy uniqueName="[Destino].[Elevacion2a641df0-8787-11da-a72b-0800200c9a66]" caption="Elevacion2a641df0-8787-11da-a72b-0800200c9a66" attribute="1" defaultMemberUniqueName="[Destino].[Elevacion2a641df0-8787-11da-a72b-0800200c9a66].[All]" allUniqueName="[Destino].[Elevacion2a641df0-8787-11da-a72b-0800200c9a66].[All]" dimensionUniqueName="[Destino]" displayFolder="" count="0" unbalanced="0" hidden="1"/>
    <cacheHierarchy uniqueName="[Destino].[Explotador2a641df0-8787-11da-a72b-0800200c9a66]" caption="Explotador2a641df0-8787-11da-a72b-0800200c9a66" attribute="1" defaultMemberUniqueName="[Destino].[Explotador2a641df0-8787-11da-a72b-0800200c9a66].[All]" allUniqueName="[Destino].[Explotador2a641df0-8787-11da-a72b-0800200c9a66].[All]" dimensionUniqueName="[Destino]" displayFolder="" count="0" unbalanced="0" hidden="1"/>
    <cacheHierarchy uniqueName="[Destino].[Fecha Construccion2a641df0-8787-11da-a72b-0800200c9a66]" caption="Fecha Construccion2a641df0-8787-11da-a72b-0800200c9a66" attribute="1" defaultMemberUniqueName="[Destino].[Fecha Construccion2a641df0-8787-11da-a72b-0800200c9a66].[All]" allUniqueName="[Destino].[Fecha Construccion2a641df0-8787-11da-a72b-0800200c9a66].[All]" dimensionUniqueName="[Destino]" displayFolder="" count="0" unbalanced="0" hidden="1"/>
    <cacheHierarchy uniqueName="[Destino].[Gcd Departamento2a641df0-8787-11da-a72b-0800200c9a66]" caption="Gcd Departamento2a641df0-8787-11da-a72b-0800200c9a66" attribute="1" defaultMemberUniqueName="[Destino].[Gcd Departamento2a641df0-8787-11da-a72b-0800200c9a66].[All]" allUniqueName="[Destino].[Gcd Departamento2a641df0-8787-11da-a72b-0800200c9a66].[All]" dimensionUniqueName="[Destino]" displayFolder="" count="0" unbalanced="0" hidden="1"/>
    <cacheHierarchy uniqueName="[Destino].[Gdc Municipio2a641df0-8787-11da-a72b-0800200c9a66]" caption="Gdc Municipio2a641df0-8787-11da-a72b-0800200c9a66" attribute="1" defaultMemberUniqueName="[Destino].[Gdc Municipio2a641df0-8787-11da-a72b-0800200c9a66].[All]" allUniqueName="[Destino].[Gdc Municipio2a641df0-8787-11da-a72b-0800200c9a66].[All]" dimensionUniqueName="[Destino]" displayFolder="" count="0" unbalanced="0" hidden="1"/>
    <cacheHierarchy uniqueName="[Destino].[Iata2a641df0-8787-11da-a72b-0800200c9a66]" caption="Iata2a641df0-8787-11da-a72b-0800200c9a66" attribute="1" defaultMemberUniqueName="[Destino].[Iata2a641df0-8787-11da-a72b-0800200c9a66].[All]" allUniqueName="[Destino].[Iata2a641df0-8787-11da-a72b-0800200c9a66].[All]" dimensionUniqueName="[Destino]" displayFolder="" count="0" unbalanced="0" hidden="1"/>
    <cacheHierarchy uniqueName="[Destino].[Id2a641df0-8787-11da-a72b-0800200c9a66]" caption="Id2a641df0-8787-11da-a72b-0800200c9a66" attribute="1" keyAttribute="1" defaultMemberUniqueName="[Destino].[Id2a641df0-8787-11da-a72b-0800200c9a66].[All]" allUniqueName="[Destino].[Id2a641df0-8787-11da-a72b-0800200c9a66].[All]" dimensionUniqueName="[Destino]" displayFolder="" count="0" unbalanced="0" hidden="1"/>
    <cacheHierarchy uniqueName="[Destino].[Longitud Pista2a641df0-8787-11da-a72b-0800200c9a66]" caption="Longitud Pista2a641df0-8787-11da-a72b-0800200c9a66" attribute="1" defaultMemberUniqueName="[Destino].[Longitud Pista2a641df0-8787-11da-a72b-0800200c9a66].[All]" allUniqueName="[Destino].[Longitud Pista2a641df0-8787-11da-a72b-0800200c9a66].[All]" dimensionUniqueName="[Destino]" displayFolder="" count="0" unbalanced="0" hidden="1"/>
    <cacheHierarchy uniqueName="[Destino].[Municipio2a641df0-8787-11da-a72b-0800200c9a66]" caption="Municipio2a641df0-8787-11da-a72b-0800200c9a66" attribute="1" defaultMemberUniqueName="[Destino].[Municipio2a641df0-8787-11da-a72b-0800200c9a66].[All]" allUniqueName="[Destino].[Municipio2a641df0-8787-11da-a72b-0800200c9a66].[All]" dimensionUniqueName="[Destino]" displayFolder="" count="0" unbalanced="0" hidden="1"/>
    <cacheHierarchy uniqueName="[Destino].[Nombre2a641df0-8787-11da-a72b-0800200c9a66]" caption="Nombre2a641df0-8787-11da-a72b-0800200c9a66" attribute="1" defaultMemberUniqueName="[Destino].[Nombre2a641df0-8787-11da-a72b-0800200c9a66].[All]" allUniqueName="[Destino].[Nombre2a641df0-8787-11da-a72b-0800200c9a66].[All]" dimensionUniqueName="[Destino]" displayFolder="" count="0" unbalanced="0" hidden="1"/>
    <cacheHierarchy uniqueName="[Destino].[Numero Vuelos Origen2a641df0-8787-11da-a72b-0800200c9a66]" caption="Numero Vuelos Origen2a641df0-8787-11da-a72b-0800200c9a66" attribute="1" defaultMemberUniqueName="[Destino].[Numero Vuelos Origen2a641df0-8787-11da-a72b-0800200c9a66].[All]" allUniqueName="[Destino].[Numero Vuelos Origen2a641df0-8787-11da-a72b-0800200c9a66].[All]" dimensionUniqueName="[Destino]" displayFolder="" count="0" unbalanced="0" hidden="1"/>
    <cacheHierarchy uniqueName="[Destino].[Pbmo2a641df0-8787-11da-a72b-0800200c9a66]" caption="Pbmo2a641df0-8787-11da-a72b-0800200c9a66" attribute="1" defaultMemberUniqueName="[Destino].[Pbmo2a641df0-8787-11da-a72b-0800200c9a66].[All]" allUniqueName="[Destino].[Pbmo2a641df0-8787-11da-a72b-0800200c9a66].[All]" dimensionUniqueName="[Destino]" displayFolder="" count="0" unbalanced="0" hidden="1"/>
    <cacheHierarchy uniqueName="[Destino].[Sigla2a641df0-8787-11da-a72b-0800200c9a66]" caption="Sigla2a641df0-8787-11da-a72b-0800200c9a66" attribute="1" defaultMemberUniqueName="[Destino].[Sigla2a641df0-8787-11da-a72b-0800200c9a66].[All]" allUniqueName="[Destino].[Sigla2a641df0-8787-11da-a72b-0800200c9a66].[All]" dimensionUniqueName="[Destino]" displayFolder="" count="0" unbalanced="0" hidden="1"/>
    <cacheHierarchy uniqueName="[Destino].[Tipo2a641df0-8787-11da-a72b-0800200c9a66]" caption="Tipo2a641df0-8787-11da-a72b-0800200c9a66" attribute="1" defaultMemberUniqueName="[Destino].[Tipo2a641df0-8787-11da-a72b-0800200c9a66].[All]" allUniqueName="[Destino].[Tipo2a641df0-8787-11da-a72b-0800200c9a66].[All]" dimensionUniqueName="[Destino]" displayFolder="" count="0" unbalanced="0" hidden="1"/>
    <cacheHierarchy uniqueName="[Fechas].[Fecha2a641df0-8787-11da-a72b-0800200c9a66]" caption="Fecha2a641df0-8787-11da-a72b-0800200c9a66" attribute="1" defaultMemberUniqueName="[Fechas].[Fecha2a641df0-8787-11da-a72b-0800200c9a66].[All]" allUniqueName="[Fechas].[Fecha2a641df0-8787-11da-a72b-0800200c9a66].[All]" dimensionUniqueName="[Fechas]" displayFolder="" count="0" unbalanced="0" hidden="1"/>
    <cacheHierarchy uniqueName="[Fechas].[Id2a641df0-8787-11da-a72b-0800200c9a66]" caption="Id2a641df0-8787-11da-a72b-0800200c9a66" attribute="1" keyAttribute="1" defaultMemberUniqueName="[Fechas].[Id2a641df0-8787-11da-a72b-0800200c9a66].[All]" allUniqueName="[Fechas].[Id2a641df0-8787-11da-a72b-0800200c9a66].[All]" dimensionUniqueName="[Fechas]" displayFolder="" count="0" unbalanced="0" hidden="1"/>
    <cacheHierarchy uniqueName="[Origen].[Ancho Pista2a641df0-8787-11da-a72b-0800200c9a66]" caption="Ancho Pista2a641df0-8787-11da-a72b-0800200c9a66" attribute="1" defaultMemberUniqueName="[Origen].[Ancho Pista2a641df0-8787-11da-a72b-0800200c9a66].[All]" allUniqueName="[Origen].[Ancho Pista2a641df0-8787-11da-a72b-0800200c9a66].[All]" dimensionUniqueName="[Origen]" displayFolder="" count="0" unbalanced="0" hidden="1"/>
    <cacheHierarchy uniqueName="[Origen].[Categoria2a641df0-8787-11da-a72b-0800200c9a66]" caption="Categoria2a641df0-8787-11da-a72b-0800200c9a66" attribute="1" defaultMemberUniqueName="[Origen].[Categoria2a641df0-8787-11da-a72b-0800200c9a66].[All]" allUniqueName="[Origen].[Categoria2a641df0-8787-11da-a72b-0800200c9a66].[All]" dimensionUniqueName="[Origen]" displayFolder="" count="0" unbalanced="0" hidden="1"/>
    <cacheHierarchy uniqueName="[Origen].[Clase2a641df0-8787-11da-a72b-0800200c9a66]" caption="Clase2a641df0-8787-11da-a72b-0800200c9a66" attribute="1" defaultMemberUniqueName="[Origen].[Clase2a641df0-8787-11da-a72b-0800200c9a66].[All]" allUniqueName="[Origen].[Clase2a641df0-8787-11da-a72b-0800200c9a66].[All]" dimensionUniqueName="[Origen]" displayFolder="" count="0" unbalanced="0" hidden="1"/>
    <cacheHierarchy uniqueName="[Origen].[Departamento2a641df0-8787-11da-a72b-0800200c9a66]" caption="Departamento2a641df0-8787-11da-a72b-0800200c9a66" attribute="1" defaultMemberUniqueName="[Origen].[Departamento2a641df0-8787-11da-a72b-0800200c9a66].[All]" allUniqueName="[Origen].[Departamento2a641df0-8787-11da-a72b-0800200c9a66].[All]" dimensionUniqueName="[Origen]" displayFolder="" count="0" unbalanced="0" hidden="1"/>
    <cacheHierarchy uniqueName="[Origen].[Elevacion2a641df0-8787-11da-a72b-0800200c9a66]" caption="Elevacion2a641df0-8787-11da-a72b-0800200c9a66" attribute="1" defaultMemberUniqueName="[Origen].[Elevacion2a641df0-8787-11da-a72b-0800200c9a66].[All]" allUniqueName="[Origen].[Elevacion2a641df0-8787-11da-a72b-0800200c9a66].[All]" dimensionUniqueName="[Origen]" displayFolder="" count="0" unbalanced="0" hidden="1"/>
    <cacheHierarchy uniqueName="[Origen].[Explotador2a641df0-8787-11da-a72b-0800200c9a66]" caption="Explotador2a641df0-8787-11da-a72b-0800200c9a66" attribute="1" defaultMemberUniqueName="[Origen].[Explotador2a641df0-8787-11da-a72b-0800200c9a66].[All]" allUniqueName="[Origen].[Explotador2a641df0-8787-11da-a72b-0800200c9a66].[All]" dimensionUniqueName="[Origen]" displayFolder="" count="0" unbalanced="0" hidden="1"/>
    <cacheHierarchy uniqueName="[Origen].[Fecha Construccion2a641df0-8787-11da-a72b-0800200c9a66]" caption="Fecha Construccion2a641df0-8787-11da-a72b-0800200c9a66" attribute="1" defaultMemberUniqueName="[Origen].[Fecha Construccion2a641df0-8787-11da-a72b-0800200c9a66].[All]" allUniqueName="[Origen].[Fecha Construccion2a641df0-8787-11da-a72b-0800200c9a66].[All]" dimensionUniqueName="[Origen]" displayFolder="" count="0" unbalanced="0" hidden="1"/>
    <cacheHierarchy uniqueName="[Origen].[Gcd Departamento2a641df0-8787-11da-a72b-0800200c9a66]" caption="Gcd Departamento2a641df0-8787-11da-a72b-0800200c9a66" attribute="1" defaultMemberUniqueName="[Origen].[Gcd Departamento2a641df0-8787-11da-a72b-0800200c9a66].[All]" allUniqueName="[Origen].[Gcd Departamento2a641df0-8787-11da-a72b-0800200c9a66].[All]" dimensionUniqueName="[Origen]" displayFolder="" count="0" unbalanced="0" hidden="1"/>
    <cacheHierarchy uniqueName="[Origen].[Gdc Municipio2a641df0-8787-11da-a72b-0800200c9a66]" caption="Gdc Municipio2a641df0-8787-11da-a72b-0800200c9a66" attribute="1" defaultMemberUniqueName="[Origen].[Gdc Municipio2a641df0-8787-11da-a72b-0800200c9a66].[All]" allUniqueName="[Origen].[Gdc Municipio2a641df0-8787-11da-a72b-0800200c9a66].[All]" dimensionUniqueName="[Origen]" displayFolder="" count="0" unbalanced="0" hidden="1"/>
    <cacheHierarchy uniqueName="[Origen].[Iata2a641df0-8787-11da-a72b-0800200c9a66]" caption="Iata2a641df0-8787-11da-a72b-0800200c9a66" attribute="1" defaultMemberUniqueName="[Origen].[Iata2a641df0-8787-11da-a72b-0800200c9a66].[All]" allUniqueName="[Origen].[Iata2a641df0-8787-11da-a72b-0800200c9a66].[All]" dimensionUniqueName="[Origen]" displayFolder="" count="0" unbalanced="0" hidden="1"/>
    <cacheHierarchy uniqueName="[Origen].[Id2a641df0-8787-11da-a72b-0800200c9a66]" caption="Id2a641df0-8787-11da-a72b-0800200c9a66" attribute="1" keyAttribute="1" defaultMemberUniqueName="[Origen].[Id2a641df0-8787-11da-a72b-0800200c9a66].[All]" allUniqueName="[Origen].[Id2a641df0-8787-11da-a72b-0800200c9a66].[All]" dimensionUniqueName="[Origen]" displayFolder="" count="0" unbalanced="0" hidden="1"/>
    <cacheHierarchy uniqueName="[Origen].[Longitud Pista2a641df0-8787-11da-a72b-0800200c9a66]" caption="Longitud Pista2a641df0-8787-11da-a72b-0800200c9a66" attribute="1" defaultMemberUniqueName="[Origen].[Longitud Pista2a641df0-8787-11da-a72b-0800200c9a66].[All]" allUniqueName="[Origen].[Longitud Pista2a641df0-8787-11da-a72b-0800200c9a66].[All]" dimensionUniqueName="[Origen]" displayFolder="" count="0" unbalanced="0" hidden="1"/>
    <cacheHierarchy uniqueName="[Origen].[Municipio2a641df0-8787-11da-a72b-0800200c9a66]" caption="Municipio2a641df0-8787-11da-a72b-0800200c9a66" attribute="1" defaultMemberUniqueName="[Origen].[Municipio2a641df0-8787-11da-a72b-0800200c9a66].[All]" allUniqueName="[Origen].[Municipio2a641df0-8787-11da-a72b-0800200c9a66].[All]" dimensionUniqueName="[Origen]" displayFolder="" count="0" unbalanced="0" hidden="1"/>
    <cacheHierarchy uniqueName="[Origen].[Nombre2a641df0-8787-11da-a72b-0800200c9a66]" caption="Nombre2a641df0-8787-11da-a72b-0800200c9a66" attribute="1" defaultMemberUniqueName="[Origen].[Nombre2a641df0-8787-11da-a72b-0800200c9a66].[All]" allUniqueName="[Origen].[Nombre2a641df0-8787-11da-a72b-0800200c9a66].[All]" dimensionUniqueName="[Origen]" displayFolder="" count="0" unbalanced="0" hidden="1"/>
    <cacheHierarchy uniqueName="[Origen].[Numero Vuelos Origen2a641df0-8787-11da-a72b-0800200c9a66]" caption="Numero Vuelos Origen2a641df0-8787-11da-a72b-0800200c9a66" attribute="1" defaultMemberUniqueName="[Origen].[Numero Vuelos Origen2a641df0-8787-11da-a72b-0800200c9a66].[All]" allUniqueName="[Origen].[Numero Vuelos Origen2a641df0-8787-11da-a72b-0800200c9a66].[All]" dimensionUniqueName="[Origen]" displayFolder="" count="0" unbalanced="0" hidden="1"/>
    <cacheHierarchy uniqueName="[Origen].[Pbmo2a641df0-8787-11da-a72b-0800200c9a66]" caption="Pbmo2a641df0-8787-11da-a72b-0800200c9a66" attribute="1" defaultMemberUniqueName="[Origen].[Pbmo2a641df0-8787-11da-a72b-0800200c9a66].[All]" allUniqueName="[Origen].[Pbmo2a641df0-8787-11da-a72b-0800200c9a66].[All]" dimensionUniqueName="[Origen]" displayFolder="" count="0" unbalanced="0" hidden="1"/>
    <cacheHierarchy uniqueName="[Origen].[Sigla2a641df0-8787-11da-a72b-0800200c9a66]" caption="Sigla2a641df0-8787-11da-a72b-0800200c9a66" attribute="1" defaultMemberUniqueName="[Origen].[Sigla2a641df0-8787-11da-a72b-0800200c9a66].[All]" allUniqueName="[Origen].[Sigla2a641df0-8787-11da-a72b-0800200c9a66].[All]" dimensionUniqueName="[Origen]" displayFolder="" count="0" unbalanced="0" hidden="1"/>
    <cacheHierarchy uniqueName="[Origen].[Tipo2a641df0-8787-11da-a72b-0800200c9a66]" caption="Tipo2a641df0-8787-11da-a72b-0800200c9a66" attribute="1" defaultMemberUniqueName="[Origen].[Tipo2a641df0-8787-11da-a72b-0800200c9a66].[All]" allUniqueName="[Origen].[Tipo2a641df0-8787-11da-a72b-0800200c9a66].[All]" dimensionUniqueName="[Origen]" displayFolder="" count="0" unbalanced="0" hidden="1"/>
    <cacheHierarchy uniqueName="[Vuelos].[Destino]" caption="Destino" attribute="1" defaultMemberUniqueName="[Vuelos].[Destino].[All]" allUniqueName="[Vuelos].[Destino].[All]" dimensionUniqueName="[Vuelos]" displayFolder="" count="0" unbalanced="0" hidden="1"/>
    <cacheHierarchy uniqueName="[Vuelos].[Fecha]" caption="Fecha" attribute="1" defaultMemberUniqueName="[Vuelos].[Fecha].[All]" allUniqueName="[Vuelos].[Fecha].[All]" dimensionUniqueName="[Vuelos]" displayFolder="" count="0" unbalanced="0" hidden="1"/>
    <cacheHierarchy uniqueName="[Vuelos].[Id2a641df0-8787-11da-a72b-0800200c9a66]" caption="Id2a641df0-8787-11da-a72b-0800200c9a66" attribute="1" keyAttribute="1" defaultMemberUniqueName="[Vuelos].[Id2a641df0-8787-11da-a72b-0800200c9a66].[All]" allUniqueName="[Vuelos].[Id2a641df0-8787-11da-a72b-0800200c9a66].[All]" dimensionUniqueName="[Vuelos]" displayFolder="" count="0" unbalanced="0" hidden="1"/>
    <cacheHierarchy uniqueName="[Vuelos].[Origen]" caption="Origen" attribute="1" defaultMemberUniqueName="[Vuelos].[Origen].[All]" allUniqueName="[Vuelos].[Origen].[All]" dimensionUniqueName="[Vuelos]" displayFolder="" count="0" unbalanced="0" hidden="1"/>
    <cacheHierarchy uniqueName="[Measures].[Vuelos]" caption="Vuelos" measure="1" displayFolder="" measureGroup="Vuelos" count="0" oneField="1">
      <fieldsUsage count="1">
        <fieldUsage x="5"/>
      </fieldsUsage>
    </cacheHierarchy>
    <cacheHierarchy uniqueName="[Measures].[Sillas]" caption="Sillas" measure="1" displayFolder="" measureGroup="Vuelos" count="0" oneField="1">
      <fieldsUsage count="1">
        <fieldUsage x="9"/>
      </fieldsUsage>
    </cacheHierarchy>
    <cacheHierarchy uniqueName="[Measures].[Pasajeros]" caption="Pasajeros" measure="1" displayFolder="" measureGroup="Vuelos" count="0" oneField="1">
      <fieldsUsage count="1">
        <fieldUsage x="8"/>
      </fieldsUsage>
    </cacheHierarchy>
    <cacheHierarchy uniqueName="[Measures].[Carga Ofrecida]" caption="Carga Ofrecida" measure="1" displayFolder="" measureGroup="Vuelos" count="0" oneField="1">
      <fieldsUsage count="1">
        <fieldUsage x="1"/>
      </fieldsUsage>
    </cacheHierarchy>
    <cacheHierarchy uniqueName="[Measures].[Carga Bordo]" caption="Carga Bordo" measure="1" displayFolder="" measureGroup="Vuelos" count="0" oneField="1">
      <fieldsUsage count="1">
        <fieldUsage x="3"/>
      </fieldsUsage>
    </cacheHierarchy>
    <cacheHierarchy uniqueName="[Measures].[Sillas Desaprovechadas]" caption="Sillas Desaprovechadas" measure="1" displayFolder="" measureGroup="Vuelos" count="0" oneField="1">
      <fieldsUsage count="1">
        <fieldUsage x="4"/>
      </fieldsUsage>
    </cacheHierarchy>
    <cacheHierarchy uniqueName="[Measures].[Carga Desaprovechada]" caption="Carga Desaprovechada" measure="1" displayFolder="" measureGroup="Vuelos" count="0" oneField="1">
      <fieldsUsage count="1">
        <fieldUsage x="2"/>
      </fieldsUsage>
    </cacheHierarchy>
    <cacheHierarchy uniqueName="[Measures].[Recuento Vuelos]" caption="Recuento Vuelos" measure="1" displayFolder="" measureGroup="Vuelos" count="0" oneField="1">
      <fieldsUsage count="1">
        <fieldUsage x="0"/>
      </fieldsUsage>
    </cacheHierarchy>
  </cacheHierarchies>
  <kpis count="0"/>
  <dimensions count="5">
    <dimension name="Destino" uniqueName="[Destino]" caption="Destino"/>
    <dimension name="Fechas" uniqueName="[Fechas]" caption="Fechas"/>
    <dimension measure="1" name="Measures" uniqueName="[Measures]" caption="Measures"/>
    <dimension name="Origen" uniqueName="[Origen]" caption="Origen"/>
    <dimension name="Vuelos" uniqueName="[Vuelos]" caption="Vuelos"/>
  </dimensions>
  <measureGroups count="1">
    <measureGroup name="Vuelos" caption="Vuelo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109E1-400A-4693-A6BF-A353060C970D}" name="TablaDinámica1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I116" firstHeaderRow="0" firstDataRow="1" firstDataCol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</items>
    </pivotField>
    <pivotField dataField="1" subtotalTop="0" showAll="0" defaultSubtotal="0"/>
    <pivotField dataField="1" subtotalTop="0" showAll="0" defaultSubtotal="0"/>
  </pivotFields>
  <rowFields count="2">
    <field x="6"/>
    <field x="7"/>
  </rowFields>
  <rowItems count="1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5"/>
    </i>
    <i r="1">
      <x v="58"/>
    </i>
    <i r="1">
      <x v="63"/>
    </i>
    <i r="1">
      <x v="64"/>
    </i>
    <i r="1">
      <x v="68"/>
    </i>
    <i r="1">
      <x v="69"/>
    </i>
    <i r="1">
      <x v="71"/>
    </i>
    <i r="1">
      <x v="73"/>
    </i>
    <i r="1">
      <x v="74"/>
    </i>
    <i r="1">
      <x v="75"/>
    </i>
    <i r="1">
      <x v="85"/>
    </i>
    <i r="1">
      <x v="86"/>
    </i>
    <i r="1">
      <x v="90"/>
    </i>
    <i r="1">
      <x v="93"/>
    </i>
    <i r="1">
      <x v="94"/>
    </i>
    <i r="1">
      <x v="101"/>
    </i>
    <i r="1">
      <x v="104"/>
    </i>
    <i>
      <x v="1"/>
    </i>
    <i r="1">
      <x v="43"/>
    </i>
    <i r="1">
      <x v="53"/>
    </i>
    <i r="1">
      <x v="56"/>
    </i>
    <i r="1">
      <x v="59"/>
    </i>
    <i r="1">
      <x v="60"/>
    </i>
    <i r="1">
      <x v="72"/>
    </i>
    <i r="1">
      <x v="81"/>
    </i>
    <i r="1">
      <x v="95"/>
    </i>
    <i r="1">
      <x v="97"/>
    </i>
    <i>
      <x v="2"/>
    </i>
    <i r="1">
      <x v="46"/>
    </i>
    <i r="1">
      <x v="49"/>
    </i>
    <i r="1">
      <x v="54"/>
    </i>
    <i r="1">
      <x v="62"/>
    </i>
    <i r="1">
      <x v="65"/>
    </i>
    <i r="1">
      <x v="66"/>
    </i>
    <i r="1">
      <x v="70"/>
    </i>
    <i r="1">
      <x v="78"/>
    </i>
    <i r="1">
      <x v="87"/>
    </i>
    <i r="1">
      <x v="88"/>
    </i>
    <i r="1">
      <x v="91"/>
    </i>
    <i r="1">
      <x v="92"/>
    </i>
    <i r="1">
      <x v="100"/>
    </i>
    <i r="1">
      <x v="105"/>
    </i>
    <i r="1">
      <x v="108"/>
    </i>
    <i r="1">
      <x v="109"/>
    </i>
    <i>
      <x v="3"/>
    </i>
    <i r="1">
      <x v="41"/>
    </i>
    <i r="1">
      <x v="42"/>
    </i>
    <i r="1">
      <x v="57"/>
    </i>
    <i r="1">
      <x v="61"/>
    </i>
    <i r="1">
      <x v="67"/>
    </i>
    <i r="1">
      <x v="76"/>
    </i>
    <i r="1">
      <x v="77"/>
    </i>
    <i r="1">
      <x v="79"/>
    </i>
    <i r="1">
      <x v="80"/>
    </i>
    <i r="1">
      <x v="82"/>
    </i>
    <i r="1">
      <x v="83"/>
    </i>
    <i r="1">
      <x v="84"/>
    </i>
    <i r="1">
      <x v="89"/>
    </i>
    <i r="1">
      <x v="96"/>
    </i>
    <i r="1">
      <x v="98"/>
    </i>
    <i r="1">
      <x v="99"/>
    </i>
    <i r="1">
      <x v="102"/>
    </i>
    <i r="1">
      <x v="103"/>
    </i>
    <i r="1">
      <x v="106"/>
    </i>
    <i r="1">
      <x v="10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8" baseField="0" baseItem="0"/>
    <dataField fld="9" baseField="0" baseItem="0"/>
  </dataField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166D-DD9A-4753-B833-D690A34616BC}">
  <dimension ref="A1:I116"/>
  <sheetViews>
    <sheetView tabSelected="1" workbookViewId="0"/>
  </sheetViews>
  <sheetFormatPr baseColWidth="10" defaultRowHeight="14.35" x14ac:dyDescent="0.5"/>
  <cols>
    <col min="1" max="1" width="15.8203125" bestFit="1" customWidth="1"/>
    <col min="2" max="2" width="14.46875" bestFit="1" customWidth="1"/>
    <col min="3" max="3" width="12.5859375" bestFit="1" customWidth="1"/>
    <col min="4" max="4" width="19.29296875" bestFit="1" customWidth="1"/>
    <col min="5" max="5" width="11.76171875" bestFit="1" customWidth="1"/>
    <col min="6" max="6" width="19.5859375" bestFit="1" customWidth="1"/>
    <col min="7" max="7" width="6.76171875" bestFit="1" customWidth="1"/>
    <col min="8" max="8" width="11.3515625" bestFit="1" customWidth="1"/>
    <col min="9" max="9" width="8.76171875" bestFit="1" customWidth="1"/>
  </cols>
  <sheetData>
    <row r="1" spans="1:9" x14ac:dyDescent="0.5">
      <c r="A1" s="2" t="s">
        <v>8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0</v>
      </c>
      <c r="I1" t="s">
        <v>5</v>
      </c>
    </row>
    <row r="2" spans="1:9" x14ac:dyDescent="0.5">
      <c r="A2" s="3" t="s">
        <v>10</v>
      </c>
      <c r="B2" s="1"/>
      <c r="C2" s="1"/>
      <c r="D2" s="1"/>
      <c r="E2" s="1"/>
      <c r="F2" s="1"/>
      <c r="G2" s="1"/>
      <c r="H2" s="1"/>
      <c r="I2" s="1"/>
    </row>
    <row r="3" spans="1:9" x14ac:dyDescent="0.5">
      <c r="A3" s="4" t="s">
        <v>14</v>
      </c>
      <c r="B3" s="1">
        <v>19</v>
      </c>
      <c r="C3" s="1">
        <v>54</v>
      </c>
      <c r="D3" s="1">
        <v>1074</v>
      </c>
      <c r="E3" s="1">
        <v>1070</v>
      </c>
      <c r="F3" s="1">
        <v>0</v>
      </c>
      <c r="G3" s="1">
        <v>21</v>
      </c>
      <c r="H3" s="1">
        <v>0</v>
      </c>
      <c r="I3" s="1">
        <v>0</v>
      </c>
    </row>
    <row r="4" spans="1:9" x14ac:dyDescent="0.5">
      <c r="A4" s="4" t="s">
        <v>15</v>
      </c>
      <c r="B4" s="1">
        <v>80</v>
      </c>
      <c r="C4" s="1">
        <v>458</v>
      </c>
      <c r="D4" s="1">
        <v>8350.41</v>
      </c>
      <c r="E4" s="1">
        <v>8672.41</v>
      </c>
      <c r="F4" s="1">
        <v>0</v>
      </c>
      <c r="G4" s="1">
        <v>183</v>
      </c>
      <c r="H4" s="1">
        <v>0</v>
      </c>
      <c r="I4" s="1">
        <v>0</v>
      </c>
    </row>
    <row r="5" spans="1:9" x14ac:dyDescent="0.5">
      <c r="A5" s="4" t="s">
        <v>16</v>
      </c>
      <c r="B5" s="1">
        <v>92</v>
      </c>
      <c r="C5" s="1">
        <v>17831</v>
      </c>
      <c r="D5" s="1">
        <v>188118.39</v>
      </c>
      <c r="E5" s="1">
        <v>205899.39</v>
      </c>
      <c r="F5" s="1">
        <v>0</v>
      </c>
      <c r="G5" s="1">
        <v>1462</v>
      </c>
      <c r="H5" s="1">
        <v>0</v>
      </c>
      <c r="I5" s="1">
        <v>0</v>
      </c>
    </row>
    <row r="6" spans="1:9" x14ac:dyDescent="0.5">
      <c r="A6" s="4" t="s">
        <v>17</v>
      </c>
      <c r="B6" s="1">
        <v>139</v>
      </c>
      <c r="C6" s="1">
        <v>5004</v>
      </c>
      <c r="D6" s="1">
        <v>73512.600000000006</v>
      </c>
      <c r="E6" s="1">
        <v>78464.600000000006</v>
      </c>
      <c r="F6" s="1">
        <v>0</v>
      </c>
      <c r="G6" s="1">
        <v>1495</v>
      </c>
      <c r="H6" s="1">
        <v>0</v>
      </c>
      <c r="I6" s="1">
        <v>0</v>
      </c>
    </row>
    <row r="7" spans="1:9" x14ac:dyDescent="0.5">
      <c r="A7" s="4" t="s">
        <v>18</v>
      </c>
      <c r="B7" s="1">
        <v>14</v>
      </c>
      <c r="C7" s="1">
        <v>170</v>
      </c>
      <c r="D7" s="1">
        <v>6310</v>
      </c>
      <c r="E7" s="1">
        <v>6460</v>
      </c>
      <c r="F7" s="1">
        <v>0</v>
      </c>
      <c r="G7" s="1">
        <v>32</v>
      </c>
      <c r="H7" s="1">
        <v>0</v>
      </c>
      <c r="I7" s="1">
        <v>0</v>
      </c>
    </row>
    <row r="8" spans="1:9" x14ac:dyDescent="0.5">
      <c r="A8" s="4" t="s">
        <v>19</v>
      </c>
      <c r="B8" s="1">
        <v>45</v>
      </c>
      <c r="C8" s="1">
        <v>165</v>
      </c>
      <c r="D8" s="1">
        <v>1424</v>
      </c>
      <c r="E8" s="1">
        <v>1387</v>
      </c>
      <c r="F8" s="1">
        <v>0</v>
      </c>
      <c r="G8" s="1">
        <v>69</v>
      </c>
      <c r="H8" s="1">
        <v>0</v>
      </c>
      <c r="I8" s="1">
        <v>0</v>
      </c>
    </row>
    <row r="9" spans="1:9" x14ac:dyDescent="0.5">
      <c r="A9" s="4" t="s">
        <v>20</v>
      </c>
      <c r="B9" s="1">
        <v>2</v>
      </c>
      <c r="C9" s="1">
        <v>10</v>
      </c>
      <c r="D9" s="1">
        <v>70</v>
      </c>
      <c r="E9" s="1">
        <v>80</v>
      </c>
      <c r="F9" s="1">
        <v>0</v>
      </c>
      <c r="G9" s="1">
        <v>2</v>
      </c>
      <c r="H9" s="1">
        <v>0</v>
      </c>
      <c r="I9" s="1">
        <v>0</v>
      </c>
    </row>
    <row r="10" spans="1:9" x14ac:dyDescent="0.5">
      <c r="A10" s="4" t="s">
        <v>21</v>
      </c>
      <c r="B10" s="1">
        <v>15</v>
      </c>
      <c r="C10" s="1">
        <v>131</v>
      </c>
      <c r="D10" s="1">
        <v>4197</v>
      </c>
      <c r="E10" s="1">
        <v>4290</v>
      </c>
      <c r="F10" s="1">
        <v>0</v>
      </c>
      <c r="G10" s="1">
        <v>36</v>
      </c>
      <c r="H10" s="1">
        <v>0</v>
      </c>
      <c r="I10" s="1">
        <v>0</v>
      </c>
    </row>
    <row r="11" spans="1:9" x14ac:dyDescent="0.5">
      <c r="A11" s="4" t="s">
        <v>22</v>
      </c>
      <c r="B11" s="1">
        <v>52</v>
      </c>
      <c r="C11" s="1">
        <v>1321</v>
      </c>
      <c r="D11" s="1">
        <v>12936.29</v>
      </c>
      <c r="E11" s="1">
        <v>14179.29</v>
      </c>
      <c r="F11" s="1">
        <v>0</v>
      </c>
      <c r="G11" s="1">
        <v>433</v>
      </c>
      <c r="H11" s="1">
        <v>0</v>
      </c>
      <c r="I11" s="1">
        <v>0</v>
      </c>
    </row>
    <row r="12" spans="1:9" x14ac:dyDescent="0.5">
      <c r="A12" s="4" t="s">
        <v>23</v>
      </c>
      <c r="B12" s="1">
        <v>1</v>
      </c>
      <c r="C12" s="1">
        <v>4</v>
      </c>
      <c r="D12" s="1">
        <v>4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</row>
    <row r="13" spans="1:9" x14ac:dyDescent="0.5">
      <c r="A13" s="4" t="s">
        <v>24</v>
      </c>
      <c r="B13" s="1">
        <v>299</v>
      </c>
      <c r="C13" s="1">
        <v>11856</v>
      </c>
      <c r="D13" s="1">
        <v>159678</v>
      </c>
      <c r="E13" s="1">
        <v>171098</v>
      </c>
      <c r="F13" s="1">
        <v>0</v>
      </c>
      <c r="G13" s="1">
        <v>1117</v>
      </c>
      <c r="H13" s="1">
        <v>0</v>
      </c>
      <c r="I13" s="1">
        <v>0</v>
      </c>
    </row>
    <row r="14" spans="1:9" x14ac:dyDescent="0.5">
      <c r="A14" s="4" t="s">
        <v>25</v>
      </c>
      <c r="B14" s="1">
        <v>375</v>
      </c>
      <c r="C14" s="1">
        <v>13221</v>
      </c>
      <c r="D14" s="1">
        <v>169605.76000000001</v>
      </c>
      <c r="E14" s="1">
        <v>176556.76</v>
      </c>
      <c r="F14" s="1">
        <v>0</v>
      </c>
      <c r="G14" s="1">
        <v>1376</v>
      </c>
      <c r="H14" s="1">
        <v>0</v>
      </c>
      <c r="I14" s="1">
        <v>0</v>
      </c>
    </row>
    <row r="15" spans="1:9" x14ac:dyDescent="0.5">
      <c r="A15" s="4" t="s">
        <v>26</v>
      </c>
      <c r="B15" s="1">
        <v>39</v>
      </c>
      <c r="C15" s="1">
        <v>252</v>
      </c>
      <c r="D15" s="1">
        <v>4501.2</v>
      </c>
      <c r="E15" s="1">
        <v>4731.2</v>
      </c>
      <c r="F15" s="1">
        <v>0</v>
      </c>
      <c r="G15" s="1">
        <v>87</v>
      </c>
      <c r="H15" s="1">
        <v>0</v>
      </c>
      <c r="I15" s="1">
        <v>0</v>
      </c>
    </row>
    <row r="16" spans="1:9" x14ac:dyDescent="0.5">
      <c r="A16" s="4" t="s">
        <v>27</v>
      </c>
      <c r="B16" s="1">
        <v>38</v>
      </c>
      <c r="C16" s="1">
        <v>68</v>
      </c>
      <c r="D16" s="1">
        <v>9961.2999999999993</v>
      </c>
      <c r="E16" s="1">
        <v>10027.299999999999</v>
      </c>
      <c r="F16" s="1">
        <v>0</v>
      </c>
      <c r="G16" s="1">
        <v>54</v>
      </c>
      <c r="H16" s="1">
        <v>0</v>
      </c>
      <c r="I16" s="1">
        <v>0</v>
      </c>
    </row>
    <row r="17" spans="1:9" x14ac:dyDescent="0.5">
      <c r="A17" s="4" t="s">
        <v>28</v>
      </c>
      <c r="B17" s="1">
        <v>62</v>
      </c>
      <c r="C17" s="1">
        <v>117</v>
      </c>
      <c r="D17" s="1">
        <v>17143.099999999999</v>
      </c>
      <c r="E17" s="1">
        <v>17224.099999999999</v>
      </c>
      <c r="F17" s="1">
        <v>0</v>
      </c>
      <c r="G17" s="1">
        <v>83</v>
      </c>
      <c r="H17" s="1">
        <v>0</v>
      </c>
      <c r="I17" s="1">
        <v>0</v>
      </c>
    </row>
    <row r="18" spans="1:9" x14ac:dyDescent="0.5">
      <c r="A18" s="4" t="s">
        <v>29</v>
      </c>
      <c r="B18" s="1">
        <v>13</v>
      </c>
      <c r="C18" s="1">
        <v>21</v>
      </c>
      <c r="D18" s="1">
        <v>544.29999999999995</v>
      </c>
      <c r="E18" s="1">
        <v>537.29999999999995</v>
      </c>
      <c r="F18" s="1">
        <v>0</v>
      </c>
      <c r="G18" s="1">
        <v>20</v>
      </c>
      <c r="H18" s="1">
        <v>0</v>
      </c>
      <c r="I18" s="1">
        <v>0</v>
      </c>
    </row>
    <row r="19" spans="1:9" x14ac:dyDescent="0.5">
      <c r="A19" s="4" t="s">
        <v>30</v>
      </c>
      <c r="B19" s="1">
        <v>21</v>
      </c>
      <c r="C19" s="1">
        <v>61</v>
      </c>
      <c r="D19" s="1">
        <v>5287</v>
      </c>
      <c r="E19" s="1">
        <v>5344</v>
      </c>
      <c r="F19" s="1">
        <v>0</v>
      </c>
      <c r="G19" s="1">
        <v>25</v>
      </c>
      <c r="H19" s="1">
        <v>0</v>
      </c>
      <c r="I19" s="1">
        <v>0</v>
      </c>
    </row>
    <row r="20" spans="1:9" x14ac:dyDescent="0.5">
      <c r="A20" s="4" t="s">
        <v>31</v>
      </c>
      <c r="B20" s="1">
        <v>5</v>
      </c>
      <c r="C20" s="1">
        <v>46</v>
      </c>
      <c r="D20" s="1">
        <v>9854</v>
      </c>
      <c r="E20" s="1">
        <v>9900</v>
      </c>
      <c r="F20" s="1">
        <v>0</v>
      </c>
      <c r="G20" s="1">
        <v>8</v>
      </c>
      <c r="H20" s="1">
        <v>0</v>
      </c>
      <c r="I20" s="1">
        <v>0</v>
      </c>
    </row>
    <row r="21" spans="1:9" x14ac:dyDescent="0.5">
      <c r="A21" s="4" t="s">
        <v>32</v>
      </c>
      <c r="B21" s="1">
        <v>60</v>
      </c>
      <c r="C21" s="1">
        <v>211</v>
      </c>
      <c r="D21" s="1">
        <v>4208.7</v>
      </c>
      <c r="E21" s="1">
        <v>4373.7</v>
      </c>
      <c r="F21" s="1">
        <v>0</v>
      </c>
      <c r="G21" s="1">
        <v>106</v>
      </c>
      <c r="H21" s="1">
        <v>0</v>
      </c>
      <c r="I21" s="1">
        <v>0</v>
      </c>
    </row>
    <row r="22" spans="1:9" x14ac:dyDescent="0.5">
      <c r="A22" s="4" t="s">
        <v>33</v>
      </c>
      <c r="B22" s="1">
        <v>13</v>
      </c>
      <c r="C22" s="1">
        <v>32</v>
      </c>
      <c r="D22" s="1">
        <v>588.25</v>
      </c>
      <c r="E22" s="1">
        <v>612.25</v>
      </c>
      <c r="F22" s="1">
        <v>0</v>
      </c>
      <c r="G22" s="1">
        <v>13</v>
      </c>
      <c r="H22" s="1">
        <v>0</v>
      </c>
      <c r="I22" s="1">
        <v>0</v>
      </c>
    </row>
    <row r="23" spans="1:9" x14ac:dyDescent="0.5">
      <c r="A23" s="4" t="s">
        <v>34</v>
      </c>
      <c r="B23" s="1">
        <v>8</v>
      </c>
      <c r="C23" s="1">
        <v>50</v>
      </c>
      <c r="D23" s="1">
        <v>565</v>
      </c>
      <c r="E23" s="1">
        <v>591</v>
      </c>
      <c r="F23" s="1">
        <v>0</v>
      </c>
      <c r="G23" s="1">
        <v>8</v>
      </c>
      <c r="H23" s="1">
        <v>0</v>
      </c>
      <c r="I23" s="1">
        <v>0</v>
      </c>
    </row>
    <row r="24" spans="1:9" x14ac:dyDescent="0.5">
      <c r="A24" s="4" t="s">
        <v>35</v>
      </c>
      <c r="B24" s="1">
        <v>3</v>
      </c>
      <c r="C24" s="1">
        <v>5</v>
      </c>
      <c r="D24" s="1">
        <v>229</v>
      </c>
      <c r="E24" s="1">
        <v>230</v>
      </c>
      <c r="F24" s="1">
        <v>0</v>
      </c>
      <c r="G24" s="1">
        <v>3</v>
      </c>
      <c r="H24" s="1">
        <v>0</v>
      </c>
      <c r="I24" s="1">
        <v>0</v>
      </c>
    </row>
    <row r="25" spans="1:9" x14ac:dyDescent="0.5">
      <c r="A25" s="4" t="s">
        <v>36</v>
      </c>
      <c r="B25" s="1">
        <v>24</v>
      </c>
      <c r="C25" s="1">
        <v>170</v>
      </c>
      <c r="D25" s="1">
        <v>1647</v>
      </c>
      <c r="E25" s="1">
        <v>1579</v>
      </c>
      <c r="F25" s="1">
        <v>0</v>
      </c>
      <c r="G25" s="1">
        <v>37</v>
      </c>
      <c r="H25" s="1">
        <v>0</v>
      </c>
      <c r="I25" s="1">
        <v>0</v>
      </c>
    </row>
    <row r="26" spans="1:9" x14ac:dyDescent="0.5">
      <c r="A26" s="4" t="s">
        <v>37</v>
      </c>
      <c r="B26" s="1">
        <v>3</v>
      </c>
      <c r="C26" s="1">
        <v>12</v>
      </c>
      <c r="D26" s="1">
        <v>388</v>
      </c>
      <c r="E26" s="1">
        <v>400</v>
      </c>
      <c r="F26" s="1">
        <v>0</v>
      </c>
      <c r="G26" s="1">
        <v>3</v>
      </c>
      <c r="H26" s="1">
        <v>0</v>
      </c>
      <c r="I26" s="1">
        <v>0</v>
      </c>
    </row>
    <row r="27" spans="1:9" x14ac:dyDescent="0.5">
      <c r="A27" s="4" t="s">
        <v>38</v>
      </c>
      <c r="B27" s="1">
        <v>9</v>
      </c>
      <c r="C27" s="1">
        <v>24</v>
      </c>
      <c r="D27" s="1">
        <v>232</v>
      </c>
      <c r="E27" s="1">
        <v>242</v>
      </c>
      <c r="F27" s="1">
        <v>0</v>
      </c>
      <c r="G27" s="1">
        <v>11</v>
      </c>
      <c r="H27" s="1">
        <v>0</v>
      </c>
      <c r="I27" s="1">
        <v>0</v>
      </c>
    </row>
    <row r="28" spans="1:9" x14ac:dyDescent="0.5">
      <c r="A28" s="4" t="s">
        <v>39</v>
      </c>
      <c r="B28" s="1">
        <v>3</v>
      </c>
      <c r="C28" s="1">
        <v>2</v>
      </c>
      <c r="D28" s="1">
        <v>135.19999999999999</v>
      </c>
      <c r="E28" s="1">
        <v>137.19999999999999</v>
      </c>
      <c r="F28" s="1">
        <v>0</v>
      </c>
      <c r="G28" s="1">
        <v>3</v>
      </c>
      <c r="H28" s="1">
        <v>0</v>
      </c>
      <c r="I28" s="1">
        <v>0</v>
      </c>
    </row>
    <row r="29" spans="1:9" x14ac:dyDescent="0.5">
      <c r="A29" s="4" t="s">
        <v>40</v>
      </c>
      <c r="B29" s="1">
        <v>20</v>
      </c>
      <c r="C29" s="1">
        <v>79</v>
      </c>
      <c r="D29" s="1">
        <v>1053.4000000000001</v>
      </c>
      <c r="E29" s="1">
        <v>1104.4000000000001</v>
      </c>
      <c r="F29" s="1">
        <v>0</v>
      </c>
      <c r="G29" s="1">
        <v>28</v>
      </c>
      <c r="H29" s="1">
        <v>0</v>
      </c>
      <c r="I29" s="1">
        <v>0</v>
      </c>
    </row>
    <row r="30" spans="1:9" x14ac:dyDescent="0.5">
      <c r="A30" s="4" t="s">
        <v>41</v>
      </c>
      <c r="B30" s="1">
        <v>77</v>
      </c>
      <c r="C30" s="1">
        <v>333</v>
      </c>
      <c r="D30" s="1">
        <v>10049.200000000001</v>
      </c>
      <c r="E30" s="1">
        <v>10274.200000000001</v>
      </c>
      <c r="F30" s="1">
        <v>0</v>
      </c>
      <c r="G30" s="1">
        <v>123</v>
      </c>
      <c r="H30" s="1">
        <v>0</v>
      </c>
      <c r="I30" s="1">
        <v>0</v>
      </c>
    </row>
    <row r="31" spans="1:9" x14ac:dyDescent="0.5">
      <c r="A31" s="4" t="s">
        <v>42</v>
      </c>
      <c r="B31" s="1">
        <v>7</v>
      </c>
      <c r="C31" s="1">
        <v>25</v>
      </c>
      <c r="D31" s="1">
        <v>25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</row>
    <row r="32" spans="1:9" x14ac:dyDescent="0.5">
      <c r="A32" s="4" t="s">
        <v>43</v>
      </c>
      <c r="B32" s="1">
        <v>12</v>
      </c>
      <c r="C32" s="1">
        <v>16</v>
      </c>
      <c r="D32" s="1">
        <v>617.6</v>
      </c>
      <c r="E32" s="1">
        <v>633.6</v>
      </c>
      <c r="F32" s="1">
        <v>0</v>
      </c>
      <c r="G32" s="1">
        <v>16</v>
      </c>
      <c r="H32" s="1">
        <v>0</v>
      </c>
      <c r="I32" s="1">
        <v>0</v>
      </c>
    </row>
    <row r="33" spans="1:9" x14ac:dyDescent="0.5">
      <c r="A33" s="4" t="s">
        <v>44</v>
      </c>
      <c r="B33" s="1">
        <v>1</v>
      </c>
      <c r="C33" s="1">
        <v>2</v>
      </c>
      <c r="D33" s="1">
        <v>198</v>
      </c>
      <c r="E33" s="1">
        <v>200</v>
      </c>
      <c r="F33" s="1">
        <v>0</v>
      </c>
      <c r="G33" s="1">
        <v>1</v>
      </c>
      <c r="H33" s="1">
        <v>0</v>
      </c>
      <c r="I33" s="1">
        <v>0</v>
      </c>
    </row>
    <row r="34" spans="1:9" x14ac:dyDescent="0.5">
      <c r="A34" s="4" t="s">
        <v>45</v>
      </c>
      <c r="B34" s="1">
        <v>1</v>
      </c>
      <c r="C34" s="1">
        <v>5</v>
      </c>
      <c r="D34" s="1">
        <v>5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</row>
    <row r="35" spans="1:9" x14ac:dyDescent="0.5">
      <c r="A35" s="4" t="s">
        <v>46</v>
      </c>
      <c r="B35" s="1">
        <v>363</v>
      </c>
      <c r="C35" s="1">
        <v>2121</v>
      </c>
      <c r="D35" s="1">
        <v>107653.98</v>
      </c>
      <c r="E35" s="1">
        <v>109674.98</v>
      </c>
      <c r="F35" s="1">
        <v>0</v>
      </c>
      <c r="G35" s="1">
        <v>974</v>
      </c>
      <c r="H35" s="1">
        <v>0</v>
      </c>
      <c r="I35" s="1">
        <v>0</v>
      </c>
    </row>
    <row r="36" spans="1:9" x14ac:dyDescent="0.5">
      <c r="A36" s="4" t="s">
        <v>47</v>
      </c>
      <c r="B36" s="1">
        <v>3</v>
      </c>
      <c r="C36" s="1">
        <v>15</v>
      </c>
      <c r="D36" s="1">
        <v>15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</row>
    <row r="37" spans="1:9" x14ac:dyDescent="0.5">
      <c r="A37" s="4" t="s">
        <v>48</v>
      </c>
      <c r="B37" s="1">
        <v>3</v>
      </c>
      <c r="C37" s="1">
        <v>6</v>
      </c>
      <c r="D37" s="1">
        <v>558</v>
      </c>
      <c r="E37" s="1">
        <v>564</v>
      </c>
      <c r="F37" s="1">
        <v>0</v>
      </c>
      <c r="G37" s="1">
        <v>3</v>
      </c>
      <c r="H37" s="1">
        <v>0</v>
      </c>
      <c r="I37" s="1">
        <v>0</v>
      </c>
    </row>
    <row r="38" spans="1:9" x14ac:dyDescent="0.5">
      <c r="A38" s="4" t="s">
        <v>49</v>
      </c>
      <c r="B38" s="1">
        <v>18</v>
      </c>
      <c r="C38" s="1">
        <v>49</v>
      </c>
      <c r="D38" s="1">
        <v>3432.94</v>
      </c>
      <c r="E38" s="1">
        <v>3435.94</v>
      </c>
      <c r="F38" s="1">
        <v>0</v>
      </c>
      <c r="G38" s="1">
        <v>37</v>
      </c>
      <c r="H38" s="1">
        <v>0</v>
      </c>
      <c r="I38" s="1">
        <v>0</v>
      </c>
    </row>
    <row r="39" spans="1:9" x14ac:dyDescent="0.5">
      <c r="A39" s="4" t="s">
        <v>50</v>
      </c>
      <c r="B39" s="1">
        <v>31</v>
      </c>
      <c r="C39" s="1">
        <v>45</v>
      </c>
      <c r="D39" s="1">
        <v>495</v>
      </c>
      <c r="E39" s="1">
        <v>490</v>
      </c>
      <c r="F39" s="1">
        <v>0</v>
      </c>
      <c r="G39" s="1">
        <v>29</v>
      </c>
      <c r="H39" s="1">
        <v>0</v>
      </c>
      <c r="I39" s="1">
        <v>0</v>
      </c>
    </row>
    <row r="40" spans="1:9" x14ac:dyDescent="0.5">
      <c r="A40" s="4" t="s">
        <v>51</v>
      </c>
      <c r="B40" s="1">
        <v>16</v>
      </c>
      <c r="C40" s="1">
        <v>68</v>
      </c>
      <c r="D40" s="1">
        <v>2502</v>
      </c>
      <c r="E40" s="1">
        <v>2540</v>
      </c>
      <c r="F40" s="1">
        <v>0</v>
      </c>
      <c r="G40" s="1">
        <v>27</v>
      </c>
      <c r="H40" s="1">
        <v>0</v>
      </c>
      <c r="I40" s="1">
        <v>0</v>
      </c>
    </row>
    <row r="41" spans="1:9" x14ac:dyDescent="0.5">
      <c r="A41" s="4" t="s">
        <v>52</v>
      </c>
      <c r="B41" s="1">
        <v>5</v>
      </c>
      <c r="C41" s="1">
        <v>22</v>
      </c>
      <c r="D41" s="1">
        <v>28</v>
      </c>
      <c r="E41" s="1">
        <v>50</v>
      </c>
      <c r="F41" s="1">
        <v>0</v>
      </c>
      <c r="G41" s="1">
        <v>5</v>
      </c>
      <c r="H41" s="1">
        <v>0</v>
      </c>
      <c r="I41" s="1">
        <v>0</v>
      </c>
    </row>
    <row r="42" spans="1:9" x14ac:dyDescent="0.5">
      <c r="A42" s="4" t="s">
        <v>53</v>
      </c>
      <c r="B42" s="1">
        <v>20</v>
      </c>
      <c r="C42" s="1">
        <v>37</v>
      </c>
      <c r="D42" s="1">
        <v>14913</v>
      </c>
      <c r="E42" s="1">
        <v>14950</v>
      </c>
      <c r="F42" s="1">
        <v>0</v>
      </c>
      <c r="G42" s="1">
        <v>54</v>
      </c>
      <c r="H42" s="1">
        <v>0</v>
      </c>
      <c r="I42" s="1">
        <v>0</v>
      </c>
    </row>
    <row r="43" spans="1:9" x14ac:dyDescent="0.5">
      <c r="A43" s="4" t="s">
        <v>54</v>
      </c>
      <c r="B43" s="1">
        <v>2</v>
      </c>
      <c r="C43" s="1">
        <v>26</v>
      </c>
      <c r="D43" s="1">
        <v>124</v>
      </c>
      <c r="E43" s="1">
        <v>150</v>
      </c>
      <c r="F43" s="1">
        <v>0</v>
      </c>
      <c r="G43" s="1">
        <v>2</v>
      </c>
      <c r="H43" s="1">
        <v>0</v>
      </c>
      <c r="I43" s="1">
        <v>0</v>
      </c>
    </row>
    <row r="44" spans="1:9" x14ac:dyDescent="0.5">
      <c r="A44" s="4" t="s">
        <v>55</v>
      </c>
      <c r="B44" s="1">
        <v>1</v>
      </c>
      <c r="C44" s="1">
        <v>4</v>
      </c>
      <c r="D44" s="1">
        <v>196</v>
      </c>
      <c r="E44" s="1">
        <v>200</v>
      </c>
      <c r="F44" s="1">
        <v>0</v>
      </c>
      <c r="G44" s="1">
        <v>1</v>
      </c>
      <c r="H44" s="1">
        <v>0</v>
      </c>
      <c r="I44" s="1">
        <v>0</v>
      </c>
    </row>
    <row r="45" spans="1:9" x14ac:dyDescent="0.5">
      <c r="A45" s="4" t="s">
        <v>56</v>
      </c>
      <c r="B45" s="1">
        <v>47</v>
      </c>
      <c r="C45" s="1">
        <v>294</v>
      </c>
      <c r="D45" s="1">
        <v>6514</v>
      </c>
      <c r="E45" s="1">
        <v>6676</v>
      </c>
      <c r="F45" s="1">
        <v>0</v>
      </c>
      <c r="G45" s="1">
        <v>64</v>
      </c>
      <c r="H45" s="1">
        <v>0</v>
      </c>
      <c r="I45" s="1">
        <v>0</v>
      </c>
    </row>
    <row r="46" spans="1:9" x14ac:dyDescent="0.5">
      <c r="A46" s="4" t="s">
        <v>57</v>
      </c>
      <c r="B46" s="1">
        <v>6</v>
      </c>
      <c r="C46" s="1">
        <v>22</v>
      </c>
      <c r="D46" s="1">
        <v>4312</v>
      </c>
      <c r="E46" s="1">
        <v>4330</v>
      </c>
      <c r="F46" s="1">
        <v>0</v>
      </c>
      <c r="G46" s="1">
        <v>6</v>
      </c>
      <c r="H46" s="1">
        <v>0</v>
      </c>
      <c r="I46" s="1">
        <v>0</v>
      </c>
    </row>
    <row r="47" spans="1:9" x14ac:dyDescent="0.5">
      <c r="A47" s="4" t="s">
        <v>58</v>
      </c>
      <c r="B47" s="1">
        <v>1</v>
      </c>
      <c r="C47" s="1">
        <v>1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</row>
    <row r="48" spans="1:9" x14ac:dyDescent="0.5">
      <c r="A48" s="4" t="s">
        <v>59</v>
      </c>
      <c r="B48" s="1">
        <v>9</v>
      </c>
      <c r="C48" s="1">
        <v>9</v>
      </c>
      <c r="D48" s="1">
        <v>169</v>
      </c>
      <c r="E48" s="1">
        <v>170</v>
      </c>
      <c r="F48" s="1">
        <v>0</v>
      </c>
      <c r="G48" s="1">
        <v>9</v>
      </c>
      <c r="H48" s="1">
        <v>0</v>
      </c>
      <c r="I48" s="1">
        <v>0</v>
      </c>
    </row>
    <row r="49" spans="1:9" x14ac:dyDescent="0.5">
      <c r="A49" s="4" t="s">
        <v>60</v>
      </c>
      <c r="B49" s="1">
        <v>402</v>
      </c>
      <c r="C49" s="1">
        <v>13191</v>
      </c>
      <c r="D49" s="1">
        <v>157980.26</v>
      </c>
      <c r="E49" s="1">
        <v>170243.26</v>
      </c>
      <c r="F49" s="1">
        <v>0</v>
      </c>
      <c r="G49" s="1">
        <v>2707</v>
      </c>
      <c r="H49" s="1">
        <v>0</v>
      </c>
      <c r="I49" s="1">
        <v>0</v>
      </c>
    </row>
    <row r="50" spans="1:9" x14ac:dyDescent="0.5">
      <c r="A50" s="4" t="s">
        <v>61</v>
      </c>
      <c r="B50" s="1">
        <v>563</v>
      </c>
      <c r="C50" s="1">
        <v>3744</v>
      </c>
      <c r="D50" s="1">
        <v>1535532.5299999998</v>
      </c>
      <c r="E50" s="1">
        <v>1538774.5299999998</v>
      </c>
      <c r="F50" s="1">
        <v>1648288</v>
      </c>
      <c r="G50" s="1">
        <v>1252</v>
      </c>
      <c r="H50" s="1">
        <v>1649621</v>
      </c>
      <c r="I50" s="1">
        <v>1333</v>
      </c>
    </row>
    <row r="51" spans="1:9" x14ac:dyDescent="0.5">
      <c r="A51" s="4" t="s">
        <v>62</v>
      </c>
      <c r="B51" s="1">
        <v>10</v>
      </c>
      <c r="C51" s="1">
        <v>36</v>
      </c>
      <c r="D51" s="1">
        <v>129</v>
      </c>
      <c r="E51" s="1">
        <v>107</v>
      </c>
      <c r="F51" s="1">
        <v>0</v>
      </c>
      <c r="G51" s="1">
        <v>10</v>
      </c>
      <c r="H51" s="1">
        <v>0</v>
      </c>
      <c r="I51" s="1">
        <v>0</v>
      </c>
    </row>
    <row r="52" spans="1:9" x14ac:dyDescent="0.5">
      <c r="A52" s="4" t="s">
        <v>63</v>
      </c>
      <c r="B52" s="1">
        <v>187</v>
      </c>
      <c r="C52" s="1">
        <v>1038</v>
      </c>
      <c r="D52" s="1">
        <v>18965.900000000001</v>
      </c>
      <c r="E52" s="1">
        <v>19613.900000000001</v>
      </c>
      <c r="F52" s="1">
        <v>0</v>
      </c>
      <c r="G52" s="1">
        <v>269</v>
      </c>
      <c r="H52" s="1">
        <v>0</v>
      </c>
      <c r="I52" s="1">
        <v>0</v>
      </c>
    </row>
    <row r="53" spans="1:9" x14ac:dyDescent="0.5">
      <c r="A53" s="4" t="s">
        <v>64</v>
      </c>
      <c r="B53" s="1">
        <v>1</v>
      </c>
      <c r="C53" s="1">
        <v>3</v>
      </c>
      <c r="D53" s="1">
        <v>57</v>
      </c>
      <c r="E53" s="1">
        <v>60</v>
      </c>
      <c r="F53" s="1">
        <v>0</v>
      </c>
      <c r="G53" s="1">
        <v>1</v>
      </c>
      <c r="H53" s="1">
        <v>0</v>
      </c>
      <c r="I53" s="1">
        <v>0</v>
      </c>
    </row>
    <row r="54" spans="1:9" x14ac:dyDescent="0.5">
      <c r="A54" s="4" t="s">
        <v>65</v>
      </c>
      <c r="B54" s="1">
        <v>112</v>
      </c>
      <c r="C54" s="1">
        <v>408</v>
      </c>
      <c r="D54" s="1">
        <v>13083.130000000001</v>
      </c>
      <c r="E54" s="1">
        <v>13409.130000000001</v>
      </c>
      <c r="F54" s="1">
        <v>0</v>
      </c>
      <c r="G54" s="1">
        <v>178</v>
      </c>
      <c r="H54" s="1">
        <v>0</v>
      </c>
      <c r="I54" s="1">
        <v>0</v>
      </c>
    </row>
    <row r="55" spans="1:9" x14ac:dyDescent="0.5">
      <c r="A55" s="4" t="s">
        <v>66</v>
      </c>
      <c r="B55" s="1">
        <v>1156</v>
      </c>
      <c r="C55" s="1">
        <v>3477</v>
      </c>
      <c r="D55" s="1">
        <v>95161.88</v>
      </c>
      <c r="E55" s="1">
        <v>96058.880000000005</v>
      </c>
      <c r="F55" s="1">
        <v>0</v>
      </c>
      <c r="G55" s="1">
        <v>1608</v>
      </c>
      <c r="H55" s="1">
        <v>0</v>
      </c>
      <c r="I55" s="1">
        <v>0</v>
      </c>
    </row>
    <row r="56" spans="1:9" x14ac:dyDescent="0.5">
      <c r="A56" s="4" t="s">
        <v>67</v>
      </c>
      <c r="B56" s="1">
        <v>74</v>
      </c>
      <c r="C56" s="1">
        <v>226</v>
      </c>
      <c r="D56" s="1">
        <v>15504.6</v>
      </c>
      <c r="E56" s="1">
        <v>15628.6</v>
      </c>
      <c r="F56" s="1">
        <v>0</v>
      </c>
      <c r="G56" s="1">
        <v>121</v>
      </c>
      <c r="H56" s="1">
        <v>0</v>
      </c>
      <c r="I56" s="1">
        <v>0</v>
      </c>
    </row>
    <row r="57" spans="1:9" x14ac:dyDescent="0.5">
      <c r="A57" s="4" t="s">
        <v>68</v>
      </c>
      <c r="B57" s="1">
        <v>11</v>
      </c>
      <c r="C57" s="1">
        <v>18</v>
      </c>
      <c r="D57" s="1">
        <v>828.5</v>
      </c>
      <c r="E57" s="1">
        <v>846.5</v>
      </c>
      <c r="F57" s="1">
        <v>0</v>
      </c>
      <c r="G57" s="1">
        <v>9</v>
      </c>
      <c r="H57" s="1">
        <v>0</v>
      </c>
      <c r="I57" s="1">
        <v>0</v>
      </c>
    </row>
    <row r="58" spans="1:9" x14ac:dyDescent="0.5">
      <c r="A58" s="4" t="s">
        <v>69</v>
      </c>
      <c r="B58" s="1">
        <v>158</v>
      </c>
      <c r="C58" s="1">
        <v>465</v>
      </c>
      <c r="D58" s="1">
        <v>164143.54999999999</v>
      </c>
      <c r="E58" s="1">
        <v>164482.54999999999</v>
      </c>
      <c r="F58" s="1">
        <v>239821</v>
      </c>
      <c r="G58" s="1">
        <v>194</v>
      </c>
      <c r="H58" s="1">
        <v>240259</v>
      </c>
      <c r="I58" s="1">
        <v>438</v>
      </c>
    </row>
    <row r="59" spans="1:9" x14ac:dyDescent="0.5">
      <c r="A59" s="4" t="s">
        <v>70</v>
      </c>
      <c r="B59" s="1">
        <v>77</v>
      </c>
      <c r="C59" s="1">
        <v>359</v>
      </c>
      <c r="D59" s="1">
        <v>14884.279999999999</v>
      </c>
      <c r="E59" s="1">
        <v>15119.279999999999</v>
      </c>
      <c r="F59" s="1">
        <v>0</v>
      </c>
      <c r="G59" s="1">
        <v>140</v>
      </c>
      <c r="H59" s="1">
        <v>0</v>
      </c>
      <c r="I59" s="1">
        <v>0</v>
      </c>
    </row>
    <row r="60" spans="1:9" x14ac:dyDescent="0.5">
      <c r="A60" s="4" t="s">
        <v>71</v>
      </c>
      <c r="B60" s="1">
        <v>93</v>
      </c>
      <c r="C60" s="1">
        <v>499</v>
      </c>
      <c r="D60" s="1">
        <v>10420.040000000001</v>
      </c>
      <c r="E60" s="1">
        <v>10647.04</v>
      </c>
      <c r="F60" s="1">
        <v>1436</v>
      </c>
      <c r="G60" s="1">
        <v>160</v>
      </c>
      <c r="H60" s="1">
        <v>1500</v>
      </c>
      <c r="I60" s="1">
        <v>64</v>
      </c>
    </row>
    <row r="61" spans="1:9" x14ac:dyDescent="0.5">
      <c r="A61" s="4" t="s">
        <v>72</v>
      </c>
      <c r="B61" s="1">
        <v>59</v>
      </c>
      <c r="C61" s="1">
        <v>393</v>
      </c>
      <c r="D61" s="1">
        <v>5783.9800000000005</v>
      </c>
      <c r="E61" s="1">
        <v>5928.9800000000005</v>
      </c>
      <c r="F61" s="1">
        <v>0</v>
      </c>
      <c r="G61" s="1">
        <v>70</v>
      </c>
      <c r="H61" s="1">
        <v>0</v>
      </c>
      <c r="I61" s="1">
        <v>0</v>
      </c>
    </row>
    <row r="62" spans="1:9" x14ac:dyDescent="0.5">
      <c r="A62" s="4" t="s">
        <v>73</v>
      </c>
      <c r="B62" s="1">
        <v>68</v>
      </c>
      <c r="C62" s="1">
        <v>234</v>
      </c>
      <c r="D62" s="1">
        <v>9041.0299999999988</v>
      </c>
      <c r="E62" s="1">
        <v>9259.0299999999988</v>
      </c>
      <c r="F62" s="1">
        <v>0</v>
      </c>
      <c r="G62" s="1">
        <v>103</v>
      </c>
      <c r="H62" s="1">
        <v>0</v>
      </c>
      <c r="I62" s="1">
        <v>0</v>
      </c>
    </row>
    <row r="63" spans="1:9" x14ac:dyDescent="0.5">
      <c r="A63" s="4" t="s">
        <v>74</v>
      </c>
      <c r="B63" s="1">
        <v>4</v>
      </c>
      <c r="C63" s="1">
        <v>18</v>
      </c>
      <c r="D63" s="1">
        <v>18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</row>
    <row r="64" spans="1:9" x14ac:dyDescent="0.5">
      <c r="A64" s="4" t="s">
        <v>75</v>
      </c>
      <c r="B64" s="1">
        <v>356</v>
      </c>
      <c r="C64" s="1">
        <v>1215</v>
      </c>
      <c r="D64" s="1">
        <v>144337.86000000002</v>
      </c>
      <c r="E64" s="1">
        <v>144516.86000000002</v>
      </c>
      <c r="F64" s="1">
        <v>60021</v>
      </c>
      <c r="G64" s="1">
        <v>461</v>
      </c>
      <c r="H64" s="1">
        <v>60037</v>
      </c>
      <c r="I64" s="1">
        <v>16</v>
      </c>
    </row>
    <row r="65" spans="1:9" x14ac:dyDescent="0.5">
      <c r="A65" s="4" t="s">
        <v>76</v>
      </c>
      <c r="B65" s="1">
        <v>402</v>
      </c>
      <c r="C65" s="1">
        <v>4075</v>
      </c>
      <c r="D65" s="1">
        <v>321481.87</v>
      </c>
      <c r="E65" s="1">
        <v>324958.87</v>
      </c>
      <c r="F65" s="1">
        <v>184529</v>
      </c>
      <c r="G65" s="1">
        <v>1505</v>
      </c>
      <c r="H65" s="1">
        <v>184900</v>
      </c>
      <c r="I65" s="1">
        <v>371</v>
      </c>
    </row>
    <row r="66" spans="1:9" x14ac:dyDescent="0.5">
      <c r="A66" s="4" t="s">
        <v>77</v>
      </c>
      <c r="B66" s="1">
        <v>159</v>
      </c>
      <c r="C66" s="1">
        <v>469</v>
      </c>
      <c r="D66" s="1">
        <v>8283.58</v>
      </c>
      <c r="E66" s="1">
        <v>8506.58</v>
      </c>
      <c r="F66" s="1">
        <v>0</v>
      </c>
      <c r="G66" s="1">
        <v>237</v>
      </c>
      <c r="H66" s="1">
        <v>0</v>
      </c>
      <c r="I66" s="1">
        <v>0</v>
      </c>
    </row>
    <row r="67" spans="1:9" x14ac:dyDescent="0.5">
      <c r="A67" s="4" t="s">
        <v>78</v>
      </c>
      <c r="B67" s="1">
        <v>4</v>
      </c>
      <c r="C67" s="1">
        <v>2</v>
      </c>
      <c r="D67" s="1">
        <v>8</v>
      </c>
      <c r="E67" s="1">
        <v>6</v>
      </c>
      <c r="F67" s="1">
        <v>0</v>
      </c>
      <c r="G67" s="1">
        <v>3</v>
      </c>
      <c r="H67" s="1">
        <v>0</v>
      </c>
      <c r="I67" s="1">
        <v>0</v>
      </c>
    </row>
    <row r="68" spans="1:9" x14ac:dyDescent="0.5">
      <c r="A68" s="3" t="s">
        <v>11</v>
      </c>
      <c r="B68" s="1"/>
      <c r="C68" s="1"/>
      <c r="D68" s="1"/>
      <c r="E68" s="1"/>
      <c r="F68" s="1"/>
      <c r="G68" s="1"/>
      <c r="H68" s="1"/>
      <c r="I68" s="1"/>
    </row>
    <row r="69" spans="1:9" x14ac:dyDescent="0.5">
      <c r="A69" s="4" t="s">
        <v>79</v>
      </c>
      <c r="B69" s="1">
        <v>1416</v>
      </c>
      <c r="C69" s="1">
        <v>2836848</v>
      </c>
      <c r="D69" s="1">
        <v>46663108.57</v>
      </c>
      <c r="E69" s="1">
        <v>49174784.570000008</v>
      </c>
      <c r="F69" s="1">
        <v>186696026</v>
      </c>
      <c r="G69" s="1">
        <v>46496</v>
      </c>
      <c r="H69" s="1">
        <v>189909408</v>
      </c>
      <c r="I69" s="1">
        <v>3319914</v>
      </c>
    </row>
    <row r="70" spans="1:9" x14ac:dyDescent="0.5">
      <c r="A70" s="4" t="s">
        <v>80</v>
      </c>
      <c r="B70" s="1">
        <v>18161</v>
      </c>
      <c r="C70" s="1">
        <v>26943710</v>
      </c>
      <c r="D70" s="1">
        <v>108588812.97999997</v>
      </c>
      <c r="E70" s="1">
        <v>125091216.83999994</v>
      </c>
      <c r="F70" s="1">
        <v>1473243463</v>
      </c>
      <c r="G70" s="1">
        <v>373761</v>
      </c>
      <c r="H70" s="1">
        <v>1501005655</v>
      </c>
      <c r="I70" s="1">
        <v>33385336</v>
      </c>
    </row>
    <row r="71" spans="1:9" x14ac:dyDescent="0.5">
      <c r="A71" s="4" t="s">
        <v>81</v>
      </c>
      <c r="B71" s="1">
        <v>3981</v>
      </c>
      <c r="C71" s="1">
        <v>8285149</v>
      </c>
      <c r="D71" s="1">
        <v>55726757.130000003</v>
      </c>
      <c r="E71" s="1">
        <v>62598219.969999999</v>
      </c>
      <c r="F71" s="1">
        <v>512585393</v>
      </c>
      <c r="G71" s="1">
        <v>99394</v>
      </c>
      <c r="H71" s="1">
        <v>522318867</v>
      </c>
      <c r="I71" s="1">
        <v>10517058</v>
      </c>
    </row>
    <row r="72" spans="1:9" x14ac:dyDescent="0.5">
      <c r="A72" s="4" t="s">
        <v>82</v>
      </c>
      <c r="B72" s="1">
        <v>2179</v>
      </c>
      <c r="C72" s="1">
        <v>6913975</v>
      </c>
      <c r="D72" s="1">
        <v>22035877.990000002</v>
      </c>
      <c r="E72" s="1">
        <v>28182695.310000006</v>
      </c>
      <c r="F72" s="1">
        <v>396705326</v>
      </c>
      <c r="G72" s="1">
        <v>69101</v>
      </c>
      <c r="H72" s="1">
        <v>404270319</v>
      </c>
      <c r="I72" s="1">
        <v>8221995</v>
      </c>
    </row>
    <row r="73" spans="1:9" x14ac:dyDescent="0.5">
      <c r="A73" s="4" t="s">
        <v>83</v>
      </c>
      <c r="B73" s="1">
        <v>1840</v>
      </c>
      <c r="C73" s="1">
        <v>2181821</v>
      </c>
      <c r="D73" s="1">
        <v>7691452.3400000008</v>
      </c>
      <c r="E73" s="1">
        <v>9652138.1600000039</v>
      </c>
      <c r="F73" s="1">
        <v>108310330</v>
      </c>
      <c r="G73" s="1">
        <v>26901</v>
      </c>
      <c r="H73" s="1">
        <v>110882068</v>
      </c>
      <c r="I73" s="1">
        <v>2652296</v>
      </c>
    </row>
    <row r="74" spans="1:9" x14ac:dyDescent="0.5">
      <c r="A74" s="4" t="s">
        <v>84</v>
      </c>
      <c r="B74" s="1">
        <v>159</v>
      </c>
      <c r="C74" s="1">
        <v>22590</v>
      </c>
      <c r="D74" s="1">
        <v>70526.720000000001</v>
      </c>
      <c r="E74" s="1">
        <v>70504.320000000007</v>
      </c>
      <c r="F74" s="1">
        <v>1010406</v>
      </c>
      <c r="G74" s="1">
        <v>1245</v>
      </c>
      <c r="H74" s="1">
        <v>1045145</v>
      </c>
      <c r="I74" s="1">
        <v>34739</v>
      </c>
    </row>
    <row r="75" spans="1:9" x14ac:dyDescent="0.5">
      <c r="A75" s="4" t="s">
        <v>85</v>
      </c>
      <c r="B75" s="1">
        <v>2537</v>
      </c>
      <c r="C75" s="1">
        <v>914463</v>
      </c>
      <c r="D75" s="1">
        <v>2631347.7399999993</v>
      </c>
      <c r="E75" s="1">
        <v>2785095.76</v>
      </c>
      <c r="F75" s="1">
        <v>21788607</v>
      </c>
      <c r="G75" s="1">
        <v>33118</v>
      </c>
      <c r="H75" s="1">
        <v>22555389</v>
      </c>
      <c r="I75" s="1">
        <v>1091152</v>
      </c>
    </row>
    <row r="76" spans="1:9" x14ac:dyDescent="0.5">
      <c r="A76" s="4" t="s">
        <v>86</v>
      </c>
      <c r="B76" s="1">
        <v>410</v>
      </c>
      <c r="C76" s="1">
        <v>232930</v>
      </c>
      <c r="D76" s="1">
        <v>655295.29</v>
      </c>
      <c r="E76" s="1">
        <v>883645.29</v>
      </c>
      <c r="F76" s="1">
        <v>11279915</v>
      </c>
      <c r="G76" s="1">
        <v>2928</v>
      </c>
      <c r="H76" s="1">
        <v>11590311</v>
      </c>
      <c r="I76" s="1">
        <v>310396</v>
      </c>
    </row>
    <row r="77" spans="1:9" x14ac:dyDescent="0.5">
      <c r="A77" s="4" t="s">
        <v>87</v>
      </c>
      <c r="B77" s="1">
        <v>926</v>
      </c>
      <c r="C77" s="1">
        <v>2813421</v>
      </c>
      <c r="D77" s="1">
        <v>3206881.0300000003</v>
      </c>
      <c r="E77" s="1">
        <v>5331483.51</v>
      </c>
      <c r="F77" s="1">
        <v>104624285</v>
      </c>
      <c r="G77" s="1">
        <v>26005</v>
      </c>
      <c r="H77" s="1">
        <v>107346980</v>
      </c>
      <c r="I77" s="1">
        <v>3449543</v>
      </c>
    </row>
    <row r="78" spans="1:9" x14ac:dyDescent="0.5">
      <c r="A78" s="3" t="s">
        <v>12</v>
      </c>
      <c r="B78" s="1"/>
      <c r="C78" s="1"/>
      <c r="D78" s="1"/>
      <c r="E78" s="1"/>
      <c r="F78" s="1"/>
      <c r="G78" s="1"/>
      <c r="H78" s="1"/>
      <c r="I78" s="1"/>
    </row>
    <row r="79" spans="1:9" x14ac:dyDescent="0.5">
      <c r="A79" s="4" t="s">
        <v>88</v>
      </c>
      <c r="B79" s="1">
        <v>151</v>
      </c>
      <c r="C79" s="1">
        <v>3014</v>
      </c>
      <c r="D79" s="1">
        <v>32299.719999999998</v>
      </c>
      <c r="E79" s="1">
        <v>33773.72</v>
      </c>
      <c r="F79" s="1">
        <v>897225</v>
      </c>
      <c r="G79" s="1">
        <v>366</v>
      </c>
      <c r="H79" s="1">
        <v>905544</v>
      </c>
      <c r="I79" s="1">
        <v>8319</v>
      </c>
    </row>
    <row r="80" spans="1:9" x14ac:dyDescent="0.5">
      <c r="A80" s="4" t="s">
        <v>89</v>
      </c>
      <c r="B80" s="1">
        <v>1892</v>
      </c>
      <c r="C80" s="1">
        <v>243225</v>
      </c>
      <c r="D80" s="1">
        <v>6128947.6900000004</v>
      </c>
      <c r="E80" s="1">
        <v>6333479.5499999998</v>
      </c>
      <c r="F80" s="1">
        <v>14698507</v>
      </c>
      <c r="G80" s="1">
        <v>8374</v>
      </c>
      <c r="H80" s="1">
        <v>15020023</v>
      </c>
      <c r="I80" s="1">
        <v>321516</v>
      </c>
    </row>
    <row r="81" spans="1:9" x14ac:dyDescent="0.5">
      <c r="A81" s="4" t="s">
        <v>90</v>
      </c>
      <c r="B81" s="1">
        <v>512</v>
      </c>
      <c r="C81" s="1">
        <v>29177</v>
      </c>
      <c r="D81" s="1">
        <v>140239.08000000002</v>
      </c>
      <c r="E81" s="1">
        <v>133014.08000000002</v>
      </c>
      <c r="F81" s="1">
        <v>1242742</v>
      </c>
      <c r="G81" s="1">
        <v>2077</v>
      </c>
      <c r="H81" s="1">
        <v>1277590</v>
      </c>
      <c r="I81" s="1">
        <v>34848</v>
      </c>
    </row>
    <row r="82" spans="1:9" x14ac:dyDescent="0.5">
      <c r="A82" s="4" t="s">
        <v>91</v>
      </c>
      <c r="B82" s="1">
        <v>1162</v>
      </c>
      <c r="C82" s="1">
        <v>632030</v>
      </c>
      <c r="D82" s="1">
        <v>2185944.77</v>
      </c>
      <c r="E82" s="1">
        <v>2393428.6100000003</v>
      </c>
      <c r="F82" s="1">
        <v>23498038</v>
      </c>
      <c r="G82" s="1">
        <v>25668</v>
      </c>
      <c r="H82" s="1">
        <v>23934127</v>
      </c>
      <c r="I82" s="1">
        <v>833823</v>
      </c>
    </row>
    <row r="83" spans="1:9" x14ac:dyDescent="0.5">
      <c r="A83" s="4" t="s">
        <v>92</v>
      </c>
      <c r="B83" s="1">
        <v>4019</v>
      </c>
      <c r="C83" s="1">
        <v>977634</v>
      </c>
      <c r="D83" s="1">
        <v>20789356.300000001</v>
      </c>
      <c r="E83" s="1">
        <v>21011128.02</v>
      </c>
      <c r="F83" s="1">
        <v>33432512</v>
      </c>
      <c r="G83" s="1">
        <v>40118</v>
      </c>
      <c r="H83" s="1">
        <v>33891767</v>
      </c>
      <c r="I83" s="1">
        <v>1273829</v>
      </c>
    </row>
    <row r="84" spans="1:9" x14ac:dyDescent="0.5">
      <c r="A84" s="4" t="s">
        <v>93</v>
      </c>
      <c r="B84" s="1">
        <v>1074</v>
      </c>
      <c r="C84" s="1">
        <v>207037</v>
      </c>
      <c r="D84" s="1">
        <v>657697.85000000009</v>
      </c>
      <c r="E84" s="1">
        <v>739860.77</v>
      </c>
      <c r="F84" s="1">
        <v>6766825</v>
      </c>
      <c r="G84" s="1">
        <v>7530</v>
      </c>
      <c r="H84" s="1">
        <v>7010500</v>
      </c>
      <c r="I84" s="1">
        <v>255811</v>
      </c>
    </row>
    <row r="85" spans="1:9" x14ac:dyDescent="0.5">
      <c r="A85" s="4" t="s">
        <v>94</v>
      </c>
      <c r="B85" s="1">
        <v>1084</v>
      </c>
      <c r="C85" s="1">
        <v>446200</v>
      </c>
      <c r="D85" s="1">
        <v>942349.55999999982</v>
      </c>
      <c r="E85" s="1">
        <v>1153697.76</v>
      </c>
      <c r="F85" s="1">
        <v>8708106</v>
      </c>
      <c r="G85" s="1">
        <v>15393</v>
      </c>
      <c r="H85" s="1">
        <v>9275567</v>
      </c>
      <c r="I85" s="1">
        <v>579983</v>
      </c>
    </row>
    <row r="86" spans="1:9" x14ac:dyDescent="0.5">
      <c r="A86" s="4" t="s">
        <v>95</v>
      </c>
      <c r="B86" s="1">
        <v>1128</v>
      </c>
      <c r="C86" s="1">
        <v>1399821</v>
      </c>
      <c r="D86" s="1">
        <v>4903364.8199999984</v>
      </c>
      <c r="E86" s="1">
        <v>6208536.1799999997</v>
      </c>
      <c r="F86" s="1">
        <v>51524348</v>
      </c>
      <c r="G86" s="1">
        <v>19675</v>
      </c>
      <c r="H86" s="1">
        <v>53230499</v>
      </c>
      <c r="I86" s="1">
        <v>1719401</v>
      </c>
    </row>
    <row r="87" spans="1:9" x14ac:dyDescent="0.5">
      <c r="A87" s="4" t="s">
        <v>96</v>
      </c>
      <c r="B87" s="1">
        <v>704</v>
      </c>
      <c r="C87" s="1">
        <v>248721</v>
      </c>
      <c r="D87" s="1">
        <v>877673.44</v>
      </c>
      <c r="E87" s="1">
        <v>751351.41999999993</v>
      </c>
      <c r="F87" s="1">
        <v>5078101</v>
      </c>
      <c r="G87" s="1">
        <v>8480</v>
      </c>
      <c r="H87" s="1">
        <v>5363394</v>
      </c>
      <c r="I87" s="1">
        <v>292057</v>
      </c>
    </row>
    <row r="88" spans="1:9" x14ac:dyDescent="0.5">
      <c r="A88" s="4" t="s">
        <v>97</v>
      </c>
      <c r="B88" s="1">
        <v>843</v>
      </c>
      <c r="C88" s="1">
        <v>723071</v>
      </c>
      <c r="D88" s="1">
        <v>2187901.5700000003</v>
      </c>
      <c r="E88" s="1">
        <v>2611331.41</v>
      </c>
      <c r="F88" s="1">
        <v>33794177</v>
      </c>
      <c r="G88" s="1">
        <v>12306</v>
      </c>
      <c r="H88" s="1">
        <v>34661510</v>
      </c>
      <c r="I88" s="1">
        <v>873313</v>
      </c>
    </row>
    <row r="89" spans="1:9" x14ac:dyDescent="0.5">
      <c r="A89" s="4" t="s">
        <v>98</v>
      </c>
      <c r="B89" s="1">
        <v>1075</v>
      </c>
      <c r="C89" s="1">
        <v>159386</v>
      </c>
      <c r="D89" s="1">
        <v>808820.87999999989</v>
      </c>
      <c r="E89" s="1">
        <v>921876.87999999989</v>
      </c>
      <c r="F89" s="1">
        <v>5129083</v>
      </c>
      <c r="G89" s="1">
        <v>8013</v>
      </c>
      <c r="H89" s="1">
        <v>5328727</v>
      </c>
      <c r="I89" s="1">
        <v>209146</v>
      </c>
    </row>
    <row r="90" spans="1:9" x14ac:dyDescent="0.5">
      <c r="A90" s="4" t="s">
        <v>99</v>
      </c>
      <c r="B90" s="1">
        <v>189</v>
      </c>
      <c r="C90" s="1">
        <v>167504</v>
      </c>
      <c r="D90" s="1">
        <v>2068967.4700000002</v>
      </c>
      <c r="E90" s="1">
        <v>2093939.4700000002</v>
      </c>
      <c r="F90" s="1">
        <v>1667932</v>
      </c>
      <c r="G90" s="1">
        <v>14542</v>
      </c>
      <c r="H90" s="1">
        <v>1777204</v>
      </c>
      <c r="I90" s="1">
        <v>109272</v>
      </c>
    </row>
    <row r="91" spans="1:9" x14ac:dyDescent="0.5">
      <c r="A91" s="4" t="s">
        <v>100</v>
      </c>
      <c r="B91" s="1">
        <v>620</v>
      </c>
      <c r="C91" s="1">
        <v>192191</v>
      </c>
      <c r="D91" s="1">
        <v>1077047.1599999999</v>
      </c>
      <c r="E91" s="1">
        <v>1164768.8799999999</v>
      </c>
      <c r="F91" s="1">
        <v>6373731</v>
      </c>
      <c r="G91" s="1">
        <v>6788</v>
      </c>
      <c r="H91" s="1">
        <v>6610487</v>
      </c>
      <c r="I91" s="1">
        <v>250856</v>
      </c>
    </row>
    <row r="92" spans="1:9" x14ac:dyDescent="0.5">
      <c r="A92" s="4" t="s">
        <v>101</v>
      </c>
      <c r="B92" s="1">
        <v>1718</v>
      </c>
      <c r="C92" s="1">
        <v>274335</v>
      </c>
      <c r="D92" s="1">
        <v>1792040.1</v>
      </c>
      <c r="E92" s="1">
        <v>1900827.1</v>
      </c>
      <c r="F92" s="1">
        <v>9341385</v>
      </c>
      <c r="G92" s="1">
        <v>17595</v>
      </c>
      <c r="H92" s="1">
        <v>9566638</v>
      </c>
      <c r="I92" s="1">
        <v>345391</v>
      </c>
    </row>
    <row r="93" spans="1:9" x14ac:dyDescent="0.5">
      <c r="A93" s="4" t="s">
        <v>102</v>
      </c>
      <c r="B93" s="1">
        <v>766</v>
      </c>
      <c r="C93" s="1">
        <v>834144</v>
      </c>
      <c r="D93" s="1">
        <v>1732556.42</v>
      </c>
      <c r="E93" s="1">
        <v>2343133.56</v>
      </c>
      <c r="F93" s="1">
        <v>28534005</v>
      </c>
      <c r="G93" s="1">
        <v>10176</v>
      </c>
      <c r="H93" s="1">
        <v>29420414</v>
      </c>
      <c r="I93" s="1">
        <v>1036543</v>
      </c>
    </row>
    <row r="94" spans="1:9" x14ac:dyDescent="0.5">
      <c r="A94" s="4" t="s">
        <v>103</v>
      </c>
      <c r="B94" s="1">
        <v>5260</v>
      </c>
      <c r="C94" s="1">
        <v>224346</v>
      </c>
      <c r="D94" s="1">
        <v>5637525.6399999987</v>
      </c>
      <c r="E94" s="1">
        <v>5775111.1199999982</v>
      </c>
      <c r="F94" s="1">
        <v>13281367</v>
      </c>
      <c r="G94" s="1">
        <v>17279</v>
      </c>
      <c r="H94" s="1">
        <v>13612229</v>
      </c>
      <c r="I94" s="1">
        <v>331014</v>
      </c>
    </row>
    <row r="95" spans="1:9" x14ac:dyDescent="0.5">
      <c r="A95" s="3" t="s">
        <v>13</v>
      </c>
      <c r="B95" s="1"/>
      <c r="C95" s="1"/>
      <c r="D95" s="1"/>
      <c r="E95" s="1"/>
      <c r="F95" s="1"/>
      <c r="G95" s="1"/>
      <c r="H95" s="1"/>
      <c r="I95" s="1"/>
    </row>
    <row r="96" spans="1:9" x14ac:dyDescent="0.5">
      <c r="A96" s="4" t="s">
        <v>104</v>
      </c>
      <c r="B96" s="1">
        <v>87</v>
      </c>
      <c r="C96" s="1">
        <v>603</v>
      </c>
      <c r="D96" s="1">
        <v>17356.13</v>
      </c>
      <c r="E96" s="1">
        <v>17839.13</v>
      </c>
      <c r="F96" s="1">
        <v>15841</v>
      </c>
      <c r="G96" s="1">
        <v>153</v>
      </c>
      <c r="H96" s="1">
        <v>17011</v>
      </c>
      <c r="I96" s="1">
        <v>1170</v>
      </c>
    </row>
    <row r="97" spans="1:9" x14ac:dyDescent="0.5">
      <c r="A97" s="4" t="s">
        <v>105</v>
      </c>
      <c r="B97" s="1">
        <v>152</v>
      </c>
      <c r="C97" s="1">
        <v>1325</v>
      </c>
      <c r="D97" s="1">
        <v>161793.08000000002</v>
      </c>
      <c r="E97" s="1">
        <v>162424.08000000002</v>
      </c>
      <c r="F97" s="1">
        <v>477244</v>
      </c>
      <c r="G97" s="1">
        <v>404</v>
      </c>
      <c r="H97" s="1">
        <v>486656</v>
      </c>
      <c r="I97" s="1">
        <v>9412</v>
      </c>
    </row>
    <row r="98" spans="1:9" x14ac:dyDescent="0.5">
      <c r="A98" s="4" t="s">
        <v>106</v>
      </c>
      <c r="B98" s="1">
        <v>150</v>
      </c>
      <c r="C98" s="1">
        <v>1282</v>
      </c>
      <c r="D98" s="1">
        <v>57922.990000000005</v>
      </c>
      <c r="E98" s="1">
        <v>58630.990000000005</v>
      </c>
      <c r="F98" s="1">
        <v>16105</v>
      </c>
      <c r="G98" s="1">
        <v>266</v>
      </c>
      <c r="H98" s="1">
        <v>17467</v>
      </c>
      <c r="I98" s="1">
        <v>1362</v>
      </c>
    </row>
    <row r="99" spans="1:9" x14ac:dyDescent="0.5">
      <c r="A99" s="4" t="s">
        <v>107</v>
      </c>
      <c r="B99" s="1">
        <v>555</v>
      </c>
      <c r="C99" s="1">
        <v>92946</v>
      </c>
      <c r="D99" s="1">
        <v>244414.54000000004</v>
      </c>
      <c r="E99" s="1">
        <v>301428.58</v>
      </c>
      <c r="F99" s="1">
        <v>4249137</v>
      </c>
      <c r="G99" s="1">
        <v>2911</v>
      </c>
      <c r="H99" s="1">
        <v>4371789</v>
      </c>
      <c r="I99" s="1">
        <v>122652</v>
      </c>
    </row>
    <row r="100" spans="1:9" x14ac:dyDescent="0.5">
      <c r="A100" s="4" t="s">
        <v>108</v>
      </c>
      <c r="B100" s="1">
        <v>495</v>
      </c>
      <c r="C100" s="1">
        <v>74542</v>
      </c>
      <c r="D100" s="1">
        <v>936088.69</v>
      </c>
      <c r="E100" s="1">
        <v>981792.69</v>
      </c>
      <c r="F100" s="1">
        <v>2567473</v>
      </c>
      <c r="G100" s="1">
        <v>4235</v>
      </c>
      <c r="H100" s="1">
        <v>2632225</v>
      </c>
      <c r="I100" s="1">
        <v>71236</v>
      </c>
    </row>
    <row r="101" spans="1:9" x14ac:dyDescent="0.5">
      <c r="A101" s="4" t="s">
        <v>109</v>
      </c>
      <c r="B101" s="1">
        <v>303</v>
      </c>
      <c r="C101" s="1">
        <v>1277</v>
      </c>
      <c r="D101" s="1">
        <v>38153.360000000001</v>
      </c>
      <c r="E101" s="1">
        <v>38502.639999999999</v>
      </c>
      <c r="F101" s="1">
        <v>0</v>
      </c>
      <c r="G101" s="1">
        <v>560</v>
      </c>
      <c r="H101" s="1">
        <v>0</v>
      </c>
      <c r="I101" s="1">
        <v>0</v>
      </c>
    </row>
    <row r="102" spans="1:9" x14ac:dyDescent="0.5">
      <c r="A102" s="4" t="s">
        <v>110</v>
      </c>
      <c r="B102" s="1">
        <v>67</v>
      </c>
      <c r="C102" s="1">
        <v>6336</v>
      </c>
      <c r="D102" s="1">
        <v>133347.5</v>
      </c>
      <c r="E102" s="1">
        <v>139667.5</v>
      </c>
      <c r="F102" s="1">
        <v>0</v>
      </c>
      <c r="G102" s="1">
        <v>607</v>
      </c>
      <c r="H102" s="1">
        <v>0</v>
      </c>
      <c r="I102" s="1">
        <v>0</v>
      </c>
    </row>
    <row r="103" spans="1:9" x14ac:dyDescent="0.5">
      <c r="A103" s="4" t="s">
        <v>111</v>
      </c>
      <c r="B103" s="1">
        <v>1076</v>
      </c>
      <c r="C103" s="1">
        <v>46357</v>
      </c>
      <c r="D103" s="1">
        <v>7480637.7599999998</v>
      </c>
      <c r="E103" s="1">
        <v>7510636.7599999998</v>
      </c>
      <c r="F103" s="1">
        <v>11232762</v>
      </c>
      <c r="G103" s="1">
        <v>2794</v>
      </c>
      <c r="H103" s="1">
        <v>11309790</v>
      </c>
      <c r="I103" s="1">
        <v>77028</v>
      </c>
    </row>
    <row r="104" spans="1:9" x14ac:dyDescent="0.5">
      <c r="A104" s="4" t="s">
        <v>112</v>
      </c>
      <c r="B104" s="1">
        <v>499</v>
      </c>
      <c r="C104" s="1">
        <v>35000</v>
      </c>
      <c r="D104" s="1">
        <v>450305.02999999991</v>
      </c>
      <c r="E104" s="1">
        <v>463611.83</v>
      </c>
      <c r="F104" s="1">
        <v>1827737</v>
      </c>
      <c r="G104" s="1">
        <v>5502</v>
      </c>
      <c r="H104" s="1">
        <v>1864917</v>
      </c>
      <c r="I104" s="1">
        <v>37180</v>
      </c>
    </row>
    <row r="105" spans="1:9" x14ac:dyDescent="0.5">
      <c r="A105" s="4" t="s">
        <v>113</v>
      </c>
      <c r="B105" s="1">
        <v>295</v>
      </c>
      <c r="C105" s="1">
        <v>2863</v>
      </c>
      <c r="D105" s="1">
        <v>21022.58</v>
      </c>
      <c r="E105" s="1">
        <v>21235.58</v>
      </c>
      <c r="F105" s="1">
        <v>179618</v>
      </c>
      <c r="G105" s="1">
        <v>915</v>
      </c>
      <c r="H105" s="1">
        <v>182850</v>
      </c>
      <c r="I105" s="1">
        <v>3232</v>
      </c>
    </row>
    <row r="106" spans="1:9" x14ac:dyDescent="0.5">
      <c r="A106" s="4" t="s">
        <v>114</v>
      </c>
      <c r="B106" s="1">
        <v>32</v>
      </c>
      <c r="C106" s="1">
        <v>185</v>
      </c>
      <c r="D106" s="1">
        <v>1429</v>
      </c>
      <c r="E106" s="1">
        <v>1400</v>
      </c>
      <c r="F106" s="1">
        <v>549</v>
      </c>
      <c r="G106" s="1">
        <v>33</v>
      </c>
      <c r="H106" s="1">
        <v>599</v>
      </c>
      <c r="I106" s="1">
        <v>50</v>
      </c>
    </row>
    <row r="107" spans="1:9" x14ac:dyDescent="0.5">
      <c r="A107" s="4" t="s">
        <v>115</v>
      </c>
      <c r="B107" s="1">
        <v>986</v>
      </c>
      <c r="C107" s="1">
        <v>91743</v>
      </c>
      <c r="D107" s="1">
        <v>5527930.7799999993</v>
      </c>
      <c r="E107" s="1">
        <v>5604421.7799999993</v>
      </c>
      <c r="F107" s="1">
        <v>10532031</v>
      </c>
      <c r="G107" s="1">
        <v>2953</v>
      </c>
      <c r="H107" s="1">
        <v>10649895</v>
      </c>
      <c r="I107" s="1">
        <v>117864</v>
      </c>
    </row>
    <row r="108" spans="1:9" x14ac:dyDescent="0.5">
      <c r="A108" s="4" t="s">
        <v>116</v>
      </c>
      <c r="B108" s="1">
        <v>293</v>
      </c>
      <c r="C108" s="1">
        <v>2432</v>
      </c>
      <c r="D108" s="1">
        <v>69759.960000000006</v>
      </c>
      <c r="E108" s="1">
        <v>71889.960000000006</v>
      </c>
      <c r="F108" s="1">
        <v>0</v>
      </c>
      <c r="G108" s="1">
        <v>801</v>
      </c>
      <c r="H108" s="1">
        <v>0</v>
      </c>
      <c r="I108" s="1">
        <v>0</v>
      </c>
    </row>
    <row r="109" spans="1:9" x14ac:dyDescent="0.5">
      <c r="A109" s="4" t="s">
        <v>117</v>
      </c>
      <c r="B109" s="1">
        <v>448</v>
      </c>
      <c r="C109" s="1">
        <v>18751</v>
      </c>
      <c r="D109" s="1">
        <v>400874.75</v>
      </c>
      <c r="E109" s="1">
        <v>395796.51</v>
      </c>
      <c r="F109" s="1">
        <v>1238416</v>
      </c>
      <c r="G109" s="1">
        <v>1460</v>
      </c>
      <c r="H109" s="1">
        <v>1272388</v>
      </c>
      <c r="I109" s="1">
        <v>33972</v>
      </c>
    </row>
    <row r="110" spans="1:9" x14ac:dyDescent="0.5">
      <c r="A110" s="4" t="s">
        <v>118</v>
      </c>
      <c r="B110" s="1">
        <v>43</v>
      </c>
      <c r="C110" s="1">
        <v>128</v>
      </c>
      <c r="D110" s="1">
        <v>2914</v>
      </c>
      <c r="E110" s="1">
        <v>2980</v>
      </c>
      <c r="F110" s="1">
        <v>0</v>
      </c>
      <c r="G110" s="1">
        <v>63</v>
      </c>
      <c r="H110" s="1">
        <v>0</v>
      </c>
      <c r="I110" s="1">
        <v>0</v>
      </c>
    </row>
    <row r="111" spans="1:9" x14ac:dyDescent="0.5">
      <c r="A111" s="4" t="s">
        <v>119</v>
      </c>
      <c r="B111" s="1">
        <v>796</v>
      </c>
      <c r="C111" s="1">
        <v>16049</v>
      </c>
      <c r="D111" s="1">
        <v>438800.66000000003</v>
      </c>
      <c r="E111" s="1">
        <v>438603.4</v>
      </c>
      <c r="F111" s="1">
        <v>913112</v>
      </c>
      <c r="G111" s="1">
        <v>2111</v>
      </c>
      <c r="H111" s="1">
        <v>933258</v>
      </c>
      <c r="I111" s="1">
        <v>20146</v>
      </c>
    </row>
    <row r="112" spans="1:9" x14ac:dyDescent="0.5">
      <c r="A112" s="4" t="s">
        <v>120</v>
      </c>
      <c r="B112" s="1">
        <v>51</v>
      </c>
      <c r="C112" s="1">
        <v>441</v>
      </c>
      <c r="D112" s="1">
        <v>1738</v>
      </c>
      <c r="E112" s="1">
        <v>1719</v>
      </c>
      <c r="F112" s="1">
        <v>407</v>
      </c>
      <c r="G112" s="1">
        <v>54</v>
      </c>
      <c r="H112" s="1">
        <v>444</v>
      </c>
      <c r="I112" s="1">
        <v>37</v>
      </c>
    </row>
    <row r="113" spans="1:9" x14ac:dyDescent="0.5">
      <c r="A113" s="4" t="s">
        <v>121</v>
      </c>
      <c r="B113" s="1">
        <v>690</v>
      </c>
      <c r="C113" s="1">
        <v>15171</v>
      </c>
      <c r="D113" s="1">
        <v>496209.63</v>
      </c>
      <c r="E113" s="1">
        <v>496512.93000000005</v>
      </c>
      <c r="F113" s="1">
        <v>919818</v>
      </c>
      <c r="G113" s="1">
        <v>1969</v>
      </c>
      <c r="H113" s="1">
        <v>947757</v>
      </c>
      <c r="I113" s="1">
        <v>27939</v>
      </c>
    </row>
    <row r="114" spans="1:9" x14ac:dyDescent="0.5">
      <c r="A114" s="4" t="s">
        <v>122</v>
      </c>
      <c r="B114" s="1">
        <v>5</v>
      </c>
      <c r="C114" s="1">
        <v>17</v>
      </c>
      <c r="D114" s="1">
        <v>17</v>
      </c>
      <c r="E114" s="1">
        <v>0</v>
      </c>
      <c r="F114" s="1">
        <v>0</v>
      </c>
      <c r="G114" s="1">
        <v>5</v>
      </c>
      <c r="H114" s="1">
        <v>0</v>
      </c>
      <c r="I114" s="1">
        <v>0</v>
      </c>
    </row>
    <row r="115" spans="1:9" x14ac:dyDescent="0.5">
      <c r="A115" s="4" t="s">
        <v>123</v>
      </c>
      <c r="B115" s="1">
        <v>797</v>
      </c>
      <c r="C115" s="1">
        <v>57844</v>
      </c>
      <c r="D115" s="1">
        <v>537061.97</v>
      </c>
      <c r="E115" s="1">
        <v>544668.13000000012</v>
      </c>
      <c r="F115" s="1">
        <v>2129753</v>
      </c>
      <c r="G115" s="1">
        <v>3413</v>
      </c>
      <c r="H115" s="1">
        <v>2192897</v>
      </c>
      <c r="I115" s="1">
        <v>63144</v>
      </c>
    </row>
    <row r="116" spans="1:9" x14ac:dyDescent="0.5">
      <c r="A116" s="3" t="s">
        <v>9</v>
      </c>
      <c r="B116" s="1">
        <v>67599</v>
      </c>
      <c r="C116" s="1">
        <v>58456380</v>
      </c>
      <c r="D116" s="1">
        <v>319599641.28000009</v>
      </c>
      <c r="E116" s="1">
        <v>360010500.35999995</v>
      </c>
      <c r="F116" s="1">
        <v>-1196321363</v>
      </c>
      <c r="G116" s="1">
        <v>941649</v>
      </c>
      <c r="H116" s="1">
        <v>-1134140674</v>
      </c>
      <c r="I116" s="1">
        <v>72046197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F h r U w Q U E G e j A A A A 9 Q A A A B I A H A B D b 2 5 m a W c v U G F j a 2 F n Z S 5 4 b W w g o h g A K K A U A A A A A A A A A A A A A A A A A A A A A A A A A A A A h Y 9 B D o I w F E S v Q v 6 e F j E a J J + y Y C v R x M S 4 b U q F R i i G F s v d X H g k r y B G U X c u Z 9 5 b z N y v N 0 y H p v Y u s j O q 1 Q n M S A C e 1 K I t l C 4 T 6 O 3 R j y B l u O X i x E v p j b I 2 8 W C K B C p r z z G l z j n i 5 q T t S h o G w Y w e 8 v V O V L L h 8 J H V f 9 l X 2 l i u h Q S G + 9 c Y F p J V R B b L c R L S q c N c 6 S 8 P R / a k P y V m f W 3 7 T j J p / G y D d I p I 3 x f Y A 1 B L A w Q U A A I A C A A 0 W G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F h r U y i K R 7 g O A A A A E Q A A A B M A H A B G b 3 J t d W x h c y 9 T Z W N 0 a W 9 u M S 5 t I K I Y A C i g F A A A A A A A A A A A A A A A A A A A A A A A A A A A A C t O T S 7 J z M 9 T C I b Q h t Y A U E s B A i 0 A F A A C A A g A N F h r U w Q U E G e j A A A A 9 Q A A A B I A A A A A A A A A A A A A A A A A A A A A A E N v b m Z p Z y 9 Q Y W N r Y W d l L n h t b F B L A Q I t A B Q A A g A I A D R Y a 1 M P y u m r p A A A A O k A A A A T A A A A A A A A A A A A A A A A A O 8 A A A B b Q 2 9 u d G V u d F 9 U e X B l c 1 0 u e G 1 s U E s B A i 0 A F A A C A A g A N F h r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M m A k 1 r n 5 B B j S T U 0 J C Q O 1 Y A A A A A A g A A A A A A E G Y A A A A B A A A g A A A A T g K d V e q S h X U 2 D H J 3 n g C D / W 5 n i 8 P j l h r O F Y I B n D D 3 m I Y A A A A A D o A A A A A C A A A g A A A A l R j Y w 0 H v 7 c s f 5 S i f i n 9 r 7 L n H m Z A 1 J q 2 z y r L u R s a s S V p Q A A A A p / g 7 Q u / A / q Q 0 o w s P J 0 z 0 7 Q c n B U T 9 + A I x m 3 c H a N d l P D 2 l 1 a p I D A 2 E 5 Q Y + W / + U B b 0 8 f w Z H Q M v 8 m t T f q 7 P / R W V K d 5 W R S o 4 c c v J f 4 s Q I y z 2 Q Y z p A A A A A U B B G c H h x E X Z 8 N h X A l C S n g a w 5 f H N a a x m A L 6 s S C w L q / l B k t f b E V + r x I 0 Q E w A k 9 w m Y f 7 S y 6 X 5 p 0 I g r V s S V B 7 H s i s A = = < / D a t a M a s h u p > 
</file>

<file path=customXml/itemProps1.xml><?xml version="1.0" encoding="utf-8"?>
<ds:datastoreItem xmlns:ds="http://schemas.openxmlformats.org/officeDocument/2006/customXml" ds:itemID="{1115A1A8-9803-456E-A4DB-5667B2E37B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andfoy-windows</dc:creator>
  <cp:lastModifiedBy>andfoy-windows</cp:lastModifiedBy>
  <dcterms:created xsi:type="dcterms:W3CDTF">2021-11-11T16:00:53Z</dcterms:created>
  <dcterms:modified xsi:type="dcterms:W3CDTF">2021-11-11T16:08:33Z</dcterms:modified>
</cp:coreProperties>
</file>