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n de compra" r:id="rId3" sheetId="1"/>
  </sheets>
  <definedNames>
    <definedName name="_xlnm.Print_Area" localSheetId="0">'Orden de compra'!$B$2:$I$44</definedName>
  </definedNames>
</workbook>
</file>

<file path=xl/sharedStrings.xml><?xml version="1.0" encoding="utf-8"?>
<sst xmlns="http://schemas.openxmlformats.org/spreadsheetml/2006/main" count="176" uniqueCount="65">
  <si>
    <t>ORDEN DE COMPRA</t>
  </si>
  <si>
    <t>SERVICIOS INDUSTRIALES 3i S de RL MI</t>
  </si>
  <si>
    <t>Nuevo Domicilio Fiscal Para Facturacion</t>
  </si>
  <si>
    <t>CAMINO VIEJO A LA ROSITA #305 COL. SALVARCAR</t>
  </si>
  <si>
    <t>FECHA</t>
  </si>
  <si>
    <t>24/06/2021</t>
  </si>
  <si>
    <t>Cd Juarez, Chihuahua, CP 32580</t>
  </si>
  <si>
    <t>OC#</t>
  </si>
  <si>
    <t>OCM2272</t>
  </si>
  <si>
    <t>Telefono: 656-791-1365</t>
  </si>
  <si>
    <t>RFC: SII50213KR7</t>
  </si>
  <si>
    <t xml:space="preserve">E-mail: leonardo.soto.salcido@gmail.com </t>
  </si>
  <si>
    <t>VENDEDOR</t>
  </si>
  <si>
    <t>ENVIE A</t>
  </si>
  <si>
    <t>Proveedor:</t>
  </si>
  <si>
    <t>ALNA</t>
  </si>
  <si>
    <t>Nombre:</t>
  </si>
  <si>
    <t>Servicios Industriales 3i</t>
  </si>
  <si>
    <t>Contacto:</t>
  </si>
  <si>
    <t>NO SE</t>
  </si>
  <si>
    <t>Direccion:</t>
  </si>
  <si>
    <t>Camino Viejo a la Rosita #305</t>
  </si>
  <si>
    <t>NOSE</t>
  </si>
  <si>
    <t>Col Salvarcar CP: 32580</t>
  </si>
  <si>
    <t>Telefono:</t>
  </si>
  <si>
    <t>656-375-6300</t>
  </si>
  <si>
    <t>Horario:</t>
  </si>
  <si>
    <t>8:00 am - 5:00 pm</t>
  </si>
  <si>
    <t>COTIZACION</t>
  </si>
  <si>
    <t>FORMA DE PAGO</t>
  </si>
  <si>
    <t>REQUISITOR</t>
  </si>
  <si>
    <t>PROYECTO</t>
  </si>
  <si>
    <t>CONDICION DE PAGO</t>
  </si>
  <si>
    <t>Comentarios o instrucciones especiales</t>
  </si>
  <si>
    <t>MONEDA NACIONAL</t>
  </si>
  <si>
    <t>SUBTOTAL</t>
  </si>
  <si>
    <t>IVA</t>
  </si>
  <si>
    <t>TOTAL</t>
  </si>
  <si>
    <t>6546</t>
  </si>
  <si>
    <t>TRANSFERENCIA ELECTRONICA</t>
  </si>
  <si>
    <t>JORGE LEONELSANTACRUZ VALENZUELA</t>
  </si>
  <si>
    <t>750</t>
  </si>
  <si>
    <t>CREDITO</t>
  </si>
  <si>
    <t>Si usted tiene alguna pregunta sobre esta orden de compra, por favor, pongase en contacto con</t>
  </si>
  <si>
    <t>Mayra Meliza Lara: Tel: 656-791-1365 E-mail: 3i.abigail.saldana@gmail.com</t>
  </si>
  <si>
    <t/>
  </si>
  <si>
    <t>ARTICULO</t>
  </si>
  <si>
    <t>DESCRIPCION</t>
  </si>
  <si>
    <t>NUMERO PARTE</t>
  </si>
  <si>
    <t>U.M.</t>
  </si>
  <si>
    <t>CANTIDAD</t>
  </si>
  <si>
    <t>PRECIO</t>
  </si>
  <si>
    <t>CABLE 18 AWG 4 HILOS</t>
  </si>
  <si>
    <t>LL94629</t>
  </si>
  <si>
    <t>1</t>
  </si>
  <si>
    <t>10</t>
  </si>
  <si>
    <t>1500</t>
  </si>
  <si>
    <t>COMPUTADORAS INTEL I5</t>
  </si>
  <si>
    <t>A-SDFE-345-33</t>
  </si>
  <si>
    <t>PZS</t>
  </si>
  <si>
    <t>2000</t>
  </si>
  <si>
    <t>CAJA DE INTERRUPTORES, CUADRADA, 4 ORIFICIOS PARA INTERRUPTORES, L = 236 MM</t>
  </si>
  <si>
    <t>SA-SB4</t>
  </si>
  <si>
    <t>12</t>
  </si>
  <si>
    <t>12000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</si>
</sst>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  <b val="true"/>
      <color indexed="9"/>
    </font>
    <font>
      <name val="Arial"/>
      <sz val="10.0"/>
      <b val="true"/>
    </font>
    <font>
      <name val="Arial"/>
      <sz val="10.0"/>
      <b val="true"/>
      <color indexed="9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5">
    <fill>
      <patternFill patternType="none"/>
    </fill>
    <fill>
      <patternFill patternType="darkGray"/>
    </fill>
    <fill>
      <patternFill patternType="none">
        <fgColor indexed="63"/>
      </patternFill>
    </fill>
    <fill>
      <patternFill patternType="solid">
        <fgColor indexed="63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22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true" applyAlignment="true">
      <alignment horizontal="center" vertical="bottom"/>
    </xf>
    <xf numFmtId="0" fontId="2" fillId="3" borderId="0" xfId="0" applyFont="true" applyFill="true"/>
    <xf numFmtId="0" fontId="3" fillId="0" borderId="0" xfId="0" applyFont="true"/>
    <xf numFmtId="0" fontId="4" fillId="3" borderId="0" xfId="0" applyFont="true" applyAlignment="true" applyFill="true">
      <alignment horizontal="center" vertical="bottom"/>
    </xf>
    <xf numFmtId="0" fontId="0" fillId="0" borderId="0" xfId="0" applyAlignment="true">
      <alignment horizontal="center" vertical="bottom"/>
    </xf>
    <xf numFmtId="0" fontId="0" fillId="5" borderId="0" xfId="0" applyFill="true"/>
    <xf numFmtId="0" fontId="5" fillId="5" borderId="0" xfId="0" applyFill="true" applyFont="true"/>
    <xf numFmtId="0" fontId="6" fillId="0" borderId="0" xfId="0" applyFont="true"/>
    <xf numFmtId="0" fontId="0" fillId="0" borderId="0" xfId="0" applyAlignment="true">
      <alignment horizontal="center"/>
    </xf>
    <xf numFmtId="0" fontId="0" fillId="8" borderId="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8" borderId="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1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8" borderId="1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2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10" borderId="0" xfId="0" applyFill="true" applyAlignment="true">
      <alignment horizontal="center"/>
    </xf>
    <xf numFmtId="0" fontId="0" fillId="12" borderId="2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5" borderId="0" xfId="0" applyFill="true" applyAlignment="true">
      <alignment horizontal="center"/>
    </xf>
    <xf numFmtId="0" fontId="0" fillId="13" borderId="2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5" borderId="0" xfId="0" applyFill="true"/>
    <xf numFmtId="0" fontId="0" fillId="13" borderId="2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2" borderId="2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7" fillId="0" borderId="0" xfId="0" applyFont="true"/>
    <xf numFmtId="0" fontId="0" fillId="10" borderId="0" xfId="0" applyFill="true" applyAlignment="true">
      <alignment horizontal="center"/>
    </xf>
    <xf numFmtId="0" fontId="2" fillId="14" borderId="2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>
      <alignment wrapText="true"/>
    </xf>
    <xf numFmtId="0" fontId="0" fillId="13" borderId="21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10" borderId="0" xfId="0" applyFill="true" applyAlignment="true">
      <alignment horizontal="center"/>
    </xf>
    <xf numFmtId="0" fontId="0" fillId="10" borderId="0" xfId="0" applyFill="true"/>
    <xf numFmtId="0" fontId="0" fillId="10" borderId="0" xfId="0" applyFill="true">
      <alignment wrapText="true"/>
    </xf>
    <xf numFmtId="0" fontId="0" fillId="12" borderId="21" xfId="0" applyAlignment="true" applyBorder="true" applyNumberFormat="true" applyFill="true" applyFont="true">
      <alignment horizontal="general" vertical="bottom" indent="0" textRotation="0" wrapText="true"/>
      <protection hidden="false" locked="true"/>
    </xf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10" borderId="0" xfId="0" applyFill="true"/>
    <xf numFmtId="0" fontId="0" fillId="5" borderId="0" xfId="0" applyFill="true" applyAlignment="true">
      <alignment horizontal="center"/>
    </xf>
    <xf numFmtId="0" fontId="0" fillId="5" borderId="0" xfId="0" applyFill="true"/>
    <xf numFmtId="0" fontId="0" fillId="5" borderId="0" xfId="0" applyFill="true">
      <alignment wrapText="true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1</xdr:col>
      <xdr:colOff>685800</xdr:colOff>
      <xdr:row>1</xdr:row>
      <xdr:rowOff>647700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685800" cy="6477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7"/>
  <sheetViews>
    <sheetView workbookViewId="0" tabSelected="true" zoomScale="93"/>
  </sheetViews>
  <sheetFormatPr defaultRowHeight="15.0"/>
  <cols>
    <col min="2" max="2" width="23.4375" customWidth="true"/>
    <col min="3" max="3" width="51.5625" customWidth="true"/>
    <col min="4" max="4" width="24.21875" customWidth="true"/>
    <col min="5" max="5" width="20.3125" customWidth="true"/>
    <col min="6" max="6" width="9.765625" customWidth="true"/>
    <col min="8" max="8" width="13.671875" customWidth="true"/>
    <col min="9" max="9" width="13.671875" customWidth="true"/>
  </cols>
  <sheetData>
    <row r="2" ht="52.0" customHeight="true">
      <c r="B2" t="s" s="1">
        <v>1</v>
      </c>
      <c r="H2" t="s" s="1">
        <v>0</v>
      </c>
    </row>
    <row r="3">
      <c r="B3" t="s" s="2">
        <v>2</v>
      </c>
    </row>
    <row r="4">
      <c r="B4" t="s" s="3">
        <v>3</v>
      </c>
      <c r="H4" t="s">
        <v>4</v>
      </c>
      <c r="I4" t="s">
        <v>5</v>
      </c>
    </row>
    <row r="5">
      <c r="B5" t="s" s="3">
        <v>6</v>
      </c>
      <c r="H5" t="s">
        <v>7</v>
      </c>
      <c r="I5" t="s">
        <v>8</v>
      </c>
    </row>
    <row r="6">
      <c r="B6" t="s" s="3">
        <v>9</v>
      </c>
    </row>
    <row r="7">
      <c r="B7" t="s" s="3">
        <v>10</v>
      </c>
    </row>
    <row r="8">
      <c r="B8" t="s" s="3">
        <v>11</v>
      </c>
    </row>
    <row r="10">
      <c r="B10" t="s" s="2">
        <v>12</v>
      </c>
      <c r="G10" t="s" s="2">
        <v>13</v>
      </c>
    </row>
    <row r="11">
      <c r="B11" t="s">
        <v>14</v>
      </c>
      <c r="C11" t="s">
        <v>15</v>
      </c>
      <c r="G11" t="s">
        <v>16</v>
      </c>
      <c r="H11" t="s">
        <v>17</v>
      </c>
    </row>
    <row r="12">
      <c r="B12" t="s">
        <v>18</v>
      </c>
      <c r="C12" t="s">
        <v>19</v>
      </c>
      <c r="G12" t="s">
        <v>20</v>
      </c>
      <c r="H12" t="s">
        <v>21</v>
      </c>
    </row>
    <row r="13">
      <c r="B13" t="s">
        <v>20</v>
      </c>
      <c r="C13" t="s">
        <v>22</v>
      </c>
      <c r="G13"/>
      <c r="H13" t="s">
        <v>23</v>
      </c>
    </row>
    <row r="14">
      <c r="B14" t="s">
        <v>24</v>
      </c>
      <c r="C14" t="s">
        <v>25</v>
      </c>
      <c r="G14" t="s">
        <v>26</v>
      </c>
      <c r="H14" t="s">
        <v>27</v>
      </c>
    </row>
    <row r="17">
      <c r="B17" t="s" s="4">
        <v>28</v>
      </c>
      <c r="C17" t="s" s="4">
        <v>29</v>
      </c>
      <c r="D17" t="s" s="4">
        <v>30</v>
      </c>
      <c r="E17" t="s" s="4">
        <v>31</v>
      </c>
      <c r="G17" t="s" s="4">
        <v>32</v>
      </c>
    </row>
    <row r="18">
      <c r="B18" t="s" s="14">
        <v>38</v>
      </c>
      <c r="C18" t="s" s="14">
        <v>39</v>
      </c>
      <c r="D18" t="s" s="14">
        <v>40</v>
      </c>
      <c r="E18" t="s" s="14">
        <v>41</v>
      </c>
      <c r="F18" s="13"/>
      <c r="G18" t="s" s="14">
        <v>42</v>
      </c>
      <c r="H18" s="11"/>
      <c r="I18" s="13"/>
    </row>
    <row r="20">
      <c r="B20" s="148" t="s">
        <v>46</v>
      </c>
      <c r="C20" s="148" t="s">
        <v>47</v>
      </c>
      <c r="D20" s="148" t="s">
        <v>48</v>
      </c>
      <c r="E20" s="148" t="s">
        <v>49</v>
      </c>
      <c r="F20" s="148" t="s">
        <v>50</v>
      </c>
      <c r="G20" s="148" t="s">
        <v>51</v>
      </c>
      <c r="H20" t="s" s="148">
        <v>37</v>
      </c>
    </row>
    <row r="21">
      <c r="B21" s="18" t="n">
        <v>1.0</v>
      </c>
      <c r="C21" s="157" t="s">
        <v>52</v>
      </c>
      <c r="D21" s="20" t="s">
        <v>53</v>
      </c>
      <c r="E21" s="20" t="s">
        <v>54</v>
      </c>
      <c r="F21" s="20" t="s">
        <v>55</v>
      </c>
      <c r="G21" s="20" t="s">
        <v>56</v>
      </c>
      <c r="H21" s="20" t="n">
        <v>15000.0</v>
      </c>
    </row>
    <row r="22">
      <c r="B22" s="16" t="n">
        <v>2.0</v>
      </c>
      <c r="C22" s="166" t="s">
        <v>57</v>
      </c>
      <c r="D22" s="28" t="s">
        <v>58</v>
      </c>
      <c r="E22" s="28" t="s">
        <v>59</v>
      </c>
      <c r="F22" s="28" t="s">
        <v>55</v>
      </c>
      <c r="G22" s="28" t="s">
        <v>60</v>
      </c>
      <c r="H22" s="28" t="n">
        <v>20000.0</v>
      </c>
    </row>
    <row r="23">
      <c r="B23" s="18" t="n">
        <v>3.0</v>
      </c>
      <c r="C23" s="157" t="s">
        <v>61</v>
      </c>
      <c r="D23" s="20" t="s">
        <v>62</v>
      </c>
      <c r="E23" s="20" t="s">
        <v>54</v>
      </c>
      <c r="F23" s="20" t="s">
        <v>63</v>
      </c>
      <c r="G23" s="20" t="s">
        <v>64</v>
      </c>
      <c r="H23" s="20" t="n">
        <v>144000.0</v>
      </c>
    </row>
    <row r="24">
      <c r="B24" s="16" t="n">
        <v>4.0</v>
      </c>
      <c r="C24" s="28" t="s">
        <v>45</v>
      </c>
      <c r="D24" s="28" t="s">
        <v>45</v>
      </c>
      <c r="E24" s="28" t="s">
        <v>45</v>
      </c>
      <c r="F24" s="28" t="s">
        <v>45</v>
      </c>
      <c r="G24" s="28" t="s">
        <v>45</v>
      </c>
      <c r="H24" s="28" t="s">
        <v>45</v>
      </c>
    </row>
    <row r="25">
      <c r="B25" s="18" t="n">
        <v>5.0</v>
      </c>
      <c r="C25" s="20" t="s">
        <v>45</v>
      </c>
      <c r="D25" s="20" t="s">
        <v>45</v>
      </c>
      <c r="E25" s="20" t="s">
        <v>45</v>
      </c>
      <c r="F25" s="20" t="s">
        <v>45</v>
      </c>
      <c r="G25" s="20" t="s">
        <v>45</v>
      </c>
      <c r="H25" s="20" t="s">
        <v>45</v>
      </c>
    </row>
    <row r="26">
      <c r="B26" s="16" t="n">
        <v>6.0</v>
      </c>
      <c r="C26" s="28" t="s">
        <v>45</v>
      </c>
      <c r="D26" s="28" t="s">
        <v>45</v>
      </c>
      <c r="E26" s="28" t="s">
        <v>45</v>
      </c>
      <c r="F26" s="28" t="s">
        <v>45</v>
      </c>
      <c r="G26" s="28" t="s">
        <v>45</v>
      </c>
      <c r="H26" s="28" t="s">
        <v>45</v>
      </c>
    </row>
    <row r="27">
      <c r="B27" s="18" t="n">
        <v>7.0</v>
      </c>
      <c r="C27" s="20" t="s">
        <v>45</v>
      </c>
      <c r="D27" s="20" t="s">
        <v>45</v>
      </c>
      <c r="E27" s="20" t="s">
        <v>45</v>
      </c>
      <c r="F27" s="20" t="s">
        <v>45</v>
      </c>
      <c r="G27" s="20" t="s">
        <v>45</v>
      </c>
      <c r="H27" s="20" t="s">
        <v>45</v>
      </c>
    </row>
    <row r="28">
      <c r="B28" s="16" t="n">
        <v>8.0</v>
      </c>
      <c r="C28" s="28" t="s">
        <v>45</v>
      </c>
      <c r="D28" s="28" t="s">
        <v>45</v>
      </c>
      <c r="E28" s="28" t="s">
        <v>45</v>
      </c>
      <c r="F28" s="28" t="s">
        <v>45</v>
      </c>
      <c r="G28" s="28" t="s">
        <v>45</v>
      </c>
      <c r="H28" s="28" t="s">
        <v>45</v>
      </c>
    </row>
    <row r="29">
      <c r="B29" s="18" t="n">
        <v>9.0</v>
      </c>
      <c r="C29" s="20" t="s">
        <v>45</v>
      </c>
      <c r="D29" s="20" t="s">
        <v>45</v>
      </c>
      <c r="E29" s="20" t="s">
        <v>45</v>
      </c>
      <c r="F29" s="20" t="s">
        <v>45</v>
      </c>
      <c r="G29" s="20" t="s">
        <v>45</v>
      </c>
      <c r="H29" s="20" t="s">
        <v>45</v>
      </c>
    </row>
    <row r="30">
      <c r="B30" s="16" t="n">
        <v>10.0</v>
      </c>
      <c r="C30" s="28" t="s">
        <v>45</v>
      </c>
      <c r="D30" s="28" t="s">
        <v>45</v>
      </c>
      <c r="E30" s="28" t="s">
        <v>45</v>
      </c>
      <c r="F30" s="28" t="s">
        <v>45</v>
      </c>
      <c r="G30" s="28" t="s">
        <v>45</v>
      </c>
      <c r="H30" s="28" t="s">
        <v>45</v>
      </c>
    </row>
    <row r="31">
      <c r="B31" s="18" t="n">
        <v>11.0</v>
      </c>
      <c r="C31" s="20" t="s">
        <v>45</v>
      </c>
      <c r="D31" s="20" t="s">
        <v>45</v>
      </c>
      <c r="E31" s="20" t="s">
        <v>45</v>
      </c>
      <c r="F31" s="20" t="s">
        <v>45</v>
      </c>
      <c r="G31" s="20" t="s">
        <v>45</v>
      </c>
      <c r="H31" s="20" t="s">
        <v>45</v>
      </c>
    </row>
    <row r="32">
      <c r="B32" s="16" t="n">
        <v>12.0</v>
      </c>
      <c r="C32" s="28" t="s">
        <v>45</v>
      </c>
      <c r="D32" s="28" t="s">
        <v>45</v>
      </c>
      <c r="E32" s="28" t="s">
        <v>45</v>
      </c>
      <c r="F32" s="28" t="s">
        <v>45</v>
      </c>
      <c r="G32" s="28" t="s">
        <v>45</v>
      </c>
      <c r="H32" s="28" t="s">
        <v>45</v>
      </c>
    </row>
    <row r="33">
      <c r="B33" s="18" t="n">
        <v>13.0</v>
      </c>
      <c r="C33" s="20" t="s">
        <v>45</v>
      </c>
      <c r="D33" s="20" t="s">
        <v>45</v>
      </c>
      <c r="E33" s="20" t="s">
        <v>45</v>
      </c>
      <c r="F33" s="20" t="s">
        <v>45</v>
      </c>
      <c r="G33" s="20" t="s">
        <v>45</v>
      </c>
      <c r="H33" s="20" t="s">
        <v>45</v>
      </c>
    </row>
    <row r="34">
      <c r="B34" s="16" t="n">
        <v>14.0</v>
      </c>
      <c r="C34" s="28" t="s">
        <v>45</v>
      </c>
      <c r="D34" s="28" t="s">
        <v>45</v>
      </c>
      <c r="E34" s="28" t="s">
        <v>45</v>
      </c>
      <c r="F34" s="28" t="s">
        <v>45</v>
      </c>
      <c r="G34" s="28" t="s">
        <v>45</v>
      </c>
      <c r="H34" s="28" t="s">
        <v>45</v>
      </c>
    </row>
    <row r="35">
      <c r="B35" s="18" t="n">
        <v>15.0</v>
      </c>
      <c r="C35" s="20" t="s">
        <v>45</v>
      </c>
      <c r="D35" s="20" t="s">
        <v>45</v>
      </c>
      <c r="E35" s="20" t="s">
        <v>45</v>
      </c>
      <c r="F35" s="20" t="s">
        <v>45</v>
      </c>
      <c r="G35" s="20" t="s">
        <v>45</v>
      </c>
      <c r="H35" s="20" t="s">
        <v>45</v>
      </c>
    </row>
    <row r="36">
      <c r="B36" s="16" t="n">
        <v>16.0</v>
      </c>
      <c r="C36" s="28" t="s">
        <v>45</v>
      </c>
      <c r="D36" s="28" t="s">
        <v>45</v>
      </c>
      <c r="E36" s="28" t="s">
        <v>45</v>
      </c>
      <c r="F36" s="28" t="s">
        <v>45</v>
      </c>
      <c r="G36" s="28" t="s">
        <v>45</v>
      </c>
      <c r="H36" s="28" t="s">
        <v>45</v>
      </c>
    </row>
    <row r="37">
      <c r="B37" s="18" t="n">
        <v>17.0</v>
      </c>
      <c r="C37" s="20" t="s">
        <v>45</v>
      </c>
      <c r="D37" s="20" t="s">
        <v>45</v>
      </c>
      <c r="E37" s="20" t="s">
        <v>45</v>
      </c>
      <c r="F37" s="20" t="s">
        <v>45</v>
      </c>
      <c r="G37" s="20" t="s">
        <v>45</v>
      </c>
      <c r="H37" s="20" t="s">
        <v>45</v>
      </c>
    </row>
    <row r="38">
      <c r="B38" s="16" t="n">
        <v>18.0</v>
      </c>
      <c r="C38" s="28" t="s">
        <v>45</v>
      </c>
      <c r="D38" s="28" t="s">
        <v>45</v>
      </c>
      <c r="E38" s="28" t="s">
        <v>45</v>
      </c>
      <c r="F38" s="28" t="s">
        <v>45</v>
      </c>
      <c r="G38" s="28" t="s">
        <v>45</v>
      </c>
      <c r="H38" s="28" t="s">
        <v>45</v>
      </c>
    </row>
    <row r="39">
      <c r="B39" s="18" t="n">
        <v>19.0</v>
      </c>
      <c r="C39" s="20" t="s">
        <v>45</v>
      </c>
      <c r="D39" s="20" t="s">
        <v>45</v>
      </c>
      <c r="E39" s="20" t="s">
        <v>45</v>
      </c>
      <c r="F39" s="20" t="s">
        <v>45</v>
      </c>
      <c r="G39" s="20" t="s">
        <v>45</v>
      </c>
      <c r="H39" s="20" t="s">
        <v>45</v>
      </c>
    </row>
    <row r="40">
      <c r="B40" s="16" t="n">
        <v>20.0</v>
      </c>
      <c r="C40" s="28" t="s">
        <v>45</v>
      </c>
      <c r="D40" s="28" t="s">
        <v>45</v>
      </c>
      <c r="E40" s="28" t="s">
        <v>45</v>
      </c>
      <c r="F40" s="28" t="s">
        <v>45</v>
      </c>
      <c r="G40" s="28" t="s">
        <v>45</v>
      </c>
      <c r="H40" s="28" t="s">
        <v>45</v>
      </c>
    </row>
    <row r="41">
      <c r="G41" t="s">
        <v>35</v>
      </c>
      <c r="H41" s="6">
        <f>SUM(H21:H40)</f>
      </c>
    </row>
    <row r="42">
      <c r="B42" t="s" s="7">
        <v>33</v>
      </c>
      <c r="G42" t="s">
        <v>36</v>
      </c>
      <c r="H42">
        <f>SUM(H21:H40)*(.08)</f>
      </c>
    </row>
    <row r="43">
      <c r="B43" t="s" s="8">
        <v>34</v>
      </c>
      <c r="G43" t="s">
        <v>37</v>
      </c>
      <c r="H43" s="6">
        <f>SUM(H41:H42)</f>
      </c>
    </row>
    <row r="46">
      <c r="B46" t="s" s="9">
        <v>43</v>
      </c>
    </row>
    <row r="47">
      <c r="B47" t="s" s="9">
        <v>44</v>
      </c>
    </row>
  </sheetData>
  <mergeCells count="22">
    <mergeCell ref="B2:D2"/>
    <mergeCell ref="H2:I2"/>
    <mergeCell ref="B3:D3"/>
    <mergeCell ref="B4:C4"/>
    <mergeCell ref="B5:C5"/>
    <mergeCell ref="B6:C6"/>
    <mergeCell ref="B7:C7"/>
    <mergeCell ref="B8:C8"/>
    <mergeCell ref="B10:D10"/>
    <mergeCell ref="G10:I10"/>
    <mergeCell ref="H11:I11"/>
    <mergeCell ref="H12:I12"/>
    <mergeCell ref="H13:I13"/>
    <mergeCell ref="H14:I14"/>
    <mergeCell ref="E17:F17"/>
    <mergeCell ref="G17:I17"/>
    <mergeCell ref="E18:F18"/>
    <mergeCell ref="G18:I18"/>
    <mergeCell ref="B42:D42"/>
    <mergeCell ref="B43:D43"/>
    <mergeCell ref="B46:I46"/>
    <mergeCell ref="B47:I4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2021-06-24T17:42:37Z</dcterms:created>
  <dc:creator>Apache POI</dc:creator>
</cp:coreProperties>
</file>