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KEA\"/>
    </mc:Choice>
  </mc:AlternateContent>
  <xr:revisionPtr revIDLastSave="0" documentId="13_ncr:1_{46F6AD1B-FE03-4504-9BAC-8ACA848CA7E4}" xr6:coauthVersionLast="47" xr6:coauthVersionMax="47" xr10:uidLastSave="{00000000-0000-0000-0000-000000000000}"/>
  <bookViews>
    <workbookView xWindow="-108" yWindow="-108" windowWidth="23256" windowHeight="12576" xr2:uid="{4127B59E-7158-4F61-8951-54F5D958A88E}"/>
  </bookViews>
  <sheets>
    <sheet name="Lista de IO" sheetId="1" r:id="rId1"/>
    <sheet name="Tabla de verdad" sheetId="3" r:id="rId2"/>
    <sheet name="Botones" sheetId="2" r:id="rId3"/>
  </sheets>
  <definedNames>
    <definedName name="_xlnm._FilterDatabase" localSheetId="0" hidden="1">'Lista de IO'!$C$5:$F$177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10" i="1" s="1"/>
  <c r="H4" i="1"/>
  <c r="H11" i="1" s="1"/>
</calcChain>
</file>

<file path=xl/sharedStrings.xml><?xml version="1.0" encoding="utf-8"?>
<sst xmlns="http://schemas.openxmlformats.org/spreadsheetml/2006/main" count="756" uniqueCount="264">
  <si>
    <t>Sensor de altura limite 1</t>
  </si>
  <si>
    <t>Sensor de altura limite 2</t>
  </si>
  <si>
    <t>Sensor desborde limite derecho</t>
  </si>
  <si>
    <t>Ubicación</t>
  </si>
  <si>
    <t>3er piso</t>
  </si>
  <si>
    <t>2do piso</t>
  </si>
  <si>
    <t>SD20</t>
  </si>
  <si>
    <t>SD19</t>
  </si>
  <si>
    <t>SD18</t>
  </si>
  <si>
    <t>SD17</t>
  </si>
  <si>
    <t>SD16</t>
  </si>
  <si>
    <t>SD15</t>
  </si>
  <si>
    <t>SD14</t>
  </si>
  <si>
    <t>SD13</t>
  </si>
  <si>
    <t>SD12</t>
  </si>
  <si>
    <t>SD11</t>
  </si>
  <si>
    <t>SD10</t>
  </si>
  <si>
    <t>Sensor parada secuencial directa</t>
  </si>
  <si>
    <t>ascensor</t>
  </si>
  <si>
    <t>SR10</t>
  </si>
  <si>
    <t>SR11</t>
  </si>
  <si>
    <t>SR12</t>
  </si>
  <si>
    <t>SR13</t>
  </si>
  <si>
    <t>SR14</t>
  </si>
  <si>
    <t>SR15</t>
  </si>
  <si>
    <t>SR16</t>
  </si>
  <si>
    <t>SR17</t>
  </si>
  <si>
    <t>SR18</t>
  </si>
  <si>
    <t>SR19</t>
  </si>
  <si>
    <t>SR20</t>
  </si>
  <si>
    <t>Sensor parada secuencial inversion giro</t>
  </si>
  <si>
    <t>TAG</t>
  </si>
  <si>
    <t>Descripcion</t>
  </si>
  <si>
    <t>Tipo tag</t>
  </si>
  <si>
    <t>In</t>
  </si>
  <si>
    <t>Sensor carga frontal pallet</t>
  </si>
  <si>
    <t>Sensor carga lateral pallet</t>
  </si>
  <si>
    <t>Out</t>
  </si>
  <si>
    <t>Cantidad de salidas</t>
  </si>
  <si>
    <t>Cantidad de entradas</t>
  </si>
  <si>
    <t>partida remota</t>
  </si>
  <si>
    <t>SA01</t>
  </si>
  <si>
    <t>SA02</t>
  </si>
  <si>
    <t>SDR01</t>
  </si>
  <si>
    <t>SDR02</t>
  </si>
  <si>
    <t>SDL01</t>
  </si>
  <si>
    <t>SDL02</t>
  </si>
  <si>
    <t>SD09</t>
  </si>
  <si>
    <t>SD08</t>
  </si>
  <si>
    <t>SD07</t>
  </si>
  <si>
    <t>SD06</t>
  </si>
  <si>
    <t>SD05</t>
  </si>
  <si>
    <t>SD04</t>
  </si>
  <si>
    <t>SD03</t>
  </si>
  <si>
    <t>SD02</t>
  </si>
  <si>
    <t>SD01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</si>
  <si>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</si>
  <si>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</si>
  <si>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</si>
  <si>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</si>
  <si>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</si>
  <si>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</si>
  <si>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</si>
  <si>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</si>
  <si>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</si>
  <si>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SCF01</t>
  </si>
  <si>
    <t>SCF02</t>
  </si>
  <si>
    <t>SCF03</t>
  </si>
  <si>
    <t>SCF04</t>
  </si>
  <si>
    <t>SCL01</t>
  </si>
  <si>
    <t>SCL02</t>
  </si>
  <si>
    <t>btn-parar-tablero</t>
  </si>
  <si>
    <t xml:space="preserve">selector manual/automatico </t>
  </si>
  <si>
    <t>tablero</t>
  </si>
  <si>
    <t>boton parar en tablero</t>
  </si>
  <si>
    <t>boton subir en tablero</t>
  </si>
  <si>
    <t>boton bajar en tablero</t>
  </si>
  <si>
    <t>reset-tablero</t>
  </si>
  <si>
    <t>boton reset tablero</t>
  </si>
  <si>
    <t>Cantidad de modulos necesarios</t>
  </si>
  <si>
    <t>Parada de emergencia en botonera remota</t>
  </si>
  <si>
    <t>baliza rojo tablero</t>
  </si>
  <si>
    <t>baliza amarilla tablero</t>
  </si>
  <si>
    <t>baliza azul tablero</t>
  </si>
  <si>
    <t>baliza verde tablero</t>
  </si>
  <si>
    <t>baliza sonora tablero</t>
  </si>
  <si>
    <t>PE_remoto</t>
  </si>
  <si>
    <t>Motor giro antihorario</t>
  </si>
  <si>
    <t>Motor con resistencia de frenado giro antihorario</t>
  </si>
  <si>
    <t>Motor horario</t>
  </si>
  <si>
    <t>Motor con resistencia de frenado giro horario</t>
  </si>
  <si>
    <t>Motor giro horario</t>
  </si>
  <si>
    <t>btn_partir_remoto</t>
  </si>
  <si>
    <t>PE_tablero</t>
  </si>
  <si>
    <t>HMI</t>
  </si>
  <si>
    <t>Tablero</t>
  </si>
  <si>
    <t>Remoto</t>
  </si>
  <si>
    <t>Habilitar</t>
  </si>
  <si>
    <t>Tipo</t>
  </si>
  <si>
    <t>Descripción</t>
  </si>
  <si>
    <t>La pantalla se deshabilitara con una llave para prevenir uso indebido cuando se este trabajando desde piso 2.</t>
  </si>
  <si>
    <t>Partir</t>
  </si>
  <si>
    <t>Parar</t>
  </si>
  <si>
    <t>PE</t>
  </si>
  <si>
    <t>Reset</t>
  </si>
  <si>
    <t>Subir</t>
  </si>
  <si>
    <t>Bajar</t>
  </si>
  <si>
    <t>btn_habilitar_hmi</t>
  </si>
  <si>
    <t>btn_parar_tablero</t>
  </si>
  <si>
    <t>reset_tablero</t>
  </si>
  <si>
    <t>btn_subir_tablero</t>
  </si>
  <si>
    <t>btn_bajar_tablero</t>
  </si>
  <si>
    <t>btn_subir_remoto</t>
  </si>
  <si>
    <t>btn_bajar_remoto</t>
  </si>
  <si>
    <t>indicador</t>
  </si>
  <si>
    <t>-</t>
  </si>
  <si>
    <t xml:space="preserve">Al presionar subir, la direccion de los motores se activa en direccion horaria  </t>
  </si>
  <si>
    <t>Contador_1</t>
  </si>
  <si>
    <t>Contador_2</t>
  </si>
  <si>
    <t>direccion directa(subir) remota</t>
  </si>
  <si>
    <t>direccion reversa(bajar) remota</t>
  </si>
  <si>
    <t>hmi</t>
  </si>
  <si>
    <t>partir_hmi</t>
  </si>
  <si>
    <t>mantenimiento_hmi</t>
  </si>
  <si>
    <t>alarmas_alertas_hmi</t>
  </si>
  <si>
    <t>indicador_funcionamiento</t>
  </si>
  <si>
    <t>indicador_detencion</t>
  </si>
  <si>
    <t>indicador_estado_PE</t>
  </si>
  <si>
    <t>indicador_desborde_P3</t>
  </si>
  <si>
    <t>indicador desborde pallet piso 3</t>
  </si>
  <si>
    <t>indicador_subir_bajar</t>
  </si>
  <si>
    <t>indicador subida, bajada</t>
  </si>
  <si>
    <t>indicador_falla_ascensor</t>
  </si>
  <si>
    <t>falla funcionamiento ascensor</t>
  </si>
  <si>
    <t>indicador_pallet_atascado</t>
  </si>
  <si>
    <t>indicador_desborde_P2</t>
  </si>
  <si>
    <t>indicador desborde pallet piso 2</t>
  </si>
  <si>
    <t>linea_llena_P2_subir</t>
  </si>
  <si>
    <t>linea_llena_P3_subir</t>
  </si>
  <si>
    <t>linea llena subida</t>
  </si>
  <si>
    <t>linea llena bajada</t>
  </si>
  <si>
    <t>tag_in</t>
  </si>
  <si>
    <t>tag_out</t>
  </si>
  <si>
    <t>indicador_falla_motor_m01</t>
  </si>
  <si>
    <t>indicador_falla_motor_m02</t>
  </si>
  <si>
    <t>indicador_falla_motor_m03</t>
  </si>
  <si>
    <t>indicador_falla_motor_m04</t>
  </si>
  <si>
    <t>indicador_falla_motor_m05</t>
  </si>
  <si>
    <t>indicador_falla_motor_m06</t>
  </si>
  <si>
    <t>indicador_falla_motor_m07</t>
  </si>
  <si>
    <t>indicador_falla_motor_m08</t>
  </si>
  <si>
    <t>indicador_falla_motor_m09</t>
  </si>
  <si>
    <t>indicador_falla_motor_m10</t>
  </si>
  <si>
    <t>indicador_falla_motor_m11</t>
  </si>
  <si>
    <t>indicador_falla_motor_m12</t>
  </si>
  <si>
    <t>indicador_falla_motor_m13</t>
  </si>
  <si>
    <t>indicador_falla_motor_m14</t>
  </si>
  <si>
    <t>indicador_falla_motor_m15</t>
  </si>
  <si>
    <t>indicador_falla_motor_m16</t>
  </si>
  <si>
    <t>indicador_falla_motor_m17</t>
  </si>
  <si>
    <t>indicador_falla_motor_m18</t>
  </si>
  <si>
    <t>indicador_falla_motor_m19</t>
  </si>
  <si>
    <t>indicador_falla_motor_m20</t>
  </si>
  <si>
    <t>indicador_sobrepaso_altura_2</t>
  </si>
  <si>
    <t>indicador_sobrepaso_altura_3</t>
  </si>
  <si>
    <t>fm01</t>
  </si>
  <si>
    <t>fm02</t>
  </si>
  <si>
    <t>fm03</t>
  </si>
  <si>
    <t>fm04</t>
  </si>
  <si>
    <t>fm05</t>
  </si>
  <si>
    <t>fm06</t>
  </si>
  <si>
    <t>fm07</t>
  </si>
  <si>
    <t>fm08</t>
  </si>
  <si>
    <t>fm09</t>
  </si>
  <si>
    <t>fm10</t>
  </si>
  <si>
    <t>fm11</t>
  </si>
  <si>
    <t>fm12</t>
  </si>
  <si>
    <t>fm14</t>
  </si>
  <si>
    <t>fm13</t>
  </si>
  <si>
    <t>fm15</t>
  </si>
  <si>
    <t>fm16</t>
  </si>
  <si>
    <t>fm17</t>
  </si>
  <si>
    <t>fm18</t>
  </si>
  <si>
    <t>fm19</t>
  </si>
  <si>
    <t>fm20</t>
  </si>
  <si>
    <t>linea_llena_P2_bajar</t>
  </si>
  <si>
    <t>linea_llena_P3_bajar</t>
  </si>
  <si>
    <t>slc_m_a</t>
  </si>
  <si>
    <t>falla motor</t>
  </si>
  <si>
    <t>habilitar</t>
  </si>
  <si>
    <t>tag</t>
  </si>
  <si>
    <t>fm1</t>
  </si>
  <si>
    <t>fm2</t>
  </si>
  <si>
    <t>fm3</t>
  </si>
  <si>
    <t>fm4</t>
  </si>
  <si>
    <t>fm5</t>
  </si>
  <si>
    <t>fm6</t>
  </si>
  <si>
    <t>fm7</t>
  </si>
  <si>
    <t>fm8</t>
  </si>
  <si>
    <t>fm9</t>
  </si>
  <si>
    <t>btn_PE_remoto</t>
  </si>
  <si>
    <t>boton parada de emergencia tablero</t>
  </si>
  <si>
    <t>bal_verde_tab</t>
  </si>
  <si>
    <t>bal_sonora_tab</t>
  </si>
  <si>
    <t>Sensor desborde limite izquierdo</t>
  </si>
  <si>
    <t>boton partida hmi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</si>
  <si>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</si>
  <si>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</si>
  <si>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</si>
  <si>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</si>
  <si>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</si>
  <si>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</si>
  <si>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</si>
  <si>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</si>
  <si>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</si>
  <si>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MH1</t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</si>
  <si>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</si>
  <si>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</si>
  <si>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</si>
  <si>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</si>
  <si>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</si>
  <si>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</si>
  <si>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</si>
  <si>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</si>
  <si>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</si>
  <si>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</si>
  <si>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</si>
  <si>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</si>
  <si>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</si>
  <si>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</si>
  <si>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</si>
  <si>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</si>
  <si>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</si>
  <si>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</si>
  <si>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</si>
  <si>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MA1</t>
  </si>
  <si>
    <t>MA2</t>
  </si>
  <si>
    <t>MA3</t>
  </si>
  <si>
    <t>MA4</t>
  </si>
  <si>
    <t>MA5</t>
  </si>
  <si>
    <t>MA6</t>
  </si>
  <si>
    <t>MA7</t>
  </si>
  <si>
    <t>MA8</t>
  </si>
  <si>
    <t>MA9</t>
  </si>
  <si>
    <t>MA10</t>
  </si>
  <si>
    <t>MA11</t>
  </si>
  <si>
    <t>MA12</t>
  </si>
  <si>
    <t>MA13</t>
  </si>
  <si>
    <t>MA14</t>
  </si>
  <si>
    <t>MA15</t>
  </si>
  <si>
    <t>MA16</t>
  </si>
  <si>
    <t>MA17</t>
  </si>
  <si>
    <t>MA18</t>
  </si>
  <si>
    <t>MA20</t>
  </si>
  <si>
    <t>MA19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</si>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</sst>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0" xfId="0" applyAlignment="1">
      <alignment textRotation="90"/>
    </xf>
    <xf numFmtId="0" fontId="0" fillId="2" borderId="0" xfId="0" applyFill="1" applyAlignment="1">
      <alignment textRotation="90"/>
    </xf>
    <xf numFmtId="0" fontId="0" fillId="2" borderId="1" xfId="0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textRotation="90" wrapText="1"/>
    </xf>
    <xf numFmtId="0" fontId="0" fillId="2" borderId="0" xfId="0" applyFill="1" applyAlignment="1">
      <alignment vertical="top" textRotation="90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2" borderId="0" xfId="0" applyFill="1" applyBorder="1"/>
    <xf numFmtId="0" fontId="4" fillId="2" borderId="1" xfId="0" applyFont="1" applyFill="1" applyBorder="1"/>
    <xf numFmtId="0" fontId="4" fillId="2" borderId="1" xfId="1" applyFont="1" applyFill="1" applyBorder="1" applyAlignment="1">
      <alignment horizontal="justify" vertical="center" wrapText="1"/>
    </xf>
    <xf numFmtId="0" fontId="4" fillId="2" borderId="1" xfId="1" applyFont="1" applyFill="1" applyBorder="1"/>
    <xf numFmtId="0" fontId="4" fillId="2" borderId="4" xfId="1" applyFont="1" applyFill="1" applyBorder="1"/>
    <xf numFmtId="0" fontId="4" fillId="2" borderId="5" xfId="1" applyFont="1" applyFill="1" applyBorder="1" applyAlignment="1">
      <alignment horizontal="justify" vertical="center" wrapText="1"/>
    </xf>
    <xf numFmtId="0" fontId="4" fillId="2" borderId="5" xfId="1" applyFont="1" applyFill="1" applyBorder="1"/>
    <xf numFmtId="0" fontId="4" fillId="2" borderId="4" xfId="0" applyFont="1" applyFill="1" applyBorder="1"/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/>
    <xf numFmtId="0" fontId="4" fillId="2" borderId="0" xfId="0" applyFont="1" applyFill="1"/>
    <xf numFmtId="0" fontId="4" fillId="2" borderId="5" xfId="0" applyFont="1" applyFill="1" applyBorder="1"/>
    <xf numFmtId="0" fontId="4" fillId="2" borderId="0" xfId="0" applyFont="1" applyFill="1" applyBorder="1"/>
    <xf numFmtId="0" fontId="4" fillId="2" borderId="6" xfId="0" applyFont="1" applyFill="1" applyBorder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CB04-6792-46CB-AD4F-E53B076001C6}">
  <dimension ref="B3:H177"/>
  <sheetViews>
    <sheetView tabSelected="1" topLeftCell="B1" zoomScaleNormal="100" workbookViewId="0">
      <selection activeCell="H11" sqref="H11"/>
    </sheetView>
  </sheetViews>
  <sheetFormatPr baseColWidth="10" defaultRowHeight="14.4" x14ac:dyDescent="0.3"/>
  <cols>
    <col min="1" max="2" width="11.5546875" style="16"/>
    <col min="3" max="3" width="26" style="16" bestFit="1" customWidth="1"/>
    <col min="4" max="4" width="41.88671875" style="16" bestFit="1" customWidth="1"/>
    <col min="5" max="6" width="11.5546875" style="16"/>
    <col min="7" max="7" width="18.33203125" style="16" bestFit="1" customWidth="1"/>
    <col min="8" max="8" width="11.5546875" style="16"/>
    <col min="9" max="9" width="28.44140625" style="16" bestFit="1" customWidth="1"/>
    <col min="10" max="10" width="7.109375" style="16" customWidth="1"/>
    <col min="11" max="16384" width="11.5546875" style="16"/>
  </cols>
  <sheetData>
    <row r="3" spans="3:8" x14ac:dyDescent="0.3">
      <c r="G3" s="17" t="s">
        <v>39</v>
      </c>
      <c r="H3" s="17">
        <f>COUNTIF(F:F,"In")</f>
        <v>83</v>
      </c>
    </row>
    <row r="4" spans="3:8" x14ac:dyDescent="0.3">
      <c r="G4" s="17" t="s">
        <v>38</v>
      </c>
      <c r="H4" s="17">
        <f>COUNTIF(F:F,"Out")</f>
        <v>45</v>
      </c>
    </row>
    <row r="5" spans="3:8" x14ac:dyDescent="0.3">
      <c r="C5" s="23" t="s">
        <v>31</v>
      </c>
      <c r="D5" s="23" t="s">
        <v>32</v>
      </c>
      <c r="E5" s="23" t="s">
        <v>3</v>
      </c>
      <c r="F5" s="23" t="s">
        <v>33</v>
      </c>
    </row>
    <row r="6" spans="3:8" x14ac:dyDescent="0.3">
      <c r="C6" s="24" t="s">
        <v>112</v>
      </c>
      <c r="D6" s="25" t="s">
        <v>119</v>
      </c>
      <c r="E6" s="25" t="s">
        <v>5</v>
      </c>
      <c r="F6" s="25" t="s">
        <v>34</v>
      </c>
    </row>
    <row r="7" spans="3:8" x14ac:dyDescent="0.3">
      <c r="C7" s="24" t="s">
        <v>113</v>
      </c>
      <c r="D7" s="25" t="s">
        <v>120</v>
      </c>
      <c r="E7" s="25" t="s">
        <v>5</v>
      </c>
      <c r="F7" s="26" t="s">
        <v>34</v>
      </c>
    </row>
    <row r="8" spans="3:8" x14ac:dyDescent="0.3">
      <c r="C8" s="25" t="s">
        <v>92</v>
      </c>
      <c r="D8" s="25" t="s">
        <v>40</v>
      </c>
      <c r="E8" s="25" t="s">
        <v>5</v>
      </c>
      <c r="F8" s="25" t="s">
        <v>34</v>
      </c>
    </row>
    <row r="9" spans="3:8" x14ac:dyDescent="0.3">
      <c r="C9" s="27" t="s">
        <v>200</v>
      </c>
      <c r="D9" s="28" t="s">
        <v>80</v>
      </c>
      <c r="E9" s="28" t="s">
        <v>5</v>
      </c>
      <c r="F9" s="28" t="s">
        <v>34</v>
      </c>
      <c r="G9" s="18" t="s">
        <v>79</v>
      </c>
      <c r="H9" s="19"/>
    </row>
    <row r="10" spans="3:8" x14ac:dyDescent="0.3">
      <c r="C10" s="25" t="s">
        <v>42</v>
      </c>
      <c r="D10" s="25" t="s">
        <v>1</v>
      </c>
      <c r="E10" s="25" t="s">
        <v>5</v>
      </c>
      <c r="F10" s="25" t="s">
        <v>34</v>
      </c>
      <c r="G10" s="20" t="s">
        <v>34</v>
      </c>
      <c r="H10" s="21">
        <f>H3/16</f>
        <v>5.1875</v>
      </c>
    </row>
    <row r="11" spans="3:8" x14ac:dyDescent="0.3">
      <c r="C11" s="25" t="s">
        <v>65</v>
      </c>
      <c r="D11" s="25" t="s">
        <v>35</v>
      </c>
      <c r="E11" s="25" t="s">
        <v>5</v>
      </c>
      <c r="F11" s="25" t="s">
        <v>34</v>
      </c>
      <c r="G11" s="20" t="s">
        <v>37</v>
      </c>
      <c r="H11" s="21">
        <f>H4/16</f>
        <v>2.8125</v>
      </c>
    </row>
    <row r="12" spans="3:8" x14ac:dyDescent="0.3">
      <c r="C12" s="25" t="s">
        <v>66</v>
      </c>
      <c r="D12" s="25" t="s">
        <v>35</v>
      </c>
      <c r="E12" s="25" t="s">
        <v>5</v>
      </c>
      <c r="F12" s="25" t="s">
        <v>34</v>
      </c>
    </row>
    <row r="13" spans="3:8" x14ac:dyDescent="0.3">
      <c r="C13" s="25" t="s">
        <v>69</v>
      </c>
      <c r="D13" s="25" t="s">
        <v>36</v>
      </c>
      <c r="E13" s="25" t="s">
        <v>5</v>
      </c>
      <c r="F13" s="25" t="s">
        <v>34</v>
      </c>
    </row>
    <row r="14" spans="3:8" x14ac:dyDescent="0.3">
      <c r="C14" s="25" t="s">
        <v>70</v>
      </c>
      <c r="D14" s="25" t="s">
        <v>36</v>
      </c>
      <c r="E14" s="25" t="s">
        <v>5</v>
      </c>
      <c r="F14" s="25" t="s">
        <v>34</v>
      </c>
    </row>
    <row r="15" spans="3:8" x14ac:dyDescent="0.3">
      <c r="C15" s="25" t="s">
        <v>206</v>
      </c>
      <c r="D15" s="25" t="s">
        <v>17</v>
      </c>
      <c r="E15" s="25" t="s">
        <v>5</v>
      </c>
      <c r="F15" s="23" t="s">
        <v>34</v>
      </c>
    </row>
    <row r="16" spans="3:8" x14ac:dyDescent="0.3">
      <c r="C16" s="25" t="s">
        <v>16</v>
      </c>
      <c r="D16" s="25" t="s">
        <v>82</v>
      </c>
      <c r="E16" s="25" t="s">
        <v>4</v>
      </c>
      <c r="F16" s="25" t="s">
        <v>37</v>
      </c>
    </row>
    <row r="17" spans="3:6" x14ac:dyDescent="0.3">
      <c r="C17" s="26" t="s">
        <v>16</v>
      </c>
      <c r="D17" s="26" t="s">
        <v>17</v>
      </c>
      <c r="E17" s="26" t="s">
        <v>18</v>
      </c>
      <c r="F17" s="29" t="s">
        <v>34</v>
      </c>
    </row>
    <row r="18" spans="3:6" ht="14.4" customHeight="1" x14ac:dyDescent="0.3">
      <c r="C18" s="25" t="s">
        <v>15</v>
      </c>
      <c r="D18" s="25" t="s">
        <v>17</v>
      </c>
      <c r="E18" s="25" t="s">
        <v>5</v>
      </c>
      <c r="F18" s="23" t="s">
        <v>34</v>
      </c>
    </row>
    <row r="19" spans="3:6" ht="14.4" customHeight="1" x14ac:dyDescent="0.3">
      <c r="C19" s="25" t="s">
        <v>15</v>
      </c>
      <c r="D19" s="25" t="s">
        <v>17</v>
      </c>
      <c r="E19" s="25" t="s">
        <v>18</v>
      </c>
      <c r="F19" s="23" t="s">
        <v>34</v>
      </c>
    </row>
    <row r="20" spans="3:6" ht="14.4" customHeight="1" x14ac:dyDescent="0.3">
      <c r="C20" s="25" t="s">
        <v>14</v>
      </c>
      <c r="D20" s="25" t="s">
        <v>17</v>
      </c>
      <c r="E20" s="25" t="s">
        <v>5</v>
      </c>
      <c r="F20" s="23" t="s">
        <v>34</v>
      </c>
    </row>
    <row r="21" spans="3:6" x14ac:dyDescent="0.3">
      <c r="C21" s="25" t="s">
        <v>14</v>
      </c>
      <c r="D21" s="25" t="s">
        <v>17</v>
      </c>
      <c r="E21" s="25" t="s">
        <v>4</v>
      </c>
      <c r="F21" s="23" t="s">
        <v>34</v>
      </c>
    </row>
    <row r="22" spans="3:6" ht="14.4" customHeight="1" x14ac:dyDescent="0.3">
      <c r="C22" s="25" t="s">
        <v>13</v>
      </c>
      <c r="D22" s="25" t="s">
        <v>17</v>
      </c>
      <c r="E22" s="25" t="s">
        <v>5</v>
      </c>
      <c r="F22" s="23" t="s">
        <v>34</v>
      </c>
    </row>
    <row r="23" spans="3:6" ht="14.4" customHeight="1" x14ac:dyDescent="0.3">
      <c r="C23" s="25" t="s">
        <v>13</v>
      </c>
      <c r="D23" s="25" t="s">
        <v>17</v>
      </c>
      <c r="E23" s="25" t="s">
        <v>4</v>
      </c>
      <c r="F23" s="23" t="s">
        <v>34</v>
      </c>
    </row>
    <row r="24" spans="3:6" ht="14.4" customHeight="1" x14ac:dyDescent="0.3">
      <c r="C24" s="28" t="s">
        <v>12</v>
      </c>
      <c r="D24" s="25" t="s">
        <v>83</v>
      </c>
      <c r="E24" s="28" t="s">
        <v>4</v>
      </c>
      <c r="F24" s="28" t="s">
        <v>37</v>
      </c>
    </row>
    <row r="25" spans="3:6" x14ac:dyDescent="0.3">
      <c r="C25" s="25" t="s">
        <v>12</v>
      </c>
      <c r="D25" s="25" t="s">
        <v>17</v>
      </c>
      <c r="E25" s="25" t="s">
        <v>4</v>
      </c>
      <c r="F25" s="23" t="s">
        <v>34</v>
      </c>
    </row>
    <row r="26" spans="3:6" x14ac:dyDescent="0.3">
      <c r="C26" s="25" t="s">
        <v>11</v>
      </c>
      <c r="D26" s="25" t="s">
        <v>81</v>
      </c>
      <c r="E26" s="25" t="s">
        <v>4</v>
      </c>
      <c r="F26" s="25" t="s">
        <v>37</v>
      </c>
    </row>
    <row r="27" spans="3:6" x14ac:dyDescent="0.3">
      <c r="C27" s="25" t="s">
        <v>11</v>
      </c>
      <c r="D27" s="25" t="s">
        <v>17</v>
      </c>
      <c r="E27" s="25" t="s">
        <v>4</v>
      </c>
      <c r="F27" s="23" t="s">
        <v>34</v>
      </c>
    </row>
    <row r="28" spans="3:6" ht="14.4" customHeight="1" x14ac:dyDescent="0.3">
      <c r="C28" s="25" t="s">
        <v>10</v>
      </c>
      <c r="D28" s="28" t="s">
        <v>17</v>
      </c>
      <c r="E28" s="25" t="s">
        <v>5</v>
      </c>
      <c r="F28" s="23" t="s">
        <v>34</v>
      </c>
    </row>
    <row r="29" spans="3:6" ht="14.4" customHeight="1" x14ac:dyDescent="0.3">
      <c r="C29" s="25" t="s">
        <v>10</v>
      </c>
      <c r="D29" s="25" t="s">
        <v>17</v>
      </c>
      <c r="E29" s="25" t="s">
        <v>4</v>
      </c>
      <c r="F29" s="23" t="s">
        <v>34</v>
      </c>
    </row>
    <row r="30" spans="3:6" x14ac:dyDescent="0.3">
      <c r="C30" s="25" t="s">
        <v>9</v>
      </c>
      <c r="D30" s="25" t="s">
        <v>17</v>
      </c>
      <c r="E30" s="25" t="s">
        <v>5</v>
      </c>
      <c r="F30" s="23" t="s">
        <v>34</v>
      </c>
    </row>
    <row r="31" spans="3:6" x14ac:dyDescent="0.3">
      <c r="C31" s="25" t="s">
        <v>9</v>
      </c>
      <c r="D31" s="25" t="s">
        <v>17</v>
      </c>
      <c r="E31" s="25" t="s">
        <v>4</v>
      </c>
      <c r="F31" s="23" t="s">
        <v>34</v>
      </c>
    </row>
    <row r="32" spans="3:6" ht="14.4" customHeight="1" x14ac:dyDescent="0.3">
      <c r="C32" s="25" t="s">
        <v>8</v>
      </c>
      <c r="D32" s="25" t="s">
        <v>204</v>
      </c>
      <c r="E32" s="25" t="s">
        <v>5</v>
      </c>
      <c r="F32" s="25" t="s">
        <v>34</v>
      </c>
    </row>
    <row r="33" spans="3:6" ht="14.4" customHeight="1" x14ac:dyDescent="0.3">
      <c r="C33" s="25" t="s">
        <v>8</v>
      </c>
      <c r="D33" s="25" t="s">
        <v>17</v>
      </c>
      <c r="E33" s="25" t="s">
        <v>4</v>
      </c>
      <c r="F33" s="23" t="s">
        <v>34</v>
      </c>
    </row>
    <row r="34" spans="3:6" ht="14.4" customHeight="1" x14ac:dyDescent="0.3">
      <c r="C34" s="25" t="s">
        <v>7</v>
      </c>
      <c r="D34" s="25" t="s">
        <v>2</v>
      </c>
      <c r="E34" s="25" t="s">
        <v>5</v>
      </c>
      <c r="F34" s="25" t="s">
        <v>34</v>
      </c>
    </row>
    <row r="35" spans="3:6" x14ac:dyDescent="0.3">
      <c r="C35" s="25" t="s">
        <v>255</v>
      </c>
      <c r="D35" s="25" t="s">
        <v>30</v>
      </c>
      <c r="E35" s="25" t="s">
        <v>5</v>
      </c>
      <c r="F35" s="25" t="s">
        <v>34</v>
      </c>
    </row>
    <row r="36" spans="3:6" x14ac:dyDescent="0.3">
      <c r="C36" s="25" t="s">
        <v>19</v>
      </c>
      <c r="D36" s="25" t="s">
        <v>30</v>
      </c>
      <c r="E36" s="25" t="s">
        <v>18</v>
      </c>
      <c r="F36" s="25" t="s">
        <v>34</v>
      </c>
    </row>
    <row r="37" spans="3:6" x14ac:dyDescent="0.3">
      <c r="C37" s="25" t="s">
        <v>20</v>
      </c>
      <c r="D37" s="25" t="s">
        <v>30</v>
      </c>
      <c r="E37" s="25" t="s">
        <v>18</v>
      </c>
      <c r="F37" s="25" t="s">
        <v>34</v>
      </c>
    </row>
    <row r="38" spans="3:6" x14ac:dyDescent="0.3">
      <c r="C38" s="25" t="s">
        <v>21</v>
      </c>
      <c r="D38" s="25" t="s">
        <v>30</v>
      </c>
      <c r="E38" s="25" t="s">
        <v>4</v>
      </c>
      <c r="F38" s="25" t="s">
        <v>34</v>
      </c>
    </row>
    <row r="39" spans="3:6" x14ac:dyDescent="0.3">
      <c r="C39" s="25" t="s">
        <v>22</v>
      </c>
      <c r="D39" s="25" t="s">
        <v>30</v>
      </c>
      <c r="E39" s="25" t="s">
        <v>4</v>
      </c>
      <c r="F39" s="25" t="s">
        <v>34</v>
      </c>
    </row>
    <row r="40" spans="3:6" x14ac:dyDescent="0.3">
      <c r="C40" s="25" t="s">
        <v>23</v>
      </c>
      <c r="D40" s="25" t="s">
        <v>30</v>
      </c>
      <c r="E40" s="25" t="s">
        <v>4</v>
      </c>
      <c r="F40" s="25" t="s">
        <v>34</v>
      </c>
    </row>
    <row r="41" spans="3:6" x14ac:dyDescent="0.3">
      <c r="C41" s="25" t="s">
        <v>7</v>
      </c>
      <c r="D41" s="25" t="s">
        <v>17</v>
      </c>
      <c r="E41" s="25" t="s">
        <v>4</v>
      </c>
      <c r="F41" s="23" t="s">
        <v>34</v>
      </c>
    </row>
    <row r="42" spans="3:6" x14ac:dyDescent="0.3">
      <c r="C42" s="25" t="s">
        <v>207</v>
      </c>
      <c r="D42" s="25" t="s">
        <v>17</v>
      </c>
      <c r="E42" s="25" t="s">
        <v>5</v>
      </c>
      <c r="F42" s="23" t="s">
        <v>34</v>
      </c>
    </row>
    <row r="43" spans="3:6" x14ac:dyDescent="0.3">
      <c r="C43" s="25" t="s">
        <v>24</v>
      </c>
      <c r="D43" s="25" t="s">
        <v>30</v>
      </c>
      <c r="E43" s="25" t="s">
        <v>4</v>
      </c>
      <c r="F43" s="25" t="s">
        <v>34</v>
      </c>
    </row>
    <row r="44" spans="3:6" x14ac:dyDescent="0.3">
      <c r="C44" s="30"/>
      <c r="D44" s="23"/>
      <c r="E44" s="23"/>
      <c r="F44" s="23"/>
    </row>
    <row r="45" spans="3:6" x14ac:dyDescent="0.3">
      <c r="C45" s="25" t="s">
        <v>25</v>
      </c>
      <c r="D45" s="25" t="s">
        <v>30</v>
      </c>
      <c r="E45" s="25" t="s">
        <v>4</v>
      </c>
      <c r="F45" s="25" t="s">
        <v>34</v>
      </c>
    </row>
    <row r="46" spans="3:6" x14ac:dyDescent="0.3">
      <c r="C46" s="25" t="s">
        <v>202</v>
      </c>
      <c r="D46" s="25" t="s">
        <v>84</v>
      </c>
      <c r="E46" s="25" t="s">
        <v>4</v>
      </c>
      <c r="F46" s="25" t="s">
        <v>37</v>
      </c>
    </row>
    <row r="47" spans="3:6" x14ac:dyDescent="0.3">
      <c r="C47" s="23" t="s">
        <v>187</v>
      </c>
      <c r="D47" s="23" t="s">
        <v>72</v>
      </c>
      <c r="E47" s="23" t="s">
        <v>73</v>
      </c>
      <c r="F47" s="23" t="s">
        <v>34</v>
      </c>
    </row>
    <row r="48" spans="3:6" x14ac:dyDescent="0.3">
      <c r="C48" s="23" t="s">
        <v>191</v>
      </c>
      <c r="D48" s="23" t="s">
        <v>188</v>
      </c>
      <c r="E48" s="23"/>
      <c r="F48" s="23" t="s">
        <v>34</v>
      </c>
    </row>
    <row r="49" spans="3:6" x14ac:dyDescent="0.3">
      <c r="C49" s="23" t="s">
        <v>174</v>
      </c>
      <c r="D49" s="23" t="s">
        <v>188</v>
      </c>
      <c r="E49" s="23"/>
      <c r="F49" s="23" t="s">
        <v>34</v>
      </c>
    </row>
    <row r="50" spans="3:6" x14ac:dyDescent="0.3">
      <c r="C50" s="23" t="s">
        <v>175</v>
      </c>
      <c r="D50" s="23" t="s">
        <v>188</v>
      </c>
      <c r="E50" s="23"/>
      <c r="F50" s="23" t="s">
        <v>34</v>
      </c>
    </row>
    <row r="51" spans="3:6" x14ac:dyDescent="0.3">
      <c r="C51" s="23" t="s">
        <v>176</v>
      </c>
      <c r="D51" s="23" t="s">
        <v>188</v>
      </c>
      <c r="E51" s="23"/>
      <c r="F51" s="23" t="s">
        <v>34</v>
      </c>
    </row>
    <row r="52" spans="3:6" x14ac:dyDescent="0.3">
      <c r="C52" s="23" t="s">
        <v>178</v>
      </c>
      <c r="D52" s="23" t="s">
        <v>188</v>
      </c>
      <c r="E52" s="23"/>
      <c r="F52" s="23" t="s">
        <v>34</v>
      </c>
    </row>
    <row r="53" spans="3:6" x14ac:dyDescent="0.3">
      <c r="C53" s="25" t="s">
        <v>26</v>
      </c>
      <c r="D53" s="25" t="s">
        <v>30</v>
      </c>
      <c r="E53" s="25" t="s">
        <v>4</v>
      </c>
      <c r="F53" s="25" t="s">
        <v>34</v>
      </c>
    </row>
    <row r="54" spans="3:6" x14ac:dyDescent="0.3">
      <c r="C54" s="23" t="s">
        <v>177</v>
      </c>
      <c r="D54" s="23" t="s">
        <v>188</v>
      </c>
      <c r="E54" s="23"/>
      <c r="F54" s="23" t="s">
        <v>34</v>
      </c>
    </row>
    <row r="55" spans="3:6" x14ac:dyDescent="0.3">
      <c r="C55" s="25" t="s">
        <v>27</v>
      </c>
      <c r="D55" s="25" t="s">
        <v>30</v>
      </c>
      <c r="E55" s="25" t="s">
        <v>4</v>
      </c>
      <c r="F55" s="25" t="s">
        <v>34</v>
      </c>
    </row>
    <row r="56" spans="3:6" x14ac:dyDescent="0.3">
      <c r="C56" s="25" t="s">
        <v>41</v>
      </c>
      <c r="D56" s="25" t="s">
        <v>0</v>
      </c>
      <c r="E56" s="25" t="s">
        <v>4</v>
      </c>
      <c r="F56" s="25" t="s">
        <v>34</v>
      </c>
    </row>
    <row r="57" spans="3:6" x14ac:dyDescent="0.3">
      <c r="C57" s="23" t="s">
        <v>179</v>
      </c>
      <c r="D57" s="23" t="s">
        <v>188</v>
      </c>
      <c r="E57" s="23"/>
      <c r="F57" s="23" t="s">
        <v>34</v>
      </c>
    </row>
    <row r="58" spans="3:6" x14ac:dyDescent="0.3">
      <c r="C58" s="23" t="s">
        <v>180</v>
      </c>
      <c r="D58" s="23" t="s">
        <v>188</v>
      </c>
      <c r="E58" s="23"/>
      <c r="F58" s="23" t="s">
        <v>34</v>
      </c>
    </row>
    <row r="59" spans="3:6" x14ac:dyDescent="0.3">
      <c r="C59" s="23" t="s">
        <v>181</v>
      </c>
      <c r="D59" s="23" t="s">
        <v>188</v>
      </c>
      <c r="E59" s="23"/>
      <c r="F59" s="23" t="s">
        <v>34</v>
      </c>
    </row>
    <row r="60" spans="3:6" x14ac:dyDescent="0.3">
      <c r="C60" s="23" t="s">
        <v>182</v>
      </c>
      <c r="D60" s="23" t="s">
        <v>188</v>
      </c>
      <c r="E60" s="23"/>
      <c r="F60" s="23" t="s">
        <v>34</v>
      </c>
    </row>
    <row r="61" spans="3:6" x14ac:dyDescent="0.3">
      <c r="C61" s="23" t="s">
        <v>183</v>
      </c>
      <c r="D61" s="23" t="s">
        <v>188</v>
      </c>
      <c r="E61" s="23"/>
      <c r="F61" s="23" t="s">
        <v>34</v>
      </c>
    </row>
    <row r="62" spans="3:6" x14ac:dyDescent="0.3">
      <c r="C62" s="23" t="s">
        <v>192</v>
      </c>
      <c r="D62" s="23" t="s">
        <v>188</v>
      </c>
      <c r="E62" s="23"/>
      <c r="F62" s="23" t="s">
        <v>34</v>
      </c>
    </row>
    <row r="63" spans="3:6" x14ac:dyDescent="0.3">
      <c r="C63" s="23" t="s">
        <v>184</v>
      </c>
      <c r="D63" s="23" t="s">
        <v>188</v>
      </c>
      <c r="E63" s="23"/>
      <c r="F63" s="23" t="s">
        <v>34</v>
      </c>
    </row>
    <row r="64" spans="3:6" x14ac:dyDescent="0.3">
      <c r="C64" s="23" t="s">
        <v>193</v>
      </c>
      <c r="D64" s="23" t="s">
        <v>188</v>
      </c>
      <c r="E64" s="23"/>
      <c r="F64" s="23" t="s">
        <v>34</v>
      </c>
    </row>
    <row r="65" spans="3:6" x14ac:dyDescent="0.3">
      <c r="C65" s="23" t="s">
        <v>194</v>
      </c>
      <c r="D65" s="23" t="s">
        <v>188</v>
      </c>
      <c r="E65" s="23"/>
      <c r="F65" s="23" t="s">
        <v>34</v>
      </c>
    </row>
    <row r="66" spans="3:6" x14ac:dyDescent="0.3">
      <c r="C66" s="23" t="s">
        <v>195</v>
      </c>
      <c r="D66" s="23" t="s">
        <v>188</v>
      </c>
      <c r="E66" s="23"/>
      <c r="F66" s="23" t="s">
        <v>34</v>
      </c>
    </row>
    <row r="67" spans="3:6" x14ac:dyDescent="0.3">
      <c r="C67" s="23" t="s">
        <v>196</v>
      </c>
      <c r="D67" s="23" t="s">
        <v>188</v>
      </c>
      <c r="E67" s="23"/>
      <c r="F67" s="23" t="s">
        <v>34</v>
      </c>
    </row>
    <row r="68" spans="3:6" x14ac:dyDescent="0.3">
      <c r="C68" s="23" t="s">
        <v>197</v>
      </c>
      <c r="D68" s="23" t="s">
        <v>188</v>
      </c>
      <c r="E68" s="23"/>
      <c r="F68" s="23" t="s">
        <v>34</v>
      </c>
    </row>
    <row r="69" spans="3:6" x14ac:dyDescent="0.3">
      <c r="C69" s="23" t="s">
        <v>198</v>
      </c>
      <c r="D69" s="23" t="s">
        <v>188</v>
      </c>
      <c r="E69" s="23"/>
      <c r="F69" s="23" t="s">
        <v>34</v>
      </c>
    </row>
    <row r="70" spans="3:6" x14ac:dyDescent="0.3">
      <c r="C70" s="23" t="s">
        <v>199</v>
      </c>
      <c r="D70" s="23" t="s">
        <v>188</v>
      </c>
      <c r="E70" s="23"/>
      <c r="F70" s="23" t="s">
        <v>34</v>
      </c>
    </row>
    <row r="71" spans="3:6" x14ac:dyDescent="0.3">
      <c r="C71" s="25" t="s">
        <v>67</v>
      </c>
      <c r="D71" s="25" t="s">
        <v>35</v>
      </c>
      <c r="E71" s="25" t="s">
        <v>4</v>
      </c>
      <c r="F71" s="25" t="s">
        <v>34</v>
      </c>
    </row>
    <row r="72" spans="3:6" x14ac:dyDescent="0.3">
      <c r="C72" s="25" t="s">
        <v>68</v>
      </c>
      <c r="D72" s="25" t="s">
        <v>35</v>
      </c>
      <c r="E72" s="25" t="s">
        <v>4</v>
      </c>
      <c r="F72" s="25" t="s">
        <v>34</v>
      </c>
    </row>
    <row r="73" spans="3:6" x14ac:dyDescent="0.3">
      <c r="C73" s="25" t="s">
        <v>235</v>
      </c>
      <c r="D73" s="25" t="s">
        <v>88</v>
      </c>
      <c r="E73" s="25" t="s">
        <v>5</v>
      </c>
      <c r="F73" s="25" t="s">
        <v>37</v>
      </c>
    </row>
    <row r="74" spans="3:6" x14ac:dyDescent="0.3">
      <c r="C74" s="25" t="s">
        <v>215</v>
      </c>
      <c r="D74" s="25" t="s">
        <v>90</v>
      </c>
      <c r="E74" s="25" t="s">
        <v>5</v>
      </c>
      <c r="F74" s="25" t="s">
        <v>37</v>
      </c>
    </row>
    <row r="75" spans="3:6" ht="14.4" customHeight="1" x14ac:dyDescent="0.3">
      <c r="C75" s="25" t="s">
        <v>236</v>
      </c>
      <c r="D75" s="25" t="s">
        <v>87</v>
      </c>
      <c r="E75" s="25" t="s">
        <v>5</v>
      </c>
      <c r="F75" s="25" t="s">
        <v>37</v>
      </c>
    </row>
    <row r="76" spans="3:6" x14ac:dyDescent="0.3">
      <c r="C76" s="25" t="s">
        <v>216</v>
      </c>
      <c r="D76" s="25" t="s">
        <v>89</v>
      </c>
      <c r="E76" s="25" t="s">
        <v>5</v>
      </c>
      <c r="F76" s="25" t="s">
        <v>37</v>
      </c>
    </row>
    <row r="77" spans="3:6" ht="14.4" customHeight="1" x14ac:dyDescent="0.3">
      <c r="C77" s="25" t="s">
        <v>237</v>
      </c>
      <c r="D77" s="25" t="s">
        <v>87</v>
      </c>
      <c r="E77" s="25" t="s">
        <v>5</v>
      </c>
      <c r="F77" s="25" t="s">
        <v>37</v>
      </c>
    </row>
    <row r="78" spans="3:6" x14ac:dyDescent="0.3">
      <c r="C78" s="25" t="s">
        <v>217</v>
      </c>
      <c r="D78" s="25" t="s">
        <v>89</v>
      </c>
      <c r="E78" s="25" t="s">
        <v>5</v>
      </c>
      <c r="F78" s="25" t="s">
        <v>37</v>
      </c>
    </row>
    <row r="79" spans="3:6" ht="14.4" customHeight="1" x14ac:dyDescent="0.3">
      <c r="C79" s="25" t="s">
        <v>238</v>
      </c>
      <c r="D79" s="25" t="s">
        <v>87</v>
      </c>
      <c r="E79" s="25" t="s">
        <v>5</v>
      </c>
      <c r="F79" s="25" t="s">
        <v>37</v>
      </c>
    </row>
    <row r="80" spans="3:6" ht="14.4" customHeight="1" x14ac:dyDescent="0.3">
      <c r="C80" s="25" t="s">
        <v>6</v>
      </c>
      <c r="D80" s="25" t="s">
        <v>17</v>
      </c>
      <c r="E80" s="25" t="s">
        <v>4</v>
      </c>
      <c r="F80" s="23" t="s">
        <v>34</v>
      </c>
    </row>
    <row r="81" spans="3:6" ht="14.4" customHeight="1" x14ac:dyDescent="0.3">
      <c r="C81" s="25" t="s">
        <v>208</v>
      </c>
      <c r="D81" s="25" t="s">
        <v>17</v>
      </c>
      <c r="E81" s="25" t="s">
        <v>5</v>
      </c>
      <c r="F81" s="23" t="s">
        <v>34</v>
      </c>
    </row>
    <row r="82" spans="3:6" ht="14.4" customHeight="1" x14ac:dyDescent="0.3">
      <c r="C82" s="25" t="s">
        <v>209</v>
      </c>
      <c r="D82" s="25" t="s">
        <v>76</v>
      </c>
      <c r="E82" s="25" t="s">
        <v>73</v>
      </c>
      <c r="F82" s="25" t="s">
        <v>34</v>
      </c>
    </row>
    <row r="83" spans="3:6" ht="14.4" customHeight="1" x14ac:dyDescent="0.3">
      <c r="C83" s="25" t="s">
        <v>210</v>
      </c>
      <c r="D83" s="25" t="s">
        <v>74</v>
      </c>
      <c r="E83" s="25" t="s">
        <v>73</v>
      </c>
      <c r="F83" s="25" t="s">
        <v>34</v>
      </c>
    </row>
    <row r="84" spans="3:6" ht="14.4" customHeight="1" x14ac:dyDescent="0.3">
      <c r="C84" s="24" t="s">
        <v>211</v>
      </c>
      <c r="D84" s="25" t="s">
        <v>75</v>
      </c>
      <c r="E84" s="25" t="s">
        <v>73</v>
      </c>
      <c r="F84" s="25" t="s">
        <v>34</v>
      </c>
    </row>
    <row r="85" spans="3:6" ht="14.4" customHeight="1" x14ac:dyDescent="0.3">
      <c r="C85" s="25" t="s">
        <v>212</v>
      </c>
      <c r="D85" s="25" t="s">
        <v>17</v>
      </c>
      <c r="E85" s="25" t="s">
        <v>5</v>
      </c>
      <c r="F85" s="23" t="s">
        <v>34</v>
      </c>
    </row>
    <row r="86" spans="3:6" ht="14.4" customHeight="1" x14ac:dyDescent="0.3">
      <c r="C86" s="25" t="s">
        <v>213</v>
      </c>
      <c r="D86" s="25" t="s">
        <v>201</v>
      </c>
      <c r="E86" s="25" t="s">
        <v>73</v>
      </c>
      <c r="F86" s="25" t="s">
        <v>34</v>
      </c>
    </row>
    <row r="87" spans="3:6" ht="14.4" customHeight="1" x14ac:dyDescent="0.3">
      <c r="C87" s="25" t="s">
        <v>214</v>
      </c>
      <c r="D87" s="25" t="s">
        <v>78</v>
      </c>
      <c r="E87" s="25" t="s">
        <v>73</v>
      </c>
      <c r="F87" s="25" t="s">
        <v>34</v>
      </c>
    </row>
    <row r="88" spans="3:6" ht="14.4" customHeight="1" x14ac:dyDescent="0.3">
      <c r="C88" s="25" t="s">
        <v>45</v>
      </c>
      <c r="D88" s="25" t="s">
        <v>204</v>
      </c>
      <c r="E88" s="25" t="s">
        <v>4</v>
      </c>
      <c r="F88" s="25" t="s">
        <v>34</v>
      </c>
    </row>
    <row r="89" spans="3:6" ht="14.4" customHeight="1" x14ac:dyDescent="0.3">
      <c r="C89" s="25" t="s">
        <v>43</v>
      </c>
      <c r="D89" s="25" t="s">
        <v>2</v>
      </c>
      <c r="E89" s="25" t="s">
        <v>4</v>
      </c>
      <c r="F89" s="25" t="s">
        <v>34</v>
      </c>
    </row>
    <row r="90" spans="3:6" ht="14.4" customHeight="1" x14ac:dyDescent="0.3">
      <c r="C90" s="23"/>
      <c r="D90" s="23"/>
      <c r="E90" s="23"/>
      <c r="F90" s="23"/>
    </row>
    <row r="91" spans="3:6" x14ac:dyDescent="0.3">
      <c r="C91" s="25" t="s">
        <v>218</v>
      </c>
      <c r="D91" s="25" t="s">
        <v>89</v>
      </c>
      <c r="E91" s="25" t="s">
        <v>5</v>
      </c>
      <c r="F91" s="25" t="s">
        <v>37</v>
      </c>
    </row>
    <row r="92" spans="3:6" ht="14.4" customHeight="1" x14ac:dyDescent="0.3">
      <c r="C92" s="25" t="s">
        <v>239</v>
      </c>
      <c r="D92" s="25" t="s">
        <v>87</v>
      </c>
      <c r="E92" s="25" t="s">
        <v>5</v>
      </c>
      <c r="F92" s="25" t="s">
        <v>37</v>
      </c>
    </row>
    <row r="93" spans="3:6" x14ac:dyDescent="0.3">
      <c r="C93" s="25" t="s">
        <v>219</v>
      </c>
      <c r="D93" s="25" t="s">
        <v>89</v>
      </c>
      <c r="E93" s="25" t="s">
        <v>5</v>
      </c>
      <c r="F93" s="25" t="s">
        <v>37</v>
      </c>
    </row>
    <row r="94" spans="3:6" x14ac:dyDescent="0.3">
      <c r="C94" s="25" t="s">
        <v>240</v>
      </c>
      <c r="D94" s="25" t="s">
        <v>87</v>
      </c>
      <c r="E94" s="25" t="s">
        <v>5</v>
      </c>
      <c r="F94" s="25" t="s">
        <v>37</v>
      </c>
    </row>
    <row r="95" spans="3:6" x14ac:dyDescent="0.3">
      <c r="C95" s="25" t="s">
        <v>220</v>
      </c>
      <c r="D95" s="25" t="s">
        <v>89</v>
      </c>
      <c r="E95" s="25" t="s">
        <v>5</v>
      </c>
      <c r="F95" s="25" t="s">
        <v>37</v>
      </c>
    </row>
    <row r="96" spans="3:6" x14ac:dyDescent="0.3">
      <c r="C96" s="25" t="s">
        <v>241</v>
      </c>
      <c r="D96" s="25" t="s">
        <v>87</v>
      </c>
      <c r="E96" s="25" t="s">
        <v>5</v>
      </c>
      <c r="F96" s="25" t="s">
        <v>37</v>
      </c>
    </row>
    <row r="97" spans="3:6" x14ac:dyDescent="0.3">
      <c r="C97" s="25" t="s">
        <v>221</v>
      </c>
      <c r="D97" s="25" t="s">
        <v>89</v>
      </c>
      <c r="E97" s="25" t="s">
        <v>5</v>
      </c>
      <c r="F97" s="25" t="s">
        <v>37</v>
      </c>
    </row>
    <row r="98" spans="3:6" x14ac:dyDescent="0.3">
      <c r="C98" s="25" t="s">
        <v>242</v>
      </c>
      <c r="D98" s="25" t="s">
        <v>87</v>
      </c>
      <c r="E98" s="25" t="s">
        <v>5</v>
      </c>
      <c r="F98" s="25" t="s">
        <v>37</v>
      </c>
    </row>
    <row r="99" spans="3:6" x14ac:dyDescent="0.3">
      <c r="C99" s="25" t="s">
        <v>222</v>
      </c>
      <c r="D99" s="25" t="s">
        <v>89</v>
      </c>
      <c r="E99" s="25" t="s">
        <v>5</v>
      </c>
      <c r="F99" s="25" t="s">
        <v>37</v>
      </c>
    </row>
    <row r="100" spans="3:6" x14ac:dyDescent="0.3">
      <c r="C100" s="25" t="s">
        <v>243</v>
      </c>
      <c r="D100" s="25" t="s">
        <v>88</v>
      </c>
      <c r="E100" s="25" t="s">
        <v>5</v>
      </c>
      <c r="F100" s="25" t="s">
        <v>37</v>
      </c>
    </row>
    <row r="101" spans="3:6" x14ac:dyDescent="0.3">
      <c r="C101" s="25" t="s">
        <v>223</v>
      </c>
      <c r="D101" s="25" t="s">
        <v>90</v>
      </c>
      <c r="E101" s="25" t="s">
        <v>5</v>
      </c>
      <c r="F101" s="25" t="s">
        <v>37</v>
      </c>
    </row>
    <row r="102" spans="3:6" x14ac:dyDescent="0.3">
      <c r="C102" s="25" t="s">
        <v>28</v>
      </c>
      <c r="D102" s="25" t="s">
        <v>30</v>
      </c>
      <c r="E102" s="25" t="s">
        <v>4</v>
      </c>
      <c r="F102" s="25" t="s">
        <v>34</v>
      </c>
    </row>
    <row r="103" spans="3:6" x14ac:dyDescent="0.3">
      <c r="C103" s="25" t="s">
        <v>256</v>
      </c>
      <c r="D103" s="25" t="s">
        <v>30</v>
      </c>
      <c r="E103" s="25" t="s">
        <v>5</v>
      </c>
      <c r="F103" s="25" t="s">
        <v>34</v>
      </c>
    </row>
    <row r="104" spans="3:6" x14ac:dyDescent="0.3">
      <c r="C104" s="25" t="s">
        <v>29</v>
      </c>
      <c r="D104" s="25" t="s">
        <v>30</v>
      </c>
      <c r="E104" s="25" t="s">
        <v>4</v>
      </c>
      <c r="F104" s="25" t="s">
        <v>34</v>
      </c>
    </row>
    <row r="105" spans="3:6" x14ac:dyDescent="0.3">
      <c r="C105" s="25" t="s">
        <v>257</v>
      </c>
      <c r="D105" s="25" t="s">
        <v>30</v>
      </c>
      <c r="E105" s="25" t="s">
        <v>5</v>
      </c>
      <c r="F105" s="25" t="s">
        <v>34</v>
      </c>
    </row>
    <row r="106" spans="3:6" x14ac:dyDescent="0.3">
      <c r="C106" s="25" t="s">
        <v>258</v>
      </c>
      <c r="D106" s="25" t="s">
        <v>30</v>
      </c>
      <c r="E106" s="25" t="s">
        <v>5</v>
      </c>
      <c r="F106" s="25" t="s">
        <v>34</v>
      </c>
    </row>
    <row r="107" spans="3:6" x14ac:dyDescent="0.3">
      <c r="C107" s="25" t="s">
        <v>259</v>
      </c>
      <c r="D107" s="25" t="s">
        <v>30</v>
      </c>
      <c r="E107" s="25" t="s">
        <v>5</v>
      </c>
      <c r="F107" s="25" t="s">
        <v>34</v>
      </c>
    </row>
    <row r="108" spans="3:6" x14ac:dyDescent="0.3">
      <c r="C108" s="25" t="s">
        <v>260</v>
      </c>
      <c r="D108" s="25" t="s">
        <v>30</v>
      </c>
      <c r="E108" s="25" t="s">
        <v>5</v>
      </c>
      <c r="F108" s="25" t="s">
        <v>34</v>
      </c>
    </row>
    <row r="109" spans="3:6" x14ac:dyDescent="0.3">
      <c r="C109" s="25" t="s">
        <v>261</v>
      </c>
      <c r="D109" s="25" t="s">
        <v>30</v>
      </c>
      <c r="E109" s="25" t="s">
        <v>5</v>
      </c>
      <c r="F109" s="25" t="s">
        <v>34</v>
      </c>
    </row>
    <row r="110" spans="3:6" x14ac:dyDescent="0.3">
      <c r="C110" s="25" t="s">
        <v>262</v>
      </c>
      <c r="D110" s="25" t="s">
        <v>30</v>
      </c>
      <c r="E110" s="25" t="s">
        <v>5</v>
      </c>
      <c r="F110" s="25" t="s">
        <v>34</v>
      </c>
    </row>
    <row r="111" spans="3:6" x14ac:dyDescent="0.3">
      <c r="C111" s="25" t="s">
        <v>244</v>
      </c>
      <c r="D111" s="25" t="s">
        <v>88</v>
      </c>
      <c r="E111" s="25" t="s">
        <v>18</v>
      </c>
      <c r="F111" s="25" t="s">
        <v>37</v>
      </c>
    </row>
    <row r="112" spans="3:6" x14ac:dyDescent="0.3">
      <c r="C112" s="25" t="s">
        <v>224</v>
      </c>
      <c r="D112" s="25" t="s">
        <v>90</v>
      </c>
      <c r="E112" s="25" t="s">
        <v>18</v>
      </c>
      <c r="F112" s="25" t="s">
        <v>37</v>
      </c>
    </row>
    <row r="113" spans="3:6" x14ac:dyDescent="0.3">
      <c r="C113" s="31"/>
      <c r="D113" s="23"/>
      <c r="E113" s="23"/>
      <c r="F113" s="23"/>
    </row>
    <row r="114" spans="3:6" x14ac:dyDescent="0.3">
      <c r="C114" s="25" t="s">
        <v>203</v>
      </c>
      <c r="D114" s="25" t="s">
        <v>85</v>
      </c>
      <c r="E114" s="25" t="s">
        <v>4</v>
      </c>
      <c r="F114" s="25" t="s">
        <v>37</v>
      </c>
    </row>
    <row r="115" spans="3:6" x14ac:dyDescent="0.3">
      <c r="C115" s="23" t="s">
        <v>124</v>
      </c>
      <c r="D115" s="32"/>
      <c r="E115" s="23" t="s">
        <v>121</v>
      </c>
      <c r="F115" s="23" t="s">
        <v>141</v>
      </c>
    </row>
    <row r="116" spans="3:6" x14ac:dyDescent="0.3">
      <c r="C116" s="23"/>
      <c r="D116" s="23"/>
      <c r="E116" s="23" t="s">
        <v>121</v>
      </c>
      <c r="F116" s="23" t="s">
        <v>142</v>
      </c>
    </row>
    <row r="117" spans="3:6" x14ac:dyDescent="0.3">
      <c r="C117" s="23" t="s">
        <v>127</v>
      </c>
      <c r="D117" s="23"/>
      <c r="E117" s="23" t="s">
        <v>121</v>
      </c>
      <c r="F117" s="23" t="s">
        <v>142</v>
      </c>
    </row>
    <row r="118" spans="3:6" x14ac:dyDescent="0.3">
      <c r="C118" s="28" t="s">
        <v>122</v>
      </c>
      <c r="D118" s="25" t="s">
        <v>205</v>
      </c>
      <c r="E118" s="28" t="s">
        <v>121</v>
      </c>
      <c r="F118" s="33" t="s">
        <v>141</v>
      </c>
    </row>
    <row r="119" spans="3:6" x14ac:dyDescent="0.3">
      <c r="C119" s="23" t="s">
        <v>123</v>
      </c>
      <c r="D119" s="23"/>
      <c r="E119" s="23" t="s">
        <v>121</v>
      </c>
      <c r="F119" s="23" t="s">
        <v>141</v>
      </c>
    </row>
    <row r="120" spans="3:6" x14ac:dyDescent="0.3">
      <c r="C120" s="23" t="s">
        <v>128</v>
      </c>
      <c r="D120" s="23" t="s">
        <v>129</v>
      </c>
      <c r="E120" s="23" t="s">
        <v>121</v>
      </c>
      <c r="F120" s="23" t="s">
        <v>142</v>
      </c>
    </row>
    <row r="121" spans="3:6" x14ac:dyDescent="0.3">
      <c r="C121" s="34" t="s">
        <v>130</v>
      </c>
      <c r="D121" s="23" t="s">
        <v>131</v>
      </c>
      <c r="E121" s="23" t="s">
        <v>121</v>
      </c>
      <c r="F121" s="23" t="s">
        <v>142</v>
      </c>
    </row>
    <row r="122" spans="3:6" x14ac:dyDescent="0.3">
      <c r="C122" s="23" t="s">
        <v>126</v>
      </c>
      <c r="D122" s="23"/>
      <c r="E122" s="23" t="s">
        <v>121</v>
      </c>
      <c r="F122" s="23" t="s">
        <v>142</v>
      </c>
    </row>
    <row r="123" spans="3:6" x14ac:dyDescent="0.3">
      <c r="C123" s="23" t="s">
        <v>132</v>
      </c>
      <c r="D123" s="23" t="s">
        <v>133</v>
      </c>
      <c r="E123" s="23" t="s">
        <v>121</v>
      </c>
      <c r="F123" s="23" t="s">
        <v>142</v>
      </c>
    </row>
    <row r="124" spans="3:6" x14ac:dyDescent="0.3">
      <c r="C124" s="23" t="s">
        <v>134</v>
      </c>
      <c r="D124" s="23"/>
      <c r="E124" s="23" t="s">
        <v>121</v>
      </c>
      <c r="F124" s="23" t="s">
        <v>142</v>
      </c>
    </row>
    <row r="125" spans="3:6" x14ac:dyDescent="0.3">
      <c r="C125" s="23" t="s">
        <v>135</v>
      </c>
      <c r="D125" s="23" t="s">
        <v>136</v>
      </c>
      <c r="E125" s="23" t="s">
        <v>121</v>
      </c>
      <c r="F125" s="23" t="s">
        <v>142</v>
      </c>
    </row>
    <row r="126" spans="3:6" x14ac:dyDescent="0.3">
      <c r="C126" s="23" t="s">
        <v>137</v>
      </c>
      <c r="D126" s="23" t="s">
        <v>139</v>
      </c>
      <c r="E126" s="23" t="s">
        <v>121</v>
      </c>
      <c r="F126" s="23" t="s">
        <v>142</v>
      </c>
    </row>
    <row r="127" spans="3:6" x14ac:dyDescent="0.3">
      <c r="C127" s="23" t="s">
        <v>138</v>
      </c>
      <c r="D127" s="23" t="s">
        <v>139</v>
      </c>
      <c r="E127" s="23" t="s">
        <v>121</v>
      </c>
      <c r="F127" s="23" t="s">
        <v>142</v>
      </c>
    </row>
    <row r="128" spans="3:6" x14ac:dyDescent="0.3">
      <c r="C128" s="23" t="s">
        <v>163</v>
      </c>
      <c r="D128" s="23"/>
      <c r="E128" s="23" t="s">
        <v>121</v>
      </c>
      <c r="F128" s="23" t="s">
        <v>142</v>
      </c>
    </row>
    <row r="129" spans="3:6" x14ac:dyDescent="0.3">
      <c r="C129" s="23" t="s">
        <v>164</v>
      </c>
      <c r="D129" s="23"/>
      <c r="E129" s="23" t="s">
        <v>121</v>
      </c>
      <c r="F129" s="23" t="s">
        <v>142</v>
      </c>
    </row>
    <row r="130" spans="3:6" x14ac:dyDescent="0.3">
      <c r="C130" s="30"/>
      <c r="D130" s="23"/>
      <c r="E130" s="23"/>
      <c r="F130" s="23"/>
    </row>
    <row r="131" spans="3:6" x14ac:dyDescent="0.3">
      <c r="C131" s="23" t="s">
        <v>185</v>
      </c>
      <c r="D131" s="23" t="s">
        <v>140</v>
      </c>
      <c r="E131" s="23" t="s">
        <v>121</v>
      </c>
      <c r="F131" s="23" t="s">
        <v>142</v>
      </c>
    </row>
    <row r="132" spans="3:6" x14ac:dyDescent="0.3">
      <c r="C132" s="23" t="s">
        <v>186</v>
      </c>
      <c r="D132" s="23" t="s">
        <v>140</v>
      </c>
      <c r="E132" s="23" t="s">
        <v>121</v>
      </c>
      <c r="F132" s="23" t="s">
        <v>142</v>
      </c>
    </row>
    <row r="133" spans="3:6" x14ac:dyDescent="0.3">
      <c r="C133" s="23" t="s">
        <v>143</v>
      </c>
      <c r="D133" s="23"/>
      <c r="E133" s="23" t="s">
        <v>121</v>
      </c>
      <c r="F133" s="23" t="s">
        <v>142</v>
      </c>
    </row>
    <row r="134" spans="3:6" x14ac:dyDescent="0.3">
      <c r="C134" s="23" t="s">
        <v>144</v>
      </c>
      <c r="D134" s="23"/>
      <c r="E134" s="23" t="s">
        <v>121</v>
      </c>
      <c r="F134" s="23" t="s">
        <v>142</v>
      </c>
    </row>
    <row r="135" spans="3:6" x14ac:dyDescent="0.3">
      <c r="C135" s="23" t="s">
        <v>145</v>
      </c>
      <c r="D135" s="23"/>
      <c r="E135" s="23" t="s">
        <v>121</v>
      </c>
      <c r="F135" s="23" t="s">
        <v>142</v>
      </c>
    </row>
    <row r="136" spans="3:6" x14ac:dyDescent="0.3">
      <c r="C136" s="23" t="s">
        <v>146</v>
      </c>
      <c r="D136" s="23"/>
      <c r="E136" s="23" t="s">
        <v>121</v>
      </c>
      <c r="F136" s="23" t="s">
        <v>142</v>
      </c>
    </row>
    <row r="137" spans="3:6" x14ac:dyDescent="0.3">
      <c r="C137" s="23" t="s">
        <v>147</v>
      </c>
      <c r="D137" s="23"/>
      <c r="E137" s="23" t="s">
        <v>121</v>
      </c>
      <c r="F137" s="23" t="s">
        <v>142</v>
      </c>
    </row>
    <row r="138" spans="3:6" x14ac:dyDescent="0.3">
      <c r="C138" s="23" t="s">
        <v>148</v>
      </c>
      <c r="D138" s="23"/>
      <c r="E138" s="23" t="s">
        <v>121</v>
      </c>
      <c r="F138" s="23" t="s">
        <v>142</v>
      </c>
    </row>
    <row r="139" spans="3:6" x14ac:dyDescent="0.3">
      <c r="C139" s="23" t="s">
        <v>149</v>
      </c>
      <c r="D139" s="23"/>
      <c r="E139" s="23" t="s">
        <v>121</v>
      </c>
      <c r="F139" s="23" t="s">
        <v>142</v>
      </c>
    </row>
    <row r="140" spans="3:6" x14ac:dyDescent="0.3">
      <c r="C140" s="23" t="s">
        <v>150</v>
      </c>
      <c r="D140" s="23"/>
      <c r="E140" s="23" t="s">
        <v>121</v>
      </c>
      <c r="F140" s="23" t="s">
        <v>142</v>
      </c>
    </row>
    <row r="141" spans="3:6" x14ac:dyDescent="0.3">
      <c r="C141" s="23" t="s">
        <v>151</v>
      </c>
      <c r="D141" s="23"/>
      <c r="E141" s="23" t="s">
        <v>121</v>
      </c>
      <c r="F141" s="23" t="s">
        <v>142</v>
      </c>
    </row>
    <row r="142" spans="3:6" x14ac:dyDescent="0.3">
      <c r="C142" s="23" t="s">
        <v>152</v>
      </c>
      <c r="D142" s="23"/>
      <c r="E142" s="23" t="s">
        <v>121</v>
      </c>
      <c r="F142" s="23" t="s">
        <v>142</v>
      </c>
    </row>
    <row r="143" spans="3:6" x14ac:dyDescent="0.3">
      <c r="C143" s="23" t="s">
        <v>153</v>
      </c>
      <c r="D143" s="23"/>
      <c r="E143" s="23" t="s">
        <v>121</v>
      </c>
      <c r="F143" s="23" t="s">
        <v>142</v>
      </c>
    </row>
    <row r="144" spans="3:6" x14ac:dyDescent="0.3">
      <c r="C144" s="23" t="s">
        <v>154</v>
      </c>
      <c r="D144" s="23"/>
      <c r="E144" s="23" t="s">
        <v>121</v>
      </c>
      <c r="F144" s="23" t="s">
        <v>142</v>
      </c>
    </row>
    <row r="145" spans="2:6" x14ac:dyDescent="0.3">
      <c r="C145" s="23" t="s">
        <v>155</v>
      </c>
      <c r="D145" s="23"/>
      <c r="E145" s="23" t="s">
        <v>121</v>
      </c>
      <c r="F145" s="23" t="s">
        <v>142</v>
      </c>
    </row>
    <row r="146" spans="2:6" x14ac:dyDescent="0.3">
      <c r="C146" s="23" t="s">
        <v>156</v>
      </c>
      <c r="D146" s="23"/>
      <c r="E146" s="23" t="s">
        <v>121</v>
      </c>
      <c r="F146" s="23" t="s">
        <v>142</v>
      </c>
    </row>
    <row r="147" spans="2:6" x14ac:dyDescent="0.3">
      <c r="C147" s="23" t="s">
        <v>157</v>
      </c>
      <c r="D147" s="23"/>
      <c r="E147" s="23" t="s">
        <v>121</v>
      </c>
      <c r="F147" s="23" t="s">
        <v>142</v>
      </c>
    </row>
    <row r="148" spans="2:6" x14ac:dyDescent="0.3">
      <c r="C148" s="23" t="s">
        <v>158</v>
      </c>
      <c r="D148" s="23"/>
      <c r="E148" s="23" t="s">
        <v>121</v>
      </c>
      <c r="F148" s="23" t="s">
        <v>142</v>
      </c>
    </row>
    <row r="149" spans="2:6" x14ac:dyDescent="0.3">
      <c r="C149" s="23" t="s">
        <v>159</v>
      </c>
      <c r="D149" s="23"/>
      <c r="E149" s="23" t="s">
        <v>121</v>
      </c>
      <c r="F149" s="23" t="s">
        <v>142</v>
      </c>
    </row>
    <row r="150" spans="2:6" x14ac:dyDescent="0.3">
      <c r="C150" s="23" t="s">
        <v>160</v>
      </c>
      <c r="D150" s="23"/>
      <c r="E150" s="23" t="s">
        <v>121</v>
      </c>
      <c r="F150" s="23" t="s">
        <v>142</v>
      </c>
    </row>
    <row r="151" spans="2:6" x14ac:dyDescent="0.3">
      <c r="C151" s="23" t="s">
        <v>161</v>
      </c>
      <c r="D151" s="23"/>
      <c r="E151" s="23" t="s">
        <v>121</v>
      </c>
      <c r="F151" s="23" t="s">
        <v>142</v>
      </c>
    </row>
    <row r="152" spans="2:6" x14ac:dyDescent="0.3">
      <c r="C152" s="23" t="s">
        <v>162</v>
      </c>
      <c r="D152" s="23"/>
      <c r="E152" s="23" t="s">
        <v>121</v>
      </c>
      <c r="F152" s="23" t="s">
        <v>142</v>
      </c>
    </row>
    <row r="153" spans="2:6" x14ac:dyDescent="0.3">
      <c r="B153" s="22"/>
      <c r="C153" s="23"/>
      <c r="D153" s="23"/>
      <c r="E153" s="23"/>
      <c r="F153" s="23"/>
    </row>
    <row r="154" spans="2:6" x14ac:dyDescent="0.3">
      <c r="B154" s="22"/>
      <c r="C154" s="23"/>
      <c r="D154" s="23"/>
      <c r="E154" s="23"/>
      <c r="F154" s="23"/>
    </row>
    <row r="155" spans="2:6" x14ac:dyDescent="0.3">
      <c r="B155" s="22"/>
      <c r="C155" s="25" t="s">
        <v>245</v>
      </c>
      <c r="D155" s="25" t="s">
        <v>88</v>
      </c>
      <c r="E155" s="25" t="s">
        <v>18</v>
      </c>
      <c r="F155" s="25" t="s">
        <v>37</v>
      </c>
    </row>
    <row r="156" spans="2:6" x14ac:dyDescent="0.3">
      <c r="B156" s="22"/>
      <c r="C156" s="25" t="s">
        <v>225</v>
      </c>
      <c r="D156" s="25" t="s">
        <v>90</v>
      </c>
      <c r="E156" s="25" t="s">
        <v>18</v>
      </c>
      <c r="F156" s="25" t="s">
        <v>37</v>
      </c>
    </row>
    <row r="157" spans="2:6" x14ac:dyDescent="0.3">
      <c r="B157" s="22"/>
      <c r="C157" s="25" t="s">
        <v>246</v>
      </c>
      <c r="D157" s="25" t="s">
        <v>88</v>
      </c>
      <c r="E157" s="25" t="s">
        <v>4</v>
      </c>
      <c r="F157" s="25" t="s">
        <v>37</v>
      </c>
    </row>
    <row r="158" spans="2:6" x14ac:dyDescent="0.3">
      <c r="B158" s="22"/>
      <c r="C158" s="25" t="s">
        <v>226</v>
      </c>
      <c r="D158" s="25" t="s">
        <v>90</v>
      </c>
      <c r="E158" s="25" t="s">
        <v>4</v>
      </c>
      <c r="F158" s="25" t="s">
        <v>37</v>
      </c>
    </row>
    <row r="159" spans="2:6" x14ac:dyDescent="0.3">
      <c r="B159" s="22"/>
      <c r="C159" s="25" t="s">
        <v>247</v>
      </c>
      <c r="D159" s="25" t="s">
        <v>87</v>
      </c>
      <c r="E159" s="25" t="s">
        <v>4</v>
      </c>
      <c r="F159" s="25" t="s">
        <v>37</v>
      </c>
    </row>
    <row r="160" spans="2:6" x14ac:dyDescent="0.3">
      <c r="B160" s="22"/>
      <c r="C160" s="25" t="s">
        <v>227</v>
      </c>
      <c r="D160" s="25" t="s">
        <v>91</v>
      </c>
      <c r="E160" s="25" t="s">
        <v>4</v>
      </c>
      <c r="F160" s="25" t="s">
        <v>37</v>
      </c>
    </row>
    <row r="161" spans="2:6" x14ac:dyDescent="0.3">
      <c r="B161" s="22"/>
      <c r="C161" s="25" t="s">
        <v>248</v>
      </c>
      <c r="D161" s="25" t="s">
        <v>87</v>
      </c>
      <c r="E161" s="25" t="s">
        <v>4</v>
      </c>
      <c r="F161" s="25" t="s">
        <v>37</v>
      </c>
    </row>
    <row r="162" spans="2:6" x14ac:dyDescent="0.3">
      <c r="B162" s="22"/>
      <c r="C162" s="25" t="s">
        <v>228</v>
      </c>
      <c r="D162" s="25" t="s">
        <v>91</v>
      </c>
      <c r="E162" s="25" t="s">
        <v>4</v>
      </c>
      <c r="F162" s="25" t="s">
        <v>37</v>
      </c>
    </row>
    <row r="163" spans="2:6" x14ac:dyDescent="0.3">
      <c r="B163" s="22"/>
      <c r="C163" s="25" t="s">
        <v>249</v>
      </c>
      <c r="D163" s="25" t="s">
        <v>87</v>
      </c>
      <c r="E163" s="25" t="s">
        <v>4</v>
      </c>
      <c r="F163" s="25" t="s">
        <v>37</v>
      </c>
    </row>
    <row r="164" spans="2:6" x14ac:dyDescent="0.3">
      <c r="B164" s="22"/>
      <c r="C164" s="25" t="s">
        <v>229</v>
      </c>
      <c r="D164" s="25" t="s">
        <v>91</v>
      </c>
      <c r="E164" s="25" t="s">
        <v>4</v>
      </c>
      <c r="F164" s="25" t="s">
        <v>37</v>
      </c>
    </row>
    <row r="165" spans="2:6" x14ac:dyDescent="0.3">
      <c r="B165" s="22"/>
      <c r="C165" s="25" t="s">
        <v>250</v>
      </c>
      <c r="D165" s="25" t="s">
        <v>87</v>
      </c>
      <c r="E165" s="25" t="s">
        <v>4</v>
      </c>
      <c r="F165" s="25" t="s">
        <v>37</v>
      </c>
    </row>
    <row r="166" spans="2:6" x14ac:dyDescent="0.3">
      <c r="B166" s="22"/>
      <c r="C166" s="25" t="s">
        <v>230</v>
      </c>
      <c r="D166" s="25" t="s">
        <v>91</v>
      </c>
      <c r="E166" s="25" t="s">
        <v>4</v>
      </c>
      <c r="F166" s="25" t="s">
        <v>37</v>
      </c>
    </row>
    <row r="167" spans="2:6" x14ac:dyDescent="0.3">
      <c r="B167" s="22"/>
      <c r="C167" s="25" t="s">
        <v>251</v>
      </c>
      <c r="D167" s="25" t="s">
        <v>87</v>
      </c>
      <c r="E167" s="25" t="s">
        <v>4</v>
      </c>
      <c r="F167" s="25" t="s">
        <v>37</v>
      </c>
    </row>
    <row r="168" spans="2:6" x14ac:dyDescent="0.3">
      <c r="B168" s="22"/>
      <c r="C168" s="25" t="s">
        <v>231</v>
      </c>
      <c r="D168" s="25" t="s">
        <v>91</v>
      </c>
      <c r="E168" s="25" t="s">
        <v>4</v>
      </c>
      <c r="F168" s="25" t="s">
        <v>37</v>
      </c>
    </row>
    <row r="169" spans="2:6" x14ac:dyDescent="0.3">
      <c r="B169" s="22"/>
      <c r="C169" s="25" t="s">
        <v>252</v>
      </c>
      <c r="D169" s="25" t="s">
        <v>87</v>
      </c>
      <c r="E169" s="25" t="s">
        <v>4</v>
      </c>
      <c r="F169" s="25" t="s">
        <v>37</v>
      </c>
    </row>
    <row r="170" spans="2:6" x14ac:dyDescent="0.3">
      <c r="C170" s="25" t="s">
        <v>232</v>
      </c>
      <c r="D170" s="25" t="s">
        <v>91</v>
      </c>
      <c r="E170" s="25" t="s">
        <v>4</v>
      </c>
      <c r="F170" s="25" t="s">
        <v>37</v>
      </c>
    </row>
    <row r="171" spans="2:6" x14ac:dyDescent="0.3">
      <c r="C171" s="25" t="s">
        <v>254</v>
      </c>
      <c r="D171" s="25" t="s">
        <v>87</v>
      </c>
      <c r="E171" s="25" t="s">
        <v>4</v>
      </c>
      <c r="F171" s="25" t="s">
        <v>37</v>
      </c>
    </row>
    <row r="172" spans="2:6" x14ac:dyDescent="0.3">
      <c r="C172" s="25" t="s">
        <v>233</v>
      </c>
      <c r="D172" s="25" t="s">
        <v>91</v>
      </c>
      <c r="E172" s="25" t="s">
        <v>4</v>
      </c>
      <c r="F172" s="25" t="s">
        <v>37</v>
      </c>
    </row>
    <row r="173" spans="2:6" x14ac:dyDescent="0.3">
      <c r="C173" s="25" t="s">
        <v>253</v>
      </c>
      <c r="D173" s="25" t="s">
        <v>88</v>
      </c>
      <c r="E173" s="25" t="s">
        <v>4</v>
      </c>
      <c r="F173" s="25" t="s">
        <v>37</v>
      </c>
    </row>
    <row r="174" spans="2:6" x14ac:dyDescent="0.3">
      <c r="C174" s="25" t="s">
        <v>234</v>
      </c>
      <c r="D174" s="25" t="s">
        <v>90</v>
      </c>
      <c r="E174" s="25" t="s">
        <v>4</v>
      </c>
      <c r="F174" s="25" t="s">
        <v>37</v>
      </c>
    </row>
    <row r="175" spans="2:6" x14ac:dyDescent="0.3">
      <c r="C175" s="23" t="s">
        <v>189</v>
      </c>
      <c r="D175" s="23"/>
      <c r="E175" s="23"/>
      <c r="F175" s="35" t="s">
        <v>190</v>
      </c>
    </row>
    <row r="176" spans="2:6" x14ac:dyDescent="0.3">
      <c r="C176" s="25" t="s">
        <v>263</v>
      </c>
      <c r="D176" s="25" t="s">
        <v>30</v>
      </c>
      <c r="E176" s="25" t="s">
        <v>5</v>
      </c>
      <c r="F176" s="25" t="s">
        <v>34</v>
      </c>
    </row>
    <row r="177" spans="3:6" x14ac:dyDescent="0.3">
      <c r="C177" s="25" t="s">
        <v>46</v>
      </c>
      <c r="D177" s="25" t="s">
        <v>204</v>
      </c>
      <c r="E177" s="25" t="s">
        <v>5</v>
      </c>
      <c r="F177" s="25" t="s">
        <v>34</v>
      </c>
    </row>
  </sheetData>
  <autoFilter ref="C5:F177" xr:uid="{67ADCB04-6792-46CB-AD4F-E53B076001C6}">
    <sortState xmlns:xlrd2="http://schemas.microsoft.com/office/spreadsheetml/2017/richdata2" ref="C15:F90">
      <sortCondition ref="C5:C176"/>
    </sortState>
  </autoFilter>
  <mergeCells count="1">
    <mergeCell ref="G9:H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2588E-D25D-4E8E-B875-00A0DF3D9D41}">
  <dimension ref="B8:CK48"/>
  <sheetViews>
    <sheetView topLeftCell="A12" zoomScale="115" zoomScaleNormal="115" workbookViewId="0">
      <selection activeCell="E16" sqref="E16"/>
    </sheetView>
  </sheetViews>
  <sheetFormatPr baseColWidth="10" defaultRowHeight="14.4" x14ac:dyDescent="0.3"/>
  <cols>
    <col min="3" max="89" width="3.5546875" bestFit="1" customWidth="1"/>
  </cols>
  <sheetData>
    <row r="8" spans="2:89" x14ac:dyDescent="0.3">
      <c r="C8" s="14" t="s">
        <v>34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</row>
    <row r="9" spans="2:89" s="8" customFormat="1" ht="87.6" x14ac:dyDescent="0.3">
      <c r="C9" s="8" t="s">
        <v>112</v>
      </c>
      <c r="D9" s="8" t="s">
        <v>113</v>
      </c>
      <c r="E9" s="8" t="s">
        <v>92</v>
      </c>
      <c r="F9" s="8" t="s">
        <v>111</v>
      </c>
      <c r="G9" s="8" t="s">
        <v>71</v>
      </c>
      <c r="H9" s="8" t="s">
        <v>110</v>
      </c>
      <c r="I9" s="8" t="s">
        <v>86</v>
      </c>
      <c r="J9" s="8" t="s">
        <v>93</v>
      </c>
      <c r="K9" s="8" t="s">
        <v>77</v>
      </c>
      <c r="L9" s="8" t="s">
        <v>42</v>
      </c>
      <c r="M9" s="8" t="s">
        <v>65</v>
      </c>
      <c r="N9" s="8" t="s">
        <v>66</v>
      </c>
      <c r="O9" s="8" t="s">
        <v>69</v>
      </c>
      <c r="P9" s="8" t="s">
        <v>70</v>
      </c>
      <c r="Q9" s="8" t="s">
        <v>55</v>
      </c>
      <c r="R9" s="8" t="s">
        <v>54</v>
      </c>
      <c r="S9" s="8" t="s">
        <v>53</v>
      </c>
      <c r="T9" s="8" t="s">
        <v>52</v>
      </c>
      <c r="U9" s="8" t="s">
        <v>51</v>
      </c>
      <c r="V9" s="8" t="s">
        <v>50</v>
      </c>
      <c r="W9" s="8" t="s">
        <v>49</v>
      </c>
      <c r="X9" s="8" t="s">
        <v>48</v>
      </c>
      <c r="Y9" s="8" t="s">
        <v>47</v>
      </c>
      <c r="Z9" s="8" t="s">
        <v>16</v>
      </c>
      <c r="AA9" s="8" t="s">
        <v>15</v>
      </c>
      <c r="AB9" s="8" t="s">
        <v>111</v>
      </c>
      <c r="AC9" s="8" t="s">
        <v>107</v>
      </c>
      <c r="AD9" s="8" t="s">
        <v>117</v>
      </c>
      <c r="AE9" s="8" t="s">
        <v>46</v>
      </c>
      <c r="AF9" s="8" t="s">
        <v>44</v>
      </c>
      <c r="AG9" s="8" t="s">
        <v>187</v>
      </c>
      <c r="AH9" s="8" t="s">
        <v>56</v>
      </c>
      <c r="AI9" s="8" t="s">
        <v>57</v>
      </c>
      <c r="AJ9" s="8" t="s">
        <v>58</v>
      </c>
      <c r="AK9" s="8" t="s">
        <v>59</v>
      </c>
      <c r="AL9" s="8" t="s">
        <v>60</v>
      </c>
      <c r="AM9" s="8" t="s">
        <v>61</v>
      </c>
      <c r="AN9" s="8" t="s">
        <v>62</v>
      </c>
      <c r="AO9" s="8" t="s">
        <v>63</v>
      </c>
      <c r="AP9" s="8" t="s">
        <v>64</v>
      </c>
      <c r="AQ9" s="8" t="s">
        <v>19</v>
      </c>
      <c r="AR9" s="8" t="s">
        <v>20</v>
      </c>
      <c r="AS9" s="8" t="s">
        <v>41</v>
      </c>
      <c r="AT9" s="8" t="s">
        <v>67</v>
      </c>
      <c r="AU9" s="8" t="s">
        <v>68</v>
      </c>
      <c r="AV9" s="8" t="s">
        <v>14</v>
      </c>
      <c r="AW9" s="8" t="s">
        <v>13</v>
      </c>
      <c r="AX9" s="8" t="s">
        <v>12</v>
      </c>
      <c r="AY9" s="8" t="s">
        <v>11</v>
      </c>
      <c r="AZ9" s="8" t="s">
        <v>10</v>
      </c>
      <c r="BA9" s="8" t="s">
        <v>9</v>
      </c>
      <c r="BB9" s="8" t="s">
        <v>8</v>
      </c>
      <c r="BC9" s="8" t="s">
        <v>7</v>
      </c>
      <c r="BD9" s="8" t="s">
        <v>6</v>
      </c>
      <c r="BE9" s="8" t="s">
        <v>45</v>
      </c>
      <c r="BF9" s="8" t="s">
        <v>43</v>
      </c>
      <c r="BG9" s="8" t="s">
        <v>21</v>
      </c>
      <c r="BH9" s="8" t="s">
        <v>22</v>
      </c>
      <c r="BI9" s="8" t="s">
        <v>23</v>
      </c>
      <c r="BJ9" s="8" t="s">
        <v>24</v>
      </c>
      <c r="BK9" s="8" t="s">
        <v>25</v>
      </c>
      <c r="BL9" s="8" t="s">
        <v>26</v>
      </c>
      <c r="BM9" s="8" t="s">
        <v>27</v>
      </c>
      <c r="BN9" s="8" t="s">
        <v>118</v>
      </c>
      <c r="BO9" s="8" t="s">
        <v>28</v>
      </c>
      <c r="BP9" s="8" t="s">
        <v>29</v>
      </c>
      <c r="BQ9" s="8" t="s">
        <v>109</v>
      </c>
      <c r="BR9" s="8" t="s">
        <v>165</v>
      </c>
      <c r="BS9" s="8" t="s">
        <v>166</v>
      </c>
      <c r="BT9" s="8" t="s">
        <v>167</v>
      </c>
      <c r="BU9" s="8" t="s">
        <v>168</v>
      </c>
      <c r="BV9" s="8" t="s">
        <v>169</v>
      </c>
      <c r="BW9" s="8" t="s">
        <v>170</v>
      </c>
      <c r="BX9" s="8" t="s">
        <v>171</v>
      </c>
      <c r="BY9" s="8" t="s">
        <v>172</v>
      </c>
      <c r="BZ9" s="8" t="s">
        <v>173</v>
      </c>
      <c r="CA9" s="8" t="s">
        <v>174</v>
      </c>
      <c r="CB9" s="8" t="s">
        <v>175</v>
      </c>
      <c r="CC9" s="8" t="s">
        <v>176</v>
      </c>
      <c r="CD9" s="8" t="s">
        <v>177</v>
      </c>
      <c r="CE9" s="8" t="s">
        <v>178</v>
      </c>
      <c r="CF9" s="8" t="s">
        <v>179</v>
      </c>
      <c r="CG9" s="8" t="s">
        <v>180</v>
      </c>
      <c r="CH9" s="8" t="s">
        <v>181</v>
      </c>
      <c r="CI9" s="8" t="s">
        <v>182</v>
      </c>
      <c r="CJ9" s="8" t="s">
        <v>183</v>
      </c>
      <c r="CK9" s="8" t="s">
        <v>184</v>
      </c>
    </row>
    <row r="10" spans="2:89" x14ac:dyDescent="0.3">
      <c r="C10">
        <v>0</v>
      </c>
      <c r="D10">
        <v>0</v>
      </c>
      <c r="E10">
        <v>1</v>
      </c>
      <c r="F10">
        <v>0</v>
      </c>
    </row>
    <row r="15" spans="2:89" x14ac:dyDescent="0.3">
      <c r="C15" s="15" t="s">
        <v>34</v>
      </c>
      <c r="D15" s="15"/>
      <c r="E15" s="15"/>
      <c r="F15" s="15"/>
      <c r="G15" s="15"/>
      <c r="I15" s="15" t="s">
        <v>37</v>
      </c>
      <c r="J15" s="15"/>
    </row>
    <row r="16" spans="2:89" s="9" customFormat="1" ht="121.8" x14ac:dyDescent="0.3">
      <c r="B16" s="13"/>
      <c r="C16" s="10" t="s">
        <v>92</v>
      </c>
      <c r="D16" s="10" t="s">
        <v>122</v>
      </c>
      <c r="E16" s="12" t="s">
        <v>86</v>
      </c>
      <c r="F16" s="11" t="s">
        <v>93</v>
      </c>
      <c r="G16" s="10" t="s">
        <v>71</v>
      </c>
      <c r="H16" s="10" t="s">
        <v>125</v>
      </c>
      <c r="I16" s="10" t="s">
        <v>189</v>
      </c>
      <c r="J16" s="10" t="s">
        <v>127</v>
      </c>
      <c r="K16" s="10" t="s">
        <v>126</v>
      </c>
    </row>
    <row r="17" spans="3:11" x14ac:dyDescent="0.3"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7">
        <v>0</v>
      </c>
      <c r="I17" s="1">
        <v>0</v>
      </c>
      <c r="J17" s="1">
        <v>1</v>
      </c>
      <c r="K17" s="7">
        <v>1</v>
      </c>
    </row>
    <row r="18" spans="3:11" x14ac:dyDescent="0.3"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</row>
    <row r="19" spans="3:11" x14ac:dyDescent="0.3"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/>
      <c r="I19" s="1"/>
      <c r="J19" s="1"/>
      <c r="K19" s="1"/>
    </row>
    <row r="20" spans="3:11" x14ac:dyDescent="0.3"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/>
      <c r="I20" s="1"/>
      <c r="J20" s="1">
        <v>1</v>
      </c>
      <c r="K20" s="1"/>
    </row>
    <row r="21" spans="3:11" x14ac:dyDescent="0.3"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/>
      <c r="I21" s="1"/>
      <c r="J21" s="1"/>
      <c r="K21" s="1"/>
    </row>
    <row r="22" spans="3:11" x14ac:dyDescent="0.3"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/>
      <c r="I22" s="1"/>
      <c r="J22" s="1"/>
      <c r="K22" s="1"/>
    </row>
    <row r="23" spans="3:11" x14ac:dyDescent="0.3"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/>
      <c r="I23" s="1"/>
      <c r="J23" s="1"/>
      <c r="K23" s="1"/>
    </row>
    <row r="24" spans="3:11" x14ac:dyDescent="0.3"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/>
      <c r="I24" s="1"/>
      <c r="J24" s="1"/>
      <c r="K24" s="1"/>
    </row>
    <row r="25" spans="3:11" x14ac:dyDescent="0.3"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/>
      <c r="I25" s="1"/>
      <c r="J25" s="1"/>
      <c r="K25" s="1"/>
    </row>
    <row r="26" spans="3:11" x14ac:dyDescent="0.3">
      <c r="C26" s="1">
        <v>0</v>
      </c>
      <c r="D26" s="1">
        <v>1</v>
      </c>
      <c r="E26" s="1">
        <v>0</v>
      </c>
      <c r="F26" s="1">
        <v>0</v>
      </c>
      <c r="G26" s="1">
        <v>1</v>
      </c>
      <c r="H26" s="1"/>
      <c r="I26" s="1"/>
      <c r="J26" s="1"/>
      <c r="K26" s="1"/>
    </row>
    <row r="27" spans="3:11" x14ac:dyDescent="0.3">
      <c r="C27" s="1">
        <v>0</v>
      </c>
      <c r="D27" s="1">
        <v>1</v>
      </c>
      <c r="E27" s="1">
        <v>0</v>
      </c>
      <c r="F27" s="1">
        <v>1</v>
      </c>
      <c r="G27" s="1">
        <v>0</v>
      </c>
      <c r="H27" s="1"/>
      <c r="I27" s="1"/>
      <c r="J27" s="1"/>
      <c r="K27" s="1"/>
    </row>
    <row r="28" spans="3:11" x14ac:dyDescent="0.3"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/>
      <c r="I28" s="1"/>
      <c r="J28" s="1"/>
      <c r="K28" s="1"/>
    </row>
    <row r="29" spans="3:11" x14ac:dyDescent="0.3"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/>
      <c r="I29" s="1"/>
      <c r="J29" s="1"/>
      <c r="K29" s="1"/>
    </row>
    <row r="30" spans="3:11" x14ac:dyDescent="0.3">
      <c r="C30" s="1">
        <v>0</v>
      </c>
      <c r="D30" s="1">
        <v>1</v>
      </c>
      <c r="E30" s="1">
        <v>1</v>
      </c>
      <c r="F30" s="1">
        <v>0</v>
      </c>
      <c r="G30" s="1">
        <v>1</v>
      </c>
      <c r="H30" s="1"/>
      <c r="I30" s="1"/>
      <c r="J30" s="1"/>
      <c r="K30" s="1"/>
    </row>
    <row r="31" spans="3:11" x14ac:dyDescent="0.3">
      <c r="C31" s="1">
        <v>0</v>
      </c>
      <c r="D31" s="1">
        <v>1</v>
      </c>
      <c r="E31" s="1">
        <v>1</v>
      </c>
      <c r="F31" s="1">
        <v>1</v>
      </c>
      <c r="G31" s="1">
        <v>0</v>
      </c>
      <c r="H31" s="1"/>
      <c r="I31" s="1"/>
      <c r="J31" s="1"/>
      <c r="K31" s="1"/>
    </row>
    <row r="32" spans="3:11" x14ac:dyDescent="0.3"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/>
      <c r="I32" s="1"/>
      <c r="J32" s="1"/>
      <c r="K32" s="1"/>
    </row>
    <row r="33" spans="3:11" x14ac:dyDescent="0.3"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/>
      <c r="I33" s="1"/>
      <c r="J33" s="1"/>
      <c r="K33" s="1"/>
    </row>
    <row r="34" spans="3:11" x14ac:dyDescent="0.3"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/>
      <c r="I34" s="1"/>
      <c r="J34" s="1"/>
      <c r="K34" s="1"/>
    </row>
    <row r="35" spans="3:11" x14ac:dyDescent="0.3"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/>
      <c r="I35" s="1"/>
      <c r="J35" s="1"/>
      <c r="K35" s="1"/>
    </row>
    <row r="36" spans="3:11" x14ac:dyDescent="0.3"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/>
      <c r="I36" s="1"/>
      <c r="J36" s="1"/>
      <c r="K36" s="1"/>
    </row>
    <row r="37" spans="3:11" x14ac:dyDescent="0.3">
      <c r="C37" s="1">
        <v>1</v>
      </c>
      <c r="D37" s="1">
        <v>0</v>
      </c>
      <c r="E37" s="1">
        <v>1</v>
      </c>
      <c r="F37" s="1">
        <v>0</v>
      </c>
      <c r="G37" s="1">
        <v>0</v>
      </c>
      <c r="H37" s="1"/>
      <c r="I37" s="1"/>
      <c r="J37" s="1"/>
      <c r="K37" s="1"/>
    </row>
    <row r="38" spans="3:11" x14ac:dyDescent="0.3">
      <c r="C38" s="1">
        <v>1</v>
      </c>
      <c r="D38" s="1">
        <v>0</v>
      </c>
      <c r="E38" s="1">
        <v>1</v>
      </c>
      <c r="F38" s="1">
        <v>0</v>
      </c>
      <c r="G38" s="1">
        <v>1</v>
      </c>
      <c r="H38" s="1"/>
      <c r="I38" s="1"/>
      <c r="J38" s="1"/>
      <c r="K38" s="1"/>
    </row>
    <row r="39" spans="3:11" x14ac:dyDescent="0.3">
      <c r="C39" s="1">
        <v>1</v>
      </c>
      <c r="D39" s="1">
        <v>0</v>
      </c>
      <c r="E39" s="1">
        <v>1</v>
      </c>
      <c r="F39" s="1">
        <v>1</v>
      </c>
      <c r="G39" s="1">
        <v>0</v>
      </c>
      <c r="H39" s="1"/>
      <c r="I39" s="1"/>
      <c r="J39" s="1"/>
      <c r="K39" s="1"/>
    </row>
    <row r="40" spans="3:11" x14ac:dyDescent="0.3"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/>
      <c r="I40" s="1"/>
      <c r="J40" s="1"/>
      <c r="K40" s="1"/>
    </row>
    <row r="41" spans="3:11" x14ac:dyDescent="0.3"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/>
      <c r="I41" s="1"/>
      <c r="J41" s="1"/>
      <c r="K41" s="1"/>
    </row>
    <row r="42" spans="3:11" x14ac:dyDescent="0.3">
      <c r="C42" s="1">
        <v>1</v>
      </c>
      <c r="D42" s="1">
        <v>1</v>
      </c>
      <c r="E42" s="1">
        <v>0</v>
      </c>
      <c r="F42" s="1">
        <v>0</v>
      </c>
      <c r="G42" s="1">
        <v>1</v>
      </c>
      <c r="H42" s="1"/>
      <c r="I42" s="1"/>
      <c r="J42" s="1"/>
      <c r="K42" s="1"/>
    </row>
    <row r="43" spans="3:11" x14ac:dyDescent="0.3">
      <c r="C43" s="1">
        <v>1</v>
      </c>
      <c r="D43" s="1">
        <v>1</v>
      </c>
      <c r="E43" s="1">
        <v>0</v>
      </c>
      <c r="F43" s="1">
        <v>1</v>
      </c>
      <c r="G43" s="1">
        <v>0</v>
      </c>
      <c r="H43" s="1"/>
      <c r="I43" s="1"/>
      <c r="J43" s="1"/>
      <c r="K43" s="1"/>
    </row>
    <row r="44" spans="3:11" x14ac:dyDescent="0.3"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/>
      <c r="I44" s="1"/>
      <c r="J44" s="1"/>
      <c r="K44" s="1"/>
    </row>
    <row r="45" spans="3:11" x14ac:dyDescent="0.3"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/>
      <c r="I45" s="1"/>
      <c r="J45" s="1"/>
      <c r="K45" s="1"/>
    </row>
    <row r="46" spans="3:11" x14ac:dyDescent="0.3">
      <c r="C46" s="1">
        <v>1</v>
      </c>
      <c r="D46" s="1">
        <v>1</v>
      </c>
      <c r="E46" s="1">
        <v>1</v>
      </c>
      <c r="F46" s="1">
        <v>0</v>
      </c>
      <c r="G46" s="1">
        <v>1</v>
      </c>
      <c r="H46" s="1"/>
      <c r="I46" s="1"/>
      <c r="J46" s="1"/>
      <c r="K46" s="1"/>
    </row>
    <row r="47" spans="3:11" x14ac:dyDescent="0.3">
      <c r="C47" s="1">
        <v>1</v>
      </c>
      <c r="D47" s="1">
        <v>1</v>
      </c>
      <c r="E47" s="1">
        <v>1</v>
      </c>
      <c r="F47" s="1">
        <v>1</v>
      </c>
      <c r="G47" s="1">
        <v>0</v>
      </c>
      <c r="H47" s="1"/>
      <c r="I47" s="1"/>
      <c r="J47" s="1"/>
      <c r="K47" s="1"/>
    </row>
    <row r="48" spans="3:11" x14ac:dyDescent="0.3"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/>
      <c r="I48" s="1"/>
      <c r="J48" s="1">
        <v>0</v>
      </c>
      <c r="K48" s="1">
        <v>0</v>
      </c>
    </row>
  </sheetData>
  <mergeCells count="3">
    <mergeCell ref="C8:CK8"/>
    <mergeCell ref="C15:G15"/>
    <mergeCell ref="I15:J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C209-3B44-4103-B77A-601D86FE3CB0}">
  <dimension ref="G5:K16"/>
  <sheetViews>
    <sheetView topLeftCell="D1" workbookViewId="0">
      <selection activeCell="H7" sqref="H7"/>
    </sheetView>
  </sheetViews>
  <sheetFormatPr baseColWidth="10" defaultRowHeight="14.4" x14ac:dyDescent="0.3"/>
  <cols>
    <col min="6" max="6" width="15.21875" bestFit="1" customWidth="1"/>
    <col min="7" max="7" width="7.88671875" style="2" bestFit="1" customWidth="1"/>
    <col min="8" max="8" width="8.5546875" style="2" bestFit="1" customWidth="1"/>
    <col min="9" max="9" width="15.88671875" style="2" bestFit="1" customWidth="1"/>
    <col min="10" max="10" width="16.33203125" style="2" bestFit="1" customWidth="1"/>
    <col min="11" max="11" width="54" style="2" bestFit="1" customWidth="1"/>
  </cols>
  <sheetData>
    <row r="5" spans="7:11" x14ac:dyDescent="0.3">
      <c r="G5" s="3" t="s">
        <v>98</v>
      </c>
      <c r="H5" s="3" t="s">
        <v>94</v>
      </c>
      <c r="I5" s="3" t="s">
        <v>95</v>
      </c>
      <c r="J5" s="3" t="s">
        <v>96</v>
      </c>
      <c r="K5" s="4" t="s">
        <v>99</v>
      </c>
    </row>
    <row r="6" spans="7:11" x14ac:dyDescent="0.3">
      <c r="G6" s="5" t="s">
        <v>97</v>
      </c>
      <c r="H6" s="5" t="s">
        <v>115</v>
      </c>
      <c r="I6" s="5" t="s">
        <v>107</v>
      </c>
      <c r="J6" s="5" t="s">
        <v>115</v>
      </c>
      <c r="K6" s="6"/>
    </row>
    <row r="7" spans="7:11" ht="28.8" x14ac:dyDescent="0.3">
      <c r="G7" s="5" t="s">
        <v>101</v>
      </c>
      <c r="H7" s="5" t="s">
        <v>114</v>
      </c>
      <c r="I7" s="5" t="s">
        <v>115</v>
      </c>
      <c r="J7" s="5" t="s">
        <v>92</v>
      </c>
      <c r="K7" s="5" t="s">
        <v>100</v>
      </c>
    </row>
    <row r="8" spans="7:11" x14ac:dyDescent="0.3">
      <c r="G8" s="5" t="s">
        <v>102</v>
      </c>
      <c r="H8" s="5" t="s">
        <v>114</v>
      </c>
      <c r="I8" s="5" t="s">
        <v>108</v>
      </c>
      <c r="J8" s="5" t="s">
        <v>115</v>
      </c>
      <c r="K8" s="5"/>
    </row>
    <row r="9" spans="7:11" x14ac:dyDescent="0.3">
      <c r="G9" s="5" t="s">
        <v>103</v>
      </c>
      <c r="H9" s="5" t="s">
        <v>114</v>
      </c>
      <c r="I9" s="5" t="s">
        <v>93</v>
      </c>
      <c r="J9" s="5" t="s">
        <v>86</v>
      </c>
      <c r="K9" s="5"/>
    </row>
    <row r="10" spans="7:11" x14ac:dyDescent="0.3">
      <c r="G10" s="5" t="s">
        <v>104</v>
      </c>
      <c r="H10" s="5" t="s">
        <v>115</v>
      </c>
      <c r="I10" s="5" t="s">
        <v>109</v>
      </c>
      <c r="J10" s="5" t="s">
        <v>115</v>
      </c>
      <c r="K10" s="5"/>
    </row>
    <row r="11" spans="7:11" ht="28.8" x14ac:dyDescent="0.3">
      <c r="G11" s="5" t="s">
        <v>105</v>
      </c>
      <c r="H11" s="5" t="s">
        <v>114</v>
      </c>
      <c r="I11" s="5" t="s">
        <v>110</v>
      </c>
      <c r="J11" s="5" t="s">
        <v>112</v>
      </c>
      <c r="K11" s="5" t="s">
        <v>116</v>
      </c>
    </row>
    <row r="12" spans="7:11" x14ac:dyDescent="0.3">
      <c r="G12" s="5" t="s">
        <v>106</v>
      </c>
      <c r="H12" s="5" t="s">
        <v>114</v>
      </c>
      <c r="I12" s="5" t="s">
        <v>111</v>
      </c>
      <c r="J12" s="5" t="s">
        <v>113</v>
      </c>
      <c r="K12" s="5"/>
    </row>
    <row r="16" spans="7:11" x14ac:dyDescent="0.3">
      <c r="J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de IO</vt:lpstr>
      <vt:lpstr>Tabla de verdad</vt:lpstr>
      <vt:lpstr>Botones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galleguillos</dc:creator>
  <cp:lastModifiedBy>jorge galleguillos</cp:lastModifiedBy>
  <dcterms:created xsi:type="dcterms:W3CDTF">2022-02-08T11:44:07Z</dcterms:created>
  <dcterms:modified xsi:type="dcterms:W3CDTF">2022-02-23T20:45:17Z</dcterms:modified>
</cp:coreProperties>
</file>