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IKEA\"/>
    </mc:Choice>
  </mc:AlternateContent>
  <xr:revisionPtr revIDLastSave="0" documentId="13_ncr:1_{C7A7D8C7-91BD-4A3C-AF8A-1AD5ACB19E7B}" xr6:coauthVersionLast="47" xr6:coauthVersionMax="47" xr10:uidLastSave="{00000000-0000-0000-0000-000000000000}"/>
  <bookViews>
    <workbookView xWindow="-108" yWindow="-108" windowWidth="23256" windowHeight="12576" xr2:uid="{4127B59E-7158-4F61-8951-54F5D958A88E}"/>
  </bookViews>
  <sheets>
    <sheet name="Hoja1" sheetId="1" r:id="rId1"/>
    <sheet name="Botones" sheetId="2" r:id="rId2"/>
  </sheets>
  <definedNames>
    <definedName name="_xlnm._FilterDatabase" localSheetId="0" hidden="1">Hoja1!$C$5:$F$117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11" i="1" s="1"/>
  <c r="H3" i="1"/>
  <c r="H10" i="1" s="1"/>
</calcChain>
</file>

<file path=xl/sharedStrings.xml><?xml version="1.0" encoding="utf-8"?>
<sst xmlns="http://schemas.openxmlformats.org/spreadsheetml/2006/main" count="493" uniqueCount="170">
  <si>
    <t>Sensor de altura limite 1</t>
  </si>
  <si>
    <t>Sensor de altura limite 2</t>
  </si>
  <si>
    <t>Sensor desborde limite derecho</t>
  </si>
  <si>
    <t>Ubicación</t>
  </si>
  <si>
    <t>3er piso</t>
  </si>
  <si>
    <t>2do piso</t>
  </si>
  <si>
    <t>SD20</t>
  </si>
  <si>
    <t>SD19</t>
  </si>
  <si>
    <t>SD18</t>
  </si>
  <si>
    <t>SD17</t>
  </si>
  <si>
    <t>SD16</t>
  </si>
  <si>
    <t>SD15</t>
  </si>
  <si>
    <t>SD14</t>
  </si>
  <si>
    <t>SD13</t>
  </si>
  <si>
    <t>SD12</t>
  </si>
  <si>
    <t>SD11</t>
  </si>
  <si>
    <t>SD10</t>
  </si>
  <si>
    <t>Sensor parada secuencial directa</t>
  </si>
  <si>
    <t>ascensor</t>
  </si>
  <si>
    <t>SR10</t>
  </si>
  <si>
    <t>SR11</t>
  </si>
  <si>
    <t>SR12</t>
  </si>
  <si>
    <t>SR13</t>
  </si>
  <si>
    <t>SR14</t>
  </si>
  <si>
    <t>SR15</t>
  </si>
  <si>
    <t>SR16</t>
  </si>
  <si>
    <t>SR17</t>
  </si>
  <si>
    <t>SR18</t>
  </si>
  <si>
    <t>SR19</t>
  </si>
  <si>
    <t>SR20</t>
  </si>
  <si>
    <t>Sensor parada secuencial inversion giro</t>
  </si>
  <si>
    <t>TAG</t>
  </si>
  <si>
    <t>Descripcion</t>
  </si>
  <si>
    <t>Tipo tag</t>
  </si>
  <si>
    <t>In</t>
  </si>
  <si>
    <t>Sensor carga frontal pallet</t>
  </si>
  <si>
    <t>Sensor carga lateral pallet</t>
  </si>
  <si>
    <t>Out</t>
  </si>
  <si>
    <t>Cantidad de salidas</t>
  </si>
  <si>
    <t>Cantidad de entradas</t>
  </si>
  <si>
    <t>partida remota</t>
  </si>
  <si>
    <t>SA01</t>
  </si>
  <si>
    <t>SA02</t>
  </si>
  <si>
    <t>SDR01</t>
  </si>
  <si>
    <t>SDR02</t>
  </si>
  <si>
    <t>SDL01</t>
  </si>
  <si>
    <t>SDL02</t>
  </si>
  <si>
    <t>SD09</t>
  </si>
  <si>
    <t>SD08</t>
  </si>
  <si>
    <t>SD07</t>
  </si>
  <si>
    <t>SD06</t>
  </si>
  <si>
    <t>SD05</t>
  </si>
  <si>
    <t>SD04</t>
  </si>
  <si>
    <t>SD03</t>
  </si>
  <si>
    <t>SD02</t>
  </si>
  <si>
    <t>SD01</t>
  </si>
  <si>
    <t>SR01</t>
  </si>
  <si>
    <t>SR02</t>
  </si>
  <si>
    <t>SR03</t>
  </si>
  <si>
    <t>SR04</t>
  </si>
  <si>
    <t>SR05</t>
  </si>
  <si>
    <t>SR06</t>
  </si>
  <si>
    <t>SR07</t>
  </si>
  <si>
    <t>SR08</t>
  </si>
  <si>
    <t>SR09</t>
  </si>
  <si>
    <t>SCF01</t>
  </si>
  <si>
    <t>SCF02</t>
  </si>
  <si>
    <t>SCF03</t>
  </si>
  <si>
    <t>SCF04</t>
  </si>
  <si>
    <t>SCL01</t>
  </si>
  <si>
    <t>SCL02</t>
  </si>
  <si>
    <t>btn-parar-tablero</t>
  </si>
  <si>
    <t>btn-bajar-tablero</t>
  </si>
  <si>
    <t>slc-m-a</t>
  </si>
  <si>
    <t xml:space="preserve">selector manual/automatico </t>
  </si>
  <si>
    <t>tablero</t>
  </si>
  <si>
    <t>boton parar en tablero</t>
  </si>
  <si>
    <t>boton subir en tablero</t>
  </si>
  <si>
    <t>boton bajar en tablero</t>
  </si>
  <si>
    <t>parada de emergencia tablero</t>
  </si>
  <si>
    <t>reset-tablero</t>
  </si>
  <si>
    <t>boton reset tablero</t>
  </si>
  <si>
    <t>Cantidad de modulos necesarios</t>
  </si>
  <si>
    <t>Parada de emergencia en botonera remota</t>
  </si>
  <si>
    <t>b-r-t</t>
  </si>
  <si>
    <t>b-a-t</t>
  </si>
  <si>
    <t>b-al-t</t>
  </si>
  <si>
    <t>b-v-t</t>
  </si>
  <si>
    <t>baliza rojo tablero</t>
  </si>
  <si>
    <t>baliza amarilla tablero</t>
  </si>
  <si>
    <t>baliza azul tablero</t>
  </si>
  <si>
    <t>baliza verde tablero</t>
  </si>
  <si>
    <t>b-s-t</t>
  </si>
  <si>
    <t>baliza sonora tablero</t>
  </si>
  <si>
    <t>PE_remoto</t>
  </si>
  <si>
    <t>M01A</t>
  </si>
  <si>
    <t>M02A</t>
  </si>
  <si>
    <t>M03A</t>
  </si>
  <si>
    <t>M10A</t>
  </si>
  <si>
    <t>M11H</t>
  </si>
  <si>
    <t>M04A</t>
  </si>
  <si>
    <t>M05A</t>
  </si>
  <si>
    <t>M06A</t>
  </si>
  <si>
    <t>M07A</t>
  </si>
  <si>
    <t>M08A</t>
  </si>
  <si>
    <t>M09A</t>
  </si>
  <si>
    <t>M01H</t>
  </si>
  <si>
    <t>M02H</t>
  </si>
  <si>
    <t>M03H</t>
  </si>
  <si>
    <t>M04H</t>
  </si>
  <si>
    <t>M05H</t>
  </si>
  <si>
    <t>M06H</t>
  </si>
  <si>
    <t>M07H</t>
  </si>
  <si>
    <t>M08H</t>
  </si>
  <si>
    <t>M09H</t>
  </si>
  <si>
    <t>Motor giro antihorario</t>
  </si>
  <si>
    <t>Motor con resistencia de frenado giro antihorario</t>
  </si>
  <si>
    <t>Motor horario</t>
  </si>
  <si>
    <t>Motor con resistencia de frenado giro horario</t>
  </si>
  <si>
    <t>M10H</t>
  </si>
  <si>
    <t>M11A</t>
  </si>
  <si>
    <t>M12A</t>
  </si>
  <si>
    <t>M13A</t>
  </si>
  <si>
    <t>M14A</t>
  </si>
  <si>
    <t>M15A</t>
  </si>
  <si>
    <t>M16A</t>
  </si>
  <si>
    <t>M17A</t>
  </si>
  <si>
    <t>M18A</t>
  </si>
  <si>
    <t>M19A</t>
  </si>
  <si>
    <t>M20A</t>
  </si>
  <si>
    <t>M12H</t>
  </si>
  <si>
    <t>M13H</t>
  </si>
  <si>
    <t>M14H</t>
  </si>
  <si>
    <t>M15H</t>
  </si>
  <si>
    <t>M16H</t>
  </si>
  <si>
    <t>M17H</t>
  </si>
  <si>
    <t>M18H</t>
  </si>
  <si>
    <t>M19H</t>
  </si>
  <si>
    <t>M20H</t>
  </si>
  <si>
    <t>Motor giro horario</t>
  </si>
  <si>
    <t>btn_partir_remoto</t>
  </si>
  <si>
    <t>PE_tablero</t>
  </si>
  <si>
    <t>HMI</t>
  </si>
  <si>
    <t>Tablero</t>
  </si>
  <si>
    <t>Remoto</t>
  </si>
  <si>
    <t>Habilitar</t>
  </si>
  <si>
    <t>Tipo</t>
  </si>
  <si>
    <t>Descripción</t>
  </si>
  <si>
    <t>La pantalla se deshabilitara con una llave para prevenir uso indebido cuando se este trabajando desde piso 2.</t>
  </si>
  <si>
    <t>Partir</t>
  </si>
  <si>
    <t>Parar</t>
  </si>
  <si>
    <t>PE</t>
  </si>
  <si>
    <t>Reset</t>
  </si>
  <si>
    <t>Subir</t>
  </si>
  <si>
    <t>Bajar</t>
  </si>
  <si>
    <t>btn_habilitar_hmi</t>
  </si>
  <si>
    <t>btn_parar_tablero</t>
  </si>
  <si>
    <t>reset_tablero</t>
  </si>
  <si>
    <t>btn_subir_tablero</t>
  </si>
  <si>
    <t>btn_bajar_tablero</t>
  </si>
  <si>
    <t>btn_subir_remoto</t>
  </si>
  <si>
    <t>btn_bajar_remoto</t>
  </si>
  <si>
    <t>indicador</t>
  </si>
  <si>
    <t>-</t>
  </si>
  <si>
    <t xml:space="preserve">Al presionar subir, la direccion de los motores se activa en direccion horaria  </t>
  </si>
  <si>
    <t>Contador_1</t>
  </si>
  <si>
    <t>contador de pallets</t>
  </si>
  <si>
    <t>Contador_2</t>
  </si>
  <si>
    <t>direccion directa(subir) remota</t>
  </si>
  <si>
    <t>direccion reversa(bajar) remota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</si>
</sst>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2" fillId="0" borderId="1" xfId="0" applyFont="1" applyBorder="1" applyAlignment="1">
      <alignment horizontal="justify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CB04-6792-46CB-AD4F-E53B076001C6}">
  <sheetPr filterMode="1"/>
  <dimension ref="C3:K117"/>
  <sheetViews>
    <sheetView tabSelected="1" zoomScaleNormal="100" workbookViewId="0">
      <selection activeCell="G17" sqref="G17"/>
    </sheetView>
  </sheetViews>
  <sheetFormatPr baseColWidth="10" defaultRowHeight="14.4" x14ac:dyDescent="0.3"/>
  <cols>
    <col min="3" max="3" width="18.5546875" bestFit="1" customWidth="1"/>
    <col min="4" max="4" width="33.21875" bestFit="1" customWidth="1"/>
    <col min="7" max="7" width="18.33203125" bestFit="1" customWidth="1"/>
    <col min="9" max="9" width="28.44140625" bestFit="1" customWidth="1"/>
    <col min="10" max="10" width="7.109375" customWidth="1"/>
  </cols>
  <sheetData>
    <row r="3" spans="3:11" x14ac:dyDescent="0.3">
      <c r="G3" s="1" t="s">
        <v>39</v>
      </c>
      <c r="H3" s="1">
        <f>COUNTIF(F:F,"In")</f>
        <v>67</v>
      </c>
    </row>
    <row r="4" spans="3:11" x14ac:dyDescent="0.3">
      <c r="G4" s="1" t="s">
        <v>38</v>
      </c>
      <c r="H4" s="1">
        <f>COUNTIF(F:F,"Out")</f>
        <v>45</v>
      </c>
    </row>
    <row r="5" spans="3:11" x14ac:dyDescent="0.3">
      <c r="C5" s="1" t="s">
        <v>31</v>
      </c>
      <c r="D5" s="1" t="s">
        <v>32</v>
      </c>
      <c r="E5" s="1" t="s">
        <v>3</v>
      </c>
      <c r="F5" s="1" t="s">
        <v>33</v>
      </c>
    </row>
    <row r="6" spans="3:11" hidden="1" x14ac:dyDescent="0.3">
      <c r="C6" s="14" t="s">
        <v>160</v>
      </c>
      <c r="D6" s="1" t="s">
        <v>168</v>
      </c>
      <c r="E6" s="1" t="s">
        <v>5</v>
      </c>
      <c r="F6" s="1" t="s">
        <v>34</v>
      </c>
    </row>
    <row r="7" spans="3:11" hidden="1" x14ac:dyDescent="0.3">
      <c r="C7" s="14" t="s">
        <v>161</v>
      </c>
      <c r="D7" s="1" t="s">
        <v>169</v>
      </c>
      <c r="E7" s="1" t="s">
        <v>5</v>
      </c>
      <c r="F7" s="11" t="s">
        <v>34</v>
      </c>
    </row>
    <row r="8" spans="3:11" hidden="1" x14ac:dyDescent="0.3">
      <c r="C8" s="13" t="s">
        <v>140</v>
      </c>
      <c r="D8" s="1" t="s">
        <v>40</v>
      </c>
      <c r="E8" s="1" t="s">
        <v>5</v>
      </c>
      <c r="F8" s="1" t="s">
        <v>34</v>
      </c>
    </row>
    <row r="9" spans="3:11" x14ac:dyDescent="0.3">
      <c r="C9" s="12" t="s">
        <v>95</v>
      </c>
      <c r="D9" s="12" t="s">
        <v>116</v>
      </c>
      <c r="E9" s="12" t="s">
        <v>5</v>
      </c>
      <c r="F9" s="12" t="s">
        <v>37</v>
      </c>
      <c r="G9" s="4" t="s">
        <v>82</v>
      </c>
      <c r="H9" s="5"/>
    </row>
    <row r="10" spans="3:11" x14ac:dyDescent="0.3">
      <c r="C10" s="1" t="s">
        <v>96</v>
      </c>
      <c r="D10" s="1" t="s">
        <v>115</v>
      </c>
      <c r="E10" s="1" t="s">
        <v>5</v>
      </c>
      <c r="F10" s="1" t="s">
        <v>37</v>
      </c>
      <c r="G10" s="2" t="s">
        <v>34</v>
      </c>
      <c r="H10" s="3">
        <f>H3/16</f>
        <v>4.1875</v>
      </c>
    </row>
    <row r="11" spans="3:11" x14ac:dyDescent="0.3">
      <c r="C11" s="1" t="s">
        <v>97</v>
      </c>
      <c r="D11" s="1" t="s">
        <v>115</v>
      </c>
      <c r="E11" s="1" t="s">
        <v>5</v>
      </c>
      <c r="F11" s="1" t="s">
        <v>37</v>
      </c>
      <c r="G11" s="2" t="s">
        <v>37</v>
      </c>
      <c r="H11" s="3">
        <f>H4/16</f>
        <v>2.8125</v>
      </c>
    </row>
    <row r="12" spans="3:11" x14ac:dyDescent="0.3">
      <c r="C12" s="1" t="s">
        <v>100</v>
      </c>
      <c r="D12" s="1" t="s">
        <v>115</v>
      </c>
      <c r="E12" s="1" t="s">
        <v>5</v>
      </c>
      <c r="F12" s="1" t="s">
        <v>37</v>
      </c>
    </row>
    <row r="13" spans="3:11" x14ac:dyDescent="0.3">
      <c r="C13" s="1" t="s">
        <v>101</v>
      </c>
      <c r="D13" s="1" t="s">
        <v>115</v>
      </c>
      <c r="E13" s="1" t="s">
        <v>5</v>
      </c>
      <c r="F13" s="1" t="s">
        <v>37</v>
      </c>
      <c r="I13" t="s">
        <v>145</v>
      </c>
      <c r="J13" t="s">
        <v>153</v>
      </c>
      <c r="K13" t="s">
        <v>154</v>
      </c>
    </row>
    <row r="14" spans="3:11" x14ac:dyDescent="0.3">
      <c r="C14" s="1" t="s">
        <v>102</v>
      </c>
      <c r="D14" s="1" t="s">
        <v>115</v>
      </c>
      <c r="E14" s="1" t="s">
        <v>5</v>
      </c>
      <c r="F14" s="1" t="s">
        <v>37</v>
      </c>
      <c r="H14" t="s">
        <v>149</v>
      </c>
      <c r="I14">
        <v>1</v>
      </c>
      <c r="J14">
        <v>1</v>
      </c>
      <c r="K14">
        <v>0</v>
      </c>
    </row>
    <row r="15" spans="3:11" x14ac:dyDescent="0.3">
      <c r="C15" s="1" t="s">
        <v>103</v>
      </c>
      <c r="D15" s="1" t="s">
        <v>115</v>
      </c>
      <c r="E15" s="1" t="s">
        <v>5</v>
      </c>
      <c r="F15" s="1" t="s">
        <v>37</v>
      </c>
    </row>
    <row r="16" spans="3:11" x14ac:dyDescent="0.3">
      <c r="C16" s="1" t="s">
        <v>104</v>
      </c>
      <c r="D16" s="1" t="s">
        <v>115</v>
      </c>
      <c r="E16" s="1" t="s">
        <v>5</v>
      </c>
      <c r="F16" s="1" t="s">
        <v>37</v>
      </c>
    </row>
    <row r="17" spans="3:6" x14ac:dyDescent="0.3">
      <c r="C17" s="11" t="s">
        <v>105</v>
      </c>
      <c r="D17" s="11" t="s">
        <v>116</v>
      </c>
      <c r="E17" s="11" t="s">
        <v>5</v>
      </c>
      <c r="F17" s="11" t="s">
        <v>37</v>
      </c>
    </row>
    <row r="18" spans="3:6" hidden="1" x14ac:dyDescent="0.3">
      <c r="C18" s="1" t="s">
        <v>72</v>
      </c>
      <c r="D18" s="1" t="s">
        <v>78</v>
      </c>
      <c r="E18" s="1" t="s">
        <v>75</v>
      </c>
      <c r="F18" s="1" t="s">
        <v>34</v>
      </c>
    </row>
    <row r="19" spans="3:6" hidden="1" x14ac:dyDescent="0.3">
      <c r="C19" s="1" t="s">
        <v>71</v>
      </c>
      <c r="D19" s="1" t="s">
        <v>76</v>
      </c>
      <c r="E19" s="1" t="s">
        <v>75</v>
      </c>
      <c r="F19" s="1" t="s">
        <v>34</v>
      </c>
    </row>
    <row r="20" spans="3:6" hidden="1" x14ac:dyDescent="0.3">
      <c r="C20" s="14" t="s">
        <v>158</v>
      </c>
      <c r="D20" s="1" t="s">
        <v>77</v>
      </c>
      <c r="E20" s="1" t="s">
        <v>75</v>
      </c>
      <c r="F20" s="1" t="s">
        <v>34</v>
      </c>
    </row>
    <row r="21" spans="3:6" hidden="1" x14ac:dyDescent="0.3">
      <c r="C21" s="14" t="s">
        <v>94</v>
      </c>
      <c r="D21" s="1" t="s">
        <v>83</v>
      </c>
      <c r="E21" s="1" t="s">
        <v>5</v>
      </c>
      <c r="F21" s="1" t="s">
        <v>34</v>
      </c>
    </row>
    <row r="22" spans="3:6" hidden="1" x14ac:dyDescent="0.3">
      <c r="C22" s="13" t="s">
        <v>141</v>
      </c>
      <c r="D22" s="1" t="s">
        <v>79</v>
      </c>
      <c r="E22" s="1" t="s">
        <v>75</v>
      </c>
      <c r="F22" s="1" t="s">
        <v>34</v>
      </c>
    </row>
    <row r="23" spans="3:6" hidden="1" x14ac:dyDescent="0.3">
      <c r="C23" s="1" t="s">
        <v>80</v>
      </c>
      <c r="D23" s="1" t="s">
        <v>81</v>
      </c>
      <c r="E23" s="1" t="s">
        <v>75</v>
      </c>
      <c r="F23" s="1" t="s">
        <v>34</v>
      </c>
    </row>
    <row r="24" spans="3:6" hidden="1" x14ac:dyDescent="0.3">
      <c r="C24" s="12" t="s">
        <v>41</v>
      </c>
      <c r="D24" s="12" t="s">
        <v>0</v>
      </c>
      <c r="E24" s="12" t="s">
        <v>4</v>
      </c>
      <c r="F24" s="12" t="s">
        <v>34</v>
      </c>
    </row>
    <row r="25" spans="3:6" hidden="1" x14ac:dyDescent="0.3">
      <c r="C25" s="1" t="s">
        <v>42</v>
      </c>
      <c r="D25" s="1" t="s">
        <v>1</v>
      </c>
      <c r="E25" s="1" t="s">
        <v>5</v>
      </c>
      <c r="F25" s="1" t="s">
        <v>34</v>
      </c>
    </row>
    <row r="26" spans="3:6" hidden="1" x14ac:dyDescent="0.3">
      <c r="C26" s="1" t="s">
        <v>65</v>
      </c>
      <c r="D26" s="1" t="s">
        <v>35</v>
      </c>
      <c r="E26" s="1" t="s">
        <v>5</v>
      </c>
      <c r="F26" s="1" t="s">
        <v>34</v>
      </c>
    </row>
    <row r="27" spans="3:6" hidden="1" x14ac:dyDescent="0.3">
      <c r="C27" s="1" t="s">
        <v>66</v>
      </c>
      <c r="D27" s="1" t="s">
        <v>35</v>
      </c>
      <c r="E27" s="1" t="s">
        <v>5</v>
      </c>
      <c r="F27" s="1" t="s">
        <v>34</v>
      </c>
    </row>
    <row r="28" spans="3:6" hidden="1" x14ac:dyDescent="0.3">
      <c r="C28" s="1" t="s">
        <v>67</v>
      </c>
      <c r="D28" s="1" t="s">
        <v>35</v>
      </c>
      <c r="E28" s="1" t="s">
        <v>4</v>
      </c>
      <c r="F28" s="1" t="s">
        <v>34</v>
      </c>
    </row>
    <row r="29" spans="3:6" hidden="1" x14ac:dyDescent="0.3">
      <c r="C29" s="1" t="s">
        <v>68</v>
      </c>
      <c r="D29" s="1" t="s">
        <v>35</v>
      </c>
      <c r="E29" s="1" t="s">
        <v>4</v>
      </c>
      <c r="F29" s="1" t="s">
        <v>34</v>
      </c>
    </row>
    <row r="30" spans="3:6" hidden="1" x14ac:dyDescent="0.3">
      <c r="C30" s="1" t="s">
        <v>69</v>
      </c>
      <c r="D30" s="1" t="s">
        <v>36</v>
      </c>
      <c r="E30" s="1" t="s">
        <v>5</v>
      </c>
      <c r="F30" s="1" t="s">
        <v>34</v>
      </c>
    </row>
    <row r="31" spans="3:6" hidden="1" x14ac:dyDescent="0.3">
      <c r="C31" s="1" t="s">
        <v>70</v>
      </c>
      <c r="D31" s="1" t="s">
        <v>36</v>
      </c>
      <c r="E31" s="1" t="s">
        <v>5</v>
      </c>
      <c r="F31" s="1" t="s">
        <v>34</v>
      </c>
    </row>
    <row r="32" spans="3:6" hidden="1" x14ac:dyDescent="0.3">
      <c r="C32" s="1" t="s">
        <v>55</v>
      </c>
      <c r="D32" s="1" t="s">
        <v>17</v>
      </c>
      <c r="E32" s="1" t="s">
        <v>5</v>
      </c>
      <c r="F32" s="1" t="s">
        <v>34</v>
      </c>
    </row>
    <row r="33" spans="3:6" hidden="1" x14ac:dyDescent="0.3">
      <c r="C33" s="1" t="s">
        <v>54</v>
      </c>
      <c r="D33" s="1" t="s">
        <v>17</v>
      </c>
      <c r="E33" s="1" t="s">
        <v>5</v>
      </c>
      <c r="F33" s="1" t="s">
        <v>34</v>
      </c>
    </row>
    <row r="34" spans="3:6" hidden="1" x14ac:dyDescent="0.3">
      <c r="C34" s="1" t="s">
        <v>53</v>
      </c>
      <c r="D34" s="1" t="s">
        <v>17</v>
      </c>
      <c r="E34" s="1" t="s">
        <v>5</v>
      </c>
      <c r="F34" s="1" t="s">
        <v>34</v>
      </c>
    </row>
    <row r="35" spans="3:6" hidden="1" x14ac:dyDescent="0.3">
      <c r="C35" s="1" t="s">
        <v>52</v>
      </c>
      <c r="D35" s="1" t="s">
        <v>17</v>
      </c>
      <c r="E35" s="1" t="s">
        <v>5</v>
      </c>
      <c r="F35" s="1" t="s">
        <v>34</v>
      </c>
    </row>
    <row r="36" spans="3:6" hidden="1" x14ac:dyDescent="0.3">
      <c r="C36" s="1" t="s">
        <v>51</v>
      </c>
      <c r="D36" s="1" t="s">
        <v>17</v>
      </c>
      <c r="E36" s="1" t="s">
        <v>5</v>
      </c>
      <c r="F36" s="1" t="s">
        <v>34</v>
      </c>
    </row>
    <row r="37" spans="3:6" hidden="1" x14ac:dyDescent="0.3">
      <c r="C37" s="1" t="s">
        <v>50</v>
      </c>
      <c r="D37" s="1" t="s">
        <v>17</v>
      </c>
      <c r="E37" s="1" t="s">
        <v>5</v>
      </c>
      <c r="F37" s="1" t="s">
        <v>34</v>
      </c>
    </row>
    <row r="38" spans="3:6" hidden="1" x14ac:dyDescent="0.3">
      <c r="C38" s="1" t="s">
        <v>49</v>
      </c>
      <c r="D38" s="1" t="s">
        <v>17</v>
      </c>
      <c r="E38" s="1" t="s">
        <v>5</v>
      </c>
      <c r="F38" s="1" t="s">
        <v>34</v>
      </c>
    </row>
    <row r="39" spans="3:6" hidden="1" x14ac:dyDescent="0.3">
      <c r="C39" s="1" t="s">
        <v>48</v>
      </c>
      <c r="D39" s="1" t="s">
        <v>17</v>
      </c>
      <c r="E39" s="1" t="s">
        <v>5</v>
      </c>
      <c r="F39" s="1" t="s">
        <v>34</v>
      </c>
    </row>
    <row r="40" spans="3:6" hidden="1" x14ac:dyDescent="0.3">
      <c r="C40" s="1" t="s">
        <v>47</v>
      </c>
      <c r="D40" s="1" t="s">
        <v>17</v>
      </c>
      <c r="E40" s="1" t="s">
        <v>5</v>
      </c>
      <c r="F40" s="1" t="s">
        <v>34</v>
      </c>
    </row>
    <row r="41" spans="3:6" hidden="1" x14ac:dyDescent="0.3">
      <c r="C41" s="1" t="s">
        <v>16</v>
      </c>
      <c r="D41" s="1" t="s">
        <v>17</v>
      </c>
      <c r="E41" s="1" t="s">
        <v>18</v>
      </c>
      <c r="F41" s="1" t="s">
        <v>34</v>
      </c>
    </row>
    <row r="42" spans="3:6" hidden="1" x14ac:dyDescent="0.3">
      <c r="C42" s="1" t="s">
        <v>15</v>
      </c>
      <c r="D42" s="1" t="s">
        <v>17</v>
      </c>
      <c r="E42" s="1" t="s">
        <v>18</v>
      </c>
      <c r="F42" s="1" t="s">
        <v>34</v>
      </c>
    </row>
    <row r="43" spans="3:6" hidden="1" x14ac:dyDescent="0.3">
      <c r="C43" s="1" t="s">
        <v>14</v>
      </c>
      <c r="D43" s="1" t="s">
        <v>17</v>
      </c>
      <c r="E43" s="1" t="s">
        <v>4</v>
      </c>
      <c r="F43" s="1" t="s">
        <v>34</v>
      </c>
    </row>
    <row r="44" spans="3:6" hidden="1" x14ac:dyDescent="0.3">
      <c r="C44" s="1" t="s">
        <v>13</v>
      </c>
      <c r="D44" s="1" t="s">
        <v>17</v>
      </c>
      <c r="E44" s="1" t="s">
        <v>4</v>
      </c>
      <c r="F44" s="1" t="s">
        <v>34</v>
      </c>
    </row>
    <row r="45" spans="3:6" hidden="1" x14ac:dyDescent="0.3">
      <c r="C45" s="1" t="s">
        <v>12</v>
      </c>
      <c r="D45" s="1" t="s">
        <v>17</v>
      </c>
      <c r="E45" s="1" t="s">
        <v>4</v>
      </c>
      <c r="F45" s="1" t="s">
        <v>34</v>
      </c>
    </row>
    <row r="46" spans="3:6" hidden="1" x14ac:dyDescent="0.3">
      <c r="C46" s="1" t="s">
        <v>11</v>
      </c>
      <c r="D46" s="1" t="s">
        <v>17</v>
      </c>
      <c r="E46" s="1" t="s">
        <v>4</v>
      </c>
      <c r="F46" s="1" t="s">
        <v>34</v>
      </c>
    </row>
    <row r="47" spans="3:6" hidden="1" x14ac:dyDescent="0.3">
      <c r="C47" s="1" t="s">
        <v>10</v>
      </c>
      <c r="D47" s="1" t="s">
        <v>17</v>
      </c>
      <c r="E47" s="1" t="s">
        <v>4</v>
      </c>
      <c r="F47" s="1" t="s">
        <v>34</v>
      </c>
    </row>
    <row r="48" spans="3:6" hidden="1" x14ac:dyDescent="0.3">
      <c r="C48" s="1" t="s">
        <v>9</v>
      </c>
      <c r="D48" s="1" t="s">
        <v>17</v>
      </c>
      <c r="E48" s="1" t="s">
        <v>4</v>
      </c>
      <c r="F48" s="1" t="s">
        <v>34</v>
      </c>
    </row>
    <row r="49" spans="3:6" hidden="1" x14ac:dyDescent="0.3">
      <c r="C49" s="1" t="s">
        <v>8</v>
      </c>
      <c r="D49" s="1" t="s">
        <v>17</v>
      </c>
      <c r="E49" s="1" t="s">
        <v>4</v>
      </c>
      <c r="F49" s="1" t="s">
        <v>34</v>
      </c>
    </row>
    <row r="50" spans="3:6" hidden="1" x14ac:dyDescent="0.3">
      <c r="C50" s="1" t="s">
        <v>7</v>
      </c>
      <c r="D50" s="1" t="s">
        <v>17</v>
      </c>
      <c r="E50" s="1" t="s">
        <v>4</v>
      </c>
      <c r="F50" s="1" t="s">
        <v>34</v>
      </c>
    </row>
    <row r="51" spans="3:6" hidden="1" x14ac:dyDescent="0.3">
      <c r="C51" s="1" t="s">
        <v>6</v>
      </c>
      <c r="D51" s="1" t="s">
        <v>17</v>
      </c>
      <c r="E51" s="1" t="s">
        <v>4</v>
      </c>
      <c r="F51" s="1" t="s">
        <v>34</v>
      </c>
    </row>
    <row r="52" spans="3:6" hidden="1" x14ac:dyDescent="0.3">
      <c r="C52" s="1" t="s">
        <v>45</v>
      </c>
      <c r="D52" s="1" t="s">
        <v>2</v>
      </c>
      <c r="E52" s="1" t="s">
        <v>4</v>
      </c>
      <c r="F52" s="1" t="s">
        <v>34</v>
      </c>
    </row>
    <row r="53" spans="3:6" hidden="1" x14ac:dyDescent="0.3">
      <c r="C53" s="1" t="s">
        <v>46</v>
      </c>
      <c r="D53" s="1" t="s">
        <v>2</v>
      </c>
      <c r="E53" s="1" t="s">
        <v>5</v>
      </c>
      <c r="F53" s="1" t="s">
        <v>34</v>
      </c>
    </row>
    <row r="54" spans="3:6" hidden="1" x14ac:dyDescent="0.3">
      <c r="C54" s="1" t="s">
        <v>43</v>
      </c>
      <c r="D54" s="1" t="s">
        <v>2</v>
      </c>
      <c r="E54" s="1" t="s">
        <v>4</v>
      </c>
      <c r="F54" s="1" t="s">
        <v>34</v>
      </c>
    </row>
    <row r="55" spans="3:6" hidden="1" x14ac:dyDescent="0.3">
      <c r="C55" s="1" t="s">
        <v>44</v>
      </c>
      <c r="D55" s="1" t="s">
        <v>2</v>
      </c>
      <c r="E55" s="1" t="s">
        <v>5</v>
      </c>
      <c r="F55" s="1" t="s">
        <v>34</v>
      </c>
    </row>
    <row r="56" spans="3:6" hidden="1" x14ac:dyDescent="0.3">
      <c r="C56" s="1" t="s">
        <v>73</v>
      </c>
      <c r="D56" s="1" t="s">
        <v>74</v>
      </c>
      <c r="E56" s="1" t="s">
        <v>75</v>
      </c>
      <c r="F56" s="1" t="s">
        <v>34</v>
      </c>
    </row>
    <row r="57" spans="3:6" hidden="1" x14ac:dyDescent="0.3">
      <c r="C57" s="1" t="s">
        <v>56</v>
      </c>
      <c r="D57" s="1" t="s">
        <v>30</v>
      </c>
      <c r="E57" s="1" t="s">
        <v>5</v>
      </c>
      <c r="F57" s="1" t="s">
        <v>34</v>
      </c>
    </row>
    <row r="58" spans="3:6" hidden="1" x14ac:dyDescent="0.3">
      <c r="C58" s="1" t="s">
        <v>84</v>
      </c>
      <c r="D58" s="1" t="s">
        <v>88</v>
      </c>
      <c r="E58" s="1" t="s">
        <v>4</v>
      </c>
      <c r="F58" s="1" t="s">
        <v>37</v>
      </c>
    </row>
    <row r="59" spans="3:6" hidden="1" x14ac:dyDescent="0.3">
      <c r="C59" s="1" t="s">
        <v>85</v>
      </c>
      <c r="D59" s="1" t="s">
        <v>89</v>
      </c>
      <c r="E59" s="1" t="s">
        <v>4</v>
      </c>
      <c r="F59" s="1" t="s">
        <v>37</v>
      </c>
    </row>
    <row r="60" spans="3:6" hidden="1" x14ac:dyDescent="0.3">
      <c r="C60" s="1" t="s">
        <v>86</v>
      </c>
      <c r="D60" s="1" t="s">
        <v>90</v>
      </c>
      <c r="E60" s="1" t="s">
        <v>4</v>
      </c>
      <c r="F60" s="1" t="s">
        <v>37</v>
      </c>
    </row>
    <row r="61" spans="3:6" hidden="1" x14ac:dyDescent="0.3">
      <c r="C61" s="1" t="s">
        <v>87</v>
      </c>
      <c r="D61" s="1" t="s">
        <v>91</v>
      </c>
      <c r="E61" s="1" t="s">
        <v>4</v>
      </c>
      <c r="F61" s="1" t="s">
        <v>37</v>
      </c>
    </row>
    <row r="62" spans="3:6" hidden="1" x14ac:dyDescent="0.3">
      <c r="C62" s="1" t="s">
        <v>92</v>
      </c>
      <c r="D62" s="1" t="s">
        <v>93</v>
      </c>
      <c r="E62" s="1" t="s">
        <v>4</v>
      </c>
      <c r="F62" s="1" t="s">
        <v>37</v>
      </c>
    </row>
    <row r="63" spans="3:6" hidden="1" x14ac:dyDescent="0.3">
      <c r="C63" s="1" t="s">
        <v>57</v>
      </c>
      <c r="D63" s="1" t="s">
        <v>30</v>
      </c>
      <c r="E63" s="1" t="s">
        <v>5</v>
      </c>
      <c r="F63" s="1" t="s">
        <v>34</v>
      </c>
    </row>
    <row r="64" spans="3:6" hidden="1" x14ac:dyDescent="0.3">
      <c r="C64" s="1" t="s">
        <v>58</v>
      </c>
      <c r="D64" s="1" t="s">
        <v>30</v>
      </c>
      <c r="E64" s="1" t="s">
        <v>5</v>
      </c>
      <c r="F64" s="1" t="s">
        <v>34</v>
      </c>
    </row>
    <row r="65" spans="3:6" hidden="1" x14ac:dyDescent="0.3">
      <c r="C65" s="1" t="s">
        <v>59</v>
      </c>
      <c r="D65" s="1" t="s">
        <v>30</v>
      </c>
      <c r="E65" s="1" t="s">
        <v>5</v>
      </c>
      <c r="F65" s="1" t="s">
        <v>34</v>
      </c>
    </row>
    <row r="66" spans="3:6" hidden="1" x14ac:dyDescent="0.3">
      <c r="C66" s="1" t="s">
        <v>60</v>
      </c>
      <c r="D66" s="1" t="s">
        <v>30</v>
      </c>
      <c r="E66" s="1" t="s">
        <v>5</v>
      </c>
      <c r="F66" s="1" t="s">
        <v>34</v>
      </c>
    </row>
    <row r="67" spans="3:6" hidden="1" x14ac:dyDescent="0.3">
      <c r="C67" s="1" t="s">
        <v>61</v>
      </c>
      <c r="D67" s="1" t="s">
        <v>30</v>
      </c>
      <c r="E67" s="1" t="s">
        <v>5</v>
      </c>
      <c r="F67" s="1" t="s">
        <v>34</v>
      </c>
    </row>
    <row r="68" spans="3:6" hidden="1" x14ac:dyDescent="0.3">
      <c r="C68" s="1" t="s">
        <v>62</v>
      </c>
      <c r="D68" s="1" t="s">
        <v>30</v>
      </c>
      <c r="E68" s="1" t="s">
        <v>5</v>
      </c>
      <c r="F68" s="1" t="s">
        <v>34</v>
      </c>
    </row>
    <row r="69" spans="3:6" hidden="1" x14ac:dyDescent="0.3">
      <c r="C69" s="1" t="s">
        <v>63</v>
      </c>
      <c r="D69" s="1" t="s">
        <v>30</v>
      </c>
      <c r="E69" s="1" t="s">
        <v>5</v>
      </c>
      <c r="F69" s="1" t="s">
        <v>34</v>
      </c>
    </row>
    <row r="70" spans="3:6" hidden="1" x14ac:dyDescent="0.3">
      <c r="C70" s="1" t="s">
        <v>64</v>
      </c>
      <c r="D70" s="1" t="s">
        <v>30</v>
      </c>
      <c r="E70" s="1" t="s">
        <v>5</v>
      </c>
      <c r="F70" s="1" t="s">
        <v>34</v>
      </c>
    </row>
    <row r="71" spans="3:6" hidden="1" x14ac:dyDescent="0.3">
      <c r="C71" s="1" t="s">
        <v>19</v>
      </c>
      <c r="D71" s="1" t="s">
        <v>30</v>
      </c>
      <c r="E71" s="1" t="s">
        <v>18</v>
      </c>
      <c r="F71" s="1" t="s">
        <v>34</v>
      </c>
    </row>
    <row r="72" spans="3:6" hidden="1" x14ac:dyDescent="0.3">
      <c r="C72" s="1" t="s">
        <v>20</v>
      </c>
      <c r="D72" s="1" t="s">
        <v>30</v>
      </c>
      <c r="E72" s="1" t="s">
        <v>18</v>
      </c>
      <c r="F72" s="1" t="s">
        <v>34</v>
      </c>
    </row>
    <row r="73" spans="3:6" hidden="1" x14ac:dyDescent="0.3">
      <c r="C73" s="1" t="s">
        <v>21</v>
      </c>
      <c r="D73" s="1" t="s">
        <v>30</v>
      </c>
      <c r="E73" s="1" t="s">
        <v>4</v>
      </c>
      <c r="F73" s="1" t="s">
        <v>34</v>
      </c>
    </row>
    <row r="74" spans="3:6" hidden="1" x14ac:dyDescent="0.3">
      <c r="C74" s="1" t="s">
        <v>22</v>
      </c>
      <c r="D74" s="1" t="s">
        <v>30</v>
      </c>
      <c r="E74" s="1" t="s">
        <v>4</v>
      </c>
      <c r="F74" s="1" t="s">
        <v>34</v>
      </c>
    </row>
    <row r="75" spans="3:6" hidden="1" x14ac:dyDescent="0.3">
      <c r="C75" s="1" t="s">
        <v>23</v>
      </c>
      <c r="D75" s="1" t="s">
        <v>30</v>
      </c>
      <c r="E75" s="1" t="s">
        <v>4</v>
      </c>
      <c r="F75" s="1" t="s">
        <v>34</v>
      </c>
    </row>
    <row r="76" spans="3:6" hidden="1" x14ac:dyDescent="0.3">
      <c r="C76" s="1" t="s">
        <v>24</v>
      </c>
      <c r="D76" s="1" t="s">
        <v>30</v>
      </c>
      <c r="E76" s="1" t="s">
        <v>4</v>
      </c>
      <c r="F76" s="1" t="s">
        <v>34</v>
      </c>
    </row>
    <row r="77" spans="3:6" hidden="1" x14ac:dyDescent="0.3">
      <c r="C77" s="1" t="s">
        <v>25</v>
      </c>
      <c r="D77" s="1" t="s">
        <v>30</v>
      </c>
      <c r="E77" s="1" t="s">
        <v>4</v>
      </c>
      <c r="F77" s="1" t="s">
        <v>34</v>
      </c>
    </row>
    <row r="78" spans="3:6" hidden="1" x14ac:dyDescent="0.3">
      <c r="C78" s="1" t="s">
        <v>26</v>
      </c>
      <c r="D78" s="1" t="s">
        <v>30</v>
      </c>
      <c r="E78" s="1" t="s">
        <v>4</v>
      </c>
      <c r="F78" s="1" t="s">
        <v>34</v>
      </c>
    </row>
    <row r="79" spans="3:6" hidden="1" x14ac:dyDescent="0.3">
      <c r="C79" s="1" t="s">
        <v>27</v>
      </c>
      <c r="D79" s="1" t="s">
        <v>30</v>
      </c>
      <c r="E79" s="1" t="s">
        <v>4</v>
      </c>
      <c r="F79" s="1" t="s">
        <v>34</v>
      </c>
    </row>
    <row r="80" spans="3:6" hidden="1" x14ac:dyDescent="0.3">
      <c r="C80" s="1" t="s">
        <v>28</v>
      </c>
      <c r="D80" s="1" t="s">
        <v>30</v>
      </c>
      <c r="E80" s="1" t="s">
        <v>4</v>
      </c>
      <c r="F80" s="1" t="s">
        <v>34</v>
      </c>
    </row>
    <row r="81" spans="3:6" hidden="1" x14ac:dyDescent="0.3">
      <c r="C81" s="1" t="s">
        <v>29</v>
      </c>
      <c r="D81" s="1" t="s">
        <v>30</v>
      </c>
      <c r="E81" s="1" t="s">
        <v>4</v>
      </c>
      <c r="F81" s="1" t="s">
        <v>34</v>
      </c>
    </row>
    <row r="82" spans="3:6" hidden="1" x14ac:dyDescent="0.3">
      <c r="C82" s="1" t="s">
        <v>121</v>
      </c>
      <c r="D82" s="1" t="s">
        <v>116</v>
      </c>
      <c r="E82" s="1" t="s">
        <v>4</v>
      </c>
      <c r="F82" s="1" t="s">
        <v>37</v>
      </c>
    </row>
    <row r="83" spans="3:6" hidden="1" x14ac:dyDescent="0.3">
      <c r="C83" s="1" t="s">
        <v>122</v>
      </c>
      <c r="D83" s="1" t="s">
        <v>115</v>
      </c>
      <c r="E83" s="1" t="s">
        <v>4</v>
      </c>
      <c r="F83" s="1" t="s">
        <v>37</v>
      </c>
    </row>
    <row r="84" spans="3:6" hidden="1" x14ac:dyDescent="0.3">
      <c r="C84" s="1" t="s">
        <v>123</v>
      </c>
      <c r="D84" s="1" t="s">
        <v>115</v>
      </c>
      <c r="E84" s="1" t="s">
        <v>4</v>
      </c>
      <c r="F84" s="1" t="s">
        <v>37</v>
      </c>
    </row>
    <row r="85" spans="3:6" hidden="1" x14ac:dyDescent="0.3">
      <c r="C85" s="1" t="s">
        <v>124</v>
      </c>
      <c r="D85" s="1" t="s">
        <v>115</v>
      </c>
      <c r="E85" s="1" t="s">
        <v>4</v>
      </c>
      <c r="F85" s="1" t="s">
        <v>37</v>
      </c>
    </row>
    <row r="86" spans="3:6" hidden="1" x14ac:dyDescent="0.3">
      <c r="C86" s="1" t="s">
        <v>125</v>
      </c>
      <c r="D86" s="1" t="s">
        <v>115</v>
      </c>
      <c r="E86" s="1" t="s">
        <v>4</v>
      </c>
      <c r="F86" s="1" t="s">
        <v>37</v>
      </c>
    </row>
    <row r="87" spans="3:6" hidden="1" x14ac:dyDescent="0.3">
      <c r="C87" s="1" t="s">
        <v>126</v>
      </c>
      <c r="D87" s="1" t="s">
        <v>115</v>
      </c>
      <c r="E87" s="1" t="s">
        <v>4</v>
      </c>
      <c r="F87" s="1" t="s">
        <v>37</v>
      </c>
    </row>
    <row r="88" spans="3:6" hidden="1" x14ac:dyDescent="0.3">
      <c r="C88" s="1" t="s">
        <v>127</v>
      </c>
      <c r="D88" s="1" t="s">
        <v>115</v>
      </c>
      <c r="E88" s="1" t="s">
        <v>4</v>
      </c>
      <c r="F88" s="1" t="s">
        <v>37</v>
      </c>
    </row>
    <row r="89" spans="3:6" hidden="1" x14ac:dyDescent="0.3">
      <c r="C89" s="1" t="s">
        <v>128</v>
      </c>
      <c r="D89" s="1" t="s">
        <v>115</v>
      </c>
      <c r="E89" s="1" t="s">
        <v>4</v>
      </c>
      <c r="F89" s="1" t="s">
        <v>37</v>
      </c>
    </row>
    <row r="90" spans="3:6" hidden="1" x14ac:dyDescent="0.3">
      <c r="C90" s="1" t="s">
        <v>129</v>
      </c>
      <c r="D90" s="1" t="s">
        <v>116</v>
      </c>
      <c r="E90" s="1" t="s">
        <v>4</v>
      </c>
      <c r="F90" s="1" t="s">
        <v>37</v>
      </c>
    </row>
    <row r="91" spans="3:6" hidden="1" x14ac:dyDescent="0.3">
      <c r="C91" s="1" t="s">
        <v>98</v>
      </c>
      <c r="D91" s="1" t="s">
        <v>116</v>
      </c>
      <c r="E91" s="1" t="s">
        <v>18</v>
      </c>
      <c r="F91" s="1" t="s">
        <v>37</v>
      </c>
    </row>
    <row r="92" spans="3:6" hidden="1" x14ac:dyDescent="0.3">
      <c r="C92" s="1" t="s">
        <v>99</v>
      </c>
      <c r="D92" s="1" t="s">
        <v>118</v>
      </c>
      <c r="E92" s="1" t="s">
        <v>18</v>
      </c>
      <c r="F92" s="1" t="s">
        <v>37</v>
      </c>
    </row>
    <row r="93" spans="3:6" x14ac:dyDescent="0.3">
      <c r="C93" s="1" t="s">
        <v>106</v>
      </c>
      <c r="D93" s="1" t="s">
        <v>118</v>
      </c>
      <c r="E93" s="1" t="s">
        <v>5</v>
      </c>
      <c r="F93" s="1" t="s">
        <v>37</v>
      </c>
    </row>
    <row r="94" spans="3:6" x14ac:dyDescent="0.3">
      <c r="C94" s="1" t="s">
        <v>107</v>
      </c>
      <c r="D94" s="1" t="s">
        <v>117</v>
      </c>
      <c r="E94" s="1" t="s">
        <v>5</v>
      </c>
      <c r="F94" s="1" t="s">
        <v>37</v>
      </c>
    </row>
    <row r="95" spans="3:6" x14ac:dyDescent="0.3">
      <c r="C95" s="1" t="s">
        <v>108</v>
      </c>
      <c r="D95" s="1" t="s">
        <v>117</v>
      </c>
      <c r="E95" s="1" t="s">
        <v>5</v>
      </c>
      <c r="F95" s="1" t="s">
        <v>37</v>
      </c>
    </row>
    <row r="96" spans="3:6" x14ac:dyDescent="0.3">
      <c r="C96" s="1" t="s">
        <v>109</v>
      </c>
      <c r="D96" s="1" t="s">
        <v>117</v>
      </c>
      <c r="E96" s="1" t="s">
        <v>5</v>
      </c>
      <c r="F96" s="1" t="s">
        <v>37</v>
      </c>
    </row>
    <row r="97" spans="3:6" x14ac:dyDescent="0.3">
      <c r="C97" s="1" t="s">
        <v>110</v>
      </c>
      <c r="D97" s="1" t="s">
        <v>117</v>
      </c>
      <c r="E97" s="1" t="s">
        <v>5</v>
      </c>
      <c r="F97" s="1" t="s">
        <v>37</v>
      </c>
    </row>
    <row r="98" spans="3:6" x14ac:dyDescent="0.3">
      <c r="C98" s="1" t="s">
        <v>111</v>
      </c>
      <c r="D98" s="1" t="s">
        <v>117</v>
      </c>
      <c r="E98" s="1" t="s">
        <v>5</v>
      </c>
      <c r="F98" s="1" t="s">
        <v>37</v>
      </c>
    </row>
    <row r="99" spans="3:6" x14ac:dyDescent="0.3">
      <c r="C99" s="1" t="s">
        <v>112</v>
      </c>
      <c r="D99" s="1" t="s">
        <v>117</v>
      </c>
      <c r="E99" s="1" t="s">
        <v>5</v>
      </c>
      <c r="F99" s="1" t="s">
        <v>37</v>
      </c>
    </row>
    <row r="100" spans="3:6" x14ac:dyDescent="0.3">
      <c r="C100" s="1" t="s">
        <v>113</v>
      </c>
      <c r="D100" s="1" t="s">
        <v>117</v>
      </c>
      <c r="E100" s="1" t="s">
        <v>5</v>
      </c>
      <c r="F100" s="1" t="s">
        <v>37</v>
      </c>
    </row>
    <row r="101" spans="3:6" x14ac:dyDescent="0.3">
      <c r="C101" s="1" t="s">
        <v>114</v>
      </c>
      <c r="D101" s="1" t="s">
        <v>118</v>
      </c>
      <c r="E101" s="1" t="s">
        <v>5</v>
      </c>
      <c r="F101" s="1" t="s">
        <v>37</v>
      </c>
    </row>
    <row r="102" spans="3:6" hidden="1" x14ac:dyDescent="0.3">
      <c r="C102" s="1" t="s">
        <v>130</v>
      </c>
      <c r="D102" s="1" t="s">
        <v>118</v>
      </c>
      <c r="E102" s="1" t="s">
        <v>4</v>
      </c>
      <c r="F102" s="1" t="s">
        <v>37</v>
      </c>
    </row>
    <row r="103" spans="3:6" hidden="1" x14ac:dyDescent="0.3">
      <c r="C103" s="1" t="s">
        <v>131</v>
      </c>
      <c r="D103" s="1" t="s">
        <v>139</v>
      </c>
      <c r="E103" s="1" t="s">
        <v>4</v>
      </c>
      <c r="F103" s="1" t="s">
        <v>37</v>
      </c>
    </row>
    <row r="104" spans="3:6" hidden="1" x14ac:dyDescent="0.3">
      <c r="C104" s="1" t="s">
        <v>132</v>
      </c>
      <c r="D104" s="1" t="s">
        <v>139</v>
      </c>
      <c r="E104" s="1" t="s">
        <v>4</v>
      </c>
      <c r="F104" s="1" t="s">
        <v>37</v>
      </c>
    </row>
    <row r="105" spans="3:6" hidden="1" x14ac:dyDescent="0.3">
      <c r="C105" s="1" t="s">
        <v>133</v>
      </c>
      <c r="D105" s="1" t="s">
        <v>139</v>
      </c>
      <c r="E105" s="1" t="s">
        <v>4</v>
      </c>
      <c r="F105" s="1" t="s">
        <v>37</v>
      </c>
    </row>
    <row r="106" spans="3:6" hidden="1" x14ac:dyDescent="0.3">
      <c r="C106" s="1" t="s">
        <v>134</v>
      </c>
      <c r="D106" s="1" t="s">
        <v>139</v>
      </c>
      <c r="E106" s="1" t="s">
        <v>4</v>
      </c>
      <c r="F106" s="1" t="s">
        <v>37</v>
      </c>
    </row>
    <row r="107" spans="3:6" hidden="1" x14ac:dyDescent="0.3">
      <c r="C107" s="1" t="s">
        <v>135</v>
      </c>
      <c r="D107" s="1" t="s">
        <v>139</v>
      </c>
      <c r="E107" s="1" t="s">
        <v>4</v>
      </c>
      <c r="F107" s="1" t="s">
        <v>37</v>
      </c>
    </row>
    <row r="108" spans="3:6" hidden="1" x14ac:dyDescent="0.3">
      <c r="C108" s="1" t="s">
        <v>136</v>
      </c>
      <c r="D108" s="1" t="s">
        <v>139</v>
      </c>
      <c r="E108" s="1" t="s">
        <v>4</v>
      </c>
      <c r="F108" s="1" t="s">
        <v>37</v>
      </c>
    </row>
    <row r="109" spans="3:6" hidden="1" x14ac:dyDescent="0.3">
      <c r="C109" s="1" t="s">
        <v>137</v>
      </c>
      <c r="D109" s="1" t="s">
        <v>139</v>
      </c>
      <c r="E109" s="1" t="s">
        <v>4</v>
      </c>
      <c r="F109" s="1" t="s">
        <v>37</v>
      </c>
    </row>
    <row r="110" spans="3:6" hidden="1" x14ac:dyDescent="0.3">
      <c r="C110" s="1" t="s">
        <v>138</v>
      </c>
      <c r="D110" s="1" t="s">
        <v>118</v>
      </c>
      <c r="E110" s="1" t="s">
        <v>4</v>
      </c>
      <c r="F110" s="1" t="s">
        <v>37</v>
      </c>
    </row>
    <row r="111" spans="3:6" hidden="1" x14ac:dyDescent="0.3">
      <c r="C111" s="1" t="s">
        <v>119</v>
      </c>
      <c r="D111" s="1" t="s">
        <v>118</v>
      </c>
      <c r="E111" s="1" t="s">
        <v>18</v>
      </c>
      <c r="F111" s="1" t="s">
        <v>37</v>
      </c>
    </row>
    <row r="112" spans="3:6" hidden="1" x14ac:dyDescent="0.3">
      <c r="C112" s="1" t="s">
        <v>120</v>
      </c>
      <c r="D112" s="1" t="s">
        <v>116</v>
      </c>
      <c r="E112" s="1" t="s">
        <v>18</v>
      </c>
      <c r="F112" s="1" t="s">
        <v>37</v>
      </c>
    </row>
    <row r="113" spans="3:6" hidden="1" x14ac:dyDescent="0.3">
      <c r="C113" s="15" t="s">
        <v>165</v>
      </c>
      <c r="D113" s="15" t="s">
        <v>166</v>
      </c>
      <c r="E113" s="15" t="s">
        <v>4</v>
      </c>
      <c r="F113" s="15" t="s">
        <v>34</v>
      </c>
    </row>
    <row r="114" spans="3:6" hidden="1" x14ac:dyDescent="0.3">
      <c r="C114" s="15" t="s">
        <v>167</v>
      </c>
      <c r="D114" s="15" t="s">
        <v>166</v>
      </c>
      <c r="E114" s="15" t="s">
        <v>5</v>
      </c>
      <c r="F114" s="15" t="s">
        <v>34</v>
      </c>
    </row>
    <row r="115" spans="3:6" hidden="1" x14ac:dyDescent="0.3">
      <c r="C115" s="14" t="s">
        <v>159</v>
      </c>
      <c r="D115" s="1"/>
      <c r="E115" s="15" t="s">
        <v>4</v>
      </c>
      <c r="F115" s="15" t="s">
        <v>34</v>
      </c>
    </row>
    <row r="116" spans="3:6" hidden="1" x14ac:dyDescent="0.3">
      <c r="C116" s="14" t="s">
        <v>155</v>
      </c>
      <c r="D116" s="1"/>
      <c r="E116" s="15" t="s">
        <v>4</v>
      </c>
      <c r="F116" s="15" t="s">
        <v>34</v>
      </c>
    </row>
    <row r="117" spans="3:6" hidden="1" x14ac:dyDescent="0.3">
      <c r="C117" s="13" t="s">
        <v>157</v>
      </c>
      <c r="D117" s="1"/>
      <c r="E117" s="15" t="s">
        <v>5</v>
      </c>
      <c r="F117" s="15" t="s">
        <v>34</v>
      </c>
    </row>
  </sheetData>
  <autoFilter ref="C5:F117" xr:uid="{67ADCB04-6792-46CB-AD4F-E53B076001C6}">
    <filterColumn colId="2">
      <filters>
        <filter val="2do piso"/>
      </filters>
    </filterColumn>
    <filterColumn colId="3">
      <filters>
        <filter val="Out"/>
      </filters>
    </filterColumn>
    <sortState xmlns:xlrd2="http://schemas.microsoft.com/office/spreadsheetml/2017/richdata2" ref="C6:F117">
      <sortCondition ref="F5:F117"/>
    </sortState>
  </autoFilter>
  <mergeCells count="1"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C209-3B44-4103-B77A-601D86FE3CB0}">
  <dimension ref="G5:K16"/>
  <sheetViews>
    <sheetView topLeftCell="D1" workbookViewId="0">
      <selection activeCell="H7" sqref="H7"/>
    </sheetView>
  </sheetViews>
  <sheetFormatPr baseColWidth="10" defaultRowHeight="14.4" x14ac:dyDescent="0.3"/>
  <cols>
    <col min="6" max="6" width="15.21875" bestFit="1" customWidth="1"/>
    <col min="7" max="7" width="7.88671875" style="6" bestFit="1" customWidth="1"/>
    <col min="8" max="8" width="8.5546875" style="6" bestFit="1" customWidth="1"/>
    <col min="9" max="9" width="15.88671875" style="6" bestFit="1" customWidth="1"/>
    <col min="10" max="10" width="16.33203125" style="6" bestFit="1" customWidth="1"/>
    <col min="11" max="11" width="54" style="6" bestFit="1" customWidth="1"/>
  </cols>
  <sheetData>
    <row r="5" spans="7:11" x14ac:dyDescent="0.3">
      <c r="G5" s="7" t="s">
        <v>146</v>
      </c>
      <c r="H5" s="7" t="s">
        <v>142</v>
      </c>
      <c r="I5" s="7" t="s">
        <v>143</v>
      </c>
      <c r="J5" s="7" t="s">
        <v>144</v>
      </c>
      <c r="K5" s="8" t="s">
        <v>147</v>
      </c>
    </row>
    <row r="6" spans="7:11" x14ac:dyDescent="0.3">
      <c r="G6" s="9" t="s">
        <v>145</v>
      </c>
      <c r="H6" s="9" t="s">
        <v>163</v>
      </c>
      <c r="I6" s="9" t="s">
        <v>155</v>
      </c>
      <c r="J6" s="9" t="s">
        <v>163</v>
      </c>
      <c r="K6" s="10"/>
    </row>
    <row r="7" spans="7:11" ht="28.8" x14ac:dyDescent="0.3">
      <c r="G7" s="9" t="s">
        <v>149</v>
      </c>
      <c r="H7" s="9" t="s">
        <v>162</v>
      </c>
      <c r="I7" s="9" t="s">
        <v>163</v>
      </c>
      <c r="J7" s="9" t="s">
        <v>140</v>
      </c>
      <c r="K7" s="9" t="s">
        <v>148</v>
      </c>
    </row>
    <row r="8" spans="7:11" x14ac:dyDescent="0.3">
      <c r="G8" s="9" t="s">
        <v>150</v>
      </c>
      <c r="H8" s="9" t="s">
        <v>162</v>
      </c>
      <c r="I8" s="9" t="s">
        <v>156</v>
      </c>
      <c r="J8" s="9" t="s">
        <v>163</v>
      </c>
      <c r="K8" s="9"/>
    </row>
    <row r="9" spans="7:11" x14ac:dyDescent="0.3">
      <c r="G9" s="9" t="s">
        <v>151</v>
      </c>
      <c r="H9" s="9" t="s">
        <v>162</v>
      </c>
      <c r="I9" s="9" t="s">
        <v>141</v>
      </c>
      <c r="J9" s="9" t="s">
        <v>94</v>
      </c>
      <c r="K9" s="9"/>
    </row>
    <row r="10" spans="7:11" x14ac:dyDescent="0.3">
      <c r="G10" s="9" t="s">
        <v>152</v>
      </c>
      <c r="H10" s="9" t="s">
        <v>163</v>
      </c>
      <c r="I10" s="9" t="s">
        <v>157</v>
      </c>
      <c r="J10" s="9" t="s">
        <v>163</v>
      </c>
      <c r="K10" s="9"/>
    </row>
    <row r="11" spans="7:11" ht="28.8" x14ac:dyDescent="0.3">
      <c r="G11" s="9" t="s">
        <v>153</v>
      </c>
      <c r="H11" s="9" t="s">
        <v>162</v>
      </c>
      <c r="I11" s="9" t="s">
        <v>158</v>
      </c>
      <c r="J11" s="9" t="s">
        <v>160</v>
      </c>
      <c r="K11" s="9" t="s">
        <v>164</v>
      </c>
    </row>
    <row r="12" spans="7:11" x14ac:dyDescent="0.3">
      <c r="G12" s="9" t="s">
        <v>154</v>
      </c>
      <c r="H12" s="9" t="s">
        <v>162</v>
      </c>
      <c r="I12" s="9" t="s">
        <v>159</v>
      </c>
      <c r="J12" s="9" t="s">
        <v>161</v>
      </c>
      <c r="K12" s="9"/>
    </row>
    <row r="16" spans="7:11" x14ac:dyDescent="0.3">
      <c r="J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Botones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galleguillos</dc:creator>
  <cp:lastModifiedBy>jorge galleguillos</cp:lastModifiedBy>
  <dcterms:created xsi:type="dcterms:W3CDTF">2022-02-08T11:44:07Z</dcterms:created>
  <dcterms:modified xsi:type="dcterms:W3CDTF">2022-02-09T20:38:57Z</dcterms:modified>
</cp:coreProperties>
</file>