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rges_inferences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<sst xmlns="http://schemas.openxmlformats.org/spreadsheetml/2006/main" count="1050" uniqueCount="321">
  <si>
    <t xml:space="preserve">Picture</t>
  </si>
  <si>
    <t xml:space="preserve">Category</t>
  </si>
  <si>
    <t xml:space="preserve">C.L.</t>
  </si>
  <si>
    <t xml:space="preserve">Time (ms)</t>
  </si>
  <si>
    <t xml:space="preserve">/home/jorge/Pictures/Facial_Recognition/Dr_Wade/002.jpg</t>
  </si>
  <si>
    <t xml:space="preserve">n04350905 suit, suit of clothes</t>
  </si>
  <si>
    <t xml:space="preserve">n04591157 Windsor tie</t>
  </si>
  <si>
    <t xml:space="preserve">n02883205 bow tie, bow-tie, bowtie</t>
  </si>
  <si>
    <t xml:space="preserve">n04162706 seat belt, seatbelt</t>
  </si>
  <si>
    <t xml:space="preserve">n10148035 groom, bridegroom</t>
  </si>
  <si>
    <t xml:space="preserve">/home/jorge/Pictures/Facial_Recognition/Dr_Wade/003.jpg</t>
  </si>
  <si>
    <t xml:space="preserve">n02786058 Band Aid</t>
  </si>
  <si>
    <t xml:space="preserve">n04209133 shower cap</t>
  </si>
  <si>
    <t xml:space="preserve">n03595614 jersey, T-shirt, tee shirt</t>
  </si>
  <si>
    <t xml:space="preserve">n04584207 wig</t>
  </si>
  <si>
    <t xml:space="preserve">/home/jorge/Pictures/Facial_Recognition/Dr_Wade/001.jpg</t>
  </si>
  <si>
    <t xml:space="preserve">n03630383 lab coat, laboratory coat</t>
  </si>
  <si>
    <t xml:space="preserve">n02865351 bolo tie, bolo, bola tie, bola</t>
  </si>
  <si>
    <t xml:space="preserve">n04317175 stethoscope</t>
  </si>
  <si>
    <t xml:space="preserve">JRM04.jpg</t>
  </si>
  <si>
    <t xml:space="preserve">n03929855 pickelhaube</t>
  </si>
  <si>
    <t xml:space="preserve">n04357314 sunscreen, sunblock, sun blocker</t>
  </si>
  <si>
    <t xml:space="preserve">JRM05.jpg</t>
  </si>
  <si>
    <t xml:space="preserve">JRM00.jpg</t>
  </si>
  <si>
    <t xml:space="preserve">JRM06.jpg</t>
  </si>
  <si>
    <t xml:space="preserve">n04418357 theater curtain, theatre curtain</t>
  </si>
  <si>
    <t xml:space="preserve">n02669723 academic gown, academic robe, judge's robe</t>
  </si>
  <si>
    <t xml:space="preserve">/home/jorge/Pictures/contraband_photos/Bullets/027.jpeg</t>
  </si>
  <si>
    <t xml:space="preserve">n03729826 matchstick</t>
  </si>
  <si>
    <t xml:space="preserve">n04265275 space heater</t>
  </si>
  <si>
    <t xml:space="preserve">n03843555 oil filter</t>
  </si>
  <si>
    <t xml:space="preserve">n02971356 carton</t>
  </si>
  <si>
    <t xml:space="preserve">n03884397 panpipe, pandean pipe, syrinx</t>
  </si>
  <si>
    <t xml:space="preserve">/home/jorge/Pictures/contraband_photos/Bullets/010.jpeg</t>
  </si>
  <si>
    <t xml:space="preserve">n04579432 whistle</t>
  </si>
  <si>
    <t xml:space="preserve">n03676483 lipstick, lip rouge</t>
  </si>
  <si>
    <t xml:space="preserve">n02783161 ballpoint, ballpoint pen, ballpen, Biro</t>
  </si>
  <si>
    <t xml:space="preserve">n03666591 lighter, light, igniter, ignitor</t>
  </si>
  <si>
    <t xml:space="preserve">n03388183 fountain pen</t>
  </si>
  <si>
    <t xml:space="preserve">/home/jorge/Pictures/contraband_photos/Bullets/039.jpeg</t>
  </si>
  <si>
    <t xml:space="preserve">n03062245 cocktail shaker</t>
  </si>
  <si>
    <t xml:space="preserve">n04008634 projectile, missile</t>
  </si>
  <si>
    <t xml:space="preserve">n04131690 saltshaker, salt shaker</t>
  </si>
  <si>
    <t xml:space="preserve">n03773504 missile</t>
  </si>
  <si>
    <t xml:space="preserve">/home/jorge/Pictures/contraband_photos/Bullets/006.jpeg</t>
  </si>
  <si>
    <t xml:space="preserve">n04154565 screwdriver</t>
  </si>
  <si>
    <t xml:space="preserve">/home/jorge/Pictures/contraband_photos/Bullets/068.jpeg</t>
  </si>
  <si>
    <t xml:space="preserve">n03916031 perfume, essence</t>
  </si>
  <si>
    <t xml:space="preserve">n04116512 rubber eraser, rubber, pencil eraser</t>
  </si>
  <si>
    <t xml:space="preserve">/home/jorge/Pictures/contraband_photos/Bullets/016.jpeg</t>
  </si>
  <si>
    <t xml:space="preserve">n03871628 packet</t>
  </si>
  <si>
    <t xml:space="preserve">/home/jorge/Pictures/contraband_photos/Bullets/034.jpeg</t>
  </si>
  <si>
    <t xml:space="preserve">n04266014 space shuttle</t>
  </si>
  <si>
    <t xml:space="preserve">n03825788 nipple</t>
  </si>
  <si>
    <t xml:space="preserve">/home/jorge/Pictures/contraband_photos/Bullets/054.jpeg</t>
  </si>
  <si>
    <t xml:space="preserve">n02747177 ashcan, trash can, garbage can, wastebin, ash bin, ash-bin, ashbin, dustbin, trash barrel, trash bin</t>
  </si>
  <si>
    <t xml:space="preserve">n04254120 soap dispenser</t>
  </si>
  <si>
    <t xml:space="preserve">/home/jorge/Pictures/contraband_photos/Bullets/056.jpeg</t>
  </si>
  <si>
    <t xml:space="preserve">n04372370 switch, electric switch, electrical switch</t>
  </si>
  <si>
    <t xml:space="preserve">n03075370 combination lock</t>
  </si>
  <si>
    <t xml:space="preserve">n03777754 modem</t>
  </si>
  <si>
    <t xml:space="preserve">/home/jorge/Pictures/contraband_photos/Bullets/050.jpeg</t>
  </si>
  <si>
    <t xml:space="preserve">/home/jorge/Pictures/contraband_photos/Bullets/007.jpeg</t>
  </si>
  <si>
    <t xml:space="preserve">n03937543 pill bottle</t>
  </si>
  <si>
    <t xml:space="preserve">n04376876 syringe</t>
  </si>
  <si>
    <t xml:space="preserve">/home/jorge/Pictures/contraband_photos/Bullets/074.jpeg</t>
  </si>
  <si>
    <t xml:space="preserve">/home/jorge/Pictures/contraband_photos/Bullets/067.jpeg</t>
  </si>
  <si>
    <t xml:space="preserve">n03196217 digital clock</t>
  </si>
  <si>
    <t xml:space="preserve">n04041544 radio, wireless</t>
  </si>
  <si>
    <t xml:space="preserve">n03494278 harmonica, mouth organ, harp, mouth harp</t>
  </si>
  <si>
    <t xml:space="preserve">/home/jorge/Pictures/contraband_photos/Bullets/005.jpeg</t>
  </si>
  <si>
    <t xml:space="preserve">n04423845 thimble</t>
  </si>
  <si>
    <t xml:space="preserve">/home/jorge/Pictures/contraband_photos/Bullets/062.jpeg</t>
  </si>
  <si>
    <t xml:space="preserve">/home/jorge/Pictures/contraband_photos/Bullets/029.jpeg</t>
  </si>
  <si>
    <t xml:space="preserve">/home/jorge/Pictures/contraband_photos/Bullets/044.jpeg</t>
  </si>
  <si>
    <t xml:space="preserve">n03476991 hair spray</t>
  </si>
  <si>
    <t xml:space="preserve">/home/jorge/Pictures/contraband_photos/Bullets/009.jpeg</t>
  </si>
  <si>
    <t xml:space="preserve">n02841315 binoculars, field glasses, opera glasses</t>
  </si>
  <si>
    <t xml:space="preserve">n03692522 loupe, jeweler's loupe</t>
  </si>
  <si>
    <t xml:space="preserve">n04286575 spotlight, spot</t>
  </si>
  <si>
    <t xml:space="preserve">/home/jorge/Pictures/contraband_photos/Bullets/020.jpeg</t>
  </si>
  <si>
    <t xml:space="preserve">/home/jorge/Pictures/contraband_photos/Bullets/078.jpeg</t>
  </si>
  <si>
    <t xml:space="preserve">n02966687 carpenter's kit, tool kit</t>
  </si>
  <si>
    <t xml:space="preserve">n02840245 binder, ring-binder</t>
  </si>
  <si>
    <t xml:space="preserve">/home/jorge/Pictures/contraband_photos/Bullets/064.jpeg</t>
  </si>
  <si>
    <t xml:space="preserve">n03314780 face powder</t>
  </si>
  <si>
    <t xml:space="preserve">n03690938 lotion</t>
  </si>
  <si>
    <t xml:space="preserve">n03908714 pencil sharpener</t>
  </si>
  <si>
    <t xml:space="preserve">/home/jorge/Pictures/contraband_photos/Bullets/019.jpeg</t>
  </si>
  <si>
    <t xml:space="preserve">n04153751 screw</t>
  </si>
  <si>
    <t xml:space="preserve">n03804744 nail</t>
  </si>
  <si>
    <t xml:space="preserve">/home/jorge/Pictures/contraband_photos/Bullets/008.jpeg</t>
  </si>
  <si>
    <t xml:space="preserve">n04127249 safety pin</t>
  </si>
  <si>
    <t xml:space="preserve">n03017168 chime, bell, gong</t>
  </si>
  <si>
    <t xml:space="preserve">n03532672 hook, claw</t>
  </si>
  <si>
    <t xml:space="preserve">n02999410 chain</t>
  </si>
  <si>
    <t xml:space="preserve">/home/jorge/Pictures/contraband_photos/Bullets/022.jpeg</t>
  </si>
  <si>
    <t xml:space="preserve">/home/jorge/Pictures/contraband_photos/Bullets/072.jpeg</t>
  </si>
  <si>
    <t xml:space="preserve">n04141327 scabbard</t>
  </si>
  <si>
    <t xml:space="preserve">n03658185 letter opener, paper knife, paperknife</t>
  </si>
  <si>
    <t xml:space="preserve">/home/jorge/Pictures/contraband_photos/Bullets/052.jpeg</t>
  </si>
  <si>
    <t xml:space="preserve">/home/jorge/Pictures/contraband_photos/Bullets/071.jpeg</t>
  </si>
  <si>
    <t xml:space="preserve">n03481172 hammer</t>
  </si>
  <si>
    <t xml:space="preserve">/home/jorge/Pictures/contraband_photos/Bullets/026.jpeg</t>
  </si>
  <si>
    <t xml:space="preserve">n03759954 microphone, mike</t>
  </si>
  <si>
    <t xml:space="preserve">/home/jorge/Pictures/contraband_photos/Bullets/036.jpeg</t>
  </si>
  <si>
    <t xml:space="preserve">n02910353 buckle</t>
  </si>
  <si>
    <t xml:space="preserve">n02951585 can opener, tin opener</t>
  </si>
  <si>
    <t xml:space="preserve">n03109150 corkscrew, bottle screw</t>
  </si>
  <si>
    <t xml:space="preserve">/home/jorge/Pictures/contraband_photos/Bullets/025.jpeg</t>
  </si>
  <si>
    <t xml:space="preserve">n04040759 radiator</t>
  </si>
  <si>
    <t xml:space="preserve">n03794056 mousetrap</t>
  </si>
  <si>
    <t xml:space="preserve">/home/jorge/Pictures/contraband_photos/Bullets/059.jpeg</t>
  </si>
  <si>
    <t xml:space="preserve">n04476259 tray</t>
  </si>
  <si>
    <t xml:space="preserve">n04033901 quill, quill pen</t>
  </si>
  <si>
    <t xml:space="preserve">/home/jorge/Pictures/contraband_photos/Bullets/079.jpeg</t>
  </si>
  <si>
    <t xml:space="preserve">n02948072 candle, taper, wax light</t>
  </si>
  <si>
    <t xml:space="preserve">/home/jorge/Pictures/contraband_photos/Bullets/053.jpeg</t>
  </si>
  <si>
    <t xml:space="preserve">n03887697 paper towel</t>
  </si>
  <si>
    <t xml:space="preserve">n03710193 mailbox, letter box</t>
  </si>
  <si>
    <t xml:space="preserve">/home/jorge/Pictures/contraband_photos/Bullets/057.jpeg</t>
  </si>
  <si>
    <t xml:space="preserve">/home/jorge/Pictures/contraband_photos/Bullets/014.jpeg</t>
  </si>
  <si>
    <t xml:space="preserve">n03929660 pick, plectrum, plectron</t>
  </si>
  <si>
    <t xml:space="preserve">n01496331 electric ray, crampfish, numbfish, torpedo</t>
  </si>
  <si>
    <t xml:space="preserve">n01955084 chiton, coat-of-mail shell, sea cradle, polyplacophore</t>
  </si>
  <si>
    <t xml:space="preserve">n02074367 dugong, Dugong dugon</t>
  </si>
  <si>
    <t xml:space="preserve">/home/jorge/Pictures/contraband_photos/Bullets/003.jpeg</t>
  </si>
  <si>
    <t xml:space="preserve">n03983396 pop bottle, soda bottle</t>
  </si>
  <si>
    <t xml:space="preserve">n02823428 beer bottle</t>
  </si>
  <si>
    <t xml:space="preserve">/home/jorge/Pictures/contraband_photos/Bullets/038.jpeg</t>
  </si>
  <si>
    <t xml:space="preserve">/home/jorge/Pictures/contraband_photos/Bullets/035.jpeg</t>
  </si>
  <si>
    <t xml:space="preserve">/home/jorge/Pictures/contraband_photos/Bullets/001.jpeg</t>
  </si>
  <si>
    <t xml:space="preserve">/home/jorge/Pictures/contraband_photos/Bullets/047.jpeg</t>
  </si>
  <si>
    <t xml:space="preserve">n04125021 safe</t>
  </si>
  <si>
    <t xml:space="preserve">/home/jorge/Pictures/contraband_photos/Bullets/063.jpeg</t>
  </si>
  <si>
    <t xml:space="preserve">n02979186 cassette player</t>
  </si>
  <si>
    <t xml:space="preserve">n02978881 cassette</t>
  </si>
  <si>
    <t xml:space="preserve">/home/jorge/Pictures/contraband_photos/Bullets/042.jpeg</t>
  </si>
  <si>
    <t xml:space="preserve">n04023962 punching bag, punch bag, punching ball, punchball</t>
  </si>
  <si>
    <t xml:space="preserve">n03124043 cowboy boot</t>
  </si>
  <si>
    <t xml:space="preserve">n02795169 barrel, cask</t>
  </si>
  <si>
    <t xml:space="preserve">/home/jorge/Pictures/contraband_photos/Bullets/066.jpeg</t>
  </si>
  <si>
    <t xml:space="preserve">/home/jorge/Pictures/contraband_photos/Bullets/045.jpeg</t>
  </si>
  <si>
    <t xml:space="preserve">/home/jorge/Pictures/contraband_photos/Bullets/046.jpeg</t>
  </si>
  <si>
    <t xml:space="preserve">n03476684 hair slide</t>
  </si>
  <si>
    <t xml:space="preserve">/home/jorge/Pictures/contraband_photos/Bullets/048.jpeg</t>
  </si>
  <si>
    <t xml:space="preserve">n02823750 beer glass</t>
  </si>
  <si>
    <t xml:space="preserve">n02815834 beaker</t>
  </si>
  <si>
    <t xml:space="preserve">/home/jorge/Pictures/contraband_photos/Bullets/061.jpeg</t>
  </si>
  <si>
    <t xml:space="preserve">n03127925 crate</t>
  </si>
  <si>
    <t xml:space="preserve">n03014705 chest</t>
  </si>
  <si>
    <t xml:space="preserve">/home/jorge/Pictures/contraband_photos/Bullets/030.jpeg</t>
  </si>
  <si>
    <t xml:space="preserve">/home/jorge/Pictures/contraband_photos/Bullets/075.jpeg</t>
  </si>
  <si>
    <t xml:space="preserve">/home/jorge/Pictures/contraband_photos/Bullets/028.jpeg</t>
  </si>
  <si>
    <t xml:space="preserve">/home/jorge/Pictures/contraband_photos/Bullets/002.jpeg</t>
  </si>
  <si>
    <t xml:space="preserve">/home/jorge/Pictures/contraband_photos/Bullets/015.jpeg</t>
  </si>
  <si>
    <t xml:space="preserve">/home/jorge/Pictures/contraband_photos/Bullets/012.jpeg</t>
  </si>
  <si>
    <t xml:space="preserve">/home/jorge/Pictures/contraband_photos/Bullets/058.jpeg</t>
  </si>
  <si>
    <t xml:space="preserve">n07248320 book jacket, dust cover, dust jacket, dust wrapper</t>
  </si>
  <si>
    <t xml:space="preserve">/home/jorge/Pictures/contraband_photos/Bullets/033.jpeg</t>
  </si>
  <si>
    <t xml:space="preserve">n04026417 purse</t>
  </si>
  <si>
    <t xml:space="preserve">/home/jorge/Pictures/contraband_photos/Bullets/055.jpeg</t>
  </si>
  <si>
    <t xml:space="preserve">/home/jorge/Pictures/contraband_photos/Bullets/023.jpeg</t>
  </si>
  <si>
    <t xml:space="preserve">n03796401 moving van</t>
  </si>
  <si>
    <t xml:space="preserve">n04118776 rule, ruler</t>
  </si>
  <si>
    <t xml:space="preserve">/home/jorge/Pictures/contraband_photos/Bullets/076.jpeg</t>
  </si>
  <si>
    <t xml:space="preserve">/home/jorge/Pictures/contraband_photos/Bullets/011.jpeg</t>
  </si>
  <si>
    <t xml:space="preserve">/home/jorge/Pictures/contraband_photos/Bullets/021.jpeg</t>
  </si>
  <si>
    <t xml:space="preserve">/home/jorge/Pictures/contraband_photos/Bullets/031.jpeg</t>
  </si>
  <si>
    <t xml:space="preserve">n04392985 tape player</t>
  </si>
  <si>
    <t xml:space="preserve">/home/jorge/Pictures/contraband_photos/Bullets/065.jpeg</t>
  </si>
  <si>
    <t xml:space="preserve">/home/jorge/Pictures/contraband_photos/Bullets/060.jpeg</t>
  </si>
  <si>
    <t xml:space="preserve">/home/jorge/Pictures/contraband_photos/Bullets/037.jpeg</t>
  </si>
  <si>
    <t xml:space="preserve">n02909870 bucket, pail</t>
  </si>
  <si>
    <t xml:space="preserve">n04049303 rain barrel</t>
  </si>
  <si>
    <t xml:space="preserve">/home/jorge/Pictures/contraband_photos/Bullets/040.jpeg</t>
  </si>
  <si>
    <t xml:space="preserve">/home/jorge/Pictures/contraband_photos/Bullets/043.jpeg</t>
  </si>
  <si>
    <t xml:space="preserve">n04548362 wallet, billfold, notecase, pocketbook</t>
  </si>
  <si>
    <t xml:space="preserve">/home/jorge/Pictures/contraband_photos/Bullets/032.jpeg</t>
  </si>
  <si>
    <t xml:space="preserve">/home/jorge/Pictures/contraband_photos/Bullets/004.jpeg</t>
  </si>
  <si>
    <t xml:space="preserve">/home/jorge/Pictures/contraband_photos/Bullets/018.jpeg</t>
  </si>
  <si>
    <t xml:space="preserve">/home/jorge/Pictures/contraband_photos/Bullets/041.jpeg</t>
  </si>
  <si>
    <t xml:space="preserve">/home/jorge/Pictures/contraband_photos/Bullets/049.jpeg</t>
  </si>
  <si>
    <t xml:space="preserve">/home/jorge/Pictures/contraband_photos/Bullets/073.jpeg</t>
  </si>
  <si>
    <t xml:space="preserve">/home/jorge/Pictures/contraband_photos/Bullets/017.jpeg</t>
  </si>
  <si>
    <t xml:space="preserve">n03874599 padlock</t>
  </si>
  <si>
    <t xml:space="preserve">/home/jorge/Pictures/contraband_photos/Bullets/024.jpeg</t>
  </si>
  <si>
    <t xml:space="preserve">/home/jorge/Pictures/contraband_photos/Pistols/027.jpeg</t>
  </si>
  <si>
    <t xml:space="preserve">n04086273 revolver, six-gun, six-shooter</t>
  </si>
  <si>
    <t xml:space="preserve">n02749479 assault rifle, assault gun</t>
  </si>
  <si>
    <t xml:space="preserve">n04090263 rifle</t>
  </si>
  <si>
    <t xml:space="preserve">n03527444 holster</t>
  </si>
  <si>
    <t xml:space="preserve">n02328150 Angora, Angora rabbit</t>
  </si>
  <si>
    <t xml:space="preserve">/home/jorge/Pictures/contraband_photos/Pistols/010.jpeg</t>
  </si>
  <si>
    <t xml:space="preserve">n02879718 bow</t>
  </si>
  <si>
    <t xml:space="preserve">/home/jorge/Pictures/contraband_photos/Pistols/039.jpeg</t>
  </si>
  <si>
    <t xml:space="preserve">/home/jorge/Pictures/contraband_photos/Pistols/013.jpeg</t>
  </si>
  <si>
    <t xml:space="preserve">n03995372 power drill</t>
  </si>
  <si>
    <t xml:space="preserve">/home/jorge/Pictures/contraband_photos/Pistols/070.jpeg</t>
  </si>
  <si>
    <t xml:space="preserve">/home/jorge/Pictures/contraband_photos/Pistols/006.jpeg</t>
  </si>
  <si>
    <t xml:space="preserve">n15075141 toilet tissue, toilet paper, bathroom tissue</t>
  </si>
  <si>
    <t xml:space="preserve">n02317335 starfish, sea star</t>
  </si>
  <si>
    <t xml:space="preserve">n02391049 zebra</t>
  </si>
  <si>
    <t xml:space="preserve">n02389026 sorrel</t>
  </si>
  <si>
    <t xml:space="preserve">/home/jorge/Pictures/contraband_photos/Pistols/051.jpeg</t>
  </si>
  <si>
    <t xml:space="preserve">/home/jorge/Pictures/contraband_photos/Pistols/068.jpeg</t>
  </si>
  <si>
    <t xml:space="preserve">/home/jorge/Pictures/contraband_photos/Pistols/034.jpeg</t>
  </si>
  <si>
    <t xml:space="preserve">/home/jorge/Pictures/contraband_photos/Pistols/054.jpeg</t>
  </si>
  <si>
    <t xml:space="preserve">n02281787 lycaenid, lycaenid butterfly</t>
  </si>
  <si>
    <t xml:space="preserve">n02364673 guinea pig, Cavia cobaya</t>
  </si>
  <si>
    <t xml:space="preserve">/home/jorge/Pictures/contraband_photos/Pistols/056.jpeg</t>
  </si>
  <si>
    <t xml:space="preserve">n04069434 reflex camera</t>
  </si>
  <si>
    <t xml:space="preserve">n03623198 knee pad</t>
  </si>
  <si>
    <t xml:space="preserve">/home/jorge/Pictures/contraband_photos/Pistols/007.jpeg</t>
  </si>
  <si>
    <t xml:space="preserve">/home/jorge/Pictures/contraband_photos/Pistols/074.jpeg</t>
  </si>
  <si>
    <t xml:space="preserve">n03483316 hand blower, blow dryer, blow drier, hair dryer, hair drier</t>
  </si>
  <si>
    <t xml:space="preserve">/home/jorge/Pictures/contraband_photos/Pistols/067.jpeg</t>
  </si>
  <si>
    <t xml:space="preserve">n04536866 violin, fiddle</t>
  </si>
  <si>
    <t xml:space="preserve">/home/jorge/Pictures/contraband_photos/Pistols/005.jpeg</t>
  </si>
  <si>
    <t xml:space="preserve">n03498962 hatchet</t>
  </si>
  <si>
    <t xml:space="preserve">/home/jorge/Pictures/contraband_photos/Pistols/062.jpeg</t>
  </si>
  <si>
    <t xml:space="preserve">/home/jorge/Pictures/contraband_photos/Pistols/029.jpeg</t>
  </si>
  <si>
    <t xml:space="preserve">/home/jorge/Pictures/contraband_photos/Pistols/044.jpeg</t>
  </si>
  <si>
    <t xml:space="preserve">/home/jorge/Pictures/contraband_photos/Pistols/009.jpeg</t>
  </si>
  <si>
    <t xml:space="preserve">/home/jorge/Pictures/contraband_photos/Pistols/020.jpeg</t>
  </si>
  <si>
    <t xml:space="preserve">n03602883 joystick</t>
  </si>
  <si>
    <t xml:space="preserve">n03255030 dumbbell</t>
  </si>
  <si>
    <t xml:space="preserve">/home/jorge/Pictures/contraband_photos/Pistols/088.jpeg</t>
  </si>
  <si>
    <t xml:space="preserve">/home/jorge/Pictures/contraband_photos/Pistols/069.jpeg</t>
  </si>
  <si>
    <t xml:space="preserve">/home/jorge/Pictures/contraband_photos/Pistols/078.jpeg</t>
  </si>
  <si>
    <t xml:space="preserve">/home/jorge/Pictures/contraband_photos/Pistols/064.jpeg</t>
  </si>
  <si>
    <t xml:space="preserve">/home/jorge/Pictures/contraband_photos/Pistols/019.jpeg</t>
  </si>
  <si>
    <t xml:space="preserve">/home/jorge/Pictures/contraband_photos/Pistols/008.jpeg</t>
  </si>
  <si>
    <t xml:space="preserve">/home/jorge/Pictures/contraband_photos/Pistols/022.jpeg</t>
  </si>
  <si>
    <t xml:space="preserve">/home/jorge/Pictures/contraband_photos/Pistols/072.jpeg</t>
  </si>
  <si>
    <t xml:space="preserve">/home/jorge/Pictures/contraband_photos/Pistols/084.jpeg</t>
  </si>
  <si>
    <t xml:space="preserve">/home/jorge/Pictures/contraband_photos/Pistols/052.jpeg</t>
  </si>
  <si>
    <t xml:space="preserve">/home/jorge/Pictures/contraband_photos/Pistols/071.jpeg</t>
  </si>
  <si>
    <t xml:space="preserve">/home/jorge/Pictures/contraband_photos/Pistols/026.jpeg</t>
  </si>
  <si>
    <t xml:space="preserve">/home/jorge/Pictures/contraband_photos/Pistols/036.jpeg</t>
  </si>
  <si>
    <t xml:space="preserve">/home/jorge/Pictures/contraband_photos/Pistols/089.jpeg</t>
  </si>
  <si>
    <t xml:space="preserve">/home/jorge/Pictures/contraband_photos/Pistols/025.jpeg</t>
  </si>
  <si>
    <t xml:space="preserve">/home/jorge/Pictures/contraband_photos/Pistols/059.jpeg</t>
  </si>
  <si>
    <t xml:space="preserve">n03355925 flagpole, flagstaff</t>
  </si>
  <si>
    <t xml:space="preserve">n04235860 sleeping bag</t>
  </si>
  <si>
    <t xml:space="preserve">n03814639 neck brace</t>
  </si>
  <si>
    <t xml:space="preserve">n03888257 parachute, chute</t>
  </si>
  <si>
    <t xml:space="preserve">/home/jorge/Pictures/contraband_photos/Pistols/079.jpeg</t>
  </si>
  <si>
    <t xml:space="preserve">/home/jorge/Pictures/contraband_photos/Pistols/053.jpeg</t>
  </si>
  <si>
    <t xml:space="preserve">n02319095 sea urchin</t>
  </si>
  <si>
    <t xml:space="preserve">/home/jorge/Pictures/contraband_photos/Pistols/057.jpeg</t>
  </si>
  <si>
    <t xml:space="preserve">n03000684 chain saw, chainsaw</t>
  </si>
  <si>
    <t xml:space="preserve">n03954731 plane, carpenter's plane, woodworking plane</t>
  </si>
  <si>
    <t xml:space="preserve">/home/jorge/Pictures/contraband_photos/Pistols/014.jpeg</t>
  </si>
  <si>
    <t xml:space="preserve">/home/jorge/Pictures/contraband_photos/Pistols/003.jpeg</t>
  </si>
  <si>
    <t xml:space="preserve">/home/jorge/Pictures/contraband_photos/Pistols/087.jpeg</t>
  </si>
  <si>
    <t xml:space="preserve">n04370456 sweatshirt</t>
  </si>
  <si>
    <t xml:space="preserve">n03709823 mailbag, postbag</t>
  </si>
  <si>
    <t xml:space="preserve">/home/jorge/Pictures/contraband_photos/Pistols/038.jpeg</t>
  </si>
  <si>
    <t xml:space="preserve">/home/jorge/Pictures/contraband_photos/Pistols/035.jpeg</t>
  </si>
  <si>
    <t xml:space="preserve">/home/jorge/Pictures/contraband_photos/Pistols/047.jpeg</t>
  </si>
  <si>
    <t xml:space="preserve">n04004767 printer</t>
  </si>
  <si>
    <t xml:space="preserve">/home/jorge/Pictures/contraband_photos/Pistols/063.jpeg</t>
  </si>
  <si>
    <t xml:space="preserve">/home/jorge/Pictures/contraband_photos/Pistols/042.jpeg</t>
  </si>
  <si>
    <t xml:space="preserve">/home/jorge/Pictures/contraband_photos/Pistols/066.jpeg</t>
  </si>
  <si>
    <t xml:space="preserve">n03803284 muzzle</t>
  </si>
  <si>
    <t xml:space="preserve">/home/jorge/Pictures/contraband_photos/Pistols/045.jpeg</t>
  </si>
  <si>
    <t xml:space="preserve">/home/jorge/Pictures/contraband_photos/Pistols/046.jpeg</t>
  </si>
  <si>
    <t xml:space="preserve">/home/jorge/Pictures/contraband_photos/Pistols/083.jpeg</t>
  </si>
  <si>
    <t xml:space="preserve">/home/jorge/Pictures/contraband_photos/Pistols/048.jpeg</t>
  </si>
  <si>
    <t xml:space="preserve">/home/jorge/Pictures/contraband_photos/Pistols/061.jpeg</t>
  </si>
  <si>
    <t xml:space="preserve">/home/jorge/Pictures/contraband_photos/Pistols/080.jpeg</t>
  </si>
  <si>
    <t xml:space="preserve">/home/jorge/Pictures/contraband_photos/Pistols/091.jpeg</t>
  </si>
  <si>
    <t xml:space="preserve">/home/jorge/Pictures/contraband_photos/Pistols/030.jpeg</t>
  </si>
  <si>
    <t xml:space="preserve">/home/jorge/Pictures/contraband_photos/Pistols/075.jpeg</t>
  </si>
  <si>
    <t xml:space="preserve">/home/jorge/Pictures/contraband_photos/Pistols/028.jpeg</t>
  </si>
  <si>
    <t xml:space="preserve">/home/jorge/Pictures/contraband_photos/Pistols/002.jpeg</t>
  </si>
  <si>
    <t xml:space="preserve">/home/jorge/Pictures/contraband_photos/Pistols/015.jpeg</t>
  </si>
  <si>
    <t xml:space="preserve">/home/jorge/Pictures/contraband_photos/Pistols/012.jpeg</t>
  </si>
  <si>
    <t xml:space="preserve">/home/jorge/Pictures/contraband_photos/Pistols/058.jpeg</t>
  </si>
  <si>
    <t xml:space="preserve">/home/jorge/Pictures/contraband_photos/Pistols/033.jpeg</t>
  </si>
  <si>
    <t xml:space="preserve">n03903868 pedestal, plinth, footstall</t>
  </si>
  <si>
    <t xml:space="preserve">/home/jorge/Pictures/contraband_photos/Pistols/055.jpeg</t>
  </si>
  <si>
    <t xml:space="preserve">n03187595 dial telephone, dial phone</t>
  </si>
  <si>
    <t xml:space="preserve">/home/jorge/Pictures/contraband_photos/Pistols/023.jpeg</t>
  </si>
  <si>
    <t xml:space="preserve">/home/jorge/Pictures/contraband_photos/Pistols/076.jpeg</t>
  </si>
  <si>
    <t xml:space="preserve">/home/jorge/Pictures/contraband_photos/Pistols/011.jpeg</t>
  </si>
  <si>
    <t xml:space="preserve">/home/jorge/Pictures/contraband_photos/Pistols/021.jpeg</t>
  </si>
  <si>
    <t xml:space="preserve">/home/jorge/Pictures/contraband_photos/Pistols/031.jpeg</t>
  </si>
  <si>
    <t xml:space="preserve">/home/jorge/Pictures/contraband_photos/Pistols/065.jpeg</t>
  </si>
  <si>
    <t xml:space="preserve">/home/jorge/Pictures/contraband_photos/Pistols/060.jpeg</t>
  </si>
  <si>
    <t xml:space="preserve">/home/jorge/Pictures/contraband_photos/Pistols/086.jpeg</t>
  </si>
  <si>
    <t xml:space="preserve">n02916936 bulletproof vest</t>
  </si>
  <si>
    <t xml:space="preserve">n04479046 trench coat</t>
  </si>
  <si>
    <t xml:space="preserve">n03763968 military uniform</t>
  </si>
  <si>
    <t xml:space="preserve">/home/jorge/Pictures/contraband_photos/Pistols/037.jpeg</t>
  </si>
  <si>
    <t xml:space="preserve">/home/jorge/Pictures/contraband_photos/Pistols/040.jpeg</t>
  </si>
  <si>
    <t xml:space="preserve">n04009552 projector</t>
  </si>
  <si>
    <t xml:space="preserve">n03976467 Polaroid camera, Polaroid Land camera</t>
  </si>
  <si>
    <t xml:space="preserve">/home/jorge/Pictures/contraband_photos/Pistols/077.jpeg</t>
  </si>
  <si>
    <t xml:space="preserve">/home/jorge/Pictures/contraband_photos/Pistols/081.jpeg</t>
  </si>
  <si>
    <t xml:space="preserve">/home/jorge/Pictures/contraband_photos/Pistols/043.jpeg</t>
  </si>
  <si>
    <t xml:space="preserve">/home/jorge/Pictures/contraband_photos/Pistols/093.jpeg</t>
  </si>
  <si>
    <t xml:space="preserve">/home/jorge/Pictures/contraband_photos/Pistols/090.jpeg</t>
  </si>
  <si>
    <t xml:space="preserve">/home/jorge/Pictures/contraband_photos/Pistols/032.jpeg</t>
  </si>
  <si>
    <t xml:space="preserve">/home/jorge/Pictures/contraband_photos/Pistols/082.jpeg</t>
  </si>
  <si>
    <t xml:space="preserve">/home/jorge/Pictures/contraband_photos/Pistols/004.jpeg</t>
  </si>
  <si>
    <t xml:space="preserve">/home/jorge/Pictures/contraband_photos/Pistols/018.jpeg</t>
  </si>
  <si>
    <t xml:space="preserve">n02342885 hamster</t>
  </si>
  <si>
    <t xml:space="preserve">/home/jorge/Pictures/contraband_photos/Pistols/041.jpeg</t>
  </si>
  <si>
    <t xml:space="preserve">/home/jorge/Pictures/contraband_photos/Pistols/049.jpeg</t>
  </si>
  <si>
    <t xml:space="preserve">/home/jorge/Pictures/contraband_photos/Pistols/085.jpeg</t>
  </si>
  <si>
    <t xml:space="preserve">/home/jorge/Pictures/contraband_photos/Pistols/073.jpeg</t>
  </si>
  <si>
    <t xml:space="preserve">n03188531 diaper, nappy, napkin</t>
  </si>
  <si>
    <t xml:space="preserve">n04251144 snorkel</t>
  </si>
  <si>
    <t xml:space="preserve">/home/jorge/Pictures/contraband_photos/Pistols/092.jpeg</t>
  </si>
  <si>
    <t xml:space="preserve">/home/jorge/Pictures/contraband_photos/Pistols/017.jpeg</t>
  </si>
  <si>
    <t xml:space="preserve">n04238763 slide rule, slipstick</t>
  </si>
  <si>
    <t xml:space="preserve">n04264628 space bar</t>
  </si>
  <si>
    <t xml:space="preserve">/home/jorge/Pictures/contraband_photos/Pistols/024.jpeg</t>
  </si>
  <si>
    <t xml:space="preserve">n03467068 guillotine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</si>
</sst>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2" activePane="bottomRight" state="frozen"/>
      <selection pane="topLeft" activeCell="A1" activeCellId="0" sqref="A1"/>
      <selection pane="topRight" activeCell="B1" activeCellId="0" sqref="B1"/>
      <selection pane="bottomLeft" activeCell="A82" activeCellId="0" sqref="A82"/>
      <selection pane="bottomRight" activeCell="B82" activeCellId="0" sqref="B8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42.68"/>
    <col collapsed="false" customWidth="true" hidden="false" outlineLevel="0" max="3" min="3" style="1" width="7.41"/>
    <col collapsed="false" customWidth="true" hidden="false" outlineLevel="0" max="4" min="4" style="0" width="20.88"/>
    <col collapsed="false" customWidth="true" hidden="false" outlineLevel="0" max="5" min="5" style="1" width="6.54"/>
    <col collapsed="false" customWidth="true" hidden="false" outlineLevel="0" max="6" min="6" style="0" width="26.31"/>
    <col collapsed="false" customWidth="true" hidden="false" outlineLevel="0" max="7" min="7" style="1" width="7.08"/>
    <col collapsed="false" customWidth="true" hidden="false" outlineLevel="0" max="8" min="8" style="0" width="38.25"/>
    <col collapsed="false" customWidth="true" hidden="false" outlineLevel="0" max="9" min="9" style="1" width="5.96"/>
    <col collapsed="false" customWidth="true" hidden="false" outlineLevel="0" max="10" min="10" style="0" width="29.22"/>
    <col collapsed="false" customWidth="true" hidden="false" outlineLevel="0" max="11" min="11" style="1" width="4.98"/>
    <col collapsed="false" customWidth="true" hidden="false" outlineLevel="0" max="12" min="12" style="2" width="6.54"/>
    <col collapsed="false" customWidth="false" hidden="false" outlineLevel="0" max="1025" min="13" style="0" width="11.52"/>
  </cols>
  <sheetData>
    <row r="1" customFormat="false" ht="2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1</v>
      </c>
      <c r="E1" s="4" t="s">
        <v>2</v>
      </c>
      <c r="F1" s="3" t="s">
        <v>1</v>
      </c>
      <c r="G1" s="4" t="s">
        <v>2</v>
      </c>
      <c r="H1" s="3" t="s">
        <v>1</v>
      </c>
      <c r="I1" s="4" t="s">
        <v>2</v>
      </c>
      <c r="J1" s="3" t="s">
        <v>1</v>
      </c>
      <c r="K1" s="4" t="s">
        <v>2</v>
      </c>
      <c r="L1" s="5" t="s">
        <v>3</v>
      </c>
    </row>
    <row r="2" customFormat="false" ht="12.8" hidden="false" customHeight="false" outlineLevel="0" collapsed="false">
      <c r="A2" s="6" t="str">
        <f aca="false">Results!A2</f>
        <v>/home/jorge/Pictures/Facial_Recognition/Dr_Wade/002.jpg</v>
      </c>
      <c r="B2" s="0" t="str">
        <f aca="false">MID(Results!B2,10, LEN(Results!B2))</f>
        <v>suit, suit of clothes</v>
      </c>
      <c r="C2" s="1" t="n">
        <f aca="false">Results!C2</f>
        <v>0.875</v>
      </c>
      <c r="D2" s="0" t="str">
        <f aca="false">MID(Results!D2,10, LEN(Results!D2))</f>
        <v>Windsor tie</v>
      </c>
      <c r="E2" s="1" t="n">
        <v>0.12414551</v>
      </c>
      <c r="F2" s="0" t="str">
        <f aca="false">MID(Results!F2,10, LEN(Results!F2))</f>
        <v>bow tie, bow-tie, bowtie</v>
      </c>
      <c r="G2" s="1" t="n">
        <v>0.00018370152</v>
      </c>
      <c r="H2" s="0" t="str">
        <f aca="false">MID(Results!H2,10, LEN(Results!H2))</f>
        <v>seat belt, seatbelt</v>
      </c>
      <c r="I2" s="1" t="n">
        <v>7.903576E-005</v>
      </c>
      <c r="J2" s="0" t="str">
        <f aca="false">MID(Results!J2,10, LEN(Results!J2))</f>
        <v>groom, bridegroom</v>
      </c>
      <c r="K2" s="1" t="n">
        <v>7.6532364E-005</v>
      </c>
      <c r="L2" s="2" t="n">
        <v>111.843376</v>
      </c>
    </row>
    <row r="3" customFormat="false" ht="12.8" hidden="false" customHeight="false" outlineLevel="0" collapsed="false">
      <c r="A3" s="6" t="str">
        <f aca="false">Results!A3</f>
        <v>/home/jorge/Pictures/Facial_Recognition/Dr_Wade/003.jpg</v>
      </c>
      <c r="B3" s="0" t="str">
        <f aca="false">MID(Results!B3,10, LEN(Results!B3))</f>
        <v>Band Aid</v>
      </c>
      <c r="C3" s="1" t="n">
        <f aca="false">Results!C3</f>
        <v>0.17163086</v>
      </c>
      <c r="D3" s="0" t="str">
        <f aca="false">MID(Results!D3,10, LEN(Results!D3))</f>
        <v>shower cap</v>
      </c>
      <c r="E3" s="1" t="n">
        <f aca="false">Results!E3</f>
        <v>0.118896484</v>
      </c>
      <c r="F3" s="0" t="str">
        <f aca="false">MID(Results!F3,10, LEN(Results!F3))</f>
        <v>suit, suit of clothes</v>
      </c>
      <c r="G3" s="1" t="n">
        <f aca="false">Results!G3</f>
        <v>0.08532715</v>
      </c>
      <c r="H3" s="0" t="str">
        <f aca="false">MID(Results!H3,10, LEN(Results!H3))</f>
        <v>jersey, T-shirt, tee shirt</v>
      </c>
      <c r="I3" s="1" t="n">
        <f aca="false">Results!I3</f>
        <v>0.046539307</v>
      </c>
      <c r="J3" s="0" t="str">
        <f aca="false">MID(Results!J3,10, LEN(Results!J3))</f>
        <v>wig</v>
      </c>
      <c r="K3" s="1" t="n">
        <f aca="false">Results!K3</f>
        <v>0.03741455</v>
      </c>
      <c r="L3" s="2" t="n">
        <f aca="false">Results!L2</f>
        <v>111.72984</v>
      </c>
    </row>
    <row r="4" customFormat="false" ht="12.8" hidden="false" customHeight="false" outlineLevel="0" collapsed="false">
      <c r="A4" s="6" t="str">
        <f aca="false">Results!A4</f>
        <v>/home/jorge/Pictures/Facial_Recognition/Dr_Wade/001.jpg</v>
      </c>
      <c r="B4" s="0" t="str">
        <f aca="false">MID(Results!B4,10, LEN(Results!B4))</f>
        <v>lab coat, laboratory coat</v>
      </c>
      <c r="C4" s="1" t="n">
        <f aca="false">Results!C4</f>
        <v>0.7895508</v>
      </c>
      <c r="D4" s="0" t="str">
        <f aca="false">MID(Results!D4,10, LEN(Results!D4))</f>
        <v>bow tie, bow-tie, bowtie</v>
      </c>
      <c r="E4" s="1" t="n">
        <f aca="false">Results!E4</f>
        <v>0.055847168</v>
      </c>
      <c r="F4" s="0" t="str">
        <f aca="false">MID(Results!F4,10, LEN(Results!F4))</f>
        <v>bolo tie, bolo, bola tie, bola</v>
      </c>
      <c r="G4" s="1" t="n">
        <f aca="false">Results!G4</f>
        <v>0.044189453</v>
      </c>
      <c r="H4" s="0" t="str">
        <f aca="false">MID(Results!H4,10, LEN(Results!H4))</f>
        <v>stethoscope</v>
      </c>
      <c r="I4" s="1" t="n">
        <f aca="false">Results!I4</f>
        <v>0.027450562</v>
      </c>
      <c r="J4" s="0" t="str">
        <f aca="false">MID(Results!J4,10, LEN(Results!J4))</f>
        <v>Windsor tie</v>
      </c>
      <c r="K4" s="1" t="n">
        <f aca="false">Results!K4</f>
        <v>0.019607544</v>
      </c>
      <c r="L4" s="2" t="n">
        <f aca="false">Results!L3</f>
        <v>93.66419</v>
      </c>
    </row>
    <row r="5" customFormat="false" ht="12.8" hidden="false" customHeight="false" outlineLevel="0" collapsed="false">
      <c r="A5" s="6" t="str">
        <f aca="false">Results!A5</f>
        <v>JRM04.jpg</v>
      </c>
      <c r="B5" s="0" t="str">
        <f aca="false">MID(Results!B5,10, LEN(Results!B5))</f>
        <v>Band Aid</v>
      </c>
      <c r="C5" s="1" t="n">
        <f aca="false">Results!C5</f>
        <v>0.16381836</v>
      </c>
      <c r="D5" s="0" t="str">
        <f aca="false">MID(Results!D5,10, LEN(Results!D5))</f>
        <v>wig</v>
      </c>
      <c r="E5" s="1" t="n">
        <f aca="false">Results!E5</f>
        <v>0.12854004</v>
      </c>
      <c r="F5" s="0" t="str">
        <f aca="false">MID(Results!F5,10, LEN(Results!F5))</f>
        <v>pickelhaube</v>
      </c>
      <c r="G5" s="1" t="n">
        <f aca="false">Results!G5</f>
        <v>0.062683105</v>
      </c>
      <c r="H5" s="0" t="str">
        <f aca="false">MID(Results!H5,10, LEN(Results!H5))</f>
        <v>shower cap</v>
      </c>
      <c r="I5" s="1" t="n">
        <f aca="false">Results!I5</f>
        <v>0.058380127</v>
      </c>
      <c r="J5" s="0" t="str">
        <f aca="false">MID(Results!J5,10, LEN(Results!J5))</f>
        <v>sunscreen, sunblock, sun blocker</v>
      </c>
      <c r="K5" s="1" t="n">
        <f aca="false">Results!K5</f>
        <v>0.05444336</v>
      </c>
      <c r="L5" s="2" t="n">
        <f aca="false">Results!L4</f>
        <v>93.64835</v>
      </c>
    </row>
    <row r="6" customFormat="false" ht="12.8" hidden="false" customHeight="false" outlineLevel="0" collapsed="false">
      <c r="A6" s="6" t="str">
        <f aca="false">Results!A6</f>
        <v>JRM05.jpg</v>
      </c>
      <c r="B6" s="0" t="str">
        <f aca="false">MID(Results!B6,10, LEN(Results!B6))</f>
        <v>suit, suit of clothes</v>
      </c>
      <c r="C6" s="1" t="n">
        <f aca="false">Results!C6</f>
        <v>0.37597656</v>
      </c>
      <c r="D6" s="0" t="str">
        <f aca="false">MID(Results!D6,10, LEN(Results!D6))</f>
        <v>Windsor tie</v>
      </c>
      <c r="E6" s="1" t="n">
        <f aca="false">Results!E6</f>
        <v>0.23352051</v>
      </c>
      <c r="F6" s="0" t="str">
        <f aca="false">MID(Results!F6,10, LEN(Results!F6))</f>
        <v>bow tie, bow-tie, bowtie</v>
      </c>
      <c r="G6" s="1" t="n">
        <f aca="false">Results!G6</f>
        <v>0.042510986</v>
      </c>
      <c r="H6" s="0" t="str">
        <f aca="false">MID(Results!H6,10, LEN(Results!H6))</f>
        <v>Band Aid</v>
      </c>
      <c r="I6" s="1" t="n">
        <f aca="false">Results!I6</f>
        <v>0.040405273</v>
      </c>
      <c r="J6" s="0" t="str">
        <f aca="false">MID(Results!J6,10, LEN(Results!J6))</f>
        <v>sunscreen, sunblock, sun blocker</v>
      </c>
      <c r="K6" s="1" t="n">
        <f aca="false">Results!K6</f>
        <v>0.016326904</v>
      </c>
      <c r="L6" s="2" t="n">
        <f aca="false">Results!L5</f>
        <v>112.06931</v>
      </c>
    </row>
    <row r="7" customFormat="false" ht="12.8" hidden="false" customHeight="false" outlineLevel="0" collapsed="false">
      <c r="A7" s="6" t="str">
        <f aca="false">Results!A7</f>
        <v>JRM00.jpg</v>
      </c>
      <c r="B7" s="0" t="str">
        <f aca="false">MID(Results!B7,10, LEN(Results!B7))</f>
        <v>suit, suit of clothes</v>
      </c>
      <c r="C7" s="1" t="n">
        <f aca="false">Results!C7</f>
        <v>0.5317383</v>
      </c>
      <c r="D7" s="0" t="str">
        <f aca="false">MID(Results!D7,10, LEN(Results!D7))</f>
        <v>Windsor tie</v>
      </c>
      <c r="E7" s="1" t="n">
        <f aca="false">Results!E7</f>
        <v>0.27563477</v>
      </c>
      <c r="F7" s="0" t="str">
        <f aca="false">MID(Results!F7,10, LEN(Results!F7))</f>
        <v>bow tie, bow-tie, bowtie</v>
      </c>
      <c r="G7" s="1" t="n">
        <f aca="false">Results!G7</f>
        <v>0.18664551</v>
      </c>
      <c r="H7" s="0" t="str">
        <f aca="false">MID(Results!H7,10, LEN(Results!H7))</f>
        <v>bolo tie, bolo, bola tie, bola</v>
      </c>
      <c r="I7" s="1" t="n">
        <f aca="false">Results!I7</f>
        <v>0.0037269592</v>
      </c>
      <c r="J7" s="0" t="str">
        <f aca="false">MID(Results!J7,10, LEN(Results!J7))</f>
        <v>lab coat, laboratory coat</v>
      </c>
      <c r="K7" s="1" t="n">
        <f aca="false">Results!K7</f>
        <v>0.0011014938</v>
      </c>
      <c r="L7" s="2" t="n">
        <f aca="false">Results!L6</f>
        <v>93.93977</v>
      </c>
    </row>
    <row r="8" customFormat="false" ht="12.8" hidden="false" customHeight="false" outlineLevel="0" collapsed="false">
      <c r="A8" s="6" t="str">
        <f aca="false">Results!A8</f>
        <v>JRM06.jpg</v>
      </c>
      <c r="B8" s="0" t="str">
        <f aca="false">MID(Results!B8,10, LEN(Results!B8))</f>
        <v>suit, suit of clothes</v>
      </c>
      <c r="C8" s="1" t="n">
        <f aca="false">Results!C8</f>
        <v>0.6225586</v>
      </c>
      <c r="D8" s="0" t="str">
        <f aca="false">MID(Results!D8,10, LEN(Results!D8))</f>
        <v>Windsor tie</v>
      </c>
      <c r="E8" s="1" t="n">
        <f aca="false">Results!E8</f>
        <v>0.19592285</v>
      </c>
      <c r="F8" s="0" t="str">
        <f aca="false">MID(Results!F8,10, LEN(Results!F8))</f>
        <v>theater curtain, theatre curtain</v>
      </c>
      <c r="G8" s="1" t="n">
        <f aca="false">Results!G8</f>
        <v>0.07043457</v>
      </c>
      <c r="H8" s="0" t="str">
        <f aca="false">MID(Results!H8,10, LEN(Results!H8))</f>
        <v>academic gown, academic robe, judge's robe</v>
      </c>
      <c r="I8" s="1" t="n">
        <f aca="false">Results!I8</f>
        <v>0.0423584</v>
      </c>
      <c r="J8" s="0" t="str">
        <f aca="false">MID(Results!J8,10, LEN(Results!J8))</f>
        <v>bow tie, bow-tie, bowtie</v>
      </c>
      <c r="K8" s="1" t="n">
        <f aca="false">Results!K8</f>
        <v>0.013977051</v>
      </c>
      <c r="L8" s="2" t="n">
        <f aca="false">Results!L7</f>
        <v>93.82841</v>
      </c>
    </row>
    <row r="9" customFormat="false" ht="12.8" hidden="false" customHeight="false" outlineLevel="0" collapsed="false">
      <c r="A9" s="6" t="str">
        <f aca="false">Results!A9</f>
        <v>/home/jorge/Pictures/contraband_photos/Bullets/027.jpeg</v>
      </c>
      <c r="B9" s="0" t="str">
        <f aca="false">MID(Results!B9,10, LEN(Results!B9))</f>
        <v>matchstick</v>
      </c>
      <c r="C9" s="1" t="n">
        <f aca="false">Results!C9</f>
        <v>0.27539062</v>
      </c>
      <c r="D9" s="0" t="str">
        <f aca="false">MID(Results!D9,10, LEN(Results!D9))</f>
        <v>space heater</v>
      </c>
      <c r="E9" s="1" t="n">
        <f aca="false">Results!E9</f>
        <v>0.22131348</v>
      </c>
      <c r="F9" s="0" t="str">
        <f aca="false">MID(Results!F9,10, LEN(Results!F9))</f>
        <v>oil filter</v>
      </c>
      <c r="G9" s="1" t="n">
        <f aca="false">Results!G9</f>
        <v>0.18933105</v>
      </c>
      <c r="H9" s="0" t="str">
        <f aca="false">MID(Results!H9,10, LEN(Results!H9))</f>
        <v>carton</v>
      </c>
      <c r="I9" s="1" t="n">
        <f aca="false">Results!I9</f>
        <v>0.14404297</v>
      </c>
      <c r="J9" s="0" t="str">
        <f aca="false">MID(Results!J9,10, LEN(Results!J9))</f>
        <v>panpipe, pandean pipe, syrinx</v>
      </c>
      <c r="K9" s="1" t="n">
        <f aca="false">Results!K9</f>
        <v>0.04937744</v>
      </c>
      <c r="L9" s="2" t="n">
        <f aca="false">Results!L8</f>
        <v>93.81743</v>
      </c>
    </row>
    <row r="10" customFormat="false" ht="12.8" hidden="false" customHeight="false" outlineLevel="0" collapsed="false">
      <c r="A10" s="6" t="str">
        <f aca="false">Results!A10</f>
        <v>/home/jorge/Pictures/contraband_photos/Bullets/010.jpeg</v>
      </c>
      <c r="B10" s="0" t="str">
        <f aca="false">MID(Results!B10,10, LEN(Results!B10))</f>
        <v>whistle</v>
      </c>
      <c r="C10" s="1" t="n">
        <f aca="false">Results!C10</f>
        <v>0.29370117</v>
      </c>
      <c r="D10" s="0" t="str">
        <f aca="false">MID(Results!D10,10, LEN(Results!D10))</f>
        <v>lipstick, lip rouge</v>
      </c>
      <c r="E10" s="1" t="n">
        <f aca="false">Results!E10</f>
        <v>0.19714355</v>
      </c>
      <c r="F10" s="0" t="str">
        <f aca="false">MID(Results!F10,10, LEN(Results!F10))</f>
        <v>ballpoint, ballpoint pen, ballpen, Biro</v>
      </c>
      <c r="G10" s="1" t="n">
        <f aca="false">Results!G10</f>
        <v>0.16870117</v>
      </c>
      <c r="H10" s="0" t="str">
        <f aca="false">MID(Results!H10,10, LEN(Results!H10))</f>
        <v>lighter, light, igniter, ignitor</v>
      </c>
      <c r="I10" s="1" t="n">
        <f aca="false">Results!I10</f>
        <v>0.10803223</v>
      </c>
      <c r="J10" s="0" t="str">
        <f aca="false">MID(Results!J10,10, LEN(Results!J10))</f>
        <v>fountain pen</v>
      </c>
      <c r="K10" s="1" t="n">
        <f aca="false">Results!K10</f>
        <v>0.06402588</v>
      </c>
      <c r="L10" s="2" t="n">
        <f aca="false">Results!L9</f>
        <v>111.57911</v>
      </c>
    </row>
    <row r="11" customFormat="false" ht="12.8" hidden="false" customHeight="false" outlineLevel="0" collapsed="false">
      <c r="A11" s="6" t="str">
        <f aca="false">Results!A11</f>
        <v>/home/jorge/Pictures/contraband_photos/Bullets/039.jpeg</v>
      </c>
      <c r="B11" s="0" t="str">
        <f aca="false">MID(Results!B11,10, LEN(Results!B11))</f>
        <v>cocktail shaker</v>
      </c>
      <c r="C11" s="1" t="n">
        <f aca="false">Results!C11</f>
        <v>0.9902344</v>
      </c>
      <c r="D11" s="0" t="str">
        <f aca="false">MID(Results!D11,10, LEN(Results!D11))</f>
        <v>projectile, missile</v>
      </c>
      <c r="E11" s="1" t="n">
        <f aca="false">Results!E11</f>
        <v>0.0036849976</v>
      </c>
      <c r="F11" s="0" t="str">
        <f aca="false">MID(Results!F11,10, LEN(Results!F11))</f>
        <v>saltshaker, salt shaker</v>
      </c>
      <c r="G11" s="1" t="n">
        <f aca="false">Results!G11</f>
        <v>0.0030059814</v>
      </c>
      <c r="H11" s="0" t="str">
        <f aca="false">MID(Results!H11,10, LEN(Results!H11))</f>
        <v>missile</v>
      </c>
      <c r="I11" s="1" t="n">
        <f aca="false">Results!I11</f>
        <v>0.0004069805</v>
      </c>
      <c r="J11" s="0" t="str">
        <f aca="false">MID(Results!J11,10, LEN(Results!J11))</f>
        <v>lipstick, lip rouge</v>
      </c>
      <c r="K11" s="1" t="n">
        <f aca="false">Results!K11</f>
        <v>0.0004005432</v>
      </c>
      <c r="L11" s="2" t="n">
        <f aca="false">Results!L10</f>
        <v>93.4136</v>
      </c>
    </row>
    <row r="12" customFormat="false" ht="12.8" hidden="false" customHeight="false" outlineLevel="0" collapsed="false">
      <c r="A12" s="6" t="str">
        <f aca="false">Results!A12</f>
        <v>/home/jorge/Pictures/contraband_photos/Bullets/006.jpeg</v>
      </c>
      <c r="B12" s="0" t="str">
        <f aca="false">MID(Results!B12,10, LEN(Results!B12))</f>
        <v>ballpoint, ballpoint pen, ballpen, Biro</v>
      </c>
      <c r="C12" s="1" t="n">
        <f aca="false">Results!C12</f>
        <v>0.32495117</v>
      </c>
      <c r="D12" s="0" t="str">
        <f aca="false">MID(Results!D12,10, LEN(Results!D12))</f>
        <v>fountain pen</v>
      </c>
      <c r="E12" s="1" t="n">
        <f aca="false">Results!E12</f>
        <v>0.23400879</v>
      </c>
      <c r="F12" s="0" t="str">
        <f aca="false">MID(Results!F12,10, LEN(Results!F12))</f>
        <v>whistle</v>
      </c>
      <c r="G12" s="1" t="n">
        <f aca="false">Results!G12</f>
        <v>0.11584473</v>
      </c>
      <c r="H12" s="0" t="str">
        <f aca="false">MID(Results!H12,10, LEN(Results!H12))</f>
        <v>lighter, light, igniter, ignitor</v>
      </c>
      <c r="I12" s="1" t="n">
        <f aca="false">Results!I12</f>
        <v>0.047912598</v>
      </c>
      <c r="J12" s="0" t="str">
        <f aca="false">MID(Results!J12,10, LEN(Results!J12))</f>
        <v>screwdriver</v>
      </c>
      <c r="K12" s="1" t="n">
        <f aca="false">Results!K12</f>
        <v>0.040649414</v>
      </c>
      <c r="L12" s="2" t="n">
        <f aca="false">Results!L11</f>
        <v>93.821815</v>
      </c>
    </row>
    <row r="13" customFormat="false" ht="12.8" hidden="false" customHeight="false" outlineLevel="0" collapsed="false">
      <c r="A13" s="6" t="str">
        <f aca="false">Results!A13</f>
        <v>/home/jorge/Pictures/contraband_photos/Bullets/068.jpeg</v>
      </c>
      <c r="B13" s="0" t="str">
        <f aca="false">MID(Results!B13,10, LEN(Results!B13))</f>
        <v>fountain pen</v>
      </c>
      <c r="C13" s="1" t="n">
        <f aca="false">Results!C13</f>
        <v>0.28271484</v>
      </c>
      <c r="D13" s="0" t="str">
        <f aca="false">MID(Results!D13,10, LEN(Results!D13))</f>
        <v>perfume, essence</v>
      </c>
      <c r="E13" s="1" t="n">
        <f aca="false">Results!E13</f>
        <v>0.23815918</v>
      </c>
      <c r="F13" s="0" t="str">
        <f aca="false">MID(Results!F13,10, LEN(Results!F13))</f>
        <v>lipstick, lip rouge</v>
      </c>
      <c r="G13" s="1" t="n">
        <f aca="false">Results!G13</f>
        <v>0.14782715</v>
      </c>
      <c r="H13" s="0" t="str">
        <f aca="false">MID(Results!H13,10, LEN(Results!H13))</f>
        <v>rubber eraser, rubber, pencil eraser</v>
      </c>
      <c r="I13" s="1" t="n">
        <f aca="false">Results!I13</f>
        <v>0.026916504</v>
      </c>
      <c r="J13" s="0" t="str">
        <f aca="false">MID(Results!J13,10, LEN(Results!J13))</f>
        <v>projectile, missile</v>
      </c>
      <c r="K13" s="1" t="n">
        <f aca="false">Results!K13</f>
        <v>0.026504517</v>
      </c>
      <c r="L13" s="2" t="n">
        <f aca="false">Results!L12</f>
        <v>93.70552</v>
      </c>
    </row>
    <row r="14" customFormat="false" ht="12.8" hidden="false" customHeight="false" outlineLevel="0" collapsed="false">
      <c r="A14" s="6" t="str">
        <f aca="false">Results!A14</f>
        <v>/home/jorge/Pictures/contraband_photos/Bullets/016.jpeg</v>
      </c>
      <c r="B14" s="0" t="str">
        <f aca="false">MID(Results!B14,10, LEN(Results!B14))</f>
        <v>rubber eraser, rubber, pencil eraser</v>
      </c>
      <c r="C14" s="1" t="n">
        <f aca="false">Results!C14</f>
        <v>0.1484375</v>
      </c>
      <c r="D14" s="0" t="str">
        <f aca="false">MID(Results!D14,10, LEN(Results!D14))</f>
        <v>packet</v>
      </c>
      <c r="E14" s="1" t="n">
        <f aca="false">Results!E14</f>
        <v>0.14282227</v>
      </c>
      <c r="F14" s="0" t="str">
        <f aca="false">MID(Results!F14,10, LEN(Results!F14))</f>
        <v>Band Aid</v>
      </c>
      <c r="G14" s="1" t="n">
        <f aca="false">Results!G14</f>
        <v>0.1373291</v>
      </c>
      <c r="H14" s="0" t="str">
        <f aca="false">MID(Results!H14,10, LEN(Results!H14))</f>
        <v>ballpoint, ballpoint pen, ballpen, Biro</v>
      </c>
      <c r="I14" s="1" t="n">
        <f aca="false">Results!I14</f>
        <v>0.106933594</v>
      </c>
      <c r="J14" s="0" t="str">
        <f aca="false">MID(Results!J14,10, LEN(Results!J14))</f>
        <v>fountain pen</v>
      </c>
      <c r="K14" s="1" t="n">
        <f aca="false">Results!K14</f>
        <v>0.056365967</v>
      </c>
      <c r="L14" s="2" t="n">
        <f aca="false">Results!L13</f>
        <v>94.036354</v>
      </c>
    </row>
    <row r="15" customFormat="false" ht="12.8" hidden="false" customHeight="false" outlineLevel="0" collapsed="false">
      <c r="A15" s="6" t="str">
        <f aca="false">Results!A15</f>
        <v>/home/jorge/Pictures/contraband_photos/Bullets/034.jpeg</v>
      </c>
      <c r="B15" s="0" t="str">
        <f aca="false">MID(Results!B15,10, LEN(Results!B15))</f>
        <v>projectile, missile</v>
      </c>
      <c r="C15" s="1" t="n">
        <f aca="false">Results!C15</f>
        <v>0.74365234</v>
      </c>
      <c r="D15" s="0" t="str">
        <f aca="false">MID(Results!D15,10, LEN(Results!D15))</f>
        <v>missile</v>
      </c>
      <c r="E15" s="1" t="n">
        <f aca="false">Results!E15</f>
        <v>0.16467285</v>
      </c>
      <c r="F15" s="0" t="str">
        <f aca="false">MID(Results!F15,10, LEN(Results!F15))</f>
        <v>lipstick, lip rouge</v>
      </c>
      <c r="G15" s="1" t="n">
        <f aca="false">Results!G15</f>
        <v>0.03451538</v>
      </c>
      <c r="H15" s="0" t="str">
        <f aca="false">MID(Results!H15,10, LEN(Results!H15))</f>
        <v>space shuttle</v>
      </c>
      <c r="I15" s="1" t="n">
        <f aca="false">Results!I15</f>
        <v>0.024856567</v>
      </c>
      <c r="J15" s="0" t="str">
        <f aca="false">MID(Results!J15,10, LEN(Results!J15))</f>
        <v>nipple</v>
      </c>
      <c r="K15" s="1" t="n">
        <f aca="false">Results!K15</f>
        <v>0.0056762695</v>
      </c>
      <c r="L15" s="2" t="n">
        <f aca="false">Results!L14</f>
        <v>93.98452</v>
      </c>
    </row>
    <row r="16" customFormat="false" ht="12.8" hidden="false" customHeight="false" outlineLevel="0" collapsed="false">
      <c r="A16" s="6" t="str">
        <f aca="false">Results!A16</f>
        <v>/home/jorge/Pictures/contraband_photos/Bullets/054.jpeg</v>
      </c>
      <c r="B16" s="0" t="str">
        <f aca="false">MID(Results!B16,10, LEN(Results!B16))</f>
        <v>cocktail shaker</v>
      </c>
      <c r="C16" s="1" t="n">
        <f aca="false">Results!C16</f>
        <v>0.95947266</v>
      </c>
      <c r="D16" s="0" t="str">
        <f aca="false">MID(Results!D16,10, LEN(Results!D16))</f>
        <v>saltshaker, salt shaker</v>
      </c>
      <c r="E16" s="1" t="n">
        <f aca="false">Results!E16</f>
        <v>0.006881714</v>
      </c>
      <c r="F16" s="0" t="str">
        <f aca="false">MID(Results!F16,10, LEN(Results!F16))</f>
        <v>ashcan, trash can, garbage can, wastebin, ash bin, ash-bin, ashbin, dustbin, trash barrel, trash bin</v>
      </c>
      <c r="G16" s="1" t="n">
        <f aca="false">Results!G16</f>
        <v>0.0038909912</v>
      </c>
      <c r="H16" s="0" t="str">
        <f aca="false">MID(Results!H16,10, LEN(Results!H16))</f>
        <v>lighter, light, igniter, ignitor</v>
      </c>
      <c r="I16" s="1" t="n">
        <f aca="false">Results!I16</f>
        <v>0.00365448</v>
      </c>
      <c r="J16" s="0" t="str">
        <f aca="false">MID(Results!J16,10, LEN(Results!J16))</f>
        <v>soap dispenser</v>
      </c>
      <c r="K16" s="1" t="n">
        <f aca="false">Results!K16</f>
        <v>0.0035438538</v>
      </c>
      <c r="L16" s="2" t="n">
        <f aca="false">Results!L15</f>
        <v>93.39873</v>
      </c>
    </row>
    <row r="17" customFormat="false" ht="12.8" hidden="false" customHeight="false" outlineLevel="0" collapsed="false">
      <c r="A17" s="6" t="str">
        <f aca="false">Results!A17</f>
        <v>/home/jorge/Pictures/contraband_photos/Bullets/056.jpeg</v>
      </c>
      <c r="B17" s="0" t="str">
        <f aca="false">MID(Results!B17,10, LEN(Results!B17))</f>
        <v>switch, electric switch, electrical switch</v>
      </c>
      <c r="C17" s="1" t="n">
        <f aca="false">Results!C17</f>
        <v>0.19262695</v>
      </c>
      <c r="D17" s="0" t="str">
        <f aca="false">MID(Results!D17,10, LEN(Results!D17))</f>
        <v>oil filter</v>
      </c>
      <c r="E17" s="1" t="n">
        <f aca="false">Results!E17</f>
        <v>0.14648438</v>
      </c>
      <c r="F17" s="0" t="str">
        <f aca="false">MID(Results!F17,10, LEN(Results!F17))</f>
        <v>combination lock</v>
      </c>
      <c r="G17" s="1" t="n">
        <f aca="false">Results!G17</f>
        <v>0.10394287</v>
      </c>
      <c r="H17" s="0" t="str">
        <f aca="false">MID(Results!H17,10, LEN(Results!H17))</f>
        <v>screwdriver</v>
      </c>
      <c r="I17" s="1" t="n">
        <f aca="false">Results!I17</f>
        <v>0.048339844</v>
      </c>
      <c r="J17" s="0" t="str">
        <f aca="false">MID(Results!J17,10, LEN(Results!J17))</f>
        <v>modem</v>
      </c>
      <c r="K17" s="1" t="n">
        <f aca="false">Results!K17</f>
        <v>0.042175293</v>
      </c>
      <c r="L17" s="2" t="n">
        <f aca="false">Results!L16</f>
        <v>93.39662</v>
      </c>
    </row>
    <row r="18" customFormat="false" ht="12.8" hidden="false" customHeight="false" outlineLevel="0" collapsed="false">
      <c r="A18" s="6" t="str">
        <f aca="false">Results!A18</f>
        <v>/home/jorge/Pictures/contraband_photos/Bullets/050.jpeg</v>
      </c>
      <c r="B18" s="0" t="str">
        <f aca="false">MID(Results!B18,10, LEN(Results!B18))</f>
        <v>lipstick, lip rouge</v>
      </c>
      <c r="C18" s="1" t="n">
        <f aca="false">Results!C18</f>
        <v>0.10998535</v>
      </c>
      <c r="D18" s="0" t="str">
        <f aca="false">MID(Results!D18,10, LEN(Results!D18))</f>
        <v>whistle</v>
      </c>
      <c r="E18" s="1" t="n">
        <f aca="false">Results!E18</f>
        <v>0.09265137</v>
      </c>
      <c r="F18" s="0" t="str">
        <f aca="false">MID(Results!F18,10, LEN(Results!F18))</f>
        <v>ballpoint, ballpoint pen, ballpen, Biro</v>
      </c>
      <c r="G18" s="1" t="n">
        <f aca="false">Results!G18</f>
        <v>0.07800293</v>
      </c>
      <c r="H18" s="0" t="str">
        <f aca="false">MID(Results!H18,10, LEN(Results!H18))</f>
        <v>cocktail shaker</v>
      </c>
      <c r="I18" s="1" t="n">
        <f aca="false">Results!I18</f>
        <v>0.07739258</v>
      </c>
      <c r="J18" s="0" t="str">
        <f aca="false">MID(Results!J18,10, LEN(Results!J18))</f>
        <v>projectile, missile</v>
      </c>
      <c r="K18" s="1" t="n">
        <f aca="false">Results!K18</f>
        <v>0.07159424</v>
      </c>
      <c r="L18" s="2" t="n">
        <f aca="false">Results!L17</f>
        <v>94.03941</v>
      </c>
    </row>
    <row r="19" customFormat="false" ht="12.8" hidden="false" customHeight="false" outlineLevel="0" collapsed="false">
      <c r="A19" s="6" t="str">
        <f aca="false">Results!A19</f>
        <v>/home/jorge/Pictures/contraband_photos/Bullets/007.jpeg</v>
      </c>
      <c r="B19" s="0" t="str">
        <f aca="false">MID(Results!B19,10, LEN(Results!B19))</f>
        <v>lipstick, lip rouge</v>
      </c>
      <c r="C19" s="1" t="n">
        <f aca="false">Results!C19</f>
        <v>0.5151367</v>
      </c>
      <c r="D19" s="0" t="str">
        <f aca="false">MID(Results!D19,10, LEN(Results!D19))</f>
        <v>whistle</v>
      </c>
      <c r="E19" s="1" t="n">
        <f aca="false">Results!E19</f>
        <v>0.13134766</v>
      </c>
      <c r="F19" s="0" t="str">
        <f aca="false">MID(Results!F19,10, LEN(Results!F19))</f>
        <v>screwdriver</v>
      </c>
      <c r="G19" s="1" t="n">
        <f aca="false">Results!G19</f>
        <v>0.111450195</v>
      </c>
      <c r="H19" s="0" t="str">
        <f aca="false">MID(Results!H19,10, LEN(Results!H19))</f>
        <v>pill bottle</v>
      </c>
      <c r="I19" s="1" t="n">
        <f aca="false">Results!I19</f>
        <v>0.030212402</v>
      </c>
      <c r="J19" s="0" t="str">
        <f aca="false">MID(Results!J19,10, LEN(Results!J19))</f>
        <v>syringe</v>
      </c>
      <c r="K19" s="1" t="n">
        <f aca="false">Results!K19</f>
        <v>0.01966858</v>
      </c>
      <c r="L19" s="2" t="n">
        <f aca="false">Results!L18</f>
        <v>93.501</v>
      </c>
    </row>
    <row r="20" customFormat="false" ht="12.8" hidden="false" customHeight="false" outlineLevel="0" collapsed="false">
      <c r="A20" s="6" t="str">
        <f aca="false">Results!A20</f>
        <v>/home/jorge/Pictures/contraband_photos/Bullets/074.jpeg</v>
      </c>
      <c r="B20" s="0" t="str">
        <f aca="false">MID(Results!B20,10, LEN(Results!B20))</f>
        <v>lipstick, lip rouge</v>
      </c>
      <c r="C20" s="1" t="n">
        <f aca="false">Results!C20</f>
        <v>0.10998535</v>
      </c>
      <c r="D20" s="0" t="str">
        <f aca="false">MID(Results!D20,10, LEN(Results!D20))</f>
        <v>whistle</v>
      </c>
      <c r="E20" s="1" t="n">
        <f aca="false">Results!E20</f>
        <v>0.09265137</v>
      </c>
      <c r="F20" s="0" t="str">
        <f aca="false">MID(Results!F20,10, LEN(Results!F20))</f>
        <v>ballpoint, ballpoint pen, ballpen, Biro</v>
      </c>
      <c r="G20" s="1" t="n">
        <f aca="false">Results!G20</f>
        <v>0.07800293</v>
      </c>
      <c r="H20" s="0" t="str">
        <f aca="false">MID(Results!H20,10, LEN(Results!H20))</f>
        <v>cocktail shaker</v>
      </c>
      <c r="I20" s="1" t="n">
        <f aca="false">Results!I20</f>
        <v>0.07739258</v>
      </c>
      <c r="J20" s="0" t="str">
        <f aca="false">MID(Results!J20,10, LEN(Results!J20))</f>
        <v>projectile, missile</v>
      </c>
      <c r="K20" s="1" t="n">
        <f aca="false">Results!K20</f>
        <v>0.07159424</v>
      </c>
      <c r="L20" s="2" t="n">
        <f aca="false">Results!L19</f>
        <v>93.73661</v>
      </c>
    </row>
    <row r="21" customFormat="false" ht="12.8" hidden="false" customHeight="false" outlineLevel="0" collapsed="false">
      <c r="A21" s="6" t="str">
        <f aca="false">Results!A21</f>
        <v>/home/jorge/Pictures/contraband_photos/Bullets/067.jpeg</v>
      </c>
      <c r="B21" s="0" t="str">
        <f aca="false">MID(Results!B21,10, LEN(Results!B21))</f>
        <v>modem</v>
      </c>
      <c r="C21" s="1" t="n">
        <f aca="false">Results!C21</f>
        <v>0.30493164</v>
      </c>
      <c r="D21" s="0" t="str">
        <f aca="false">MID(Results!D21,10, LEN(Results!D21))</f>
        <v>digital clock</v>
      </c>
      <c r="E21" s="1" t="n">
        <f aca="false">Results!E21</f>
        <v>0.25878906</v>
      </c>
      <c r="F21" s="0" t="str">
        <f aca="false">MID(Results!F21,10, LEN(Results!F21))</f>
        <v>radio, wireless</v>
      </c>
      <c r="G21" s="1" t="n">
        <f aca="false">Results!G21</f>
        <v>0.07299805</v>
      </c>
      <c r="H21" s="0" t="str">
        <f aca="false">MID(Results!H21,10, LEN(Results!H21))</f>
        <v>rubber eraser, rubber, pencil eraser</v>
      </c>
      <c r="I21" s="1" t="n">
        <f aca="false">Results!I21</f>
        <v>0.04901123</v>
      </c>
      <c r="J21" s="0" t="str">
        <f aca="false">MID(Results!J21,10, LEN(Results!J21))</f>
        <v>harmonica, mouth organ, harp, mouth harp</v>
      </c>
      <c r="K21" s="1" t="n">
        <f aca="false">Results!K21</f>
        <v>0.033935547</v>
      </c>
      <c r="L21" s="2" t="n">
        <f aca="false">Results!L20</f>
        <v>93.82241</v>
      </c>
    </row>
    <row r="22" customFormat="false" ht="12.8" hidden="false" customHeight="false" outlineLevel="0" collapsed="false">
      <c r="A22" s="6" t="str">
        <f aca="false">Results!A22</f>
        <v>/home/jorge/Pictures/contraband_photos/Bullets/005.jpeg</v>
      </c>
      <c r="B22" s="0" t="str">
        <f aca="false">MID(Results!B22,10, LEN(Results!B22))</f>
        <v>lighter, light, igniter, ignitor</v>
      </c>
      <c r="C22" s="1" t="n">
        <f aca="false">Results!C22</f>
        <v>0.13952637</v>
      </c>
      <c r="D22" s="0" t="str">
        <f aca="false">MID(Results!D22,10, LEN(Results!D22))</f>
        <v>ballpoint, ballpoint pen, ballpen, Biro</v>
      </c>
      <c r="E22" s="1" t="n">
        <f aca="false">Results!E22</f>
        <v>0.1138916</v>
      </c>
      <c r="F22" s="0" t="str">
        <f aca="false">MID(Results!F22,10, LEN(Results!F22))</f>
        <v>cocktail shaker</v>
      </c>
      <c r="G22" s="1" t="n">
        <f aca="false">Results!G22</f>
        <v>0.09741211</v>
      </c>
      <c r="H22" s="0" t="str">
        <f aca="false">MID(Results!H22,10, LEN(Results!H22))</f>
        <v>thimble</v>
      </c>
      <c r="I22" s="1" t="n">
        <f aca="false">Results!I22</f>
        <v>0.0814209</v>
      </c>
      <c r="J22" s="0" t="str">
        <f aca="false">MID(Results!J22,10, LEN(Results!J22))</f>
        <v>whistle</v>
      </c>
      <c r="K22" s="1" t="n">
        <f aca="false">Results!K22</f>
        <v>0.07891846</v>
      </c>
      <c r="L22" s="2" t="n">
        <f aca="false">Results!L21</f>
        <v>93.629616</v>
      </c>
    </row>
    <row r="23" customFormat="false" ht="12.8" hidden="false" customHeight="false" outlineLevel="0" collapsed="false">
      <c r="A23" s="6" t="str">
        <f aca="false">Results!A23</f>
        <v>/home/jorge/Pictures/contraband_photos/Bullets/062.jpeg</v>
      </c>
      <c r="B23" s="0" t="str">
        <f aca="false">MID(Results!B23,10, LEN(Results!B23))</f>
        <v>harmonica, mouth organ, harp, mouth harp</v>
      </c>
      <c r="C23" s="1" t="n">
        <f aca="false">Results!C23</f>
        <v>0.6152344</v>
      </c>
      <c r="D23" s="0" t="str">
        <f aca="false">MID(Results!D23,10, LEN(Results!D23))</f>
        <v>fountain pen</v>
      </c>
      <c r="E23" s="1" t="n">
        <f aca="false">Results!E23</f>
        <v>0.117370605</v>
      </c>
      <c r="F23" s="0" t="str">
        <f aca="false">MID(Results!F23,10, LEN(Results!F23))</f>
        <v>rubber eraser, rubber, pencil eraser</v>
      </c>
      <c r="G23" s="1" t="n">
        <f aca="false">Results!G23</f>
        <v>0.05996704</v>
      </c>
      <c r="H23" s="0" t="str">
        <f aca="false">MID(Results!H23,10, LEN(Results!H23))</f>
        <v>ballpoint, ballpoint pen, ballpen, Biro</v>
      </c>
      <c r="I23" s="1" t="n">
        <f aca="false">Results!I23</f>
        <v>0.050872803</v>
      </c>
      <c r="J23" s="0" t="str">
        <f aca="false">MID(Results!J23,10, LEN(Results!J23))</f>
        <v>lipstick, lip rouge</v>
      </c>
      <c r="K23" s="1" t="n">
        <f aca="false">Results!K23</f>
        <v>0.04562378</v>
      </c>
      <c r="L23" s="2" t="n">
        <f aca="false">Results!L22</f>
        <v>93.49466</v>
      </c>
    </row>
    <row r="24" customFormat="false" ht="12.8" hidden="false" customHeight="false" outlineLevel="0" collapsed="false">
      <c r="A24" s="6" t="str">
        <f aca="false">Results!A24</f>
        <v>/home/jorge/Pictures/contraband_photos/Bullets/029.jpeg</v>
      </c>
      <c r="B24" s="0" t="str">
        <f aca="false">MID(Results!B24,10, LEN(Results!B24))</f>
        <v>oil filter</v>
      </c>
      <c r="C24" s="1" t="n">
        <f aca="false">Results!C24</f>
        <v>0.9707031</v>
      </c>
      <c r="D24" s="0" t="str">
        <f aca="false">MID(Results!D24,10, LEN(Results!D24))</f>
        <v>thimble</v>
      </c>
      <c r="E24" s="1" t="n">
        <f aca="false">Results!E24</f>
        <v>0.0143966675</v>
      </c>
      <c r="F24" s="0" t="str">
        <f aca="false">MID(Results!F24,10, LEN(Results!F24))</f>
        <v>lighter, light, igniter, ignitor</v>
      </c>
      <c r="G24" s="1" t="n">
        <f aca="false">Results!G24</f>
        <v>0.0024433136</v>
      </c>
      <c r="H24" s="0" t="str">
        <f aca="false">MID(Results!H24,10, LEN(Results!H24))</f>
        <v>perfume, essence</v>
      </c>
      <c r="I24" s="1" t="n">
        <f aca="false">Results!I24</f>
        <v>0.001414299</v>
      </c>
      <c r="J24" s="0" t="str">
        <f aca="false">MID(Results!J24,10, LEN(Results!J24))</f>
        <v>ashcan, trash can, garbage can, wastebin, ash bin, ash-bin, ashbin, dustbin, trash barrel, trash bin</v>
      </c>
      <c r="K24" s="1" t="n">
        <f aca="false">Results!K24</f>
        <v>0.0012102127</v>
      </c>
      <c r="L24" s="2" t="n">
        <f aca="false">Results!L23</f>
        <v>94.00878</v>
      </c>
    </row>
    <row r="25" customFormat="false" ht="12.8" hidden="false" customHeight="false" outlineLevel="0" collapsed="false">
      <c r="A25" s="6" t="str">
        <f aca="false">Results!A25</f>
        <v>/home/jorge/Pictures/contraband_photos/Bullets/044.jpeg</v>
      </c>
      <c r="B25" s="0" t="str">
        <f aca="false">MID(Results!B25,10, LEN(Results!B25))</f>
        <v>harmonica, mouth organ, harp, mouth harp</v>
      </c>
      <c r="C25" s="1" t="n">
        <f aca="false">Results!C25</f>
        <v>0.20666504</v>
      </c>
      <c r="D25" s="0" t="str">
        <f aca="false">MID(Results!D25,10, LEN(Results!D25))</f>
        <v>rubber eraser, rubber, pencil eraser</v>
      </c>
      <c r="E25" s="1" t="n">
        <f aca="false">Results!E25</f>
        <v>0.08093262</v>
      </c>
      <c r="F25" s="0" t="str">
        <f aca="false">MID(Results!F25,10, LEN(Results!F25))</f>
        <v>modem</v>
      </c>
      <c r="G25" s="1" t="n">
        <f aca="false">Results!G25</f>
        <v>0.054748535</v>
      </c>
      <c r="H25" s="0" t="str">
        <f aca="false">MID(Results!H25,10, LEN(Results!H25))</f>
        <v>hair spray</v>
      </c>
      <c r="I25" s="1" t="n">
        <f aca="false">Results!I25</f>
        <v>0.04647827</v>
      </c>
      <c r="J25" s="0" t="str">
        <f aca="false">MID(Results!J25,10, LEN(Results!J25))</f>
        <v>packet</v>
      </c>
      <c r="K25" s="1" t="n">
        <f aca="false">Results!K25</f>
        <v>0.042297363</v>
      </c>
      <c r="L25" s="2" t="n">
        <f aca="false">Results!L24</f>
        <v>93.66911</v>
      </c>
    </row>
    <row r="26" customFormat="false" ht="12.8" hidden="false" customHeight="false" outlineLevel="0" collapsed="false">
      <c r="A26" s="6" t="str">
        <f aca="false">Results!A26</f>
        <v>/home/jorge/Pictures/contraband_photos/Bullets/009.jpeg</v>
      </c>
      <c r="B26" s="0" t="str">
        <f aca="false">MID(Results!B26,10, LEN(Results!B26))</f>
        <v>binoculars, field glasses, opera glasses</v>
      </c>
      <c r="C26" s="1" t="n">
        <f aca="false">Results!C26</f>
        <v>0.6616211</v>
      </c>
      <c r="D26" s="0" t="str">
        <f aca="false">MID(Results!D26,10, LEN(Results!D26))</f>
        <v>whistle</v>
      </c>
      <c r="E26" s="1" t="n">
        <f aca="false">Results!E26</f>
        <v>0.1673584</v>
      </c>
      <c r="F26" s="0" t="str">
        <f aca="false">MID(Results!F26,10, LEN(Results!F26))</f>
        <v>fountain pen</v>
      </c>
      <c r="G26" s="1" t="n">
        <f aca="false">Results!G26</f>
        <v>0.019210815</v>
      </c>
      <c r="H26" s="0" t="str">
        <f aca="false">MID(Results!H26,10, LEN(Results!H26))</f>
        <v>loupe, jeweler's loupe</v>
      </c>
      <c r="I26" s="1" t="n">
        <f aca="false">Results!I26</f>
        <v>0.017349243</v>
      </c>
      <c r="J26" s="0" t="str">
        <f aca="false">MID(Results!J26,10, LEN(Results!J26))</f>
        <v>spotlight, spot</v>
      </c>
      <c r="K26" s="1" t="n">
        <f aca="false">Results!K26</f>
        <v>0.016967773</v>
      </c>
      <c r="L26" s="2" t="n">
        <f aca="false">Results!L25</f>
        <v>93.79519</v>
      </c>
    </row>
    <row r="27" customFormat="false" ht="12.8" hidden="false" customHeight="false" outlineLevel="0" collapsed="false">
      <c r="A27" s="6" t="str">
        <f aca="false">Results!A27</f>
        <v>/home/jorge/Pictures/contraband_photos/Bullets/020.jpeg</v>
      </c>
      <c r="B27" s="0" t="str">
        <f aca="false">MID(Results!B27,10, LEN(Results!B27))</f>
        <v>lipstick, lip rouge</v>
      </c>
      <c r="C27" s="1" t="n">
        <f aca="false">Results!C27</f>
        <v>0.91503906</v>
      </c>
      <c r="D27" s="0" t="str">
        <f aca="false">MID(Results!D27,10, LEN(Results!D27))</f>
        <v>projectile, missile</v>
      </c>
      <c r="E27" s="1" t="n">
        <f aca="false">Results!E27</f>
        <v>0.031555176</v>
      </c>
      <c r="F27" s="0" t="str">
        <f aca="false">MID(Results!F27,10, LEN(Results!F27))</f>
        <v>perfume, essence</v>
      </c>
      <c r="G27" s="1" t="n">
        <f aca="false">Results!G27</f>
        <v>0.017837524</v>
      </c>
      <c r="H27" s="0" t="str">
        <f aca="false">MID(Results!H27,10, LEN(Results!H27))</f>
        <v>cocktail shaker</v>
      </c>
      <c r="I27" s="1" t="n">
        <f aca="false">Results!I27</f>
        <v>0.008903503</v>
      </c>
      <c r="J27" s="0" t="str">
        <f aca="false">MID(Results!J27,10, LEN(Results!J27))</f>
        <v>saltshaker, salt shaker</v>
      </c>
      <c r="K27" s="1" t="n">
        <f aca="false">Results!K27</f>
        <v>0.008041382</v>
      </c>
      <c r="L27" s="2" t="n">
        <f aca="false">Results!L26</f>
        <v>93.64229</v>
      </c>
    </row>
    <row r="28" customFormat="false" ht="12.8" hidden="false" customHeight="false" outlineLevel="0" collapsed="false">
      <c r="A28" s="6" t="str">
        <f aca="false">Results!A28</f>
        <v>/home/jorge/Pictures/contraband_photos/Bullets/078.jpeg</v>
      </c>
      <c r="B28" s="0" t="str">
        <f aca="false">MID(Results!B28,10, LEN(Results!B28))</f>
        <v>carpenter's kit, tool kit</v>
      </c>
      <c r="C28" s="1" t="n">
        <f aca="false">Results!C28</f>
        <v>0.11102295</v>
      </c>
      <c r="D28" s="0" t="str">
        <f aca="false">MID(Results!D28,10, LEN(Results!D28))</f>
        <v>screwdriver</v>
      </c>
      <c r="E28" s="1" t="n">
        <f aca="false">Results!E28</f>
        <v>0.10064697</v>
      </c>
      <c r="F28" s="0" t="str">
        <f aca="false">MID(Results!F28,10, LEN(Results!F28))</f>
        <v>packet</v>
      </c>
      <c r="G28" s="1" t="n">
        <f aca="false">Results!G28</f>
        <v>0.068115234</v>
      </c>
      <c r="H28" s="0" t="str">
        <f aca="false">MID(Results!H28,10, LEN(Results!H28))</f>
        <v>binder, ring-binder</v>
      </c>
      <c r="I28" s="1" t="n">
        <f aca="false">Results!I28</f>
        <v>0.055847168</v>
      </c>
      <c r="J28" s="0" t="str">
        <f aca="false">MID(Results!J28,10, LEN(Results!J28))</f>
        <v>lipstick, lip rouge</v>
      </c>
      <c r="K28" s="1" t="n">
        <f aca="false">Results!K28</f>
        <v>0.03591919</v>
      </c>
      <c r="L28" s="2" t="n">
        <f aca="false">Results!L27</f>
        <v>93.8222</v>
      </c>
    </row>
    <row r="29" customFormat="false" ht="12.8" hidden="false" customHeight="false" outlineLevel="0" collapsed="false">
      <c r="A29" s="6" t="str">
        <f aca="false">Results!A29</f>
        <v>/home/jorge/Pictures/contraband_photos/Bullets/064.jpeg</v>
      </c>
      <c r="B29" s="0" t="str">
        <f aca="false">MID(Results!B29,10, LEN(Results!B29))</f>
        <v>lipstick, lip rouge</v>
      </c>
      <c r="C29" s="1" t="n">
        <f aca="false">Results!C29</f>
        <v>0.29638672</v>
      </c>
      <c r="D29" s="0" t="str">
        <f aca="false">MID(Results!D29,10, LEN(Results!D29))</f>
        <v>face powder</v>
      </c>
      <c r="E29" s="1" t="n">
        <f aca="false">Results!E29</f>
        <v>0.19592285</v>
      </c>
      <c r="F29" s="0" t="str">
        <f aca="false">MID(Results!F29,10, LEN(Results!F29))</f>
        <v>lotion</v>
      </c>
      <c r="G29" s="1" t="n">
        <f aca="false">Results!G29</f>
        <v>0.064086914</v>
      </c>
      <c r="H29" s="0" t="str">
        <f aca="false">MID(Results!H29,10, LEN(Results!H29))</f>
        <v>pencil sharpener</v>
      </c>
      <c r="I29" s="1" t="n">
        <f aca="false">Results!I29</f>
        <v>0.03857422</v>
      </c>
      <c r="J29" s="0" t="str">
        <f aca="false">MID(Results!J29,10, LEN(Results!J29))</f>
        <v>oil filter</v>
      </c>
      <c r="K29" s="1" t="n">
        <f aca="false">Results!K29</f>
        <v>0.0368042</v>
      </c>
      <c r="L29" s="2" t="n">
        <f aca="false">Results!L28</f>
        <v>93.455696</v>
      </c>
    </row>
    <row r="30" customFormat="false" ht="12.8" hidden="false" customHeight="false" outlineLevel="0" collapsed="false">
      <c r="A30" s="6" t="str">
        <f aca="false">Results!A30</f>
        <v>/home/jorge/Pictures/contraband_photos/Bullets/019.jpeg</v>
      </c>
      <c r="B30" s="0" t="str">
        <f aca="false">MID(Results!B30,10, LEN(Results!B30))</f>
        <v>panpipe, pandean pipe, syrinx</v>
      </c>
      <c r="C30" s="1" t="n">
        <f aca="false">Results!C30</f>
        <v>0.57421875</v>
      </c>
      <c r="D30" s="0" t="str">
        <f aca="false">MID(Results!D30,10, LEN(Results!D30))</f>
        <v>screw</v>
      </c>
      <c r="E30" s="1" t="n">
        <f aca="false">Results!E30</f>
        <v>0.066467285</v>
      </c>
      <c r="F30" s="0" t="str">
        <f aca="false">MID(Results!F30,10, LEN(Results!F30))</f>
        <v>matchstick</v>
      </c>
      <c r="G30" s="1" t="n">
        <f aca="false">Results!G30</f>
        <v>0.059570312</v>
      </c>
      <c r="H30" s="0" t="str">
        <f aca="false">MID(Results!H30,10, LEN(Results!H30))</f>
        <v>nail</v>
      </c>
      <c r="I30" s="1" t="n">
        <f aca="false">Results!I30</f>
        <v>0.057769775</v>
      </c>
      <c r="J30" s="0" t="str">
        <f aca="false">MID(Results!J30,10, LEN(Results!J30))</f>
        <v>switch, electric switch, electrical switch</v>
      </c>
      <c r="K30" s="1" t="n">
        <f aca="false">Results!K30</f>
        <v>0.034210205</v>
      </c>
      <c r="L30" s="2" t="n">
        <f aca="false">Results!L29</f>
        <v>93.83509</v>
      </c>
    </row>
    <row r="31" customFormat="false" ht="12.8" hidden="false" customHeight="false" outlineLevel="0" collapsed="false">
      <c r="A31" s="6" t="str">
        <f aca="false">Results!A31</f>
        <v>/home/jorge/Pictures/contraband_photos/Bullets/008.jpeg</v>
      </c>
      <c r="B31" s="0" t="str">
        <f aca="false">MID(Results!B31,10, LEN(Results!B31))</f>
        <v>safety pin</v>
      </c>
      <c r="C31" s="1" t="n">
        <f aca="false">Results!C31</f>
        <v>0.43286133</v>
      </c>
      <c r="D31" s="0" t="str">
        <f aca="false">MID(Results!D31,10, LEN(Results!D31))</f>
        <v>whistle</v>
      </c>
      <c r="E31" s="1" t="n">
        <f aca="false">Results!E31</f>
        <v>0.3022461</v>
      </c>
      <c r="F31" s="0" t="str">
        <f aca="false">MID(Results!F31,10, LEN(Results!F31))</f>
        <v>chime, bell, gong</v>
      </c>
      <c r="G31" s="1" t="n">
        <f aca="false">Results!G31</f>
        <v>0.10284424</v>
      </c>
      <c r="H31" s="0" t="str">
        <f aca="false">MID(Results!H31,10, LEN(Results!H31))</f>
        <v>hook, claw</v>
      </c>
      <c r="I31" s="1" t="n">
        <f aca="false">Results!I31</f>
        <v>0.06335449</v>
      </c>
      <c r="J31" s="0" t="str">
        <f aca="false">MID(Results!J31,10, LEN(Results!J31))</f>
        <v>chain</v>
      </c>
      <c r="K31" s="1" t="n">
        <f aca="false">Results!K31</f>
        <v>0.027450562</v>
      </c>
      <c r="L31" s="2" t="n">
        <f aca="false">Results!L30</f>
        <v>93.64163</v>
      </c>
    </row>
    <row r="32" customFormat="false" ht="12.8" hidden="false" customHeight="false" outlineLevel="0" collapsed="false">
      <c r="A32" s="6" t="str">
        <f aca="false">Results!A32</f>
        <v>/home/jorge/Pictures/contraband_photos/Bullets/022.jpeg</v>
      </c>
      <c r="B32" s="0" t="str">
        <f aca="false">MID(Results!B32,10, LEN(Results!B32))</f>
        <v>packet</v>
      </c>
      <c r="C32" s="1" t="n">
        <f aca="false">Results!C32</f>
        <v>0.14562988</v>
      </c>
      <c r="D32" s="0" t="str">
        <f aca="false">MID(Results!D32,10, LEN(Results!D32))</f>
        <v>rubber eraser, rubber, pencil eraser</v>
      </c>
      <c r="E32" s="1" t="n">
        <f aca="false">Results!E32</f>
        <v>0.14013672</v>
      </c>
      <c r="F32" s="0" t="str">
        <f aca="false">MID(Results!F32,10, LEN(Results!F32))</f>
        <v>pencil sharpener</v>
      </c>
      <c r="G32" s="1" t="n">
        <f aca="false">Results!G32</f>
        <v>0.1161499</v>
      </c>
      <c r="H32" s="0" t="str">
        <f aca="false">MID(Results!H32,10, LEN(Results!H32))</f>
        <v>binder, ring-binder</v>
      </c>
      <c r="I32" s="1" t="n">
        <f aca="false">Results!I32</f>
        <v>0.0947876</v>
      </c>
      <c r="J32" s="0" t="str">
        <f aca="false">MID(Results!J32,10, LEN(Results!J32))</f>
        <v>ballpoint, ballpoint pen, ballpen, Biro</v>
      </c>
      <c r="K32" s="1" t="n">
        <f aca="false">Results!K32</f>
        <v>0.04876709</v>
      </c>
      <c r="L32" s="2" t="n">
        <f aca="false">Results!L31</f>
        <v>93.68303</v>
      </c>
    </row>
    <row r="33" customFormat="false" ht="12.8" hidden="false" customHeight="false" outlineLevel="0" collapsed="false">
      <c r="A33" s="6" t="str">
        <f aca="false">Results!A33</f>
        <v>/home/jorge/Pictures/contraband_photos/Bullets/072.jpeg</v>
      </c>
      <c r="B33" s="0" t="str">
        <f aca="false">MID(Results!B33,10, LEN(Results!B33))</f>
        <v>soap dispenser</v>
      </c>
      <c r="C33" s="1" t="n">
        <f aca="false">Results!C33</f>
        <v>0.11993408</v>
      </c>
      <c r="D33" s="0" t="str">
        <f aca="false">MID(Results!D33,10, LEN(Results!D33))</f>
        <v>scabbard</v>
      </c>
      <c r="E33" s="1" t="n">
        <f aca="false">Results!E33</f>
        <v>0.1126709</v>
      </c>
      <c r="F33" s="0" t="str">
        <f aca="false">MID(Results!F33,10, LEN(Results!F33))</f>
        <v>bolo tie, bolo, bola tie, bola</v>
      </c>
      <c r="G33" s="1" t="n">
        <f aca="false">Results!G33</f>
        <v>0.09716797</v>
      </c>
      <c r="H33" s="0" t="str">
        <f aca="false">MID(Results!H33,10, LEN(Results!H33))</f>
        <v>screwdriver</v>
      </c>
      <c r="I33" s="1" t="n">
        <f aca="false">Results!I33</f>
        <v>0.083740234</v>
      </c>
      <c r="J33" s="0" t="str">
        <f aca="false">MID(Results!J33,10, LEN(Results!J33))</f>
        <v>letter opener, paper knife, paperknife</v>
      </c>
      <c r="K33" s="1" t="n">
        <f aca="false">Results!K33</f>
        <v>0.06677246</v>
      </c>
      <c r="L33" s="2" t="n">
        <f aca="false">Results!L32</f>
        <v>93.87317</v>
      </c>
    </row>
    <row r="34" customFormat="false" ht="12.8" hidden="false" customHeight="false" outlineLevel="0" collapsed="false">
      <c r="A34" s="6" t="str">
        <f aca="false">Results!A34</f>
        <v>/home/jorge/Pictures/contraband_photos/Bullets/052.jpeg</v>
      </c>
      <c r="B34" s="0" t="str">
        <f aca="false">MID(Results!B34,10, LEN(Results!B34))</f>
        <v>pill bottle</v>
      </c>
      <c r="C34" s="1" t="n">
        <f aca="false">Results!C34</f>
        <v>0.3239746</v>
      </c>
      <c r="D34" s="0" t="str">
        <f aca="false">MID(Results!D34,10, LEN(Results!D34))</f>
        <v>lipstick, lip rouge</v>
      </c>
      <c r="E34" s="1" t="n">
        <f aca="false">Results!E34</f>
        <v>0.099609375</v>
      </c>
      <c r="F34" s="0" t="str">
        <f aca="false">MID(Results!F34,10, LEN(Results!F34))</f>
        <v>oil filter</v>
      </c>
      <c r="G34" s="1" t="n">
        <f aca="false">Results!G34</f>
        <v>0.09802246</v>
      </c>
      <c r="H34" s="0" t="str">
        <f aca="false">MID(Results!H34,10, LEN(Results!H34))</f>
        <v>perfume, essence</v>
      </c>
      <c r="I34" s="1" t="n">
        <f aca="false">Results!I34</f>
        <v>0.05899048</v>
      </c>
      <c r="J34" s="0" t="str">
        <f aca="false">MID(Results!J34,10, LEN(Results!J34))</f>
        <v>hair spray</v>
      </c>
      <c r="K34" s="1" t="n">
        <f aca="false">Results!K34</f>
        <v>0.05630493</v>
      </c>
      <c r="L34" s="2" t="n">
        <f aca="false">Results!L33</f>
        <v>93.83846</v>
      </c>
    </row>
    <row r="35" customFormat="false" ht="12.8" hidden="false" customHeight="false" outlineLevel="0" collapsed="false">
      <c r="A35" s="6" t="str">
        <f aca="false">Results!A35</f>
        <v>/home/jorge/Pictures/contraband_photos/Bullets/071.jpeg</v>
      </c>
      <c r="B35" s="0" t="str">
        <f aca="false">MID(Results!B35,10, LEN(Results!B35))</f>
        <v>nail</v>
      </c>
      <c r="C35" s="1" t="n">
        <f aca="false">Results!C35</f>
        <v>0.7475586</v>
      </c>
      <c r="D35" s="0" t="str">
        <f aca="false">MID(Results!D35,10, LEN(Results!D35))</f>
        <v>matchstick</v>
      </c>
      <c r="E35" s="1" t="n">
        <f aca="false">Results!E35</f>
        <v>0.0340271</v>
      </c>
      <c r="F35" s="0" t="str">
        <f aca="false">MID(Results!F35,10, LEN(Results!F35))</f>
        <v>carpenter's kit, tool kit</v>
      </c>
      <c r="G35" s="1" t="n">
        <f aca="false">Results!G35</f>
        <v>0.030380249</v>
      </c>
      <c r="H35" s="0" t="str">
        <f aca="false">MID(Results!H35,10, LEN(Results!H35))</f>
        <v>screw</v>
      </c>
      <c r="I35" s="1" t="n">
        <f aca="false">Results!I35</f>
        <v>0.02079773</v>
      </c>
      <c r="J35" s="0" t="str">
        <f aca="false">MID(Results!J35,10, LEN(Results!J35))</f>
        <v>hammer</v>
      </c>
      <c r="K35" s="1" t="n">
        <f aca="false">Results!K35</f>
        <v>0.020721436</v>
      </c>
      <c r="L35" s="2" t="n">
        <f aca="false">Results!L34</f>
        <v>93.7964</v>
      </c>
    </row>
    <row r="36" customFormat="false" ht="12.8" hidden="false" customHeight="false" outlineLevel="0" collapsed="false">
      <c r="A36" s="6" t="str">
        <f aca="false">Results!A36</f>
        <v>/home/jorge/Pictures/contraband_photos/Bullets/026.jpeg</v>
      </c>
      <c r="B36" s="0" t="str">
        <f aca="false">MID(Results!B36,10, LEN(Results!B36))</f>
        <v>whistle</v>
      </c>
      <c r="C36" s="1" t="n">
        <f aca="false">Results!C36</f>
        <v>0.7890625</v>
      </c>
      <c r="D36" s="0" t="str">
        <f aca="false">MID(Results!D36,10, LEN(Results!D36))</f>
        <v>thimble</v>
      </c>
      <c r="E36" s="1" t="n">
        <f aca="false">Results!E36</f>
        <v>0.036621094</v>
      </c>
      <c r="F36" s="0" t="str">
        <f aca="false">MID(Results!F36,10, LEN(Results!F36))</f>
        <v>loupe, jeweler's loupe</v>
      </c>
      <c r="G36" s="1" t="n">
        <f aca="false">Results!G36</f>
        <v>0.024780273</v>
      </c>
      <c r="H36" s="0" t="str">
        <f aca="false">MID(Results!H36,10, LEN(Results!H36))</f>
        <v>spotlight, spot</v>
      </c>
      <c r="I36" s="1" t="n">
        <f aca="false">Results!I36</f>
        <v>0.023452759</v>
      </c>
      <c r="J36" s="0" t="str">
        <f aca="false">MID(Results!J36,10, LEN(Results!J36))</f>
        <v>microphone, mike</v>
      </c>
      <c r="K36" s="1" t="n">
        <f aca="false">Results!K36</f>
        <v>0.009773254</v>
      </c>
      <c r="L36" s="2" t="n">
        <f aca="false">Results!L35</f>
        <v>93.71936</v>
      </c>
    </row>
    <row r="37" customFormat="false" ht="12.8" hidden="false" customHeight="false" outlineLevel="0" collapsed="false">
      <c r="A37" s="6" t="str">
        <f aca="false">Results!A37</f>
        <v>/home/jorge/Pictures/contraband_photos/Bullets/036.jpeg</v>
      </c>
      <c r="B37" s="0" t="str">
        <f aca="false">MID(Results!B37,10, LEN(Results!B37))</f>
        <v>harmonica, mouth organ, harp, mouth harp</v>
      </c>
      <c r="C37" s="1" t="n">
        <f aca="false">Results!C37</f>
        <v>0.12805176</v>
      </c>
      <c r="D37" s="0" t="str">
        <f aca="false">MID(Results!D37,10, LEN(Results!D37))</f>
        <v>buckle</v>
      </c>
      <c r="E37" s="1" t="n">
        <f aca="false">Results!E37</f>
        <v>0.06854248</v>
      </c>
      <c r="F37" s="0" t="str">
        <f aca="false">MID(Results!F37,10, LEN(Results!F37))</f>
        <v>ballpoint, ballpoint pen, ballpen, Biro</v>
      </c>
      <c r="G37" s="1" t="n">
        <f aca="false">Results!G37</f>
        <v>0.04977417</v>
      </c>
      <c r="H37" s="0" t="str">
        <f aca="false">MID(Results!H37,10, LEN(Results!H37))</f>
        <v>can opener, tin opener</v>
      </c>
      <c r="I37" s="1" t="n">
        <f aca="false">Results!I37</f>
        <v>0.04937744</v>
      </c>
      <c r="J37" s="0" t="str">
        <f aca="false">MID(Results!J37,10, LEN(Results!J37))</f>
        <v>corkscrew, bottle screw</v>
      </c>
      <c r="K37" s="1" t="n">
        <f aca="false">Results!K37</f>
        <v>0.048980713</v>
      </c>
      <c r="L37" s="2" t="n">
        <f aca="false">Results!L36</f>
        <v>94.0365</v>
      </c>
    </row>
    <row r="38" customFormat="false" ht="12.8" hidden="false" customHeight="false" outlineLevel="0" collapsed="false">
      <c r="A38" s="6" t="str">
        <f aca="false">Results!A38</f>
        <v>/home/jorge/Pictures/contraband_photos/Bullets/025.jpeg</v>
      </c>
      <c r="B38" s="0" t="str">
        <f aca="false">MID(Results!B38,10, LEN(Results!B38))</f>
        <v>panpipe, pandean pipe, syrinx</v>
      </c>
      <c r="C38" s="1" t="n">
        <f aca="false">Results!C38</f>
        <v>0.70166016</v>
      </c>
      <c r="D38" s="0" t="str">
        <f aca="false">MID(Results!D38,10, LEN(Results!D38))</f>
        <v>matchstick</v>
      </c>
      <c r="E38" s="1" t="n">
        <f aca="false">Results!E38</f>
        <v>0.06945801</v>
      </c>
      <c r="F38" s="0" t="str">
        <f aca="false">MID(Results!F38,10, LEN(Results!F38))</f>
        <v>radiator</v>
      </c>
      <c r="G38" s="1" t="n">
        <f aca="false">Results!G38</f>
        <v>0.032318115</v>
      </c>
      <c r="H38" s="0" t="str">
        <f aca="false">MID(Results!H38,10, LEN(Results!H38))</f>
        <v>space heater</v>
      </c>
      <c r="I38" s="1" t="n">
        <f aca="false">Results!I38</f>
        <v>0.032043457</v>
      </c>
      <c r="J38" s="0" t="str">
        <f aca="false">MID(Results!J38,10, LEN(Results!J38))</f>
        <v>mousetrap</v>
      </c>
      <c r="K38" s="1" t="n">
        <f aca="false">Results!K38</f>
        <v>0.020690918</v>
      </c>
      <c r="L38" s="2" t="n">
        <f aca="false">Results!L37</f>
        <v>93.79056</v>
      </c>
    </row>
    <row r="39" customFormat="false" ht="12.8" hidden="false" customHeight="false" outlineLevel="0" collapsed="false">
      <c r="A39" s="6" t="str">
        <f aca="false">Results!A39</f>
        <v>/home/jorge/Pictures/contraband_photos/Bullets/059.jpeg</v>
      </c>
      <c r="B39" s="0" t="str">
        <f aca="false">MID(Results!B39,10, LEN(Results!B39))</f>
        <v>letter opener, paper knife, paperknife</v>
      </c>
      <c r="C39" s="1" t="n">
        <f aca="false">Results!C39</f>
        <v>0.33129883</v>
      </c>
      <c r="D39" s="0" t="str">
        <f aca="false">MID(Results!D39,10, LEN(Results!D39))</f>
        <v>ballpoint, ballpoint pen, ballpen, Biro</v>
      </c>
      <c r="E39" s="1" t="n">
        <f aca="false">Results!E39</f>
        <v>0.091308594</v>
      </c>
      <c r="F39" s="0" t="str">
        <f aca="false">MID(Results!F39,10, LEN(Results!F39))</f>
        <v>tray</v>
      </c>
      <c r="G39" s="1" t="n">
        <f aca="false">Results!G39</f>
        <v>0.08648682</v>
      </c>
      <c r="H39" s="0" t="str">
        <f aca="false">MID(Results!H39,10, LEN(Results!H39))</f>
        <v>quill, quill pen</v>
      </c>
      <c r="I39" s="1" t="n">
        <f aca="false">Results!I39</f>
        <v>0.05432129</v>
      </c>
      <c r="J39" s="0" t="str">
        <f aca="false">MID(Results!J39,10, LEN(Results!J39))</f>
        <v>face powder</v>
      </c>
      <c r="K39" s="1" t="n">
        <f aca="false">Results!K39</f>
        <v>0.033599854</v>
      </c>
      <c r="L39" s="2" t="n">
        <f aca="false">Results!L38</f>
        <v>93.73253</v>
      </c>
    </row>
    <row r="40" customFormat="false" ht="12.8" hidden="false" customHeight="false" outlineLevel="0" collapsed="false">
      <c r="A40" s="6" t="str">
        <f aca="false">Results!A40</f>
        <v>/home/jorge/Pictures/contraband_photos/Bullets/079.jpeg</v>
      </c>
      <c r="B40" s="0" t="str">
        <f aca="false">MID(Results!B40,10, LEN(Results!B40))</f>
        <v>lipstick, lip rouge</v>
      </c>
      <c r="C40" s="1" t="n">
        <f aca="false">Results!C40</f>
        <v>0.26733398</v>
      </c>
      <c r="D40" s="0" t="str">
        <f aca="false">MID(Results!D40,10, LEN(Results!D40))</f>
        <v>soap dispenser</v>
      </c>
      <c r="E40" s="1" t="n">
        <f aca="false">Results!E40</f>
        <v>0.13977051</v>
      </c>
      <c r="F40" s="0" t="str">
        <f aca="false">MID(Results!F40,10, LEN(Results!F40))</f>
        <v>saltshaker, salt shaker</v>
      </c>
      <c r="G40" s="1" t="n">
        <f aca="false">Results!G40</f>
        <v>0.08087158</v>
      </c>
      <c r="H40" s="0" t="str">
        <f aca="false">MID(Results!H40,10, LEN(Results!H40))</f>
        <v>can opener, tin opener</v>
      </c>
      <c r="I40" s="1" t="n">
        <f aca="false">Results!I40</f>
        <v>0.061065674</v>
      </c>
      <c r="J40" s="0" t="str">
        <f aca="false">MID(Results!J40,10, LEN(Results!J40))</f>
        <v>candle, taper, wax light</v>
      </c>
      <c r="K40" s="1" t="n">
        <f aca="false">Results!K40</f>
        <v>0.057373047</v>
      </c>
      <c r="L40" s="2" t="n">
        <f aca="false">Results!L39</f>
        <v>93.73038</v>
      </c>
    </row>
    <row r="41" customFormat="false" ht="12.8" hidden="false" customHeight="false" outlineLevel="0" collapsed="false">
      <c r="A41" s="6" t="str">
        <f aca="false">Results!A41</f>
        <v>/home/jorge/Pictures/contraband_photos/Bullets/053.jpeg</v>
      </c>
      <c r="B41" s="0" t="str">
        <f aca="false">MID(Results!B41,10, LEN(Results!B41))</f>
        <v>space heater</v>
      </c>
      <c r="C41" s="1" t="n">
        <f aca="false">Results!C41</f>
        <v>0.072021484</v>
      </c>
      <c r="D41" s="0" t="str">
        <f aca="false">MID(Results!D41,10, LEN(Results!D41))</f>
        <v>modem</v>
      </c>
      <c r="E41" s="1" t="n">
        <f aca="false">Results!E41</f>
        <v>0.057434082</v>
      </c>
      <c r="F41" s="0" t="str">
        <f aca="false">MID(Results!F41,10, LEN(Results!F41))</f>
        <v>paper towel</v>
      </c>
      <c r="G41" s="1" t="n">
        <f aca="false">Results!G41</f>
        <v>0.052490234</v>
      </c>
      <c r="H41" s="0" t="str">
        <f aca="false">MID(Results!H41,10, LEN(Results!H41))</f>
        <v>carton</v>
      </c>
      <c r="I41" s="1" t="n">
        <f aca="false">Results!I41</f>
        <v>0.042663574</v>
      </c>
      <c r="J41" s="0" t="str">
        <f aca="false">MID(Results!J41,10, LEN(Results!J41))</f>
        <v>mailbox, letter box</v>
      </c>
      <c r="K41" s="1" t="n">
        <f aca="false">Results!K41</f>
        <v>0.031707764</v>
      </c>
      <c r="L41" s="2" t="n">
        <f aca="false">Results!L40</f>
        <v>94.396034</v>
      </c>
    </row>
    <row r="42" customFormat="false" ht="12.8" hidden="false" customHeight="false" outlineLevel="0" collapsed="false">
      <c r="A42" s="6" t="str">
        <f aca="false">Results!A42</f>
        <v>/home/jorge/Pictures/contraband_photos/Bullets/057.jpeg</v>
      </c>
      <c r="B42" s="0" t="str">
        <f aca="false">MID(Results!B42,10, LEN(Results!B42))</f>
        <v>radio, wireless</v>
      </c>
      <c r="C42" s="1" t="n">
        <f aca="false">Results!C42</f>
        <v>0.40039062</v>
      </c>
      <c r="D42" s="0" t="str">
        <f aca="false">MID(Results!D42,10, LEN(Results!D42))</f>
        <v>rubber eraser, rubber, pencil eraser</v>
      </c>
      <c r="E42" s="1" t="n">
        <f aca="false">Results!E42</f>
        <v>0.11566162</v>
      </c>
      <c r="F42" s="0" t="str">
        <f aca="false">MID(Results!F42,10, LEN(Results!F42))</f>
        <v>digital clock</v>
      </c>
      <c r="G42" s="1" t="n">
        <f aca="false">Results!G42</f>
        <v>0.114746094</v>
      </c>
      <c r="H42" s="0" t="str">
        <f aca="false">MID(Results!H42,10, LEN(Results!H42))</f>
        <v>pencil sharpener</v>
      </c>
      <c r="I42" s="1" t="n">
        <f aca="false">Results!I42</f>
        <v>0.037841797</v>
      </c>
      <c r="J42" s="0" t="str">
        <f aca="false">MID(Results!J42,10, LEN(Results!J42))</f>
        <v>oil filter</v>
      </c>
      <c r="K42" s="1" t="n">
        <f aca="false">Results!K42</f>
        <v>0.036956787</v>
      </c>
      <c r="L42" s="2" t="n">
        <f aca="false">Results!L41</f>
        <v>93.64417</v>
      </c>
    </row>
    <row r="43" customFormat="false" ht="12.8" hidden="false" customHeight="false" outlineLevel="0" collapsed="false">
      <c r="A43" s="6" t="str">
        <f aca="false">Results!A43</f>
        <v>/home/jorge/Pictures/contraband_photos/Bullets/014.jpeg</v>
      </c>
      <c r="B43" s="0" t="str">
        <f aca="false">MID(Results!B43,10, LEN(Results!B43))</f>
        <v>pick, plectrum, plectron</v>
      </c>
      <c r="C43" s="1" t="n">
        <f aca="false">Results!C43</f>
        <v>0.6582031</v>
      </c>
      <c r="D43" s="0" t="str">
        <f aca="false">MID(Results!D43,10, LEN(Results!D43))</f>
        <v>electric ray, crampfish, numbfish, torpedo</v>
      </c>
      <c r="E43" s="1" t="n">
        <f aca="false">Results!E43</f>
        <v>0.044799805</v>
      </c>
      <c r="F43" s="0" t="str">
        <f aca="false">MID(Results!F43,10, LEN(Results!F43))</f>
        <v>chiton, coat-of-mail shell, sea cradle, polyplacophore</v>
      </c>
      <c r="G43" s="1" t="n">
        <f aca="false">Results!G43</f>
        <v>0.0362854</v>
      </c>
      <c r="H43" s="0" t="str">
        <f aca="false">MID(Results!H43,10, LEN(Results!H43))</f>
        <v>spotlight, spot</v>
      </c>
      <c r="I43" s="1" t="n">
        <f aca="false">Results!I43</f>
        <v>0.03543091</v>
      </c>
      <c r="J43" s="0" t="str">
        <f aca="false">MID(Results!J43,10, LEN(Results!J43))</f>
        <v>dugong, Dugong dugon</v>
      </c>
      <c r="K43" s="1" t="n">
        <f aca="false">Results!K43</f>
        <v>0.023422241</v>
      </c>
      <c r="L43" s="2" t="n">
        <f aca="false">Results!L42</f>
        <v>93.801025</v>
      </c>
    </row>
    <row r="44" customFormat="false" ht="12.8" hidden="false" customHeight="false" outlineLevel="0" collapsed="false">
      <c r="A44" s="6" t="str">
        <f aca="false">Results!A44</f>
        <v>/home/jorge/Pictures/contraband_photos/Bullets/003.jpeg</v>
      </c>
      <c r="B44" s="0" t="str">
        <f aca="false">MID(Results!B44,10, LEN(Results!B44))</f>
        <v>cocktail shaker</v>
      </c>
      <c r="C44" s="1" t="n">
        <f aca="false">Results!C44</f>
        <v>0.49853516</v>
      </c>
      <c r="D44" s="0" t="str">
        <f aca="false">MID(Results!D44,10, LEN(Results!D44))</f>
        <v>hair spray</v>
      </c>
      <c r="E44" s="1" t="n">
        <f aca="false">Results!E44</f>
        <v>0.0859375</v>
      </c>
      <c r="F44" s="0" t="str">
        <f aca="false">MID(Results!F44,10, LEN(Results!F44))</f>
        <v>pop bottle, soda bottle</v>
      </c>
      <c r="G44" s="1" t="n">
        <f aca="false">Results!G44</f>
        <v>0.05682373</v>
      </c>
      <c r="H44" s="0" t="str">
        <f aca="false">MID(Results!H44,10, LEN(Results!H44))</f>
        <v>lipstick, lip rouge</v>
      </c>
      <c r="I44" s="1" t="n">
        <f aca="false">Results!I44</f>
        <v>0.0446167</v>
      </c>
      <c r="J44" s="0" t="str">
        <f aca="false">MID(Results!J44,10, LEN(Results!J44))</f>
        <v>beer bottle</v>
      </c>
      <c r="K44" s="1" t="n">
        <f aca="false">Results!K44</f>
        <v>0.041900635</v>
      </c>
      <c r="L44" s="2" t="n">
        <f aca="false">Results!L43</f>
        <v>93.993195</v>
      </c>
    </row>
    <row r="45" customFormat="false" ht="12.8" hidden="false" customHeight="false" outlineLevel="0" collapsed="false">
      <c r="A45" s="6" t="str">
        <f aca="false">Results!A45</f>
        <v>/home/jorge/Pictures/contraband_photos/Bullets/038.jpeg</v>
      </c>
      <c r="B45" s="0" t="str">
        <f aca="false">MID(Results!B45,10, LEN(Results!B45))</f>
        <v>projectile, missile</v>
      </c>
      <c r="C45" s="1" t="n">
        <f aca="false">Results!C45</f>
        <v>0.80322266</v>
      </c>
      <c r="D45" s="0" t="str">
        <f aca="false">MID(Results!D45,10, LEN(Results!D45))</f>
        <v>missile</v>
      </c>
      <c r="E45" s="1" t="n">
        <f aca="false">Results!E45</f>
        <v>0.15319824</v>
      </c>
      <c r="F45" s="0" t="str">
        <f aca="false">MID(Results!F45,10, LEN(Results!F45))</f>
        <v>fountain pen</v>
      </c>
      <c r="G45" s="1" t="n">
        <f aca="false">Results!G45</f>
        <v>0.014030457</v>
      </c>
      <c r="H45" s="0" t="str">
        <f aca="false">MID(Results!H45,10, LEN(Results!H45))</f>
        <v>cocktail shaker</v>
      </c>
      <c r="I45" s="1" t="n">
        <f aca="false">Results!I45</f>
        <v>0.009353638</v>
      </c>
      <c r="J45" s="0" t="str">
        <f aca="false">MID(Results!J45,10, LEN(Results!J45))</f>
        <v>nipple</v>
      </c>
      <c r="K45" s="1" t="n">
        <f aca="false">Results!K45</f>
        <v>0.004055023</v>
      </c>
      <c r="L45" s="2" t="n">
        <f aca="false">Results!L44</f>
        <v>93.76423</v>
      </c>
    </row>
    <row r="46" customFormat="false" ht="12.8" hidden="false" customHeight="false" outlineLevel="0" collapsed="false">
      <c r="A46" s="6" t="str">
        <f aca="false">Results!A46</f>
        <v>/home/jorge/Pictures/contraband_photos/Bullets/035.jpeg</v>
      </c>
      <c r="B46" s="0" t="str">
        <f aca="false">MID(Results!B46,10, LEN(Results!B46))</f>
        <v>rubber eraser, rubber, pencil eraser</v>
      </c>
      <c r="C46" s="1" t="n">
        <f aca="false">Results!C46</f>
        <v>0.2076416</v>
      </c>
      <c r="D46" s="0" t="str">
        <f aca="false">MID(Results!D46,10, LEN(Results!D46))</f>
        <v>matchstick</v>
      </c>
      <c r="E46" s="1" t="n">
        <f aca="false">Results!E46</f>
        <v>0.059265137</v>
      </c>
      <c r="F46" s="0" t="str">
        <f aca="false">MID(Results!F46,10, LEN(Results!F46))</f>
        <v>hammer</v>
      </c>
      <c r="G46" s="1" t="n">
        <f aca="false">Results!G46</f>
        <v>0.05392456</v>
      </c>
      <c r="H46" s="0" t="str">
        <f aca="false">MID(Results!H46,10, LEN(Results!H46))</f>
        <v>letter opener, paper knife, paperknife</v>
      </c>
      <c r="I46" s="1" t="n">
        <f aca="false">Results!I46</f>
        <v>0.05090332</v>
      </c>
      <c r="J46" s="0" t="str">
        <f aca="false">MID(Results!J46,10, LEN(Results!J46))</f>
        <v>switch, electric switch, electrical switch</v>
      </c>
      <c r="K46" s="1" t="n">
        <f aca="false">Results!K46</f>
        <v>0.050079346</v>
      </c>
      <c r="L46" s="2" t="n">
        <f aca="false">Results!L45</f>
        <v>93.78987</v>
      </c>
    </row>
    <row r="47" customFormat="false" ht="12.8" hidden="false" customHeight="false" outlineLevel="0" collapsed="false">
      <c r="A47" s="6" t="str">
        <f aca="false">Results!A47</f>
        <v>/home/jorge/Pictures/contraband_photos/Bullets/001.jpeg</v>
      </c>
      <c r="B47" s="0" t="str">
        <f aca="false">MID(Results!B47,10, LEN(Results!B47))</f>
        <v>projectile, missile</v>
      </c>
      <c r="C47" s="1" t="n">
        <f aca="false">Results!C47</f>
        <v>0.8613281</v>
      </c>
      <c r="D47" s="0" t="str">
        <f aca="false">MID(Results!D47,10, LEN(Results!D47))</f>
        <v>missile</v>
      </c>
      <c r="E47" s="1" t="n">
        <f aca="false">Results!E47</f>
        <v>0.12121582</v>
      </c>
      <c r="F47" s="0" t="str">
        <f aca="false">MID(Results!F47,10, LEN(Results!F47))</f>
        <v>fountain pen</v>
      </c>
      <c r="G47" s="1" t="n">
        <f aca="false">Results!G47</f>
        <v>0.011100769</v>
      </c>
      <c r="H47" s="0" t="str">
        <f aca="false">MID(Results!H47,10, LEN(Results!H47))</f>
        <v>ballpoint, ballpoint pen, ballpen, Biro</v>
      </c>
      <c r="I47" s="1" t="n">
        <f aca="false">Results!I47</f>
        <v>0.0016756058</v>
      </c>
      <c r="J47" s="0" t="str">
        <f aca="false">MID(Results!J47,10, LEN(Results!J47))</f>
        <v>candle, taper, wax light</v>
      </c>
      <c r="K47" s="1" t="n">
        <f aca="false">Results!K47</f>
        <v>0.00091838837</v>
      </c>
      <c r="L47" s="2" t="n">
        <f aca="false">Results!L46</f>
        <v>93.84725</v>
      </c>
    </row>
    <row r="48" customFormat="false" ht="12.8" hidden="false" customHeight="false" outlineLevel="0" collapsed="false">
      <c r="A48" s="6" t="str">
        <f aca="false">Results!A48</f>
        <v>/home/jorge/Pictures/contraband_photos/Bullets/047.jpeg</v>
      </c>
      <c r="B48" s="0" t="str">
        <f aca="false">MID(Results!B48,10, LEN(Results!B48))</f>
        <v>soap dispenser</v>
      </c>
      <c r="C48" s="1" t="n">
        <f aca="false">Results!C48</f>
        <v>0.26049805</v>
      </c>
      <c r="D48" s="0" t="str">
        <f aca="false">MID(Results!D48,10, LEN(Results!D48))</f>
        <v>oil filter</v>
      </c>
      <c r="E48" s="1" t="n">
        <f aca="false">Results!E48</f>
        <v>0.16174316</v>
      </c>
      <c r="F48" s="0" t="str">
        <f aca="false">MID(Results!F48,10, LEN(Results!F48))</f>
        <v>can opener, tin opener</v>
      </c>
      <c r="G48" s="1" t="n">
        <f aca="false">Results!G48</f>
        <v>0.053955078</v>
      </c>
      <c r="H48" s="0" t="str">
        <f aca="false">MID(Results!H48,10, LEN(Results!H48))</f>
        <v>lotion</v>
      </c>
      <c r="I48" s="1" t="n">
        <f aca="false">Results!I48</f>
        <v>0.036956787</v>
      </c>
      <c r="J48" s="0" t="str">
        <f aca="false">MID(Results!J48,10, LEN(Results!J48))</f>
        <v>safe</v>
      </c>
      <c r="K48" s="1" t="n">
        <f aca="false">Results!K48</f>
        <v>0.036224365</v>
      </c>
      <c r="L48" s="2" t="n">
        <f aca="false">Results!L47</f>
        <v>93.80883</v>
      </c>
    </row>
    <row r="49" customFormat="false" ht="12.8" hidden="false" customHeight="false" outlineLevel="0" collapsed="false">
      <c r="A49" s="6" t="str">
        <f aca="false">Results!A49</f>
        <v>/home/jorge/Pictures/contraband_photos/Bullets/063.jpeg</v>
      </c>
      <c r="B49" s="0" t="str">
        <f aca="false">MID(Results!B49,10, LEN(Results!B49))</f>
        <v>combination lock</v>
      </c>
      <c r="C49" s="1" t="n">
        <f aca="false">Results!C49</f>
        <v>0.3227539</v>
      </c>
      <c r="D49" s="0" t="str">
        <f aca="false">MID(Results!D49,10, LEN(Results!D49))</f>
        <v>switch, electric switch, electrical switch</v>
      </c>
      <c r="E49" s="1" t="n">
        <f aca="false">Results!E49</f>
        <v>0.17419434</v>
      </c>
      <c r="F49" s="0" t="str">
        <f aca="false">MID(Results!F49,10, LEN(Results!F49))</f>
        <v>cassette player</v>
      </c>
      <c r="G49" s="1" t="n">
        <f aca="false">Results!G49</f>
        <v>0.08618164</v>
      </c>
      <c r="H49" s="0" t="str">
        <f aca="false">MID(Results!H49,10, LEN(Results!H49))</f>
        <v>cassette</v>
      </c>
      <c r="I49" s="1" t="n">
        <f aca="false">Results!I49</f>
        <v>0.042663574</v>
      </c>
      <c r="J49" s="0" t="str">
        <f aca="false">MID(Results!J49,10, LEN(Results!J49))</f>
        <v>radio, wireless</v>
      </c>
      <c r="K49" s="1" t="n">
        <f aca="false">Results!K49</f>
        <v>0.038269043</v>
      </c>
      <c r="L49" s="2" t="n">
        <f aca="false">Results!L48</f>
        <v>93.78979</v>
      </c>
    </row>
    <row r="50" customFormat="false" ht="12.8" hidden="false" customHeight="false" outlineLevel="0" collapsed="false">
      <c r="A50" s="6" t="str">
        <f aca="false">Results!A50</f>
        <v>/home/jorge/Pictures/contraband_photos/Bullets/042.jpeg</v>
      </c>
      <c r="B50" s="0" t="str">
        <f aca="false">MID(Results!B50,10, LEN(Results!B50))</f>
        <v>punching bag, punch bag, punching ball, punchball</v>
      </c>
      <c r="C50" s="1" t="n">
        <f aca="false">Results!C50</f>
        <v>0.14648438</v>
      </c>
      <c r="D50" s="0" t="str">
        <f aca="false">MID(Results!D50,10, LEN(Results!D50))</f>
        <v>whistle</v>
      </c>
      <c r="E50" s="1" t="n">
        <f aca="false">Results!E50</f>
        <v>0.072265625</v>
      </c>
      <c r="F50" s="0" t="str">
        <f aca="false">MID(Results!F50,10, LEN(Results!F50))</f>
        <v>cowboy boot</v>
      </c>
      <c r="G50" s="1" t="n">
        <f aca="false">Results!G50</f>
        <v>0.07196045</v>
      </c>
      <c r="H50" s="0" t="str">
        <f aca="false">MID(Results!H50,10, LEN(Results!H50))</f>
        <v>oil filter</v>
      </c>
      <c r="I50" s="1" t="n">
        <f aca="false">Results!I50</f>
        <v>0.060821533</v>
      </c>
      <c r="J50" s="0" t="str">
        <f aca="false">MID(Results!J50,10, LEN(Results!J50))</f>
        <v>barrel, cask</v>
      </c>
      <c r="K50" s="1" t="n">
        <f aca="false">Results!K50</f>
        <v>0.038238525</v>
      </c>
      <c r="L50" s="2" t="n">
        <f aca="false">Results!L49</f>
        <v>93.86766</v>
      </c>
    </row>
    <row r="51" customFormat="false" ht="12.8" hidden="false" customHeight="false" outlineLevel="0" collapsed="false">
      <c r="A51" s="6" t="str">
        <f aca="false">Results!A51</f>
        <v>/home/jorge/Pictures/contraband_photos/Bullets/066.jpeg</v>
      </c>
      <c r="B51" s="0" t="str">
        <f aca="false">MID(Results!B51,10, LEN(Results!B51))</f>
        <v>saltshaker, salt shaker</v>
      </c>
      <c r="C51" s="1" t="n">
        <f aca="false">Results!C51</f>
        <v>0.2866211</v>
      </c>
      <c r="D51" s="0" t="str">
        <f aca="false">MID(Results!D51,10, LEN(Results!D51))</f>
        <v>thimble</v>
      </c>
      <c r="E51" s="1" t="n">
        <f aca="false">Results!E51</f>
        <v>0.13647461</v>
      </c>
      <c r="F51" s="0" t="str">
        <f aca="false">MID(Results!F51,10, LEN(Results!F51))</f>
        <v>projectile, missile</v>
      </c>
      <c r="G51" s="1" t="n">
        <f aca="false">Results!G51</f>
        <v>0.09161377</v>
      </c>
      <c r="H51" s="0" t="str">
        <f aca="false">MID(Results!H51,10, LEN(Results!H51))</f>
        <v>fountain pen</v>
      </c>
      <c r="I51" s="1" t="n">
        <f aca="false">Results!I51</f>
        <v>0.076538086</v>
      </c>
      <c r="J51" s="0" t="str">
        <f aca="false">MID(Results!J51,10, LEN(Results!J51))</f>
        <v>lipstick, lip rouge</v>
      </c>
      <c r="K51" s="1" t="n">
        <f aca="false">Results!K51</f>
        <v>0.072509766</v>
      </c>
      <c r="L51" s="2" t="n">
        <f aca="false">Results!L50</f>
        <v>93.8432</v>
      </c>
    </row>
    <row r="52" customFormat="false" ht="12.8" hidden="false" customHeight="false" outlineLevel="0" collapsed="false">
      <c r="A52" s="6" t="str">
        <f aca="false">Results!A52</f>
        <v>/home/jorge/Pictures/contraband_photos/Bullets/045.jpeg</v>
      </c>
      <c r="B52" s="0" t="str">
        <f aca="false">MID(Results!B52,10, LEN(Results!B52))</f>
        <v>lipstick, lip rouge</v>
      </c>
      <c r="C52" s="1" t="n">
        <f aca="false">Results!C52</f>
        <v>0.25585938</v>
      </c>
      <c r="D52" s="0" t="str">
        <f aca="false">MID(Results!D52,10, LEN(Results!D52))</f>
        <v>ballpoint, ballpoint pen, ballpen, Biro</v>
      </c>
      <c r="E52" s="1" t="n">
        <f aca="false">Results!E52</f>
        <v>0.08984375</v>
      </c>
      <c r="F52" s="0" t="str">
        <f aca="false">MID(Results!F52,10, LEN(Results!F52))</f>
        <v>fountain pen</v>
      </c>
      <c r="G52" s="1" t="n">
        <f aca="false">Results!G52</f>
        <v>0.070495605</v>
      </c>
      <c r="H52" s="0" t="str">
        <f aca="false">MID(Results!H52,10, LEN(Results!H52))</f>
        <v>whistle</v>
      </c>
      <c r="I52" s="1" t="n">
        <f aca="false">Results!I52</f>
        <v>0.060302734</v>
      </c>
      <c r="J52" s="0" t="str">
        <f aca="false">MID(Results!J52,10, LEN(Results!J52))</f>
        <v>candle, taper, wax light</v>
      </c>
      <c r="K52" s="1" t="n">
        <f aca="false">Results!K52</f>
        <v>0.03955078</v>
      </c>
      <c r="L52" s="2" t="n">
        <f aca="false">Results!L51</f>
        <v>93.85396</v>
      </c>
    </row>
    <row r="53" customFormat="false" ht="12.8" hidden="false" customHeight="false" outlineLevel="0" collapsed="false">
      <c r="A53" s="6" t="str">
        <f aca="false">Results!A53</f>
        <v>/home/jorge/Pictures/contraband_photos/Bullets/046.jpeg</v>
      </c>
      <c r="B53" s="0" t="str">
        <f aca="false">MID(Results!B53,10, LEN(Results!B53))</f>
        <v>lighter, light, igniter, ignitor</v>
      </c>
      <c r="C53" s="1" t="n">
        <f aca="false">Results!C53</f>
        <v>0.18286133</v>
      </c>
      <c r="D53" s="0" t="str">
        <f aca="false">MID(Results!D53,10, LEN(Results!D53))</f>
        <v>harmonica, mouth organ, harp, mouth harp</v>
      </c>
      <c r="E53" s="1" t="n">
        <f aca="false">Results!E53</f>
        <v>0.14575195</v>
      </c>
      <c r="F53" s="0" t="str">
        <f aca="false">MID(Results!F53,10, LEN(Results!F53))</f>
        <v>can opener, tin opener</v>
      </c>
      <c r="G53" s="1" t="n">
        <f aca="false">Results!G53</f>
        <v>0.06939697</v>
      </c>
      <c r="H53" s="0" t="str">
        <f aca="false">MID(Results!H53,10, LEN(Results!H53))</f>
        <v>hair slide</v>
      </c>
      <c r="I53" s="1" t="n">
        <f aca="false">Results!I53</f>
        <v>0.06781006</v>
      </c>
      <c r="J53" s="0" t="str">
        <f aca="false">MID(Results!J53,10, LEN(Results!J53))</f>
        <v>screwdriver</v>
      </c>
      <c r="K53" s="1" t="n">
        <f aca="false">Results!K53</f>
        <v>0.05709839</v>
      </c>
      <c r="L53" s="2" t="n">
        <f aca="false">Results!L52</f>
        <v>94.15197</v>
      </c>
    </row>
    <row r="54" customFormat="false" ht="12.8" hidden="false" customHeight="false" outlineLevel="0" collapsed="false">
      <c r="A54" s="6" t="str">
        <f aca="false">Results!A54</f>
        <v>/home/jorge/Pictures/contraband_photos/Bullets/048.jpeg</v>
      </c>
      <c r="B54" s="0" t="str">
        <f aca="false">MID(Results!B54,10, LEN(Results!B54))</f>
        <v>beer glass</v>
      </c>
      <c r="C54" s="1" t="n">
        <f aca="false">Results!C54</f>
        <v>0.20019531</v>
      </c>
      <c r="D54" s="0" t="str">
        <f aca="false">MID(Results!D54,10, LEN(Results!D54))</f>
        <v>oil filter</v>
      </c>
      <c r="E54" s="1" t="n">
        <f aca="false">Results!E54</f>
        <v>0.19702148</v>
      </c>
      <c r="F54" s="0" t="str">
        <f aca="false">MID(Results!F54,10, LEN(Results!F54))</f>
        <v>perfume, essence</v>
      </c>
      <c r="G54" s="1" t="n">
        <f aca="false">Results!G54</f>
        <v>0.08746338</v>
      </c>
      <c r="H54" s="0" t="str">
        <f aca="false">MID(Results!H54,10, LEN(Results!H54))</f>
        <v>beaker</v>
      </c>
      <c r="I54" s="1" t="n">
        <f aca="false">Results!I54</f>
        <v>0.08087158</v>
      </c>
      <c r="J54" s="0" t="str">
        <f aca="false">MID(Results!J54,10, LEN(Results!J54))</f>
        <v>candle, taper, wax light</v>
      </c>
      <c r="K54" s="1" t="n">
        <f aca="false">Results!K54</f>
        <v>0.06756592</v>
      </c>
      <c r="L54" s="2" t="n">
        <f aca="false">Results!L53</f>
        <v>93.7561</v>
      </c>
    </row>
    <row r="55" customFormat="false" ht="12.8" hidden="false" customHeight="false" outlineLevel="0" collapsed="false">
      <c r="A55" s="6" t="str">
        <f aca="false">Results!A55</f>
        <v>/home/jorge/Pictures/contraband_photos/Bullets/061.jpeg</v>
      </c>
      <c r="B55" s="0" t="str">
        <f aca="false">MID(Results!B55,10, LEN(Results!B55))</f>
        <v>crate</v>
      </c>
      <c r="C55" s="1" t="n">
        <f aca="false">Results!C55</f>
        <v>0.21459961</v>
      </c>
      <c r="D55" s="0" t="str">
        <f aca="false">MID(Results!D55,10, LEN(Results!D55))</f>
        <v>carton</v>
      </c>
      <c r="E55" s="1" t="n">
        <f aca="false">Results!E55</f>
        <v>0.19543457</v>
      </c>
      <c r="F55" s="0" t="str">
        <f aca="false">MID(Results!F55,10, LEN(Results!F55))</f>
        <v>safe</v>
      </c>
      <c r="G55" s="1" t="n">
        <f aca="false">Results!G55</f>
        <v>0.18786621</v>
      </c>
      <c r="H55" s="0" t="str">
        <f aca="false">MID(Results!H55,10, LEN(Results!H55))</f>
        <v>mousetrap</v>
      </c>
      <c r="I55" s="1" t="n">
        <f aca="false">Results!I55</f>
        <v>0.07244873</v>
      </c>
      <c r="J55" s="0" t="str">
        <f aca="false">MID(Results!J55,10, LEN(Results!J55))</f>
        <v>chest</v>
      </c>
      <c r="K55" s="1" t="n">
        <f aca="false">Results!K55</f>
        <v>0.037872314</v>
      </c>
      <c r="L55" s="2" t="n">
        <f aca="false">Results!L54</f>
        <v>93.57793</v>
      </c>
    </row>
    <row r="56" customFormat="false" ht="12.8" hidden="false" customHeight="false" outlineLevel="0" collapsed="false">
      <c r="A56" s="6" t="str">
        <f aca="false">Results!A56</f>
        <v>/home/jorge/Pictures/contraband_photos/Bullets/030.jpeg</v>
      </c>
      <c r="B56" s="0" t="str">
        <f aca="false">MID(Results!B56,10, LEN(Results!B56))</f>
        <v>oil filter</v>
      </c>
      <c r="C56" s="1" t="n">
        <f aca="false">Results!C56</f>
        <v>0.7270508</v>
      </c>
      <c r="D56" s="0" t="str">
        <f aca="false">MID(Results!D56,10, LEN(Results!D56))</f>
        <v>barrel, cask</v>
      </c>
      <c r="E56" s="1" t="n">
        <f aca="false">Results!E56</f>
        <v>0.0569458</v>
      </c>
      <c r="F56" s="0" t="str">
        <f aca="false">MID(Results!F56,10, LEN(Results!F56))</f>
        <v>candle, taper, wax light</v>
      </c>
      <c r="G56" s="1" t="n">
        <f aca="false">Results!G56</f>
        <v>0.023834229</v>
      </c>
      <c r="H56" s="0" t="str">
        <f aca="false">MID(Results!H56,10, LEN(Results!H56))</f>
        <v>soap dispenser</v>
      </c>
      <c r="I56" s="1" t="n">
        <f aca="false">Results!I56</f>
        <v>0.01763916</v>
      </c>
      <c r="J56" s="0" t="str">
        <f aca="false">MID(Results!J56,10, LEN(Results!J56))</f>
        <v>cocktail shaker</v>
      </c>
      <c r="K56" s="1" t="n">
        <f aca="false">Results!K56</f>
        <v>0.017501831</v>
      </c>
      <c r="L56" s="2" t="n">
        <f aca="false">Results!L55</f>
        <v>94.0092</v>
      </c>
    </row>
    <row r="57" customFormat="false" ht="12.8" hidden="false" customHeight="false" outlineLevel="0" collapsed="false">
      <c r="A57" s="6" t="str">
        <f aca="false">Results!A57</f>
        <v>/home/jorge/Pictures/contraband_photos/Bullets/075.jpeg</v>
      </c>
      <c r="B57" s="0" t="str">
        <f aca="false">MID(Results!B57,10, LEN(Results!B57))</f>
        <v>crate</v>
      </c>
      <c r="C57" s="1" t="n">
        <f aca="false">Results!C57</f>
        <v>0.28881836</v>
      </c>
      <c r="D57" s="0" t="str">
        <f aca="false">MID(Results!D57,10, LEN(Results!D57))</f>
        <v>carton</v>
      </c>
      <c r="E57" s="1" t="n">
        <f aca="false">Results!E57</f>
        <v>0.14074707</v>
      </c>
      <c r="F57" s="0" t="str">
        <f aca="false">MID(Results!F57,10, LEN(Results!F57))</f>
        <v>sunscreen, sunblock, sun blocker</v>
      </c>
      <c r="G57" s="1" t="n">
        <f aca="false">Results!G57</f>
        <v>0.10296631</v>
      </c>
      <c r="H57" s="0" t="str">
        <f aca="false">MID(Results!H57,10, LEN(Results!H57))</f>
        <v>packet</v>
      </c>
      <c r="I57" s="1" t="n">
        <f aca="false">Results!I57</f>
        <v>0.08538818</v>
      </c>
      <c r="J57" s="0" t="str">
        <f aca="false">MID(Results!J57,10, LEN(Results!J57))</f>
        <v>face powder</v>
      </c>
      <c r="K57" s="1" t="n">
        <f aca="false">Results!K57</f>
        <v>0.08404541</v>
      </c>
      <c r="L57" s="2" t="n">
        <f aca="false">Results!L56</f>
        <v>93.86713</v>
      </c>
    </row>
    <row r="58" customFormat="false" ht="12.8" hidden="false" customHeight="false" outlineLevel="0" collapsed="false">
      <c r="A58" s="6" t="str">
        <f aca="false">Results!A58</f>
        <v>/home/jorge/Pictures/contraband_photos/Bullets/028.jpeg</v>
      </c>
      <c r="B58" s="0" t="str">
        <f aca="false">MID(Results!B58,10, LEN(Results!B58))</f>
        <v>carton</v>
      </c>
      <c r="C58" s="1" t="n">
        <f aca="false">Results!C58</f>
        <v>0.18310547</v>
      </c>
      <c r="D58" s="0" t="str">
        <f aca="false">MID(Results!D58,10, LEN(Results!D58))</f>
        <v>oil filter</v>
      </c>
      <c r="E58" s="1" t="n">
        <f aca="false">Results!E58</f>
        <v>0.15539551</v>
      </c>
      <c r="F58" s="0" t="str">
        <f aca="false">MID(Results!F58,10, LEN(Results!F58))</f>
        <v>packet</v>
      </c>
      <c r="G58" s="1" t="n">
        <f aca="false">Results!G58</f>
        <v>0.14367676</v>
      </c>
      <c r="H58" s="0" t="str">
        <f aca="false">MID(Results!H58,10, LEN(Results!H58))</f>
        <v>Band Aid</v>
      </c>
      <c r="I58" s="1" t="n">
        <f aca="false">Results!I58</f>
        <v>0.0769043</v>
      </c>
      <c r="J58" s="0" t="str">
        <f aca="false">MID(Results!J58,10, LEN(Results!J58))</f>
        <v>pencil sharpener</v>
      </c>
      <c r="K58" s="1" t="n">
        <f aca="false">Results!K58</f>
        <v>0.05895996</v>
      </c>
      <c r="L58" s="2" t="n">
        <f aca="false">Results!L57</f>
        <v>93.92587</v>
      </c>
    </row>
    <row r="59" customFormat="false" ht="12.8" hidden="false" customHeight="false" outlineLevel="0" collapsed="false">
      <c r="A59" s="6" t="str">
        <f aca="false">Results!A59</f>
        <v>/home/jorge/Pictures/contraband_photos/Bullets/002.jpeg</v>
      </c>
      <c r="B59" s="0" t="str">
        <f aca="false">MID(Results!B59,10, LEN(Results!B59))</f>
        <v>saltshaker, salt shaker</v>
      </c>
      <c r="C59" s="1" t="n">
        <f aca="false">Results!C59</f>
        <v>0.24731445</v>
      </c>
      <c r="D59" s="0" t="str">
        <f aca="false">MID(Results!D59,10, LEN(Results!D59))</f>
        <v>thimble</v>
      </c>
      <c r="E59" s="1" t="n">
        <f aca="false">Results!E59</f>
        <v>0.14196777</v>
      </c>
      <c r="F59" s="0" t="str">
        <f aca="false">MID(Results!F59,10, LEN(Results!F59))</f>
        <v>projectile, missile</v>
      </c>
      <c r="G59" s="1" t="n">
        <f aca="false">Results!G59</f>
        <v>0.10467529</v>
      </c>
      <c r="H59" s="0" t="str">
        <f aca="false">MID(Results!H59,10, LEN(Results!H59))</f>
        <v>lipstick, lip rouge</v>
      </c>
      <c r="I59" s="1" t="n">
        <f aca="false">Results!I59</f>
        <v>0.072509766</v>
      </c>
      <c r="J59" s="0" t="str">
        <f aca="false">MID(Results!J59,10, LEN(Results!J59))</f>
        <v>fountain pen</v>
      </c>
      <c r="K59" s="1" t="n">
        <f aca="false">Results!K59</f>
        <v>0.070251465</v>
      </c>
      <c r="L59" s="2" t="n">
        <f aca="false">Results!L58</f>
        <v>93.64283</v>
      </c>
    </row>
    <row r="60" customFormat="false" ht="12.8" hidden="false" customHeight="false" outlineLevel="0" collapsed="false">
      <c r="A60" s="6" t="str">
        <f aca="false">Results!A60</f>
        <v>/home/jorge/Pictures/contraband_photos/Bullets/015.jpeg</v>
      </c>
      <c r="B60" s="0" t="str">
        <f aca="false">MID(Results!B60,10, LEN(Results!B60))</f>
        <v>modem</v>
      </c>
      <c r="C60" s="1" t="n">
        <f aca="false">Results!C60</f>
        <v>0.30493164</v>
      </c>
      <c r="D60" s="0" t="str">
        <f aca="false">MID(Results!D60,10, LEN(Results!D60))</f>
        <v>digital clock</v>
      </c>
      <c r="E60" s="1" t="n">
        <f aca="false">Results!E60</f>
        <v>0.25878906</v>
      </c>
      <c r="F60" s="0" t="str">
        <f aca="false">MID(Results!F60,10, LEN(Results!F60))</f>
        <v>radio, wireless</v>
      </c>
      <c r="G60" s="1" t="n">
        <f aca="false">Results!G60</f>
        <v>0.07299805</v>
      </c>
      <c r="H60" s="0" t="str">
        <f aca="false">MID(Results!H60,10, LEN(Results!H60))</f>
        <v>rubber eraser, rubber, pencil eraser</v>
      </c>
      <c r="I60" s="1" t="n">
        <f aca="false">Results!I60</f>
        <v>0.04901123</v>
      </c>
      <c r="J60" s="0" t="str">
        <f aca="false">MID(Results!J60,10, LEN(Results!J60))</f>
        <v>harmonica, mouth organ, harp, mouth harp</v>
      </c>
      <c r="K60" s="1" t="n">
        <f aca="false">Results!K60</f>
        <v>0.033935547</v>
      </c>
      <c r="L60" s="2" t="n">
        <f aca="false">Results!L59</f>
        <v>94.016335</v>
      </c>
    </row>
    <row r="61" customFormat="false" ht="12.8" hidden="false" customHeight="false" outlineLevel="0" collapsed="false">
      <c r="A61" s="6" t="str">
        <f aca="false">Results!A61</f>
        <v>/home/jorge/Pictures/contraband_photos/Bullets/012.jpeg</v>
      </c>
      <c r="B61" s="0" t="str">
        <f aca="false">MID(Results!B61,10, LEN(Results!B61))</f>
        <v>cocktail shaker</v>
      </c>
      <c r="C61" s="1" t="n">
        <f aca="false">Results!C61</f>
        <v>0.23291016</v>
      </c>
      <c r="D61" s="0" t="str">
        <f aca="false">MID(Results!D61,10, LEN(Results!D61))</f>
        <v>ballpoint, ballpoint pen, ballpen, Biro</v>
      </c>
      <c r="E61" s="1" t="n">
        <f aca="false">Results!E61</f>
        <v>0.14233398</v>
      </c>
      <c r="F61" s="0" t="str">
        <f aca="false">MID(Results!F61,10, LEN(Results!F61))</f>
        <v>whistle</v>
      </c>
      <c r="G61" s="1" t="n">
        <f aca="false">Results!G61</f>
        <v>0.11004639</v>
      </c>
      <c r="H61" s="0" t="str">
        <f aca="false">MID(Results!H61,10, LEN(Results!H61))</f>
        <v>screwdriver</v>
      </c>
      <c r="I61" s="1" t="n">
        <f aca="false">Results!I61</f>
        <v>0.07800293</v>
      </c>
      <c r="J61" s="0" t="str">
        <f aca="false">MID(Results!J61,10, LEN(Results!J61))</f>
        <v>lighter, light, igniter, ignitor</v>
      </c>
      <c r="K61" s="1" t="n">
        <f aca="false">Results!K61</f>
        <v>0.059814453</v>
      </c>
      <c r="L61" s="2" t="n">
        <f aca="false">Results!L60</f>
        <v>93.854836</v>
      </c>
    </row>
    <row r="62" customFormat="false" ht="12.8" hidden="false" customHeight="false" outlineLevel="0" collapsed="false">
      <c r="A62" s="6" t="str">
        <f aca="false">Results!A62</f>
        <v>/home/jorge/Pictures/contraband_photos/Bullets/058.jpeg</v>
      </c>
      <c r="B62" s="0" t="str">
        <f aca="false">MID(Results!B62,10, LEN(Results!B62))</f>
        <v>book jacket, dust cover, dust jacket, dust wrapper</v>
      </c>
      <c r="C62" s="1" t="n">
        <f aca="false">Results!C62</f>
        <v>0.060943604</v>
      </c>
      <c r="D62" s="0" t="str">
        <f aca="false">MID(Results!D62,10, LEN(Results!D62))</f>
        <v>packet</v>
      </c>
      <c r="E62" s="1" t="n">
        <f aca="false">Results!E62</f>
        <v>0.059295654</v>
      </c>
      <c r="F62" s="0" t="str">
        <f aca="false">MID(Results!F62,10, LEN(Results!F62))</f>
        <v>binder, ring-binder</v>
      </c>
      <c r="G62" s="1" t="n">
        <f aca="false">Results!G62</f>
        <v>0.05883789</v>
      </c>
      <c r="H62" s="0" t="str">
        <f aca="false">MID(Results!H62,10, LEN(Results!H62))</f>
        <v>corkscrew, bottle screw</v>
      </c>
      <c r="I62" s="1" t="n">
        <f aca="false">Results!I62</f>
        <v>0.050720215</v>
      </c>
      <c r="J62" s="0" t="str">
        <f aca="false">MID(Results!J62,10, LEN(Results!J62))</f>
        <v>mousetrap</v>
      </c>
      <c r="K62" s="1" t="n">
        <f aca="false">Results!K62</f>
        <v>0.036102295</v>
      </c>
      <c r="L62" s="2" t="n">
        <f aca="false">Results!L61</f>
        <v>93.97608</v>
      </c>
    </row>
    <row r="63" customFormat="false" ht="12.8" hidden="false" customHeight="false" outlineLevel="0" collapsed="false">
      <c r="A63" s="6" t="str">
        <f aca="false">Results!A63</f>
        <v>/home/jorge/Pictures/contraband_photos/Bullets/033.jpeg</v>
      </c>
      <c r="B63" s="0" t="str">
        <f aca="false">MID(Results!B63,10, LEN(Results!B63))</f>
        <v>lipstick, lip rouge</v>
      </c>
      <c r="C63" s="1" t="n">
        <f aca="false">Results!C63</f>
        <v>0.47753906</v>
      </c>
      <c r="D63" s="0" t="str">
        <f aca="false">MID(Results!D63,10, LEN(Results!D63))</f>
        <v>pencil sharpener</v>
      </c>
      <c r="E63" s="1" t="n">
        <f aca="false">Results!E63</f>
        <v>0.14343262</v>
      </c>
      <c r="F63" s="0" t="str">
        <f aca="false">MID(Results!F63,10, LEN(Results!F63))</f>
        <v>carpenter's kit, tool kit</v>
      </c>
      <c r="G63" s="1" t="n">
        <f aca="false">Results!G63</f>
        <v>0.057037354</v>
      </c>
      <c r="H63" s="0" t="str">
        <f aca="false">MID(Results!H63,10, LEN(Results!H63))</f>
        <v>purse</v>
      </c>
      <c r="I63" s="1" t="n">
        <f aca="false">Results!I63</f>
        <v>0.023406982</v>
      </c>
      <c r="J63" s="0" t="str">
        <f aca="false">MID(Results!J63,10, LEN(Results!J63))</f>
        <v>saltshaker, salt shaker</v>
      </c>
      <c r="K63" s="1" t="n">
        <f aca="false">Results!K63</f>
        <v>0.020492554</v>
      </c>
      <c r="L63" s="2" t="n">
        <f aca="false">Results!L62</f>
        <v>94.038345</v>
      </c>
    </row>
    <row r="64" customFormat="false" ht="12.8" hidden="false" customHeight="false" outlineLevel="0" collapsed="false">
      <c r="A64" s="6" t="str">
        <f aca="false">Results!A64</f>
        <v>/home/jorge/Pictures/contraband_photos/Bullets/055.jpeg</v>
      </c>
      <c r="B64" s="0" t="str">
        <f aca="false">MID(Results!B64,10, LEN(Results!B64))</f>
        <v>projectile, missile</v>
      </c>
      <c r="C64" s="1" t="n">
        <f aca="false">Results!C64</f>
        <v>0.4091797</v>
      </c>
      <c r="D64" s="0" t="str">
        <f aca="false">MID(Results!D64,10, LEN(Results!D64))</f>
        <v>lipstick, lip rouge</v>
      </c>
      <c r="E64" s="1" t="n">
        <f aca="false">Results!E64</f>
        <v>0.39038086</v>
      </c>
      <c r="F64" s="0" t="str">
        <f aca="false">MID(Results!F64,10, LEN(Results!F64))</f>
        <v>missile</v>
      </c>
      <c r="G64" s="1" t="n">
        <f aca="false">Results!G64</f>
        <v>0.07165527</v>
      </c>
      <c r="H64" s="0" t="str">
        <f aca="false">MID(Results!H64,10, LEN(Results!H64))</f>
        <v>nipple</v>
      </c>
      <c r="I64" s="1" t="n">
        <f aca="false">Results!I64</f>
        <v>0.032043457</v>
      </c>
      <c r="J64" s="0" t="str">
        <f aca="false">MID(Results!J64,10, LEN(Results!J64))</f>
        <v>fountain pen</v>
      </c>
      <c r="K64" s="1" t="n">
        <f aca="false">Results!K64</f>
        <v>0.029174805</v>
      </c>
      <c r="L64" s="2" t="n">
        <f aca="false">Results!L63</f>
        <v>94.12596</v>
      </c>
    </row>
    <row r="65" customFormat="false" ht="12.8" hidden="false" customHeight="false" outlineLevel="0" collapsed="false">
      <c r="A65" s="6" t="str">
        <f aca="false">Results!A65</f>
        <v>/home/jorge/Pictures/contraband_photos/Bullets/023.jpeg</v>
      </c>
      <c r="B65" s="0" t="str">
        <f aca="false">MID(Results!B65,10, LEN(Results!B65))</f>
        <v>harmonica, mouth organ, harp, mouth harp</v>
      </c>
      <c r="C65" s="1" t="n">
        <f aca="false">Results!C65</f>
        <v>0.0713501</v>
      </c>
      <c r="D65" s="0" t="str">
        <f aca="false">MID(Results!D65,10, LEN(Results!D65))</f>
        <v>rubber eraser, rubber, pencil eraser</v>
      </c>
      <c r="E65" s="1" t="n">
        <f aca="false">Results!E65</f>
        <v>0.0670166</v>
      </c>
      <c r="F65" s="0" t="str">
        <f aca="false">MID(Results!F65,10, LEN(Results!F65))</f>
        <v>moving van</v>
      </c>
      <c r="G65" s="1" t="n">
        <f aca="false">Results!G65</f>
        <v>0.06222534</v>
      </c>
      <c r="H65" s="0" t="str">
        <f aca="false">MID(Results!H65,10, LEN(Results!H65))</f>
        <v>pencil sharpener</v>
      </c>
      <c r="I65" s="1" t="n">
        <f aca="false">Results!I65</f>
        <v>0.05847168</v>
      </c>
      <c r="J65" s="0" t="str">
        <f aca="false">MID(Results!J65,10, LEN(Results!J65))</f>
        <v>rule, ruler</v>
      </c>
      <c r="K65" s="1" t="n">
        <f aca="false">Results!K65</f>
        <v>0.03744507</v>
      </c>
      <c r="L65" s="2" t="n">
        <f aca="false">Results!L64</f>
        <v>93.897</v>
      </c>
    </row>
    <row r="66" customFormat="false" ht="12.8" hidden="false" customHeight="false" outlineLevel="0" collapsed="false">
      <c r="A66" s="6" t="str">
        <f aca="false">Results!A66</f>
        <v>/home/jorge/Pictures/contraband_photos/Bullets/076.jpeg</v>
      </c>
      <c r="B66" s="0" t="str">
        <f aca="false">MID(Results!B66,10, LEN(Results!B66))</f>
        <v>ballpoint, ballpoint pen, ballpen, Biro</v>
      </c>
      <c r="C66" s="1" t="n">
        <f aca="false">Results!C66</f>
        <v>0.32495117</v>
      </c>
      <c r="D66" s="0" t="str">
        <f aca="false">MID(Results!D66,10, LEN(Results!D66))</f>
        <v>fountain pen</v>
      </c>
      <c r="E66" s="1" t="n">
        <f aca="false">Results!E66</f>
        <v>0.23400879</v>
      </c>
      <c r="F66" s="0" t="str">
        <f aca="false">MID(Results!F66,10, LEN(Results!F66))</f>
        <v>whistle</v>
      </c>
      <c r="G66" s="1" t="n">
        <f aca="false">Results!G66</f>
        <v>0.11584473</v>
      </c>
      <c r="H66" s="0" t="str">
        <f aca="false">MID(Results!H66,10, LEN(Results!H66))</f>
        <v>lighter, light, igniter, ignitor</v>
      </c>
      <c r="I66" s="1" t="n">
        <f aca="false">Results!I66</f>
        <v>0.047912598</v>
      </c>
      <c r="J66" s="0" t="str">
        <f aca="false">MID(Results!J66,10, LEN(Results!J66))</f>
        <v>screwdriver</v>
      </c>
      <c r="K66" s="1" t="n">
        <f aca="false">Results!K66</f>
        <v>0.040649414</v>
      </c>
      <c r="L66" s="2" t="n">
        <f aca="false">Results!L65</f>
        <v>93.83414</v>
      </c>
    </row>
    <row r="67" customFormat="false" ht="12.8" hidden="false" customHeight="false" outlineLevel="0" collapsed="false">
      <c r="A67" s="6" t="str">
        <f aca="false">Results!A67</f>
        <v>/home/jorge/Pictures/contraband_photos/Bullets/011.jpeg</v>
      </c>
      <c r="B67" s="0" t="str">
        <f aca="false">MID(Results!B67,10, LEN(Results!B67))</f>
        <v>fountain pen</v>
      </c>
      <c r="C67" s="1" t="n">
        <f aca="false">Results!C67</f>
        <v>0.39453125</v>
      </c>
      <c r="D67" s="0" t="str">
        <f aca="false">MID(Results!D67,10, LEN(Results!D67))</f>
        <v>projectile, missile</v>
      </c>
      <c r="E67" s="1" t="n">
        <f aca="false">Results!E67</f>
        <v>0.31469727</v>
      </c>
      <c r="F67" s="0" t="str">
        <f aca="false">MID(Results!F67,10, LEN(Results!F67))</f>
        <v>missile</v>
      </c>
      <c r="G67" s="1" t="n">
        <f aca="false">Results!G67</f>
        <v>0.10534668</v>
      </c>
      <c r="H67" s="0" t="str">
        <f aca="false">MID(Results!H67,10, LEN(Results!H67))</f>
        <v>ballpoint, ballpoint pen, ballpen, Biro</v>
      </c>
      <c r="I67" s="1" t="n">
        <f aca="false">Results!I67</f>
        <v>0.05596924</v>
      </c>
      <c r="J67" s="0" t="str">
        <f aca="false">MID(Results!J67,10, LEN(Results!J67))</f>
        <v>letter opener, paper knife, paperknife</v>
      </c>
      <c r="K67" s="1" t="n">
        <f aca="false">Results!K67</f>
        <v>0.04901123</v>
      </c>
      <c r="L67" s="2" t="n">
        <f aca="false">Results!L66</f>
        <v>93.90953</v>
      </c>
    </row>
    <row r="68" customFormat="false" ht="12.8" hidden="false" customHeight="false" outlineLevel="0" collapsed="false">
      <c r="A68" s="6" t="str">
        <f aca="false">Results!A68</f>
        <v>/home/jorge/Pictures/contraband_photos/Bullets/021.jpeg</v>
      </c>
      <c r="B68" s="0" t="str">
        <f aca="false">MID(Results!B68,10, LEN(Results!B68))</f>
        <v>packet</v>
      </c>
      <c r="C68" s="1" t="n">
        <f aca="false">Results!C68</f>
        <v>0.18566895</v>
      </c>
      <c r="D68" s="0" t="str">
        <f aca="false">MID(Results!D68,10, LEN(Results!D68))</f>
        <v>fountain pen</v>
      </c>
      <c r="E68" s="1" t="n">
        <f aca="false">Results!E68</f>
        <v>0.11987305</v>
      </c>
      <c r="F68" s="0" t="str">
        <f aca="false">MID(Results!F68,10, LEN(Results!F68))</f>
        <v>rubber eraser, rubber, pencil eraser</v>
      </c>
      <c r="G68" s="1" t="n">
        <f aca="false">Results!G68</f>
        <v>0.10089111</v>
      </c>
      <c r="H68" s="0" t="str">
        <f aca="false">MID(Results!H68,10, LEN(Results!H68))</f>
        <v>face powder</v>
      </c>
      <c r="I68" s="1" t="n">
        <f aca="false">Results!I68</f>
        <v>0.09338379</v>
      </c>
      <c r="J68" s="0" t="str">
        <f aca="false">MID(Results!J68,10, LEN(Results!J68))</f>
        <v>pencil sharpener</v>
      </c>
      <c r="K68" s="1" t="n">
        <f aca="false">Results!K68</f>
        <v>0.08905029</v>
      </c>
      <c r="L68" s="2" t="n">
        <f aca="false">Results!L67</f>
        <v>93.786705</v>
      </c>
    </row>
    <row r="69" customFormat="false" ht="12.8" hidden="false" customHeight="false" outlineLevel="0" collapsed="false">
      <c r="A69" s="6" t="str">
        <f aca="false">Results!A69</f>
        <v>/home/jorge/Pictures/contraband_photos/Bullets/031.jpeg</v>
      </c>
      <c r="B69" s="0" t="str">
        <f aca="false">MID(Results!B69,10, LEN(Results!B69))</f>
        <v>harmonica, mouth organ, harp, mouth harp</v>
      </c>
      <c r="C69" s="1" t="n">
        <f aca="false">Results!C69</f>
        <v>0.6064453</v>
      </c>
      <c r="D69" s="0" t="str">
        <f aca="false">MID(Results!D69,10, LEN(Results!D69))</f>
        <v>radio, wireless</v>
      </c>
      <c r="E69" s="1" t="n">
        <f aca="false">Results!E69</f>
        <v>0.14404297</v>
      </c>
      <c r="F69" s="0" t="str">
        <f aca="false">MID(Results!F69,10, LEN(Results!F69))</f>
        <v>cassette</v>
      </c>
      <c r="G69" s="1" t="n">
        <f aca="false">Results!G69</f>
        <v>0.026443481</v>
      </c>
      <c r="H69" s="0" t="str">
        <f aca="false">MID(Results!H69,10, LEN(Results!H69))</f>
        <v>modem</v>
      </c>
      <c r="I69" s="1" t="n">
        <f aca="false">Results!I69</f>
        <v>0.016281128</v>
      </c>
      <c r="J69" s="0" t="str">
        <f aca="false">MID(Results!J69,10, LEN(Results!J69))</f>
        <v>tape player</v>
      </c>
      <c r="K69" s="1" t="n">
        <f aca="false">Results!K69</f>
        <v>0.015419006</v>
      </c>
      <c r="L69" s="2" t="n">
        <f aca="false">Results!L68</f>
        <v>93.75044</v>
      </c>
    </row>
    <row r="70" customFormat="false" ht="12.8" hidden="false" customHeight="false" outlineLevel="0" collapsed="false">
      <c r="A70" s="6" t="str">
        <f aca="false">Results!A70</f>
        <v>/home/jorge/Pictures/contraband_photos/Bullets/065.jpeg</v>
      </c>
      <c r="B70" s="0" t="str">
        <f aca="false">MID(Results!B70,10, LEN(Results!B70))</f>
        <v>oil filter</v>
      </c>
      <c r="C70" s="1" t="n">
        <f aca="false">Results!C70</f>
        <v>0.9707031</v>
      </c>
      <c r="D70" s="0" t="str">
        <f aca="false">MID(Results!D70,10, LEN(Results!D70))</f>
        <v>thimble</v>
      </c>
      <c r="E70" s="1" t="n">
        <f aca="false">Results!E70</f>
        <v>0.0143966675</v>
      </c>
      <c r="F70" s="0" t="str">
        <f aca="false">MID(Results!F70,10, LEN(Results!F70))</f>
        <v>lighter, light, igniter, ignitor</v>
      </c>
      <c r="G70" s="1" t="n">
        <f aca="false">Results!G70</f>
        <v>0.0024433136</v>
      </c>
      <c r="H70" s="0" t="str">
        <f aca="false">MID(Results!H70,10, LEN(Results!H70))</f>
        <v>perfume, essence</v>
      </c>
      <c r="I70" s="1" t="n">
        <f aca="false">Results!I70</f>
        <v>0.001414299</v>
      </c>
      <c r="J70" s="0" t="str">
        <f aca="false">MID(Results!J70,10, LEN(Results!J70))</f>
        <v>ashcan, trash can, garbage can, wastebin, ash bin, ash-bin, ashbin, dustbin, trash barrel, trash bin</v>
      </c>
      <c r="K70" s="1" t="n">
        <f aca="false">Results!K70</f>
        <v>0.0012102127</v>
      </c>
      <c r="L70" s="2" t="n">
        <f aca="false">Results!L69</f>
        <v>93.815186</v>
      </c>
    </row>
    <row r="71" customFormat="false" ht="12.8" hidden="false" customHeight="false" outlineLevel="0" collapsed="false">
      <c r="A71" s="6" t="str">
        <f aca="false">Results!A71</f>
        <v>/home/jorge/Pictures/contraband_photos/Bullets/060.jpeg</v>
      </c>
      <c r="B71" s="0" t="str">
        <f aca="false">MID(Results!B71,10, LEN(Results!B71))</f>
        <v>packet</v>
      </c>
      <c r="C71" s="1" t="n">
        <f aca="false">Results!C71</f>
        <v>0.12109375</v>
      </c>
      <c r="D71" s="0" t="str">
        <f aca="false">MID(Results!D71,10, LEN(Results!D71))</f>
        <v>whistle</v>
      </c>
      <c r="E71" s="1" t="n">
        <f aca="false">Results!E71</f>
        <v>0.057647705</v>
      </c>
      <c r="F71" s="0" t="str">
        <f aca="false">MID(Results!F71,10, LEN(Results!F71))</f>
        <v>oil filter</v>
      </c>
      <c r="G71" s="1" t="n">
        <f aca="false">Results!G71</f>
        <v>0.036376953</v>
      </c>
      <c r="H71" s="0" t="str">
        <f aca="false">MID(Results!H71,10, LEN(Results!H71))</f>
        <v>lighter, light, igniter, ignitor</v>
      </c>
      <c r="I71" s="1" t="n">
        <f aca="false">Results!I71</f>
        <v>0.03161621</v>
      </c>
      <c r="J71" s="0" t="str">
        <f aca="false">MID(Results!J71,10, LEN(Results!J71))</f>
        <v>fountain pen</v>
      </c>
      <c r="K71" s="1" t="n">
        <f aca="false">Results!K71</f>
        <v>0.027557373</v>
      </c>
      <c r="L71" s="2" t="n">
        <f aca="false">Results!L70</f>
        <v>93.75876</v>
      </c>
    </row>
    <row r="72" customFormat="false" ht="12.8" hidden="false" customHeight="false" outlineLevel="0" collapsed="false">
      <c r="A72" s="6" t="str">
        <f aca="false">Results!A72</f>
        <v>/home/jorge/Pictures/contraband_photos/Bullets/037.jpeg</v>
      </c>
      <c r="B72" s="0" t="str">
        <f aca="false">MID(Results!B72,10, LEN(Results!B72))</f>
        <v>oil filter</v>
      </c>
      <c r="C72" s="1" t="n">
        <f aca="false">Results!C72</f>
        <v>0.1538086</v>
      </c>
      <c r="D72" s="0" t="str">
        <f aca="false">MID(Results!D72,10, LEN(Results!D72))</f>
        <v>barrel, cask</v>
      </c>
      <c r="E72" s="1" t="n">
        <f aca="false">Results!E72</f>
        <v>0.0914917</v>
      </c>
      <c r="F72" s="0" t="str">
        <f aca="false">MID(Results!F72,10, LEN(Results!F72))</f>
        <v>bucket, pail</v>
      </c>
      <c r="G72" s="1" t="n">
        <f aca="false">Results!G72</f>
        <v>0.05569458</v>
      </c>
      <c r="H72" s="0" t="str">
        <f aca="false">MID(Results!H72,10, LEN(Results!H72))</f>
        <v>whistle</v>
      </c>
      <c r="I72" s="1" t="n">
        <f aca="false">Results!I72</f>
        <v>0.050720215</v>
      </c>
      <c r="J72" s="0" t="str">
        <f aca="false">MID(Results!J72,10, LEN(Results!J72))</f>
        <v>rain barrel</v>
      </c>
      <c r="K72" s="1" t="n">
        <f aca="false">Results!K72</f>
        <v>0.0368042</v>
      </c>
      <c r="L72" s="2" t="n">
        <f aca="false">Results!L71</f>
        <v>93.62267</v>
      </c>
    </row>
    <row r="73" customFormat="false" ht="12.8" hidden="false" customHeight="false" outlineLevel="0" collapsed="false">
      <c r="A73" s="6" t="str">
        <f aca="false">Results!A73</f>
        <v>/home/jorge/Pictures/contraband_photos/Bullets/040.jpeg</v>
      </c>
      <c r="B73" s="0" t="str">
        <f aca="false">MID(Results!B73,10, LEN(Results!B73))</f>
        <v>corkscrew, bottle screw</v>
      </c>
      <c r="C73" s="1" t="n">
        <f aca="false">Results!C73</f>
        <v>0.12512207</v>
      </c>
      <c r="D73" s="0" t="str">
        <f aca="false">MID(Results!D73,10, LEN(Results!D73))</f>
        <v>fountain pen</v>
      </c>
      <c r="E73" s="1" t="n">
        <f aca="false">Results!E73</f>
        <v>0.11395264</v>
      </c>
      <c r="F73" s="0" t="str">
        <f aca="false">MID(Results!F73,10, LEN(Results!F73))</f>
        <v>ballpoint, ballpoint pen, ballpen, Biro</v>
      </c>
      <c r="G73" s="1" t="n">
        <f aca="false">Results!G73</f>
        <v>0.06695557</v>
      </c>
      <c r="H73" s="0" t="str">
        <f aca="false">MID(Results!H73,10, LEN(Results!H73))</f>
        <v>letter opener, paper knife, paperknife</v>
      </c>
      <c r="I73" s="1" t="n">
        <f aca="false">Results!I73</f>
        <v>0.05215454</v>
      </c>
      <c r="J73" s="0" t="str">
        <f aca="false">MID(Results!J73,10, LEN(Results!J73))</f>
        <v>can opener, tin opener</v>
      </c>
      <c r="K73" s="1" t="n">
        <f aca="false">Results!K73</f>
        <v>0.045135498</v>
      </c>
      <c r="L73" s="2" t="n">
        <f aca="false">Results!L72</f>
        <v>93.52827</v>
      </c>
    </row>
    <row r="74" customFormat="false" ht="12.8" hidden="false" customHeight="false" outlineLevel="0" collapsed="false">
      <c r="A74" s="6" t="str">
        <f aca="false">Results!A74</f>
        <v>/home/jorge/Pictures/contraband_photos/Bullets/043.jpeg</v>
      </c>
      <c r="B74" s="0" t="str">
        <f aca="false">MID(Results!B74,10, LEN(Results!B74))</f>
        <v>wallet, billfold, notecase, pocketbook</v>
      </c>
      <c r="C74" s="1" t="n">
        <f aca="false">Results!C74</f>
        <v>0.20947266</v>
      </c>
      <c r="D74" s="0" t="str">
        <f aca="false">MID(Results!D74,10, LEN(Results!D74))</f>
        <v>perfume, essence</v>
      </c>
      <c r="E74" s="1" t="n">
        <f aca="false">Results!E74</f>
        <v>0.09820557</v>
      </c>
      <c r="F74" s="0" t="str">
        <f aca="false">MID(Results!F74,10, LEN(Results!F74))</f>
        <v>binder, ring-binder</v>
      </c>
      <c r="G74" s="1" t="n">
        <f aca="false">Results!G74</f>
        <v>0.0814209</v>
      </c>
      <c r="H74" s="0" t="str">
        <f aca="false">MID(Results!H74,10, LEN(Results!H74))</f>
        <v>lighter, light, igniter, ignitor</v>
      </c>
      <c r="I74" s="1" t="n">
        <f aca="false">Results!I74</f>
        <v>0.060028076</v>
      </c>
      <c r="J74" s="0" t="str">
        <f aca="false">MID(Results!J74,10, LEN(Results!J74))</f>
        <v>purse</v>
      </c>
      <c r="K74" s="1" t="n">
        <f aca="false">Results!K74</f>
        <v>0.057495117</v>
      </c>
      <c r="L74" s="2" t="n">
        <f aca="false">Results!L73</f>
        <v>93.779205</v>
      </c>
    </row>
    <row r="75" customFormat="false" ht="12.8" hidden="false" customHeight="false" outlineLevel="0" collapsed="false">
      <c r="A75" s="6" t="str">
        <f aca="false">Results!A75</f>
        <v>/home/jorge/Pictures/contraband_photos/Bullets/032.jpeg</v>
      </c>
      <c r="B75" s="0" t="str">
        <f aca="false">MID(Results!B75,10, LEN(Results!B75))</f>
        <v>perfume, essence</v>
      </c>
      <c r="C75" s="1" t="n">
        <f aca="false">Results!C75</f>
        <v>0.40722656</v>
      </c>
      <c r="D75" s="0" t="str">
        <f aca="false">MID(Results!D75,10, LEN(Results!D75))</f>
        <v>packet</v>
      </c>
      <c r="E75" s="1" t="n">
        <f aca="false">Results!E75</f>
        <v>0.14404297</v>
      </c>
      <c r="F75" s="0" t="str">
        <f aca="false">MID(Results!F75,10, LEN(Results!F75))</f>
        <v>oil filter</v>
      </c>
      <c r="G75" s="1" t="n">
        <f aca="false">Results!G75</f>
        <v>0.08532715</v>
      </c>
      <c r="H75" s="0" t="str">
        <f aca="false">MID(Results!H75,10, LEN(Results!H75))</f>
        <v>sunscreen, sunblock, sun blocker</v>
      </c>
      <c r="I75" s="1" t="n">
        <f aca="false">Results!I75</f>
        <v>0.07531738</v>
      </c>
      <c r="J75" s="0" t="str">
        <f aca="false">MID(Results!J75,10, LEN(Results!J75))</f>
        <v>lighter, light, igniter, ignitor</v>
      </c>
      <c r="K75" s="1" t="n">
        <f aca="false">Results!K75</f>
        <v>0.071899414</v>
      </c>
      <c r="L75" s="2" t="n">
        <f aca="false">Results!L74</f>
        <v>93.8245</v>
      </c>
    </row>
    <row r="76" customFormat="false" ht="12.8" hidden="false" customHeight="false" outlineLevel="0" collapsed="false">
      <c r="A76" s="6" t="str">
        <f aca="false">Results!A76</f>
        <v>/home/jorge/Pictures/contraband_photos/Bullets/004.jpeg</v>
      </c>
      <c r="B76" s="0" t="str">
        <f aca="false">MID(Results!B76,10, LEN(Results!B76))</f>
        <v>lipstick, lip rouge</v>
      </c>
      <c r="C76" s="1" t="n">
        <f aca="false">Results!C76</f>
        <v>0.35058594</v>
      </c>
      <c r="D76" s="0" t="str">
        <f aca="false">MID(Results!D76,10, LEN(Results!D76))</f>
        <v>screwdriver</v>
      </c>
      <c r="E76" s="1" t="n">
        <f aca="false">Results!E76</f>
        <v>0.16052246</v>
      </c>
      <c r="F76" s="0" t="str">
        <f aca="false">MID(Results!F76,10, LEN(Results!F76))</f>
        <v>fountain pen</v>
      </c>
      <c r="G76" s="1" t="n">
        <f aca="false">Results!G76</f>
        <v>0.106933594</v>
      </c>
      <c r="H76" s="0" t="str">
        <f aca="false">MID(Results!H76,10, LEN(Results!H76))</f>
        <v>projectile, missile</v>
      </c>
      <c r="I76" s="1" t="n">
        <f aca="false">Results!I76</f>
        <v>0.074645996</v>
      </c>
      <c r="J76" s="0" t="str">
        <f aca="false">MID(Results!J76,10, LEN(Results!J76))</f>
        <v>lighter, light, igniter, ignitor</v>
      </c>
      <c r="K76" s="1" t="n">
        <f aca="false">Results!K76</f>
        <v>0.050872803</v>
      </c>
      <c r="L76" s="2" t="n">
        <f aca="false">Results!L75</f>
        <v>93.41972</v>
      </c>
    </row>
    <row r="77" customFormat="false" ht="12.8" hidden="false" customHeight="false" outlineLevel="0" collapsed="false">
      <c r="A77" s="6" t="str">
        <f aca="false">Results!A77</f>
        <v>/home/jorge/Pictures/contraband_photos/Bullets/018.jpeg</v>
      </c>
      <c r="B77" s="0" t="str">
        <f aca="false">MID(Results!B77,10, LEN(Results!B77))</f>
        <v>packet</v>
      </c>
      <c r="C77" s="1" t="n">
        <f aca="false">Results!C77</f>
        <v>0.09100342</v>
      </c>
      <c r="D77" s="0" t="str">
        <f aca="false">MID(Results!D77,10, LEN(Results!D77))</f>
        <v>perfume, essence</v>
      </c>
      <c r="E77" s="1" t="n">
        <f aca="false">Results!E77</f>
        <v>0.080322266</v>
      </c>
      <c r="F77" s="0" t="str">
        <f aca="false">MID(Results!F77,10, LEN(Results!F77))</f>
        <v>binder, ring-binder</v>
      </c>
      <c r="G77" s="1" t="n">
        <f aca="false">Results!G77</f>
        <v>0.07788086</v>
      </c>
      <c r="H77" s="0" t="str">
        <f aca="false">MID(Results!H77,10, LEN(Results!H77))</f>
        <v>corkscrew, bottle screw</v>
      </c>
      <c r="I77" s="1" t="n">
        <f aca="false">Results!I77</f>
        <v>0.06555176</v>
      </c>
      <c r="J77" s="0" t="str">
        <f aca="false">MID(Results!J77,10, LEN(Results!J77))</f>
        <v>modem</v>
      </c>
      <c r="K77" s="1" t="n">
        <f aca="false">Results!K77</f>
        <v>0.060150146</v>
      </c>
      <c r="L77" s="2" t="n">
        <f aca="false">Results!L76</f>
        <v>93.77082</v>
      </c>
    </row>
    <row r="78" customFormat="false" ht="12.8" hidden="false" customHeight="false" outlineLevel="0" collapsed="false">
      <c r="A78" s="6" t="str">
        <f aca="false">Results!A78</f>
        <v>/home/jorge/Pictures/contraband_photos/Bullets/041.jpeg</v>
      </c>
      <c r="B78" s="0" t="str">
        <f aca="false">MID(Results!B78,10, LEN(Results!B78))</f>
        <v>fountain pen</v>
      </c>
      <c r="C78" s="1" t="n">
        <f aca="false">Results!C78</f>
        <v>0.28344727</v>
      </c>
      <c r="D78" s="0" t="str">
        <f aca="false">MID(Results!D78,10, LEN(Results!D78))</f>
        <v>perfume, essence</v>
      </c>
      <c r="E78" s="1" t="n">
        <f aca="false">Results!E78</f>
        <v>0.23876953</v>
      </c>
      <c r="F78" s="0" t="str">
        <f aca="false">MID(Results!F78,10, LEN(Results!F78))</f>
        <v>lipstick, lip rouge</v>
      </c>
      <c r="G78" s="1" t="n">
        <f aca="false">Results!G78</f>
        <v>0.14587402</v>
      </c>
      <c r="H78" s="0" t="str">
        <f aca="false">MID(Results!H78,10, LEN(Results!H78))</f>
        <v>rubber eraser, rubber, pencil eraser</v>
      </c>
      <c r="I78" s="1" t="n">
        <f aca="false">Results!I78</f>
        <v>0.026992798</v>
      </c>
      <c r="J78" s="0" t="str">
        <f aca="false">MID(Results!J78,10, LEN(Results!J78))</f>
        <v>projectile, missile</v>
      </c>
      <c r="K78" s="1" t="n">
        <f aca="false">Results!K78</f>
        <v>0.026473999</v>
      </c>
      <c r="L78" s="2" t="n">
        <f aca="false">Results!L77</f>
        <v>93.870766</v>
      </c>
    </row>
    <row r="79" customFormat="false" ht="12.8" hidden="false" customHeight="false" outlineLevel="0" collapsed="false">
      <c r="A79" s="6" t="str">
        <f aca="false">Results!A79</f>
        <v>/home/jorge/Pictures/contraband_photos/Bullets/049.jpeg</v>
      </c>
      <c r="B79" s="0" t="str">
        <f aca="false">MID(Results!B79,10, LEN(Results!B79))</f>
        <v>ballpoint, ballpoint pen, ballpen, Biro</v>
      </c>
      <c r="C79" s="1" t="n">
        <f aca="false">Results!C79</f>
        <v>0.43164062</v>
      </c>
      <c r="D79" s="0" t="str">
        <f aca="false">MID(Results!D79,10, LEN(Results!D79))</f>
        <v>fountain pen</v>
      </c>
      <c r="E79" s="1" t="n">
        <f aca="false">Results!E79</f>
        <v>0.12963867</v>
      </c>
      <c r="F79" s="0" t="str">
        <f aca="false">MID(Results!F79,10, LEN(Results!F79))</f>
        <v>rubber eraser, rubber, pencil eraser</v>
      </c>
      <c r="G79" s="1" t="n">
        <f aca="false">Results!G79</f>
        <v>0.11981201</v>
      </c>
      <c r="H79" s="0" t="str">
        <f aca="false">MID(Results!H79,10, LEN(Results!H79))</f>
        <v>lipstick, lip rouge</v>
      </c>
      <c r="I79" s="1" t="n">
        <f aca="false">Results!I79</f>
        <v>0.054016113</v>
      </c>
      <c r="J79" s="0" t="str">
        <f aca="false">MID(Results!J79,10, LEN(Results!J79))</f>
        <v>pencil sharpener</v>
      </c>
      <c r="K79" s="1" t="n">
        <f aca="false">Results!K79</f>
        <v>0.03149414</v>
      </c>
      <c r="L79" s="2" t="n">
        <f aca="false">Results!L78</f>
        <v>93.822495</v>
      </c>
    </row>
    <row r="80" customFormat="false" ht="12.8" hidden="false" customHeight="false" outlineLevel="0" collapsed="false">
      <c r="A80" s="6" t="str">
        <f aca="false">Results!A80</f>
        <v>/home/jorge/Pictures/contraband_photos/Bullets/073.jpeg</v>
      </c>
      <c r="B80" s="0" t="str">
        <f aca="false">MID(Results!B80,10, LEN(Results!B80))</f>
        <v>rubber eraser, rubber, pencil eraser</v>
      </c>
      <c r="C80" s="1" t="n">
        <f aca="false">Results!C80</f>
        <v>0.2076416</v>
      </c>
      <c r="D80" s="0" t="str">
        <f aca="false">MID(Results!D80,10, LEN(Results!D80))</f>
        <v>matchstick</v>
      </c>
      <c r="E80" s="1" t="n">
        <f aca="false">Results!E80</f>
        <v>0.059265137</v>
      </c>
      <c r="F80" s="0" t="str">
        <f aca="false">MID(Results!F80,10, LEN(Results!F80))</f>
        <v>hammer</v>
      </c>
      <c r="G80" s="1" t="n">
        <f aca="false">Results!G80</f>
        <v>0.05392456</v>
      </c>
      <c r="H80" s="0" t="str">
        <f aca="false">MID(Results!H80,10, LEN(Results!H80))</f>
        <v>letter opener, paper knife, paperknife</v>
      </c>
      <c r="I80" s="1" t="n">
        <f aca="false">Results!I80</f>
        <v>0.05090332</v>
      </c>
      <c r="J80" s="0" t="str">
        <f aca="false">MID(Results!J80,10, LEN(Results!J80))</f>
        <v>switch, electric switch, electrical switch</v>
      </c>
      <c r="K80" s="1" t="n">
        <f aca="false">Results!K80</f>
        <v>0.050079346</v>
      </c>
      <c r="L80" s="2" t="n">
        <f aca="false">Results!L79</f>
        <v>93.81128</v>
      </c>
    </row>
    <row r="81" customFormat="false" ht="12.8" hidden="false" customHeight="false" outlineLevel="0" collapsed="false">
      <c r="A81" s="6" t="str">
        <f aca="false">Results!A81</f>
        <v>/home/jorge/Pictures/contraband_photos/Bullets/017.jpeg</v>
      </c>
      <c r="B81" s="0" t="str">
        <f aca="false">MID(Results!B81,10, LEN(Results!B81))</f>
        <v>lighter, light, igniter, ignitor</v>
      </c>
      <c r="C81" s="1" t="n">
        <f aca="false">Results!C81</f>
        <v>0.26220703</v>
      </c>
      <c r="D81" s="0" t="str">
        <f aca="false">MID(Results!D81,10, LEN(Results!D81))</f>
        <v>buckle</v>
      </c>
      <c r="E81" s="1" t="n">
        <f aca="false">Results!E81</f>
        <v>0.06896973</v>
      </c>
      <c r="F81" s="0" t="str">
        <f aca="false">MID(Results!F81,10, LEN(Results!F81))</f>
        <v>hair slide</v>
      </c>
      <c r="G81" s="1" t="n">
        <f aca="false">Results!G81</f>
        <v>0.046295166</v>
      </c>
      <c r="H81" s="0" t="str">
        <f aca="false">MID(Results!H81,10, LEN(Results!H81))</f>
        <v>combination lock</v>
      </c>
      <c r="I81" s="1" t="n">
        <f aca="false">Results!I81</f>
        <v>0.04345703</v>
      </c>
      <c r="J81" s="0" t="str">
        <f aca="false">MID(Results!J81,10, LEN(Results!J81))</f>
        <v>padlock</v>
      </c>
      <c r="K81" s="1" t="n">
        <f aca="false">Results!K81</f>
        <v>0.041168213</v>
      </c>
      <c r="L81" s="2" t="n">
        <f aca="false">Results!L80</f>
        <v>94.00574</v>
      </c>
    </row>
    <row r="82" customFormat="false" ht="12.8" hidden="false" customHeight="false" outlineLevel="0" collapsed="false">
      <c r="A82" s="6" t="str">
        <f aca="false">Results!A82</f>
        <v>/home/jorge/Pictures/contraband_photos/Bullets/024.jpeg</v>
      </c>
      <c r="B82" s="0" t="str">
        <f aca="false">MID(Results!B82,10, LEN(Results!B82))</f>
        <v>projectile, missile</v>
      </c>
      <c r="C82" s="1" t="n">
        <f aca="false">Results!C82</f>
        <v>0.6582031</v>
      </c>
      <c r="D82" s="0" t="str">
        <f aca="false">MID(Results!D82,10, LEN(Results!D82))</f>
        <v>missile</v>
      </c>
      <c r="E82" s="1" t="n">
        <f aca="false">Results!E82</f>
        <v>0.15026855</v>
      </c>
      <c r="F82" s="0" t="str">
        <f aca="false">MID(Results!F82,10, LEN(Results!F82))</f>
        <v>saltshaker, salt shaker</v>
      </c>
      <c r="G82" s="1" t="n">
        <f aca="false">Results!G82</f>
        <v>0.044799805</v>
      </c>
      <c r="H82" s="0" t="str">
        <f aca="false">MID(Results!H82,10, LEN(Results!H82))</f>
        <v>lipstick, lip rouge</v>
      </c>
      <c r="I82" s="1" t="n">
        <f aca="false">Results!I82</f>
        <v>0.041748047</v>
      </c>
      <c r="J82" s="0" t="str">
        <f aca="false">MID(Results!J82,10, LEN(Results!J82))</f>
        <v>fountain pen</v>
      </c>
      <c r="K82" s="1" t="n">
        <f aca="false">Results!K82</f>
        <v>0.03982544</v>
      </c>
      <c r="L82" s="2" t="n">
        <f aca="false">Results!L81</f>
        <v>93.92076</v>
      </c>
    </row>
    <row r="83" customFormat="false" ht="12.8" hidden="false" customHeight="false" outlineLevel="0" collapsed="false">
      <c r="A83" s="6" t="str">
        <f aca="false">Results!A83</f>
        <v>/home/jorge/Pictures/contraband_photos/Pistols/027.jpeg</v>
      </c>
      <c r="B83" s="0" t="str">
        <f aca="false">MID(Results!B83,10, LEN(Results!B83))</f>
        <v> revolver, six-gun, six-shooter</v>
      </c>
      <c r="C83" s="1" t="n">
        <f aca="false">Results!C83</f>
        <v>0.8574219</v>
      </c>
      <c r="D83" s="0" t="str">
        <f aca="false">MID(Results!D83,10, LEN(Results!D83))</f>
        <v> assault rifle, assault gun</v>
      </c>
      <c r="E83" s="1" t="n">
        <f aca="false">Results!E83</f>
        <v>0.08099365</v>
      </c>
      <c r="F83" s="0" t="str">
        <f aca="false">MID(Results!F83,10, LEN(Results!F83))</f>
        <v> rifle</v>
      </c>
      <c r="G83" s="1" t="n">
        <f aca="false">Results!G83</f>
        <v>0.045440674</v>
      </c>
      <c r="H83" s="0" t="str">
        <f aca="false">MID(Results!H83,10, LEN(Results!H83))</f>
        <v> holster</v>
      </c>
      <c r="I83" s="1" t="n">
        <f aca="false">Results!I83</f>
        <v>0.015945435</v>
      </c>
      <c r="J83" s="0" t="str">
        <f aca="false">MID(Results!J83,10, LEN(Results!J83))</f>
        <v> Angora, Angora rabbit</v>
      </c>
      <c r="K83" s="1" t="n">
        <f aca="false">Results!K83</f>
        <v>0</v>
      </c>
      <c r="L83" s="2" t="n">
        <f aca="false">Results!L82</f>
        <v>93.860085</v>
      </c>
    </row>
    <row r="84" customFormat="false" ht="12.8" hidden="false" customHeight="false" outlineLevel="0" collapsed="false">
      <c r="A84" s="6" t="str">
        <f aca="false">Results!A84</f>
        <v>/home/jorge/Pictures/contraband_photos/Pistols/010.jpeg</v>
      </c>
      <c r="B84" s="0" t="str">
        <f aca="false">MID(Results!B84,10, LEN(Results!B84))</f>
        <v> revolver, six-gun, six-shooter</v>
      </c>
      <c r="C84" s="1" t="n">
        <f aca="false">Results!C84</f>
        <v>0.7314453</v>
      </c>
      <c r="D84" s="0" t="str">
        <f aca="false">MID(Results!D84,10, LEN(Results!D84))</f>
        <v> rifle</v>
      </c>
      <c r="E84" s="1" t="n">
        <f aca="false">Results!E84</f>
        <v>0.18066406</v>
      </c>
      <c r="F84" s="0" t="str">
        <f aca="false">MID(Results!F84,10, LEN(Results!F84))</f>
        <v> assault rifle, assault gun</v>
      </c>
      <c r="G84" s="1" t="n">
        <f aca="false">Results!G84</f>
        <v>0.06341553</v>
      </c>
      <c r="H84" s="0" t="str">
        <f aca="false">MID(Results!H84,10, LEN(Results!H84))</f>
        <v> bow</v>
      </c>
      <c r="I84" s="1" t="n">
        <f aca="false">Results!I84</f>
        <v>0.006580353</v>
      </c>
      <c r="J84" s="0" t="str">
        <f aca="false">MID(Results!J84,10, LEN(Results!J84))</f>
        <v> corkscrew, bottle screw</v>
      </c>
      <c r="K84" s="1" t="n">
        <f aca="false">Results!K84</f>
        <v>0.0036907196</v>
      </c>
      <c r="L84" s="2" t="n">
        <f aca="false">Results!L83</f>
        <v>111.72109</v>
      </c>
    </row>
    <row r="85" customFormat="false" ht="12.8" hidden="false" customHeight="false" outlineLevel="0" collapsed="false">
      <c r="A85" s="6" t="str">
        <f aca="false">Results!A85</f>
        <v>/home/jorge/Pictures/contraband_photos/Pistols/039.jpeg</v>
      </c>
      <c r="B85" s="0" t="str">
        <f aca="false">MID(Results!B85,10, LEN(Results!B85))</f>
        <v> revolver, six-gun, six-shooter</v>
      </c>
      <c r="C85" s="1" t="n">
        <f aca="false">Results!C85</f>
        <v>0.8598633</v>
      </c>
      <c r="D85" s="0" t="str">
        <f aca="false">MID(Results!D85,10, LEN(Results!D85))</f>
        <v> assault rifle, assault gun</v>
      </c>
      <c r="E85" s="1" t="n">
        <f aca="false">Results!E85</f>
        <v>0.097961426</v>
      </c>
      <c r="F85" s="0" t="str">
        <f aca="false">MID(Results!F85,10, LEN(Results!F85))</f>
        <v> rifle</v>
      </c>
      <c r="G85" s="1" t="n">
        <f aca="false">Results!G85</f>
        <v>0.042144775</v>
      </c>
      <c r="H85" s="0" t="str">
        <f aca="false">MID(Results!H85,10, LEN(Results!H85))</f>
        <v> holster</v>
      </c>
      <c r="I85" s="1" t="n">
        <f aca="false">Results!I85</f>
        <v>0.00035905838</v>
      </c>
      <c r="J85" s="0" t="str">
        <f aca="false">MID(Results!J85,10, LEN(Results!J85))</f>
        <v> Angora, Angora rabbit</v>
      </c>
      <c r="K85" s="1" t="n">
        <f aca="false">Results!K85</f>
        <v>0</v>
      </c>
      <c r="L85" s="2" t="n">
        <f aca="false">Results!L84</f>
        <v>93.85139</v>
      </c>
    </row>
    <row r="86" customFormat="false" ht="12.8" hidden="false" customHeight="false" outlineLevel="0" collapsed="false">
      <c r="A86" s="6" t="str">
        <f aca="false">Results!A86</f>
        <v>/home/jorge/Pictures/contraband_photos/Pistols/013.jpeg</v>
      </c>
      <c r="B86" s="0" t="str">
        <f aca="false">MID(Results!B86,10, LEN(Results!B86))</f>
        <v> power drill</v>
      </c>
      <c r="C86" s="1" t="n">
        <f aca="false">Results!C86</f>
        <v>0.5151367</v>
      </c>
      <c r="D86" s="0" t="str">
        <f aca="false">MID(Results!D86,10, LEN(Results!D86))</f>
        <v> revolver, six-gun, six-shooter</v>
      </c>
      <c r="E86" s="1" t="n">
        <f aca="false">Results!E86</f>
        <v>0.2130127</v>
      </c>
      <c r="F86" s="0" t="str">
        <f aca="false">MID(Results!F86,10, LEN(Results!F86))</f>
        <v> assault rifle, assault gun</v>
      </c>
      <c r="G86" s="1" t="n">
        <f aca="false">Results!G86</f>
        <v>0.13647461</v>
      </c>
      <c r="H86" s="0" t="str">
        <f aca="false">MID(Results!H86,10, LEN(Results!H86))</f>
        <v> rifle</v>
      </c>
      <c r="I86" s="1" t="n">
        <f aca="false">Results!I86</f>
        <v>0.043640137</v>
      </c>
      <c r="J86" s="0" t="str">
        <f aca="false">MID(Results!J86,10, LEN(Results!J86))</f>
        <v> holster</v>
      </c>
      <c r="K86" s="1" t="n">
        <f aca="false">Results!K86</f>
        <v>0.032928467</v>
      </c>
      <c r="L86" s="2" t="n">
        <f aca="false">Results!L85</f>
        <v>93.84934</v>
      </c>
    </row>
    <row r="87" customFormat="false" ht="12.8" hidden="false" customHeight="false" outlineLevel="0" collapsed="false">
      <c r="A87" s="6" t="str">
        <f aca="false">Results!A87</f>
        <v>/home/jorge/Pictures/contraband_photos/Pistols/070.jpeg</v>
      </c>
      <c r="B87" s="0" t="str">
        <f aca="false">MID(Results!B87,10, LEN(Results!B87))</f>
        <v> revolver, six-gun, six-shooter</v>
      </c>
      <c r="C87" s="1" t="n">
        <f aca="false">Results!C87</f>
        <v>0.8618164</v>
      </c>
      <c r="D87" s="0" t="str">
        <f aca="false">MID(Results!D87,10, LEN(Results!D87))</f>
        <v> assault rifle, assault gun</v>
      </c>
      <c r="E87" s="1" t="n">
        <f aca="false">Results!E87</f>
        <v>0.06048584</v>
      </c>
      <c r="F87" s="0" t="str">
        <f aca="false">MID(Results!F87,10, LEN(Results!F87))</f>
        <v> rifle</v>
      </c>
      <c r="G87" s="1" t="n">
        <f aca="false">Results!G87</f>
        <v>0.0435791</v>
      </c>
      <c r="H87" s="0" t="str">
        <f aca="false">MID(Results!H87,10, LEN(Results!H87))</f>
        <v> holster</v>
      </c>
      <c r="I87" s="1" t="n">
        <f aca="false">Results!I87</f>
        <v>0.03289795</v>
      </c>
      <c r="J87" s="0" t="str">
        <f aca="false">MID(Results!J87,10, LEN(Results!J87))</f>
        <v> power drill</v>
      </c>
      <c r="K87" s="1" t="n">
        <f aca="false">Results!K87</f>
        <v>0.0005931854</v>
      </c>
      <c r="L87" s="2" t="n">
        <f aca="false">Results!L86</f>
        <v>93.82727</v>
      </c>
    </row>
    <row r="88" customFormat="false" ht="12.8" hidden="false" customHeight="false" outlineLevel="0" collapsed="false">
      <c r="A88" s="6" t="str">
        <f aca="false">Results!A88</f>
        <v>/home/jorge/Pictures/contraband_photos/Pistols/006.jpeg</v>
      </c>
      <c r="B88" s="0" t="str">
        <f aca="false">MID(Results!B88,10, LEN(Results!B88))</f>
        <v> revolver, six-gun, six-shooter</v>
      </c>
      <c r="C88" s="1" t="n">
        <f aca="false">Results!C88</f>
        <v>1</v>
      </c>
      <c r="D88" s="0" t="str">
        <f aca="false">MID(Results!D88,10, LEN(Results!D88))</f>
        <v> toilet tissue, toilet paper, bathroom tissue</v>
      </c>
      <c r="E88" s="1" t="n">
        <f aca="false">Results!E88</f>
        <v>0</v>
      </c>
      <c r="F88" s="0" t="str">
        <f aca="false">MID(Results!F88,10, LEN(Results!F88))</f>
        <v> starfish, sea star</v>
      </c>
      <c r="G88" s="1" t="n">
        <f aca="false">Results!G88</f>
        <v>0</v>
      </c>
      <c r="H88" s="0" t="str">
        <f aca="false">MID(Results!H88,10, LEN(Results!H88))</f>
        <v> zebra</v>
      </c>
      <c r="I88" s="1" t="n">
        <f aca="false">Results!I88</f>
        <v>0</v>
      </c>
      <c r="J88" s="0" t="str">
        <f aca="false">MID(Results!J88,10, LEN(Results!J88))</f>
        <v> sorrel</v>
      </c>
      <c r="K88" s="1" t="n">
        <f aca="false">Results!K88</f>
        <v>0</v>
      </c>
      <c r="L88" s="2" t="n">
        <f aca="false">Results!L87</f>
        <v>94.211</v>
      </c>
    </row>
    <row r="89" customFormat="false" ht="12.8" hidden="false" customHeight="false" outlineLevel="0" collapsed="false">
      <c r="A89" s="6" t="str">
        <f aca="false">Results!A89</f>
        <v>/home/jorge/Pictures/contraband_photos/Pistols/051.jpeg</v>
      </c>
      <c r="B89" s="0" t="str">
        <f aca="false">MID(Results!B89,10, LEN(Results!B89))</f>
        <v> revolver, six-gun, six-shooter</v>
      </c>
      <c r="C89" s="1" t="n">
        <f aca="false">Results!C89</f>
        <v>1</v>
      </c>
      <c r="D89" s="0" t="str">
        <f aca="false">MID(Results!D89,10, LEN(Results!D89))</f>
        <v> holster</v>
      </c>
      <c r="E89" s="1" t="n">
        <f aca="false">Results!E89</f>
        <v>0.00022006035</v>
      </c>
      <c r="F89" s="0" t="str">
        <f aca="false">MID(Results!F89,10, LEN(Results!F89))</f>
        <v> rifle</v>
      </c>
      <c r="G89" s="1" t="n">
        <f aca="false">Results!G89</f>
        <v>0.00015115738</v>
      </c>
      <c r="H89" s="0" t="str">
        <f aca="false">MID(Results!H89,10, LEN(Results!H89))</f>
        <v> assault rifle, assault gun</v>
      </c>
      <c r="I89" s="1" t="n">
        <f aca="false">Results!I89</f>
        <v>7.426739E-005</v>
      </c>
      <c r="J89" s="0" t="str">
        <f aca="false">MID(Results!J89,10, LEN(Results!J89))</f>
        <v> Angora, Angora rabbit</v>
      </c>
      <c r="K89" s="1" t="n">
        <f aca="false">Results!K89</f>
        <v>0</v>
      </c>
      <c r="L89" s="2" t="n">
        <f aca="false">Results!L88</f>
        <v>93.96095</v>
      </c>
    </row>
    <row r="90" customFormat="false" ht="12.8" hidden="false" customHeight="false" outlineLevel="0" collapsed="false">
      <c r="A90" s="6" t="str">
        <f aca="false">Results!A90</f>
        <v>/home/jorge/Pictures/contraband_photos/Pistols/068.jpeg</v>
      </c>
      <c r="B90" s="0" t="str">
        <f aca="false">MID(Results!B90,10, LEN(Results!B90))</f>
        <v> revolver, six-gun, six-shooter</v>
      </c>
      <c r="C90" s="1" t="n">
        <f aca="false">Results!C90</f>
        <v>0.34057617</v>
      </c>
      <c r="D90" s="0" t="str">
        <f aca="false">MID(Results!D90,10, LEN(Results!D90))</f>
        <v> corkscrew, bottle screw</v>
      </c>
      <c r="E90" s="1" t="n">
        <f aca="false">Results!E90</f>
        <v>0.15234375</v>
      </c>
      <c r="F90" s="0" t="str">
        <f aca="false">MID(Results!F90,10, LEN(Results!F90))</f>
        <v> harmonica, mouth organ, harp, mouth harp</v>
      </c>
      <c r="G90" s="1" t="n">
        <f aca="false">Results!G90</f>
        <v>0.10803223</v>
      </c>
      <c r="H90" s="0" t="str">
        <f aca="false">MID(Results!H90,10, LEN(Results!H90))</f>
        <v> can opener, tin opener</v>
      </c>
      <c r="I90" s="1" t="n">
        <f aca="false">Results!I90</f>
        <v>0.083496094</v>
      </c>
      <c r="J90" s="0" t="str">
        <f aca="false">MID(Results!J90,10, LEN(Results!J90))</f>
        <v> power drill</v>
      </c>
      <c r="K90" s="1" t="n">
        <f aca="false">Results!K90</f>
        <v>0.03451538</v>
      </c>
      <c r="L90" s="2" t="n">
        <f aca="false">Results!L89</f>
        <v>93.7937</v>
      </c>
    </row>
    <row r="91" customFormat="false" ht="12.8" hidden="false" customHeight="false" outlineLevel="0" collapsed="false">
      <c r="A91" s="6" t="str">
        <f aca="false">Results!A91</f>
        <v>/home/jorge/Pictures/contraband_photos/Pistols/034.jpeg</v>
      </c>
      <c r="B91" s="0" t="str">
        <f aca="false">MID(Results!B91,10, LEN(Results!B91))</f>
        <v> revolver, six-gun, six-shooter</v>
      </c>
      <c r="C91" s="1" t="n">
        <f aca="false">Results!C91</f>
        <v>0.8989258</v>
      </c>
      <c r="D91" s="0" t="str">
        <f aca="false">MID(Results!D91,10, LEN(Results!D91))</f>
        <v> holster</v>
      </c>
      <c r="E91" s="1" t="n">
        <f aca="false">Results!E91</f>
        <v>0.046173096</v>
      </c>
      <c r="F91" s="0" t="str">
        <f aca="false">MID(Results!F91,10, LEN(Results!F91))</f>
        <v> assault rifle, assault gun</v>
      </c>
      <c r="G91" s="1" t="n">
        <f aca="false">Results!G91</f>
        <v>0.028884888</v>
      </c>
      <c r="H91" s="0" t="str">
        <f aca="false">MID(Results!H91,10, LEN(Results!H91))</f>
        <v> rifle</v>
      </c>
      <c r="I91" s="1" t="n">
        <f aca="false">Results!I91</f>
        <v>0.025497437</v>
      </c>
      <c r="J91" s="0" t="str">
        <f aca="false">MID(Results!J91,10, LEN(Results!J91))</f>
        <v> power drill</v>
      </c>
      <c r="K91" s="1" t="n">
        <f aca="false">Results!K91</f>
        <v>0.00015640259</v>
      </c>
      <c r="L91" s="2" t="n">
        <f aca="false">Results!L90</f>
        <v>93.59648</v>
      </c>
    </row>
    <row r="92" customFormat="false" ht="12.8" hidden="false" customHeight="false" outlineLevel="0" collapsed="false">
      <c r="A92" s="6" t="str">
        <f aca="false">Results!A92</f>
        <v>/home/jorge/Pictures/contraband_photos/Pistols/054.jpeg</v>
      </c>
      <c r="B92" s="0" t="str">
        <f aca="false">MID(Results!B92,10, LEN(Results!B92))</f>
        <v> revolver, six-gun, six-shooter</v>
      </c>
      <c r="C92" s="1" t="n">
        <f aca="false">Results!C92</f>
        <v>1</v>
      </c>
      <c r="D92" s="0" t="str">
        <f aca="false">MID(Results!D92,10, LEN(Results!D92))</f>
        <v> rifle</v>
      </c>
      <c r="E92" s="1" t="n">
        <f aca="false">Results!E92</f>
        <v>6.920099E-005</v>
      </c>
      <c r="F92" s="0" t="str">
        <f aca="false">MID(Results!F92,10, LEN(Results!F92))</f>
        <v> lycaenid, lycaenid butterfly</v>
      </c>
      <c r="G92" s="1" t="n">
        <f aca="false">Results!G92</f>
        <v>0</v>
      </c>
      <c r="H92" s="0" t="str">
        <f aca="false">MID(Results!H92,10, LEN(Results!H92))</f>
        <v> sorrel</v>
      </c>
      <c r="I92" s="1" t="n">
        <f aca="false">Results!I92</f>
        <v>0</v>
      </c>
      <c r="J92" s="0" t="str">
        <f aca="false">MID(Results!J92,10, LEN(Results!J92))</f>
        <v> guinea pig, Cavia cobaya</v>
      </c>
      <c r="K92" s="1" t="n">
        <f aca="false">Results!K92</f>
        <v>0</v>
      </c>
      <c r="L92" s="2" t="n">
        <f aca="false">Results!L91</f>
        <v>93.797035</v>
      </c>
    </row>
    <row r="93" customFormat="false" ht="12.8" hidden="false" customHeight="false" outlineLevel="0" collapsed="false">
      <c r="A93" s="6" t="str">
        <f aca="false">Results!A93</f>
        <v>/home/jorge/Pictures/contraband_photos/Pistols/056.jpeg</v>
      </c>
      <c r="B93" s="0" t="str">
        <f aca="false">MID(Results!B93,10, LEN(Results!B93))</f>
        <v> holster</v>
      </c>
      <c r="C93" s="1" t="n">
        <f aca="false">Results!C93</f>
        <v>0.50390625</v>
      </c>
      <c r="D93" s="0" t="str">
        <f aca="false">MID(Results!D93,10, LEN(Results!D93))</f>
        <v> reflex camera</v>
      </c>
      <c r="E93" s="1" t="n">
        <f aca="false">Results!E93</f>
        <v>0.17150879</v>
      </c>
      <c r="F93" s="0" t="str">
        <f aca="false">MID(Results!F93,10, LEN(Results!F93))</f>
        <v> knee pad</v>
      </c>
      <c r="G93" s="1" t="n">
        <f aca="false">Results!G93</f>
        <v>0.06768799</v>
      </c>
      <c r="H93" s="0" t="str">
        <f aca="false">MID(Results!H93,10, LEN(Results!H93))</f>
        <v> binoculars, field glasses, opera glasses</v>
      </c>
      <c r="I93" s="1" t="n">
        <f aca="false">Results!I93</f>
        <v>0.06555176</v>
      </c>
      <c r="J93" s="0" t="str">
        <f aca="false">MID(Results!J93,10, LEN(Results!J93))</f>
        <v> microphone, mike</v>
      </c>
      <c r="K93" s="1" t="n">
        <f aca="false">Results!K93</f>
        <v>0.047607422</v>
      </c>
      <c r="L93" s="2" t="n">
        <f aca="false">Results!L92</f>
        <v>93.65096</v>
      </c>
    </row>
    <row r="94" customFormat="false" ht="12.8" hidden="false" customHeight="false" outlineLevel="0" collapsed="false">
      <c r="A94" s="6" t="str">
        <f aca="false">Results!A94</f>
        <v>/home/jorge/Pictures/contraband_photos/Pistols/007.jpeg</v>
      </c>
      <c r="B94" s="0" t="str">
        <f aca="false">MID(Results!B94,10, LEN(Results!B94))</f>
        <v> carpenter's kit, tool kit</v>
      </c>
      <c r="C94" s="1" t="n">
        <f aca="false">Results!C94</f>
        <v>0.7866211</v>
      </c>
      <c r="D94" s="0" t="str">
        <f aca="false">MID(Results!D94,10, LEN(Results!D94))</f>
        <v> screwdriver</v>
      </c>
      <c r="E94" s="1" t="n">
        <f aca="false">Results!E94</f>
        <v>0.13879395</v>
      </c>
      <c r="F94" s="0" t="str">
        <f aca="false">MID(Results!F94,10, LEN(Results!F94))</f>
        <v> power drill</v>
      </c>
      <c r="G94" s="1" t="n">
        <f aca="false">Results!G94</f>
        <v>0.020004272</v>
      </c>
      <c r="H94" s="0" t="str">
        <f aca="false">MID(Results!H94,10, LEN(Results!H94))</f>
        <v> hammer</v>
      </c>
      <c r="I94" s="1" t="n">
        <f aca="false">Results!I94</f>
        <v>0.007419586</v>
      </c>
      <c r="J94" s="0" t="str">
        <f aca="false">MID(Results!J94,10, LEN(Results!J94))</f>
        <v> switch, electric switch, electrical switch</v>
      </c>
      <c r="K94" s="1" t="n">
        <f aca="false">Results!K94</f>
        <v>0.004360199</v>
      </c>
      <c r="L94" s="2" t="n">
        <f aca="false">Results!L93</f>
        <v>93.71548</v>
      </c>
    </row>
    <row r="95" customFormat="false" ht="12.8" hidden="false" customHeight="false" outlineLevel="0" collapsed="false">
      <c r="A95" s="6" t="str">
        <f aca="false">Results!A95</f>
        <v>/home/jorge/Pictures/contraband_photos/Pistols/074.jpeg</v>
      </c>
      <c r="B95" s="0" t="str">
        <f aca="false">MID(Results!B95,10, LEN(Results!B95))</f>
        <v> revolver, six-gun, six-shooter</v>
      </c>
      <c r="C95" s="1" t="n">
        <f aca="false">Results!C95</f>
        <v>0.97314453</v>
      </c>
      <c r="D95" s="0" t="str">
        <f aca="false">MID(Results!D95,10, LEN(Results!D95))</f>
        <v> assault rifle, assault gun</v>
      </c>
      <c r="E95" s="1" t="n">
        <f aca="false">Results!E95</f>
        <v>0.009246826</v>
      </c>
      <c r="F95" s="0" t="str">
        <f aca="false">MID(Results!F95,10, LEN(Results!F95))</f>
        <v> rifle</v>
      </c>
      <c r="G95" s="1" t="n">
        <f aca="false">Results!G95</f>
        <v>0.007091522</v>
      </c>
      <c r="H95" s="0" t="str">
        <f aca="false">MID(Results!H95,10, LEN(Results!H95))</f>
        <v> power drill</v>
      </c>
      <c r="I95" s="1" t="n">
        <f aca="false">Results!I95</f>
        <v>0.0060157776</v>
      </c>
      <c r="J95" s="0" t="str">
        <f aca="false">MID(Results!J95,10, LEN(Results!J95))</f>
        <v> hand blower, blow dryer, blow drier, hair dryer, hair drier</v>
      </c>
      <c r="K95" s="1" t="n">
        <f aca="false">Results!K95</f>
        <v>0.0016975403</v>
      </c>
      <c r="L95" s="2" t="n">
        <f aca="false">Results!L94</f>
        <v>93.46798</v>
      </c>
    </row>
    <row r="96" customFormat="false" ht="12.8" hidden="false" customHeight="false" outlineLevel="0" collapsed="false">
      <c r="A96" s="6" t="str">
        <f aca="false">Results!A96</f>
        <v>/home/jorge/Pictures/contraband_photos/Pistols/067.jpeg</v>
      </c>
      <c r="B96" s="0" t="str">
        <f aca="false">MID(Results!B96,10, LEN(Results!B96))</f>
        <v> assault rifle, assault gun</v>
      </c>
      <c r="C96" s="1" t="n">
        <f aca="false">Results!C96</f>
        <v>0.44433594</v>
      </c>
      <c r="D96" s="0" t="str">
        <f aca="false">MID(Results!D96,10, LEN(Results!D96))</f>
        <v> rifle</v>
      </c>
      <c r="E96" s="1" t="n">
        <f aca="false">Results!E96</f>
        <v>0.23608398</v>
      </c>
      <c r="F96" s="0" t="str">
        <f aca="false">MID(Results!F96,10, LEN(Results!F96))</f>
        <v> revolver, six-gun, six-shooter</v>
      </c>
      <c r="G96" s="1" t="n">
        <f aca="false">Results!G96</f>
        <v>0.16223145</v>
      </c>
      <c r="H96" s="0" t="str">
        <f aca="false">MID(Results!H96,10, LEN(Results!H96))</f>
        <v> carpenter's kit, tool kit</v>
      </c>
      <c r="I96" s="1" t="n">
        <f aca="false">Results!I96</f>
        <v>0.11328125</v>
      </c>
      <c r="J96" s="0" t="str">
        <f aca="false">MID(Results!J96,10, LEN(Results!J96))</f>
        <v> violin, fiddle</v>
      </c>
      <c r="K96" s="1" t="n">
        <f aca="false">Results!K96</f>
        <v>0.010871887</v>
      </c>
      <c r="L96" s="2" t="n">
        <f aca="false">Results!L95</f>
        <v>93.68988</v>
      </c>
    </row>
    <row r="97" customFormat="false" ht="12.8" hidden="false" customHeight="false" outlineLevel="0" collapsed="false">
      <c r="A97" s="6" t="str">
        <f aca="false">Results!A97</f>
        <v>/home/jorge/Pictures/contraband_photos/Pistols/005.jpeg</v>
      </c>
      <c r="B97" s="0" t="str">
        <f aca="false">MID(Results!B97,10, LEN(Results!B97))</f>
        <v> revolver, six-gun, six-shooter</v>
      </c>
      <c r="C97" s="1" t="n">
        <f aca="false">Results!C97</f>
        <v>0.43237305</v>
      </c>
      <c r="D97" s="0" t="str">
        <f aca="false">MID(Results!D97,10, LEN(Results!D97))</f>
        <v> holster</v>
      </c>
      <c r="E97" s="1" t="n">
        <f aca="false">Results!E97</f>
        <v>0.15185547</v>
      </c>
      <c r="F97" s="0" t="str">
        <f aca="false">MID(Results!F97,10, LEN(Results!F97))</f>
        <v> hatchet</v>
      </c>
      <c r="G97" s="1" t="n">
        <f aca="false">Results!G97</f>
        <v>0.13183594</v>
      </c>
      <c r="H97" s="0" t="str">
        <f aca="false">MID(Results!H97,10, LEN(Results!H97))</f>
        <v> can opener, tin opener</v>
      </c>
      <c r="I97" s="1" t="n">
        <f aca="false">Results!I97</f>
        <v>0.11920166</v>
      </c>
      <c r="J97" s="0" t="str">
        <f aca="false">MID(Results!J97,10, LEN(Results!J97))</f>
        <v> hook, claw</v>
      </c>
      <c r="K97" s="1" t="n">
        <f aca="false">Results!K97</f>
        <v>0.0496521</v>
      </c>
      <c r="L97" s="2" t="n">
        <f aca="false">Results!L96</f>
        <v>93.832085</v>
      </c>
    </row>
    <row r="98" customFormat="false" ht="12.8" hidden="false" customHeight="false" outlineLevel="0" collapsed="false">
      <c r="A98" s="6" t="str">
        <f aca="false">Results!A98</f>
        <v>/home/jorge/Pictures/contraband_photos/Pistols/062.jpeg</v>
      </c>
      <c r="B98" s="0" t="str">
        <f aca="false">MID(Results!B98,10, LEN(Results!B98))</f>
        <v> revolver, six-gun, six-shooter</v>
      </c>
      <c r="C98" s="1" t="n">
        <f aca="false">Results!C98</f>
        <v>0.8701172</v>
      </c>
      <c r="D98" s="0" t="str">
        <f aca="false">MID(Results!D98,10, LEN(Results!D98))</f>
        <v> holster</v>
      </c>
      <c r="E98" s="1" t="n">
        <f aca="false">Results!E98</f>
        <v>0.05517578</v>
      </c>
      <c r="F98" s="0" t="str">
        <f aca="false">MID(Results!F98,10, LEN(Results!F98))</f>
        <v> assault rifle, assault gun</v>
      </c>
      <c r="G98" s="1" t="n">
        <f aca="false">Results!G98</f>
        <v>0.03564453</v>
      </c>
      <c r="H98" s="0" t="str">
        <f aca="false">MID(Results!H98,10, LEN(Results!H98))</f>
        <v> power drill</v>
      </c>
      <c r="I98" s="1" t="n">
        <f aca="false">Results!I98</f>
        <v>0.017105103</v>
      </c>
      <c r="J98" s="0" t="str">
        <f aca="false">MID(Results!J98,10, LEN(Results!J98))</f>
        <v> rifle</v>
      </c>
      <c r="K98" s="1" t="n">
        <f aca="false">Results!K98</f>
        <v>0.0104522705</v>
      </c>
      <c r="L98" s="2" t="n">
        <f aca="false">Results!L97</f>
        <v>93.54335</v>
      </c>
    </row>
    <row r="99" customFormat="false" ht="12.8" hidden="false" customHeight="false" outlineLevel="0" collapsed="false">
      <c r="A99" s="6" t="str">
        <f aca="false">Results!A99</f>
        <v>/home/jorge/Pictures/contraband_photos/Pistols/029.jpeg</v>
      </c>
      <c r="B99" s="0" t="str">
        <f aca="false">MID(Results!B99,10, LEN(Results!B99))</f>
        <v> hair slide</v>
      </c>
      <c r="C99" s="1" t="n">
        <f aca="false">Results!C99</f>
        <v>0.5883789</v>
      </c>
      <c r="D99" s="0" t="str">
        <f aca="false">MID(Results!D99,10, LEN(Results!D99))</f>
        <v> bow tie, bow-tie, bowtie</v>
      </c>
      <c r="E99" s="1" t="n">
        <f aca="false">Results!E99</f>
        <v>0.10467529</v>
      </c>
      <c r="F99" s="0" t="str">
        <f aca="false">MID(Results!F99,10, LEN(Results!F99))</f>
        <v> revolver, six-gun, six-shooter</v>
      </c>
      <c r="G99" s="1" t="n">
        <f aca="false">Results!G99</f>
        <v>0.045043945</v>
      </c>
      <c r="H99" s="0" t="str">
        <f aca="false">MID(Results!H99,10, LEN(Results!H99))</f>
        <v> hook, claw</v>
      </c>
      <c r="I99" s="1" t="n">
        <f aca="false">Results!I99</f>
        <v>0.030212402</v>
      </c>
      <c r="J99" s="0" t="str">
        <f aca="false">MID(Results!J99,10, LEN(Results!J99))</f>
        <v> carpenter's kit, tool kit</v>
      </c>
      <c r="K99" s="1" t="n">
        <f aca="false">Results!K99</f>
        <v>0.024276733</v>
      </c>
      <c r="L99" s="2" t="n">
        <f aca="false">Results!L98</f>
        <v>93.89185</v>
      </c>
    </row>
    <row r="100" customFormat="false" ht="12.8" hidden="false" customHeight="false" outlineLevel="0" collapsed="false">
      <c r="A100" s="6" t="str">
        <f aca="false">Results!A100</f>
        <v>/home/jorge/Pictures/contraband_photos/Pistols/044.jpeg</v>
      </c>
      <c r="B100" s="0" t="str">
        <f aca="false">MID(Results!B100,10, LEN(Results!B100))</f>
        <v> revolver, six-gun, six-shooter</v>
      </c>
      <c r="C100" s="1" t="n">
        <f aca="false">Results!C100</f>
        <v>0.8540039</v>
      </c>
      <c r="D100" s="0" t="str">
        <f aca="false">MID(Results!D100,10, LEN(Results!D100))</f>
        <v> assault rifle, assault gun</v>
      </c>
      <c r="E100" s="1" t="n">
        <f aca="false">Results!E100</f>
        <v>0.101989746</v>
      </c>
      <c r="F100" s="0" t="str">
        <f aca="false">MID(Results!F100,10, LEN(Results!F100))</f>
        <v> rifle</v>
      </c>
      <c r="G100" s="1" t="n">
        <f aca="false">Results!G100</f>
        <v>0.022750854</v>
      </c>
      <c r="H100" s="0" t="str">
        <f aca="false">MID(Results!H100,10, LEN(Results!H100))</f>
        <v> holster</v>
      </c>
      <c r="I100" s="1" t="n">
        <f aca="false">Results!I100</f>
        <v>0.02104187</v>
      </c>
      <c r="J100" s="0" t="str">
        <f aca="false">MID(Results!J100,10, LEN(Results!J100))</f>
        <v> power drill</v>
      </c>
      <c r="K100" s="1" t="n">
        <f aca="false">Results!K100</f>
        <v>9.524822E-005</v>
      </c>
      <c r="L100" s="2" t="n">
        <f aca="false">Results!L99</f>
        <v>93.55978</v>
      </c>
    </row>
    <row r="101" customFormat="false" ht="12.8" hidden="false" customHeight="false" outlineLevel="0" collapsed="false">
      <c r="A101" s="6" t="str">
        <f aca="false">Results!A101</f>
        <v>/home/jorge/Pictures/contraband_photos/Pistols/009.jpeg</v>
      </c>
      <c r="B101" s="0" t="str">
        <f aca="false">MID(Results!B101,10, LEN(Results!B101))</f>
        <v> revolver, six-gun, six-shooter</v>
      </c>
      <c r="C101" s="1" t="n">
        <f aca="false">Results!C101</f>
        <v>0.9291992</v>
      </c>
      <c r="D101" s="0" t="str">
        <f aca="false">MID(Results!D101,10, LEN(Results!D101))</f>
        <v> rifle</v>
      </c>
      <c r="E101" s="1" t="n">
        <f aca="false">Results!E101</f>
        <v>0.047729492</v>
      </c>
      <c r="F101" s="0" t="str">
        <f aca="false">MID(Results!F101,10, LEN(Results!F101))</f>
        <v> assault rifle, assault gun</v>
      </c>
      <c r="G101" s="1" t="n">
        <f aca="false">Results!G101</f>
        <v>0.017700195</v>
      </c>
      <c r="H101" s="0" t="str">
        <f aca="false">MID(Results!H101,10, LEN(Results!H101))</f>
        <v> holster</v>
      </c>
      <c r="I101" s="1" t="n">
        <f aca="false">Results!I101</f>
        <v>0.0021800995</v>
      </c>
      <c r="J101" s="0" t="str">
        <f aca="false">MID(Results!J101,10, LEN(Results!J101))</f>
        <v> hatchet</v>
      </c>
      <c r="K101" s="1" t="n">
        <f aca="false">Results!K101</f>
        <v>0.00061511993</v>
      </c>
      <c r="L101" s="2" t="n">
        <f aca="false">Results!L100</f>
        <v>93.61971</v>
      </c>
    </row>
    <row r="102" customFormat="false" ht="12.8" hidden="false" customHeight="false" outlineLevel="0" collapsed="false">
      <c r="A102" s="6" t="str">
        <f aca="false">Results!A102</f>
        <v>/home/jorge/Pictures/contraband_photos/Pistols/020.jpeg</v>
      </c>
      <c r="B102" s="0" t="str">
        <f aca="false">MID(Results!B102,10, LEN(Results!B102))</f>
        <v> power drill</v>
      </c>
      <c r="C102" s="1" t="n">
        <f aca="false">Results!C102</f>
        <v>0.2734375</v>
      </c>
      <c r="D102" s="0" t="str">
        <f aca="false">MID(Results!D102,10, LEN(Results!D102))</f>
        <v> assault rifle, assault gun</v>
      </c>
      <c r="E102" s="1" t="n">
        <f aca="false">Results!E102</f>
        <v>0.1194458</v>
      </c>
      <c r="F102" s="0" t="str">
        <f aca="false">MID(Results!F102,10, LEN(Results!F102))</f>
        <v> spotlight, spot</v>
      </c>
      <c r="G102" s="1" t="n">
        <f aca="false">Results!G102</f>
        <v>0.097473145</v>
      </c>
      <c r="H102" s="0" t="str">
        <f aca="false">MID(Results!H102,10, LEN(Results!H102))</f>
        <v> joystick</v>
      </c>
      <c r="I102" s="1" t="n">
        <f aca="false">Results!I102</f>
        <v>0.087402344</v>
      </c>
      <c r="J102" s="0" t="str">
        <f aca="false">MID(Results!J102,10, LEN(Results!J102))</f>
        <v> dumbbell</v>
      </c>
      <c r="K102" s="1" t="n">
        <f aca="false">Results!K102</f>
        <v>0.057769775</v>
      </c>
      <c r="L102" s="2" t="n">
        <f aca="false">Results!L101</f>
        <v>93.884575</v>
      </c>
    </row>
    <row r="103" customFormat="false" ht="12.8" hidden="false" customHeight="false" outlineLevel="0" collapsed="false">
      <c r="A103" s="6" t="str">
        <f aca="false">Results!A103</f>
        <v>/home/jorge/Pictures/contraband_photos/Pistols/088.jpeg</v>
      </c>
      <c r="B103" s="0" t="str">
        <f aca="false">MID(Results!B103,10, LEN(Results!B103))</f>
        <v> revolver, six-gun, six-shooter</v>
      </c>
      <c r="C103" s="1" t="n">
        <f aca="false">Results!C103</f>
        <v>0.49804688</v>
      </c>
      <c r="D103" s="0" t="str">
        <f aca="false">MID(Results!D103,10, LEN(Results!D103))</f>
        <v> assault rifle, assault gun</v>
      </c>
      <c r="E103" s="1" t="n">
        <f aca="false">Results!E103</f>
        <v>0.2998047</v>
      </c>
      <c r="F103" s="0" t="str">
        <f aca="false">MID(Results!F103,10, LEN(Results!F103))</f>
        <v> rifle</v>
      </c>
      <c r="G103" s="1" t="n">
        <f aca="false">Results!G103</f>
        <v>0.18469238</v>
      </c>
      <c r="H103" s="0" t="str">
        <f aca="false">MID(Results!H103,10, LEN(Results!H103))</f>
        <v> holster</v>
      </c>
      <c r="I103" s="1" t="n">
        <f aca="false">Results!I103</f>
        <v>0.014801025</v>
      </c>
      <c r="J103" s="0" t="str">
        <f aca="false">MID(Results!J103,10, LEN(Results!J103))</f>
        <v> power drill</v>
      </c>
      <c r="K103" s="1" t="n">
        <f aca="false">Results!K103</f>
        <v>0.0009765625</v>
      </c>
      <c r="L103" s="2" t="n">
        <f aca="false">Results!L102</f>
        <v>93.864746</v>
      </c>
    </row>
    <row r="104" customFormat="false" ht="12.8" hidden="false" customHeight="false" outlineLevel="0" collapsed="false">
      <c r="A104" s="6" t="str">
        <f aca="false">Results!A104</f>
        <v>/home/jorge/Pictures/contraband_photos/Pistols/069.jpeg</v>
      </c>
      <c r="B104" s="0" t="str">
        <f aca="false">MID(Results!B104,10, LEN(Results!B104))</f>
        <v> revolver, six-gun, six-shooter</v>
      </c>
      <c r="C104" s="1" t="n">
        <f aca="false">Results!C104</f>
        <v>0.9667969</v>
      </c>
      <c r="D104" s="0" t="str">
        <f aca="false">MID(Results!D104,10, LEN(Results!D104))</f>
        <v> assault rifle, assault gun</v>
      </c>
      <c r="E104" s="1" t="n">
        <f aca="false">Results!E104</f>
        <v>0.015022278</v>
      </c>
      <c r="F104" s="0" t="str">
        <f aca="false">MID(Results!F104,10, LEN(Results!F104))</f>
        <v> holster</v>
      </c>
      <c r="G104" s="1" t="n">
        <f aca="false">Results!G104</f>
        <v>0.010246277</v>
      </c>
      <c r="H104" s="0" t="str">
        <f aca="false">MID(Results!H104,10, LEN(Results!H104))</f>
        <v> rifle</v>
      </c>
      <c r="I104" s="1" t="n">
        <f aca="false">Results!I104</f>
        <v>0.007736206</v>
      </c>
      <c r="J104" s="0" t="str">
        <f aca="false">MID(Results!J104,10, LEN(Results!J104))</f>
        <v> bow</v>
      </c>
      <c r="K104" s="1" t="n">
        <f aca="false">Results!K104</f>
        <v>0.00020301342</v>
      </c>
      <c r="L104" s="2" t="n">
        <f aca="false">Results!L103</f>
        <v>93.77241</v>
      </c>
    </row>
    <row r="105" customFormat="false" ht="12.8" hidden="false" customHeight="false" outlineLevel="0" collapsed="false">
      <c r="A105" s="6" t="str">
        <f aca="false">Results!A105</f>
        <v>/home/jorge/Pictures/contraband_photos/Pistols/078.jpeg</v>
      </c>
      <c r="B105" s="0" t="str">
        <f aca="false">MID(Results!B105,10, LEN(Results!B105))</f>
        <v> revolver, six-gun, six-shooter</v>
      </c>
      <c r="C105" s="1" t="n">
        <f aca="false">Results!C105</f>
        <v>0.55322266</v>
      </c>
      <c r="D105" s="0" t="str">
        <f aca="false">MID(Results!D105,10, LEN(Results!D105))</f>
        <v> holster</v>
      </c>
      <c r="E105" s="1" t="n">
        <f aca="false">Results!E105</f>
        <v>0.4411621</v>
      </c>
      <c r="F105" s="0" t="str">
        <f aca="false">MID(Results!F105,10, LEN(Results!F105))</f>
        <v> rifle</v>
      </c>
      <c r="G105" s="1" t="n">
        <f aca="false">Results!G105</f>
        <v>0.0015544891</v>
      </c>
      <c r="H105" s="0" t="str">
        <f aca="false">MID(Results!H105,10, LEN(Results!H105))</f>
        <v> assault rifle, assault gun</v>
      </c>
      <c r="I105" s="1" t="n">
        <f aca="false">Results!I105</f>
        <v>0.0010681152</v>
      </c>
      <c r="J105" s="0" t="str">
        <f aca="false">MID(Results!J105,10, LEN(Results!J105))</f>
        <v> corkscrew, bottle screw</v>
      </c>
      <c r="K105" s="1" t="n">
        <f aca="false">Results!K105</f>
        <v>0.0010118484</v>
      </c>
      <c r="L105" s="2" t="n">
        <f aca="false">Results!L104</f>
        <v>93.7272</v>
      </c>
    </row>
    <row r="106" customFormat="false" ht="12.8" hidden="false" customHeight="false" outlineLevel="0" collapsed="false">
      <c r="A106" s="6" t="str">
        <f aca="false">Results!A106</f>
        <v>/home/jorge/Pictures/contraband_photos/Pistols/064.jpeg</v>
      </c>
      <c r="B106" s="0" t="str">
        <f aca="false">MID(Results!B106,10, LEN(Results!B106))</f>
        <v> revolver, six-gun, six-shooter</v>
      </c>
      <c r="C106" s="1" t="n">
        <f aca="false">Results!C106</f>
        <v>0.92089844</v>
      </c>
      <c r="D106" s="0" t="str">
        <f aca="false">MID(Results!D106,10, LEN(Results!D106))</f>
        <v> assault rifle, assault gun</v>
      </c>
      <c r="E106" s="1" t="n">
        <f aca="false">Results!E106</f>
        <v>0.030075073</v>
      </c>
      <c r="F106" s="0" t="str">
        <f aca="false">MID(Results!F106,10, LEN(Results!F106))</f>
        <v> rifle</v>
      </c>
      <c r="G106" s="1" t="n">
        <f aca="false">Results!G106</f>
        <v>0.025314331</v>
      </c>
      <c r="H106" s="0" t="str">
        <f aca="false">MID(Results!H106,10, LEN(Results!H106))</f>
        <v> holster</v>
      </c>
      <c r="I106" s="1" t="n">
        <f aca="false">Results!I106</f>
        <v>0.023788452</v>
      </c>
      <c r="J106" s="0" t="str">
        <f aca="false">MID(Results!J106,10, LEN(Results!J106))</f>
        <v> power drill</v>
      </c>
      <c r="K106" s="1" t="n">
        <f aca="false">Results!K106</f>
        <v>0.00010025501</v>
      </c>
      <c r="L106" s="2" t="n">
        <f aca="false">Results!L105</f>
        <v>93.67531</v>
      </c>
    </row>
    <row r="107" customFormat="false" ht="12.8" hidden="false" customHeight="false" outlineLevel="0" collapsed="false">
      <c r="A107" s="6" t="str">
        <f aca="false">Results!A107</f>
        <v>/home/jorge/Pictures/contraband_photos/Pistols/019.jpeg</v>
      </c>
      <c r="B107" s="0" t="str">
        <f aca="false">MID(Results!B107,10, LEN(Results!B107))</f>
        <v> revolver, six-gun, six-shooter</v>
      </c>
      <c r="C107" s="1" t="n">
        <f aca="false">Results!C107</f>
        <v>0.56689453</v>
      </c>
      <c r="D107" s="0" t="str">
        <f aca="false">MID(Results!D107,10, LEN(Results!D107))</f>
        <v> assault rifle, assault gun</v>
      </c>
      <c r="E107" s="1" t="n">
        <f aca="false">Results!E107</f>
        <v>0.2475586</v>
      </c>
      <c r="F107" s="0" t="str">
        <f aca="false">MID(Results!F107,10, LEN(Results!F107))</f>
        <v> rifle</v>
      </c>
      <c r="G107" s="1" t="n">
        <f aca="false">Results!G107</f>
        <v>0.18408203</v>
      </c>
      <c r="H107" s="0" t="str">
        <f aca="false">MID(Results!H107,10, LEN(Results!H107))</f>
        <v> holster</v>
      </c>
      <c r="I107" s="1" t="n">
        <f aca="false">Results!I107</f>
        <v>0.0018043518</v>
      </c>
      <c r="J107" s="0" t="str">
        <f aca="false">MID(Results!J107,10, LEN(Results!J107))</f>
        <v> Angora, Angora rabbit</v>
      </c>
      <c r="K107" s="1" t="n">
        <f aca="false">Results!K107</f>
        <v>0</v>
      </c>
      <c r="L107" s="2" t="n">
        <f aca="false">Results!L106</f>
        <v>94.084915</v>
      </c>
    </row>
    <row r="108" customFormat="false" ht="12.8" hidden="false" customHeight="false" outlineLevel="0" collapsed="false">
      <c r="A108" s="6" t="str">
        <f aca="false">Results!A108</f>
        <v>/home/jorge/Pictures/contraband_photos/Pistols/008.jpeg</v>
      </c>
      <c r="B108" s="0" t="str">
        <f aca="false">MID(Results!B108,10, LEN(Results!B108))</f>
        <v> assault rifle, assault gun</v>
      </c>
      <c r="C108" s="1" t="n">
        <f aca="false">Results!C108</f>
        <v>0.44433594</v>
      </c>
      <c r="D108" s="0" t="str">
        <f aca="false">MID(Results!D108,10, LEN(Results!D108))</f>
        <v> rifle</v>
      </c>
      <c r="E108" s="1" t="n">
        <f aca="false">Results!E108</f>
        <v>0.23608398</v>
      </c>
      <c r="F108" s="0" t="str">
        <f aca="false">MID(Results!F108,10, LEN(Results!F108))</f>
        <v> revolver, six-gun, six-shooter</v>
      </c>
      <c r="G108" s="1" t="n">
        <f aca="false">Results!G108</f>
        <v>0.16223145</v>
      </c>
      <c r="H108" s="0" t="str">
        <f aca="false">MID(Results!H108,10, LEN(Results!H108))</f>
        <v> carpenter's kit, tool kit</v>
      </c>
      <c r="I108" s="1" t="n">
        <f aca="false">Results!I108</f>
        <v>0.11328125</v>
      </c>
      <c r="J108" s="0" t="str">
        <f aca="false">MID(Results!J108,10, LEN(Results!J108))</f>
        <v> violin, fiddle</v>
      </c>
      <c r="K108" s="1" t="n">
        <f aca="false">Results!K108</f>
        <v>0.010871887</v>
      </c>
      <c r="L108" s="2" t="n">
        <f aca="false">Results!L107</f>
        <v>93.77364</v>
      </c>
    </row>
    <row r="109" customFormat="false" ht="12.8" hidden="false" customHeight="false" outlineLevel="0" collapsed="false">
      <c r="A109" s="6" t="str">
        <f aca="false">Results!A109</f>
        <v>/home/jorge/Pictures/contraband_photos/Pistols/022.jpeg</v>
      </c>
      <c r="B109" s="0" t="str">
        <f aca="false">MID(Results!B109,10, LEN(Results!B109))</f>
        <v> revolver, six-gun, six-shooter</v>
      </c>
      <c r="C109" s="1" t="n">
        <f aca="false">Results!C109</f>
        <v>0.9921875</v>
      </c>
      <c r="D109" s="0" t="str">
        <f aca="false">MID(Results!D109,10, LEN(Results!D109))</f>
        <v> assault rifle, assault gun</v>
      </c>
      <c r="E109" s="1" t="n">
        <f aca="false">Results!E109</f>
        <v>0.004890442</v>
      </c>
      <c r="F109" s="0" t="str">
        <f aca="false">MID(Results!F109,10, LEN(Results!F109))</f>
        <v> holster</v>
      </c>
      <c r="G109" s="1" t="n">
        <f aca="false">Results!G109</f>
        <v>0.0017442703</v>
      </c>
      <c r="H109" s="0" t="str">
        <f aca="false">MID(Results!H109,10, LEN(Results!H109))</f>
        <v> rifle</v>
      </c>
      <c r="I109" s="1" t="n">
        <f aca="false">Results!I109</f>
        <v>0.0014915466</v>
      </c>
      <c r="J109" s="0" t="str">
        <f aca="false">MID(Results!J109,10, LEN(Results!J109))</f>
        <v> Angora, Angora rabbit</v>
      </c>
      <c r="K109" s="1" t="n">
        <f aca="false">Results!K109</f>
        <v>0</v>
      </c>
      <c r="L109" s="2" t="n">
        <f aca="false">Results!L108</f>
        <v>93.74757</v>
      </c>
    </row>
    <row r="110" customFormat="false" ht="12.8" hidden="false" customHeight="false" outlineLevel="0" collapsed="false">
      <c r="A110" s="6" t="str">
        <f aca="false">Results!A110</f>
        <v>/home/jorge/Pictures/contraband_photos/Pistols/072.jpeg</v>
      </c>
      <c r="B110" s="0" t="str">
        <f aca="false">MID(Results!B110,10, LEN(Results!B110))</f>
        <v> revolver, six-gun, six-shooter</v>
      </c>
      <c r="C110" s="1" t="n">
        <f aca="false">Results!C110</f>
        <v>0.94189453</v>
      </c>
      <c r="D110" s="0" t="str">
        <f aca="false">MID(Results!D110,10, LEN(Results!D110))</f>
        <v> holster</v>
      </c>
      <c r="E110" s="1" t="n">
        <f aca="false">Results!E110</f>
        <v>0.028671265</v>
      </c>
      <c r="F110" s="0" t="str">
        <f aca="false">MID(Results!F110,10, LEN(Results!F110))</f>
        <v> assault rifle, assault gun</v>
      </c>
      <c r="G110" s="1" t="n">
        <f aca="false">Results!G110</f>
        <v>0.013648987</v>
      </c>
      <c r="H110" s="0" t="str">
        <f aca="false">MID(Results!H110,10, LEN(Results!H110))</f>
        <v> hatchet</v>
      </c>
      <c r="I110" s="1" t="n">
        <f aca="false">Results!I110</f>
        <v>0.012329102</v>
      </c>
      <c r="J110" s="0" t="str">
        <f aca="false">MID(Results!J110,10, LEN(Results!J110))</f>
        <v> rifle</v>
      </c>
      <c r="K110" s="1" t="n">
        <f aca="false">Results!K110</f>
        <v>0.0018033981</v>
      </c>
      <c r="L110" s="2" t="n">
        <f aca="false">Results!L109</f>
        <v>93.98157</v>
      </c>
    </row>
    <row r="111" customFormat="false" ht="12.8" hidden="false" customHeight="false" outlineLevel="0" collapsed="false">
      <c r="A111" s="6" t="str">
        <f aca="false">Results!A111</f>
        <v>/home/jorge/Pictures/contraband_photos/Pistols/084.jpeg</v>
      </c>
      <c r="B111" s="0" t="str">
        <f aca="false">MID(Results!B111,10, LEN(Results!B111))</f>
        <v> revolver, six-gun, six-shooter</v>
      </c>
      <c r="C111" s="1" t="n">
        <f aca="false">Results!C111</f>
        <v>1</v>
      </c>
      <c r="D111" s="0" t="str">
        <f aca="false">MID(Results!D111,10, LEN(Results!D111))</f>
        <v> rifle</v>
      </c>
      <c r="E111" s="1" t="n">
        <f aca="false">Results!E111</f>
        <v>6.920099E-005</v>
      </c>
      <c r="F111" s="0" t="str">
        <f aca="false">MID(Results!F111,10, LEN(Results!F111))</f>
        <v> lycaenid, lycaenid butterfly</v>
      </c>
      <c r="G111" s="1" t="n">
        <f aca="false">Results!G111</f>
        <v>0</v>
      </c>
      <c r="H111" s="0" t="str">
        <f aca="false">MID(Results!H111,10, LEN(Results!H111))</f>
        <v> sorrel</v>
      </c>
      <c r="I111" s="1" t="n">
        <f aca="false">Results!I111</f>
        <v>0</v>
      </c>
      <c r="J111" s="0" t="str">
        <f aca="false">MID(Results!J111,10, LEN(Results!J111))</f>
        <v> guinea pig, Cavia cobaya</v>
      </c>
      <c r="K111" s="1" t="n">
        <f aca="false">Results!K111</f>
        <v>0</v>
      </c>
      <c r="L111" s="2" t="n">
        <f aca="false">Results!L110</f>
        <v>93.628174</v>
      </c>
    </row>
    <row r="112" customFormat="false" ht="12.8" hidden="false" customHeight="false" outlineLevel="0" collapsed="false">
      <c r="A112" s="6" t="str">
        <f aca="false">Results!A112</f>
        <v>/home/jorge/Pictures/contraband_photos/Pistols/052.jpeg</v>
      </c>
      <c r="B112" s="0" t="str">
        <f aca="false">MID(Results!B112,10, LEN(Results!B112))</f>
        <v> revolver, six-gun, six-shooter</v>
      </c>
      <c r="C112" s="1" t="n">
        <f aca="false">Results!C112</f>
        <v>0.7421875</v>
      </c>
      <c r="D112" s="0" t="str">
        <f aca="false">MID(Results!D112,10, LEN(Results!D112))</f>
        <v> assault rifle, assault gun</v>
      </c>
      <c r="E112" s="1" t="n">
        <f aca="false">Results!E112</f>
        <v>0.19970703</v>
      </c>
      <c r="F112" s="0" t="str">
        <f aca="false">MID(Results!F112,10, LEN(Results!F112))</f>
        <v> rifle</v>
      </c>
      <c r="G112" s="1" t="n">
        <f aca="false">Results!G112</f>
        <v>0.056365967</v>
      </c>
      <c r="H112" s="0" t="str">
        <f aca="false">MID(Results!H112,10, LEN(Results!H112))</f>
        <v> holster</v>
      </c>
      <c r="I112" s="1" t="n">
        <f aca="false">Results!I112</f>
        <v>0.0013885498</v>
      </c>
      <c r="J112" s="0" t="str">
        <f aca="false">MID(Results!J112,10, LEN(Results!J112))</f>
        <v> power drill</v>
      </c>
      <c r="K112" s="1" t="n">
        <f aca="false">Results!K112</f>
        <v>0.00046157837</v>
      </c>
      <c r="L112" s="2" t="n">
        <f aca="false">Results!L111</f>
        <v>93.55417</v>
      </c>
    </row>
    <row r="113" customFormat="false" ht="12.8" hidden="false" customHeight="false" outlineLevel="0" collapsed="false">
      <c r="A113" s="6" t="str">
        <f aca="false">Results!A113</f>
        <v>/home/jorge/Pictures/contraband_photos/Pistols/071.jpeg</v>
      </c>
      <c r="B113" s="0" t="str">
        <f aca="false">MID(Results!B113,10, LEN(Results!B113))</f>
        <v> revolver, six-gun, six-shooter</v>
      </c>
      <c r="C113" s="1" t="n">
        <f aca="false">Results!C113</f>
        <v>0.9951172</v>
      </c>
      <c r="D113" s="0" t="str">
        <f aca="false">MID(Results!D113,10, LEN(Results!D113))</f>
        <v> rifle</v>
      </c>
      <c r="E113" s="1" t="n">
        <f aca="false">Results!E113</f>
        <v>0.002840042</v>
      </c>
      <c r="F113" s="0" t="str">
        <f aca="false">MID(Results!F113,10, LEN(Results!F113))</f>
        <v> assault rifle, assault gun</v>
      </c>
      <c r="G113" s="1" t="n">
        <f aca="false">Results!G113</f>
        <v>0.0015192032</v>
      </c>
      <c r="H113" s="0" t="str">
        <f aca="false">MID(Results!H113,10, LEN(Results!H113))</f>
        <v> holster</v>
      </c>
      <c r="I113" s="1" t="n">
        <f aca="false">Results!I113</f>
        <v>0.00036382675</v>
      </c>
      <c r="J113" s="0" t="str">
        <f aca="false">MID(Results!J113,10, LEN(Results!J113))</f>
        <v> hatchet</v>
      </c>
      <c r="K113" s="1" t="n">
        <f aca="false">Results!K113</f>
        <v>0.0001745224</v>
      </c>
      <c r="L113" s="2" t="n">
        <f aca="false">Results!L112</f>
        <v>93.64723</v>
      </c>
    </row>
    <row r="114" customFormat="false" ht="12.8" hidden="false" customHeight="false" outlineLevel="0" collapsed="false">
      <c r="A114" s="6" t="str">
        <f aca="false">Results!A114</f>
        <v>/home/jorge/Pictures/contraband_photos/Pistols/026.jpeg</v>
      </c>
      <c r="B114" s="0" t="str">
        <f aca="false">MID(Results!B114,10, LEN(Results!B114))</f>
        <v> revolver, six-gun, six-shooter</v>
      </c>
      <c r="C114" s="1" t="n">
        <f aca="false">Results!C114</f>
        <v>0.6542969</v>
      </c>
      <c r="D114" s="0" t="str">
        <f aca="false">MID(Results!D114,10, LEN(Results!D114))</f>
        <v> assault rifle, assault gun</v>
      </c>
      <c r="E114" s="1" t="n">
        <f aca="false">Results!E114</f>
        <v>0.22265625</v>
      </c>
      <c r="F114" s="0" t="str">
        <f aca="false">MID(Results!F114,10, LEN(Results!F114))</f>
        <v> rifle</v>
      </c>
      <c r="G114" s="1" t="n">
        <f aca="false">Results!G114</f>
        <v>0.09136963</v>
      </c>
      <c r="H114" s="0" t="str">
        <f aca="false">MID(Results!H114,10, LEN(Results!H114))</f>
        <v> holster</v>
      </c>
      <c r="I114" s="1" t="n">
        <f aca="false">Results!I114</f>
        <v>0.031555176</v>
      </c>
      <c r="J114" s="0" t="str">
        <f aca="false">MID(Results!J114,10, LEN(Results!J114))</f>
        <v> Angora, Angora rabbit</v>
      </c>
      <c r="K114" s="1" t="n">
        <f aca="false">Results!K114</f>
        <v>0</v>
      </c>
      <c r="L114" s="2" t="n">
        <f aca="false">Results!L113</f>
        <v>93.8727</v>
      </c>
    </row>
    <row r="115" customFormat="false" ht="12.8" hidden="false" customHeight="false" outlineLevel="0" collapsed="false">
      <c r="A115" s="6" t="str">
        <f aca="false">Results!A115</f>
        <v>/home/jorge/Pictures/contraband_photos/Pistols/036.jpeg</v>
      </c>
      <c r="B115" s="0" t="str">
        <f aca="false">MID(Results!B115,10, LEN(Results!B115))</f>
        <v> revolver, six-gun, six-shooter</v>
      </c>
      <c r="C115" s="1" t="n">
        <f aca="false">Results!C115</f>
        <v>0.95703125</v>
      </c>
      <c r="D115" s="0" t="str">
        <f aca="false">MID(Results!D115,10, LEN(Results!D115))</f>
        <v> rifle</v>
      </c>
      <c r="E115" s="1" t="n">
        <f aca="false">Results!E115</f>
        <v>0.02432251</v>
      </c>
      <c r="F115" s="0" t="str">
        <f aca="false">MID(Results!F115,10, LEN(Results!F115))</f>
        <v> assault rifle, assault gun</v>
      </c>
      <c r="G115" s="1" t="n">
        <f aca="false">Results!G115</f>
        <v>0.016723633</v>
      </c>
      <c r="H115" s="0" t="str">
        <f aca="false">MID(Results!H115,10, LEN(Results!H115))</f>
        <v> holster</v>
      </c>
      <c r="I115" s="1" t="n">
        <f aca="false">Results!I115</f>
        <v>0.0022640228</v>
      </c>
      <c r="J115" s="0" t="str">
        <f aca="false">MID(Results!J115,10, LEN(Results!J115))</f>
        <v> Angora, Angora rabbit</v>
      </c>
      <c r="K115" s="1" t="n">
        <f aca="false">Results!K115</f>
        <v>0</v>
      </c>
      <c r="L115" s="2" t="n">
        <f aca="false">Results!L114</f>
        <v>93.84638</v>
      </c>
    </row>
    <row r="116" customFormat="false" ht="12.8" hidden="false" customHeight="false" outlineLevel="0" collapsed="false">
      <c r="A116" s="6" t="str">
        <f aca="false">Results!A116</f>
        <v>/home/jorge/Pictures/contraband_photos/Pistols/089.jpeg</v>
      </c>
      <c r="B116" s="0" t="str">
        <f aca="false">MID(Results!B116,10, LEN(Results!B116))</f>
        <v> revolver, six-gun, six-shooter</v>
      </c>
      <c r="C116" s="1" t="n">
        <f aca="false">Results!C116</f>
        <v>0.95166016</v>
      </c>
      <c r="D116" s="0" t="str">
        <f aca="false">MID(Results!D116,10, LEN(Results!D116))</f>
        <v> assault rifle, assault gun</v>
      </c>
      <c r="E116" s="1" t="n">
        <f aca="false">Results!E116</f>
        <v>0.025756836</v>
      </c>
      <c r="F116" s="0" t="str">
        <f aca="false">MID(Results!F116,10, LEN(Results!F116))</f>
        <v> holster</v>
      </c>
      <c r="G116" s="1" t="n">
        <f aca="false">Results!G116</f>
        <v>0.012748718</v>
      </c>
      <c r="H116" s="0" t="str">
        <f aca="false">MID(Results!H116,10, LEN(Results!H116))</f>
        <v> rifle</v>
      </c>
      <c r="I116" s="1" t="n">
        <f aca="false">Results!I116</f>
        <v>0.009544373</v>
      </c>
      <c r="J116" s="0" t="str">
        <f aca="false">MID(Results!J116,10, LEN(Results!J116))</f>
        <v> Angora, Angora rabbit</v>
      </c>
      <c r="K116" s="1" t="n">
        <f aca="false">Results!K116</f>
        <v>0</v>
      </c>
      <c r="L116" s="2" t="n">
        <f aca="false">Results!L115</f>
        <v>93.76625</v>
      </c>
    </row>
    <row r="117" customFormat="false" ht="12.8" hidden="false" customHeight="false" outlineLevel="0" collapsed="false">
      <c r="A117" s="6" t="str">
        <f aca="false">Results!A117</f>
        <v>/home/jorge/Pictures/contraband_photos/Pistols/025.jpeg</v>
      </c>
      <c r="B117" s="0" t="str">
        <f aca="false">MID(Results!B117,10, LEN(Results!B117))</f>
        <v> revolver, six-gun, six-shooter</v>
      </c>
      <c r="C117" s="1" t="n">
        <f aca="false">Results!C117</f>
        <v>0.5678711</v>
      </c>
      <c r="D117" s="0" t="str">
        <f aca="false">MID(Results!D117,10, LEN(Results!D117))</f>
        <v> assault rifle, assault gun</v>
      </c>
      <c r="E117" s="1" t="n">
        <f aca="false">Results!E117</f>
        <v>0.37231445</v>
      </c>
      <c r="F117" s="0" t="str">
        <f aca="false">MID(Results!F117,10, LEN(Results!F117))</f>
        <v> rifle</v>
      </c>
      <c r="G117" s="1" t="n">
        <f aca="false">Results!G117</f>
        <v>0.045898438</v>
      </c>
      <c r="H117" s="0" t="str">
        <f aca="false">MID(Results!H117,10, LEN(Results!H117))</f>
        <v> holster</v>
      </c>
      <c r="I117" s="1" t="n">
        <f aca="false">Results!I117</f>
        <v>0.01335144</v>
      </c>
      <c r="J117" s="0" t="str">
        <f aca="false">MID(Results!J117,10, LEN(Results!J117))</f>
        <v> power drill</v>
      </c>
      <c r="K117" s="1" t="n">
        <f aca="false">Results!K117</f>
        <v>0.00029969215</v>
      </c>
      <c r="L117" s="2" t="n">
        <f aca="false">Results!L116</f>
        <v>93.87775</v>
      </c>
    </row>
    <row r="118" customFormat="false" ht="12.8" hidden="false" customHeight="false" outlineLevel="0" collapsed="false">
      <c r="A118" s="6" t="str">
        <f aca="false">Results!A118</f>
        <v>/home/jorge/Pictures/contraband_photos/Pistols/059.jpeg</v>
      </c>
      <c r="B118" s="0" t="str">
        <f aca="false">MID(Results!B118,10, LEN(Results!B118))</f>
        <v> hair slide</v>
      </c>
      <c r="C118" s="1" t="n">
        <f aca="false">Results!C118</f>
        <v>0.15588379</v>
      </c>
      <c r="D118" s="0" t="str">
        <f aca="false">MID(Results!D118,10, LEN(Results!D118))</f>
        <v> flagpole, flagstaff</v>
      </c>
      <c r="E118" s="1" t="n">
        <f aca="false">Results!E118</f>
        <v>0.13232422</v>
      </c>
      <c r="F118" s="0" t="str">
        <f aca="false">MID(Results!F118,10, LEN(Results!F118))</f>
        <v> sleeping bag</v>
      </c>
      <c r="G118" s="1" t="n">
        <f aca="false">Results!G118</f>
        <v>0.13024902</v>
      </c>
      <c r="H118" s="0" t="str">
        <f aca="false">MID(Results!H118,10, LEN(Results!H118))</f>
        <v> neck brace</v>
      </c>
      <c r="I118" s="1" t="n">
        <f aca="false">Results!I118</f>
        <v>0.075683594</v>
      </c>
      <c r="J118" s="0" t="str">
        <f aca="false">MID(Results!J118,10, LEN(Results!J118))</f>
        <v> parachute, chute</v>
      </c>
      <c r="K118" s="1" t="n">
        <f aca="false">Results!K118</f>
        <v>0.045013428</v>
      </c>
      <c r="L118" s="2" t="n">
        <f aca="false">Results!L117</f>
        <v>93.72227</v>
      </c>
    </row>
    <row r="119" customFormat="false" ht="12.8" hidden="false" customHeight="false" outlineLevel="0" collapsed="false">
      <c r="A119" s="6" t="str">
        <f aca="false">Results!A119</f>
        <v>/home/jorge/Pictures/contraband_photos/Pistols/079.jpeg</v>
      </c>
      <c r="B119" s="0" t="str">
        <f aca="false">MID(Results!B119,10, LEN(Results!B119))</f>
        <v> revolver, six-gun, six-shooter</v>
      </c>
      <c r="C119" s="1" t="n">
        <f aca="false">Results!C119</f>
        <v>1</v>
      </c>
      <c r="D119" s="0" t="str">
        <f aca="false">MID(Results!D119,10, LEN(Results!D119))</f>
        <v> toilet tissue, toilet paper, bathroom tissue</v>
      </c>
      <c r="E119" s="1" t="n">
        <f aca="false">Results!E119</f>
        <v>0</v>
      </c>
      <c r="F119" s="0" t="str">
        <f aca="false">MID(Results!F119,10, LEN(Results!F119))</f>
        <v> starfish, sea star</v>
      </c>
      <c r="G119" s="1" t="n">
        <f aca="false">Results!G119</f>
        <v>0</v>
      </c>
      <c r="H119" s="0" t="str">
        <f aca="false">MID(Results!H119,10, LEN(Results!H119))</f>
        <v> zebra</v>
      </c>
      <c r="I119" s="1" t="n">
        <f aca="false">Results!I119</f>
        <v>0</v>
      </c>
      <c r="J119" s="0" t="str">
        <f aca="false">MID(Results!J119,10, LEN(Results!J119))</f>
        <v> sorrel</v>
      </c>
      <c r="K119" s="1" t="n">
        <f aca="false">Results!K119</f>
        <v>0</v>
      </c>
      <c r="L119" s="2" t="n">
        <f aca="false">Results!L118</f>
        <v>93.484924</v>
      </c>
    </row>
    <row r="120" customFormat="false" ht="12.8" hidden="false" customHeight="false" outlineLevel="0" collapsed="false">
      <c r="A120" s="6" t="str">
        <f aca="false">Results!A120</f>
        <v>/home/jorge/Pictures/contraband_photos/Pistols/053.jpeg</v>
      </c>
      <c r="B120" s="0" t="str">
        <f aca="false">MID(Results!B120,10, LEN(Results!B120))</f>
        <v> revolver, six-gun, six-shooter</v>
      </c>
      <c r="C120" s="1" t="n">
        <f aca="false">Results!C120</f>
        <v>0.9980469</v>
      </c>
      <c r="D120" s="0" t="str">
        <f aca="false">MID(Results!D120,10, LEN(Results!D120))</f>
        <v> assault rifle, assault gun</v>
      </c>
      <c r="E120" s="1" t="n">
        <f aca="false">Results!E120</f>
        <v>0.00093889236</v>
      </c>
      <c r="F120" s="0" t="str">
        <f aca="false">MID(Results!F120,10, LEN(Results!F120))</f>
        <v> rifle</v>
      </c>
      <c r="G120" s="1" t="n">
        <f aca="false">Results!G120</f>
        <v>0.0007662773</v>
      </c>
      <c r="H120" s="0" t="str">
        <f aca="false">MID(Results!H120,10, LEN(Results!H120))</f>
        <v> Angora, Angora rabbit</v>
      </c>
      <c r="I120" s="1" t="n">
        <f aca="false">Results!I120</f>
        <v>0</v>
      </c>
      <c r="J120" s="0" t="str">
        <f aca="false">MID(Results!J120,10, LEN(Results!J120))</f>
        <v> sea urchin</v>
      </c>
      <c r="K120" s="1" t="n">
        <f aca="false">Results!K120</f>
        <v>0</v>
      </c>
      <c r="L120" s="2" t="n">
        <f aca="false">Results!L119</f>
        <v>93.60247</v>
      </c>
    </row>
    <row r="121" customFormat="false" ht="12.8" hidden="false" customHeight="false" outlineLevel="0" collapsed="false">
      <c r="A121" s="6" t="str">
        <f aca="false">Results!A121</f>
        <v>/home/jorge/Pictures/contraband_photos/Pistols/057.jpeg</v>
      </c>
      <c r="B121" s="0" t="str">
        <f aca="false">MID(Results!B121,10, LEN(Results!B121))</f>
        <v> chain saw, chainsaw</v>
      </c>
      <c r="C121" s="1" t="n">
        <f aca="false">Results!C121</f>
        <v>0.21765137</v>
      </c>
      <c r="D121" s="0" t="str">
        <f aca="false">MID(Results!D121,10, LEN(Results!D121))</f>
        <v> screwdriver</v>
      </c>
      <c r="E121" s="1" t="n">
        <f aca="false">Results!E121</f>
        <v>0.13842773</v>
      </c>
      <c r="F121" s="0" t="str">
        <f aca="false">MID(Results!F121,10, LEN(Results!F121))</f>
        <v> plane, carpenter's plane, woodworking plane</v>
      </c>
      <c r="G121" s="1" t="n">
        <f aca="false">Results!G121</f>
        <v>0.08728027</v>
      </c>
      <c r="H121" s="0" t="str">
        <f aca="false">MID(Results!H121,10, LEN(Results!H121))</f>
        <v> pencil sharpener</v>
      </c>
      <c r="I121" s="1" t="n">
        <f aca="false">Results!I121</f>
        <v>0.056793213</v>
      </c>
      <c r="J121" s="0" t="str">
        <f aca="false">MID(Results!J121,10, LEN(Results!J121))</f>
        <v> carpenter's kit, tool kit</v>
      </c>
      <c r="K121" s="1" t="n">
        <f aca="false">Results!K121</f>
        <v>0.05505371</v>
      </c>
      <c r="L121" s="2" t="n">
        <f aca="false">Results!L120</f>
        <v>93.668365</v>
      </c>
    </row>
    <row r="122" customFormat="false" ht="12.8" hidden="false" customHeight="false" outlineLevel="0" collapsed="false">
      <c r="A122" s="6" t="str">
        <f aca="false">Results!A122</f>
        <v>/home/jorge/Pictures/contraband_photos/Pistols/014.jpeg</v>
      </c>
      <c r="B122" s="0" t="str">
        <f aca="false">MID(Results!B122,10, LEN(Results!B122))</f>
        <v> revolver, six-gun, six-shooter</v>
      </c>
      <c r="C122" s="1" t="n">
        <f aca="false">Results!C122</f>
        <v>0.7734375</v>
      </c>
      <c r="D122" s="0" t="str">
        <f aca="false">MID(Results!D122,10, LEN(Results!D122))</f>
        <v> assault rifle, assault gun</v>
      </c>
      <c r="E122" s="1" t="n">
        <f aca="false">Results!E122</f>
        <v>0.16210938</v>
      </c>
      <c r="F122" s="0" t="str">
        <f aca="false">MID(Results!F122,10, LEN(Results!F122))</f>
        <v> rifle</v>
      </c>
      <c r="G122" s="1" t="n">
        <f aca="false">Results!G122</f>
        <v>0.042633057</v>
      </c>
      <c r="H122" s="0" t="str">
        <f aca="false">MID(Results!H122,10, LEN(Results!H122))</f>
        <v> holster</v>
      </c>
      <c r="I122" s="1" t="n">
        <f aca="false">Results!I122</f>
        <v>0.0110321045</v>
      </c>
      <c r="J122" s="0" t="str">
        <f aca="false">MID(Results!J122,10, LEN(Results!J122))</f>
        <v> power drill</v>
      </c>
      <c r="K122" s="1" t="n">
        <f aca="false">Results!K122</f>
        <v>0.005332947</v>
      </c>
      <c r="L122" s="2" t="n">
        <f aca="false">Results!L121</f>
        <v>93.705345</v>
      </c>
    </row>
    <row r="123" customFormat="false" ht="12.8" hidden="false" customHeight="false" outlineLevel="0" collapsed="false">
      <c r="A123" s="6" t="str">
        <f aca="false">Results!A123</f>
        <v>/home/jorge/Pictures/contraband_photos/Pistols/003.jpeg</v>
      </c>
      <c r="B123" s="0" t="str">
        <f aca="false">MID(Results!B123,10, LEN(Results!B123))</f>
        <v> assault rifle, assault gun</v>
      </c>
      <c r="C123" s="1" t="n">
        <f aca="false">Results!C123</f>
        <v>0.5498047</v>
      </c>
      <c r="D123" s="0" t="str">
        <f aca="false">MID(Results!D123,10, LEN(Results!D123))</f>
        <v> revolver, six-gun, six-shooter</v>
      </c>
      <c r="E123" s="1" t="n">
        <f aca="false">Results!E123</f>
        <v>0.22558594</v>
      </c>
      <c r="F123" s="0" t="str">
        <f aca="false">MID(Results!F123,10, LEN(Results!F123))</f>
        <v> rifle</v>
      </c>
      <c r="G123" s="1" t="n">
        <f aca="false">Results!G123</f>
        <v>0.21533203</v>
      </c>
      <c r="H123" s="0" t="str">
        <f aca="false">MID(Results!H123,10, LEN(Results!H123))</f>
        <v> holster</v>
      </c>
      <c r="I123" s="1" t="n">
        <f aca="false">Results!I123</f>
        <v>0.009170532</v>
      </c>
      <c r="J123" s="0" t="str">
        <f aca="false">MID(Results!J123,10, LEN(Results!J123))</f>
        <v> Angora, Angora rabbit</v>
      </c>
      <c r="K123" s="1" t="n">
        <f aca="false">Results!K123</f>
        <v>0</v>
      </c>
      <c r="L123" s="2" t="n">
        <f aca="false">Results!L122</f>
        <v>93.89668</v>
      </c>
    </row>
    <row r="124" customFormat="false" ht="12.8" hidden="false" customHeight="false" outlineLevel="0" collapsed="false">
      <c r="A124" s="6" t="str">
        <f aca="false">Results!A124</f>
        <v>/home/jorge/Pictures/contraband_photos/Pistols/087.jpeg</v>
      </c>
      <c r="B124" s="0" t="str">
        <f aca="false">MID(Results!B124,10, LEN(Results!B124))</f>
        <v> holster</v>
      </c>
      <c r="C124" s="1" t="n">
        <f aca="false">Results!C124</f>
        <v>0.2861328</v>
      </c>
      <c r="D124" s="0" t="str">
        <f aca="false">MID(Results!D124,10, LEN(Results!D124))</f>
        <v> sweatshirt</v>
      </c>
      <c r="E124" s="1" t="n">
        <f aca="false">Results!E124</f>
        <v>0.11376953</v>
      </c>
      <c r="F124" s="0" t="str">
        <f aca="false">MID(Results!F124,10, LEN(Results!F124))</f>
        <v> buckle</v>
      </c>
      <c r="G124" s="1" t="n">
        <f aca="false">Results!G124</f>
        <v>0.06561279</v>
      </c>
      <c r="H124" s="0" t="str">
        <f aca="false">MID(Results!H124,10, LEN(Results!H124))</f>
        <v> mailbag, postbag</v>
      </c>
      <c r="I124" s="1" t="n">
        <f aca="false">Results!I124</f>
        <v>0.06237793</v>
      </c>
      <c r="J124" s="0" t="str">
        <f aca="false">MID(Results!J124,10, LEN(Results!J124))</f>
        <v> bolo tie, bolo, bola tie, bola</v>
      </c>
      <c r="K124" s="1" t="n">
        <f aca="false">Results!K124</f>
        <v>0.051483154</v>
      </c>
      <c r="L124" s="2" t="n">
        <f aca="false">Results!L123</f>
        <v>93.61369</v>
      </c>
    </row>
    <row r="125" customFormat="false" ht="12.8" hidden="false" customHeight="false" outlineLevel="0" collapsed="false">
      <c r="A125" s="6" t="str">
        <f aca="false">Results!A125</f>
        <v>/home/jorge/Pictures/contraband_photos/Pistols/038.jpeg</v>
      </c>
      <c r="B125" s="0" t="str">
        <f aca="false">MID(Results!B125,10, LEN(Results!B125))</f>
        <v> revolver, six-gun, six-shooter</v>
      </c>
      <c r="C125" s="1" t="n">
        <f aca="false">Results!C125</f>
        <v>0.9165039</v>
      </c>
      <c r="D125" s="0" t="str">
        <f aca="false">MID(Results!D125,10, LEN(Results!D125))</f>
        <v> rifle</v>
      </c>
      <c r="E125" s="1" t="n">
        <f aca="false">Results!E125</f>
        <v>0.055908203</v>
      </c>
      <c r="F125" s="0" t="str">
        <f aca="false">MID(Results!F125,10, LEN(Results!F125))</f>
        <v> assault rifle, assault gun</v>
      </c>
      <c r="G125" s="1" t="n">
        <f aca="false">Results!G125</f>
        <v>0.020568848</v>
      </c>
      <c r="H125" s="0" t="str">
        <f aca="false">MID(Results!H125,10, LEN(Results!H125))</f>
        <v> holster</v>
      </c>
      <c r="I125" s="1" t="n">
        <f aca="false">Results!I125</f>
        <v>0.005241394</v>
      </c>
      <c r="J125" s="0" t="str">
        <f aca="false">MID(Results!J125,10, LEN(Results!J125))</f>
        <v> corkscrew, bottle screw</v>
      </c>
      <c r="K125" s="1" t="n">
        <f aca="false">Results!K125</f>
        <v>0.00026082993</v>
      </c>
      <c r="L125" s="2" t="n">
        <f aca="false">Results!L124</f>
        <v>93.93573</v>
      </c>
    </row>
    <row r="126" customFormat="false" ht="12.8" hidden="false" customHeight="false" outlineLevel="0" collapsed="false">
      <c r="A126" s="6" t="str">
        <f aca="false">Results!A126</f>
        <v>/home/jorge/Pictures/contraband_photos/Pistols/035.jpeg</v>
      </c>
      <c r="B126" s="0" t="str">
        <f aca="false">MID(Results!B126,10, LEN(Results!B126))</f>
        <v> purse</v>
      </c>
      <c r="C126" s="1" t="n">
        <f aca="false">Results!C126</f>
        <v>0.47631836</v>
      </c>
      <c r="D126" s="0" t="str">
        <f aca="false">MID(Results!D126,10, LEN(Results!D126))</f>
        <v> mailbag, postbag</v>
      </c>
      <c r="E126" s="1" t="n">
        <f aca="false">Results!E126</f>
        <v>0.1038208</v>
      </c>
      <c r="F126" s="0" t="str">
        <f aca="false">MID(Results!F126,10, LEN(Results!F126))</f>
        <v> pencil sharpener</v>
      </c>
      <c r="G126" s="1" t="n">
        <f aca="false">Results!G126</f>
        <v>0.07659912</v>
      </c>
      <c r="H126" s="0" t="str">
        <f aca="false">MID(Results!H126,10, LEN(Results!H126))</f>
        <v> wallet, billfold, notecase, pocketbook</v>
      </c>
      <c r="I126" s="1" t="n">
        <f aca="false">Results!I126</f>
        <v>0.05822754</v>
      </c>
      <c r="J126" s="0" t="str">
        <f aca="false">MID(Results!J126,10, LEN(Results!J126))</f>
        <v> knee pad</v>
      </c>
      <c r="K126" s="1" t="n">
        <f aca="false">Results!K126</f>
        <v>0.027832031</v>
      </c>
      <c r="L126" s="2" t="n">
        <f aca="false">Results!L125</f>
        <v>93.94418</v>
      </c>
    </row>
    <row r="127" customFormat="false" ht="12.8" hidden="false" customHeight="false" outlineLevel="0" collapsed="false">
      <c r="A127" s="6" t="str">
        <f aca="false">Results!A127</f>
        <v>/home/jorge/Pictures/contraband_photos/Pistols/047.jpeg</v>
      </c>
      <c r="B127" s="0" t="str">
        <f aca="false">MID(Results!B127,10, LEN(Results!B127))</f>
        <v> revolver, six-gun, six-shooter</v>
      </c>
      <c r="C127" s="1" t="n">
        <f aca="false">Results!C127</f>
        <v>0.9135742</v>
      </c>
      <c r="D127" s="0" t="str">
        <f aca="false">MID(Results!D127,10, LEN(Results!D127))</f>
        <v> assault rifle, assault gun</v>
      </c>
      <c r="E127" s="1" t="n">
        <f aca="false">Results!E127</f>
        <v>0.024734497</v>
      </c>
      <c r="F127" s="0" t="str">
        <f aca="false">MID(Results!F127,10, LEN(Results!F127))</f>
        <v> rifle</v>
      </c>
      <c r="G127" s="1" t="n">
        <f aca="false">Results!G127</f>
        <v>0.023956299</v>
      </c>
      <c r="H127" s="0" t="str">
        <f aca="false">MID(Results!H127,10, LEN(Results!H127))</f>
        <v> holster</v>
      </c>
      <c r="I127" s="1" t="n">
        <f aca="false">Results!I127</f>
        <v>0.012237549</v>
      </c>
      <c r="J127" s="0" t="str">
        <f aca="false">MID(Results!J127,10, LEN(Results!J127))</f>
        <v> printer</v>
      </c>
      <c r="K127" s="1" t="n">
        <f aca="false">Results!K127</f>
        <v>0.0077209473</v>
      </c>
      <c r="L127" s="2" t="n">
        <f aca="false">Results!L126</f>
        <v>93.83623</v>
      </c>
    </row>
    <row r="128" customFormat="false" ht="12.8" hidden="false" customHeight="false" outlineLevel="0" collapsed="false">
      <c r="A128" s="6" t="str">
        <f aca="false">Results!A128</f>
        <v>/home/jorge/Pictures/contraband_photos/Pistols/063.jpeg</v>
      </c>
      <c r="B128" s="0" t="str">
        <f aca="false">MID(Results!B128,10, LEN(Results!B128))</f>
        <v> revolver, six-gun, six-shooter</v>
      </c>
      <c r="C128" s="1" t="n">
        <f aca="false">Results!C128</f>
        <v>0.5449219</v>
      </c>
      <c r="D128" s="0" t="str">
        <f aca="false">MID(Results!D128,10, LEN(Results!D128))</f>
        <v> assault rifle, assault gun</v>
      </c>
      <c r="E128" s="1" t="n">
        <f aca="false">Results!E128</f>
        <v>0.31054688</v>
      </c>
      <c r="F128" s="0" t="str">
        <f aca="false">MID(Results!F128,10, LEN(Results!F128))</f>
        <v> rifle</v>
      </c>
      <c r="G128" s="1" t="n">
        <f aca="false">Results!G128</f>
        <v>0.14221191</v>
      </c>
      <c r="H128" s="0" t="str">
        <f aca="false">MID(Results!H128,10, LEN(Results!H128))</f>
        <v> holster</v>
      </c>
      <c r="I128" s="1" t="n">
        <f aca="false">Results!I128</f>
        <v>0.0024261475</v>
      </c>
      <c r="J128" s="0" t="str">
        <f aca="false">MID(Results!J128,10, LEN(Results!J128))</f>
        <v> bow</v>
      </c>
      <c r="K128" s="1" t="n">
        <f aca="false">Results!K128</f>
        <v>0.00011622906</v>
      </c>
      <c r="L128" s="2" t="n">
        <f aca="false">Results!L127</f>
        <v>93.78815</v>
      </c>
    </row>
    <row r="129" customFormat="false" ht="12.8" hidden="false" customHeight="false" outlineLevel="0" collapsed="false">
      <c r="A129" s="6" t="str">
        <f aca="false">Results!A129</f>
        <v>/home/jorge/Pictures/contraband_photos/Pistols/042.jpeg</v>
      </c>
      <c r="B129" s="0" t="str">
        <f aca="false">MID(Results!B129,10, LEN(Results!B129))</f>
        <v> revolver, six-gun, six-shooter</v>
      </c>
      <c r="C129" s="1" t="n">
        <f aca="false">Results!C129</f>
        <v>0.6347656</v>
      </c>
      <c r="D129" s="0" t="str">
        <f aca="false">MID(Results!D129,10, LEN(Results!D129))</f>
        <v> assault rifle, assault gun</v>
      </c>
      <c r="E129" s="1" t="n">
        <f aca="false">Results!E129</f>
        <v>0.28173828</v>
      </c>
      <c r="F129" s="0" t="str">
        <f aca="false">MID(Results!F129,10, LEN(Results!F129))</f>
        <v> rifle</v>
      </c>
      <c r="G129" s="1" t="n">
        <f aca="false">Results!G129</f>
        <v>0.06384277</v>
      </c>
      <c r="H129" s="0" t="str">
        <f aca="false">MID(Results!H129,10, LEN(Results!H129))</f>
        <v> holster</v>
      </c>
      <c r="I129" s="1" t="n">
        <f aca="false">Results!I129</f>
        <v>0.017181396</v>
      </c>
      <c r="J129" s="0" t="str">
        <f aca="false">MID(Results!J129,10, LEN(Results!J129))</f>
        <v> power drill</v>
      </c>
      <c r="K129" s="1" t="n">
        <f aca="false">Results!K129</f>
        <v>0.002166748</v>
      </c>
      <c r="L129" s="2" t="n">
        <f aca="false">Results!L128</f>
        <v>93.82339</v>
      </c>
    </row>
    <row r="130" customFormat="false" ht="12.8" hidden="false" customHeight="false" outlineLevel="0" collapsed="false">
      <c r="A130" s="6" t="str">
        <f aca="false">Results!A130</f>
        <v>/home/jorge/Pictures/contraband_photos/Pistols/066.jpeg</v>
      </c>
      <c r="B130" s="0" t="str">
        <f aca="false">MID(Results!B130,10, LEN(Results!B130))</f>
        <v> holster</v>
      </c>
      <c r="C130" s="1" t="n">
        <f aca="false">Results!C130</f>
        <v>0.99902344</v>
      </c>
      <c r="D130" s="0" t="str">
        <f aca="false">MID(Results!D130,10, LEN(Results!D130))</f>
        <v> revolver, six-gun, six-shooter</v>
      </c>
      <c r="E130" s="1" t="n">
        <f aca="false">Results!E130</f>
        <v>0.0007491112</v>
      </c>
      <c r="F130" s="0" t="str">
        <f aca="false">MID(Results!F130,10, LEN(Results!F130))</f>
        <v> buckle</v>
      </c>
      <c r="G130" s="1" t="n">
        <f aca="false">Results!G130</f>
        <v>0.00023210049</v>
      </c>
      <c r="H130" s="0" t="str">
        <f aca="false">MID(Results!H130,10, LEN(Results!H130))</f>
        <v> muzzle</v>
      </c>
      <c r="I130" s="1" t="n">
        <f aca="false">Results!I130</f>
        <v>0.000223279</v>
      </c>
      <c r="J130" s="0" t="str">
        <f aca="false">MID(Results!J130,10, LEN(Results!J130))</f>
        <v> toilet tissue, toilet paper, bathroom tissue</v>
      </c>
      <c r="K130" s="1" t="n">
        <f aca="false">Results!K130</f>
        <v>0</v>
      </c>
      <c r="L130" s="2" t="n">
        <f aca="false">Results!L129</f>
        <v>94.01349</v>
      </c>
    </row>
    <row r="131" customFormat="false" ht="12.8" hidden="false" customHeight="false" outlineLevel="0" collapsed="false">
      <c r="A131" s="6" t="str">
        <f aca="false">Results!A131</f>
        <v>/home/jorge/Pictures/contraband_photos/Pistols/045.jpeg</v>
      </c>
      <c r="B131" s="0" t="str">
        <f aca="false">MID(Results!B131,10, LEN(Results!B131))</f>
        <v> revolver, six-gun, six-shooter</v>
      </c>
      <c r="C131" s="1" t="n">
        <f aca="false">Results!C131</f>
        <v>0.7026367</v>
      </c>
      <c r="D131" s="0" t="str">
        <f aca="false">MID(Results!D131,10, LEN(Results!D131))</f>
        <v> assault rifle, assault gun</v>
      </c>
      <c r="E131" s="1" t="n">
        <f aca="false">Results!E131</f>
        <v>0.15075684</v>
      </c>
      <c r="F131" s="0" t="str">
        <f aca="false">MID(Results!F131,10, LEN(Results!F131))</f>
        <v> rifle</v>
      </c>
      <c r="G131" s="1" t="n">
        <f aca="false">Results!G131</f>
        <v>0.14160156</v>
      </c>
      <c r="H131" s="0" t="str">
        <f aca="false">MID(Results!H131,10, LEN(Results!H131))</f>
        <v> carpenter's kit, tool kit</v>
      </c>
      <c r="I131" s="1" t="n">
        <f aca="false">Results!I131</f>
        <v>0.0016622543</v>
      </c>
      <c r="J131" s="0" t="str">
        <f aca="false">MID(Results!J131,10, LEN(Results!J131))</f>
        <v> power drill</v>
      </c>
      <c r="K131" s="1" t="n">
        <f aca="false">Results!K131</f>
        <v>0.0006875992</v>
      </c>
      <c r="L131" s="2" t="n">
        <f aca="false">Results!L130</f>
        <v>94.051346</v>
      </c>
    </row>
    <row r="132" customFormat="false" ht="12.8" hidden="false" customHeight="false" outlineLevel="0" collapsed="false">
      <c r="A132" s="6" t="str">
        <f aca="false">Results!A132</f>
        <v>/home/jorge/Pictures/contraband_photos/Pistols/046.jpeg</v>
      </c>
      <c r="B132" s="0" t="str">
        <f aca="false">MID(Results!B132,10, LEN(Results!B132))</f>
        <v> assault rifle, assault gun</v>
      </c>
      <c r="C132" s="1" t="n">
        <f aca="false">Results!C132</f>
        <v>0.44213867</v>
      </c>
      <c r="D132" s="0" t="str">
        <f aca="false">MID(Results!D132,10, LEN(Results!D132))</f>
        <v> revolver, six-gun, six-shooter</v>
      </c>
      <c r="E132" s="1" t="n">
        <f aca="false">Results!E132</f>
        <v>0.37817383</v>
      </c>
      <c r="F132" s="0" t="str">
        <f aca="false">MID(Results!F132,10, LEN(Results!F132))</f>
        <v> rifle</v>
      </c>
      <c r="G132" s="1" t="n">
        <f aca="false">Results!G132</f>
        <v>0.14929199</v>
      </c>
      <c r="H132" s="0" t="str">
        <f aca="false">MID(Results!H132,10, LEN(Results!H132))</f>
        <v> holster</v>
      </c>
      <c r="I132" s="1" t="n">
        <f aca="false">Results!I132</f>
        <v>0.015365601</v>
      </c>
      <c r="J132" s="0" t="str">
        <f aca="false">MID(Results!J132,10, LEN(Results!J132))</f>
        <v> hand blower, blow dryer, blow drier, hair dryer, hair drier</v>
      </c>
      <c r="K132" s="1" t="n">
        <f aca="false">Results!K132</f>
        <v>0.0037651062</v>
      </c>
      <c r="L132" s="2" t="n">
        <f aca="false">Results!L131</f>
        <v>93.8104</v>
      </c>
    </row>
    <row r="133" customFormat="false" ht="12.8" hidden="false" customHeight="false" outlineLevel="0" collapsed="false">
      <c r="A133" s="6" t="str">
        <f aca="false">Results!A133</f>
        <v>/home/jorge/Pictures/contraband_photos/Pistols/083.jpeg</v>
      </c>
      <c r="B133" s="0" t="str">
        <f aca="false">MID(Results!B133,10, LEN(Results!B133))</f>
        <v> revolver, six-gun, six-shooter</v>
      </c>
      <c r="C133" s="1" t="n">
        <f aca="false">Results!C133</f>
        <v>0.56689453</v>
      </c>
      <c r="D133" s="0" t="str">
        <f aca="false">MID(Results!D133,10, LEN(Results!D133))</f>
        <v> assault rifle, assault gun</v>
      </c>
      <c r="E133" s="1" t="n">
        <f aca="false">Results!E133</f>
        <v>0.2475586</v>
      </c>
      <c r="F133" s="0" t="str">
        <f aca="false">MID(Results!F133,10, LEN(Results!F133))</f>
        <v> rifle</v>
      </c>
      <c r="G133" s="1" t="n">
        <f aca="false">Results!G133</f>
        <v>0.18408203</v>
      </c>
      <c r="H133" s="0" t="str">
        <f aca="false">MID(Results!H133,10, LEN(Results!H133))</f>
        <v> holster</v>
      </c>
      <c r="I133" s="1" t="n">
        <f aca="false">Results!I133</f>
        <v>0.0018043518</v>
      </c>
      <c r="J133" s="0" t="str">
        <f aca="false">MID(Results!J133,10, LEN(Results!J133))</f>
        <v> Angora, Angora rabbit</v>
      </c>
      <c r="K133" s="1" t="n">
        <f aca="false">Results!K133</f>
        <v>0</v>
      </c>
      <c r="L133" s="2" t="n">
        <f aca="false">Results!L132</f>
        <v>93.66662</v>
      </c>
    </row>
    <row r="134" customFormat="false" ht="12.8" hidden="false" customHeight="false" outlineLevel="0" collapsed="false">
      <c r="A134" s="6" t="str">
        <f aca="false">Results!A134</f>
        <v>/home/jorge/Pictures/contraband_photos/Pistols/048.jpeg</v>
      </c>
      <c r="B134" s="0" t="str">
        <f aca="false">MID(Results!B134,10, LEN(Results!B134))</f>
        <v> revolver, six-gun, six-shooter</v>
      </c>
      <c r="C134" s="1" t="n">
        <f aca="false">Results!C134</f>
        <v>0.9873047</v>
      </c>
      <c r="D134" s="0" t="str">
        <f aca="false">MID(Results!D134,10, LEN(Results!D134))</f>
        <v> assault rifle, assault gun</v>
      </c>
      <c r="E134" s="1" t="n">
        <f aca="false">Results!E134</f>
        <v>0.006702423</v>
      </c>
      <c r="F134" s="0" t="str">
        <f aca="false">MID(Results!F134,10, LEN(Results!F134))</f>
        <v> rifle</v>
      </c>
      <c r="G134" s="1" t="n">
        <f aca="false">Results!G134</f>
        <v>0.002773285</v>
      </c>
      <c r="H134" s="0" t="str">
        <f aca="false">MID(Results!H134,10, LEN(Results!H134))</f>
        <v> whistle</v>
      </c>
      <c r="I134" s="1" t="n">
        <f aca="false">Results!I134</f>
        <v>0.0013198853</v>
      </c>
      <c r="J134" s="0" t="str">
        <f aca="false">MID(Results!J134,10, LEN(Results!J134))</f>
        <v> holster</v>
      </c>
      <c r="K134" s="1" t="n">
        <f aca="false">Results!K134</f>
        <v>0.00050878525</v>
      </c>
      <c r="L134" s="2" t="n">
        <f aca="false">Results!L133</f>
        <v>93.80809</v>
      </c>
    </row>
    <row r="135" customFormat="false" ht="12.8" hidden="false" customHeight="false" outlineLevel="0" collapsed="false">
      <c r="A135" s="6" t="str">
        <f aca="false">Results!A135</f>
        <v>/home/jorge/Pictures/contraband_photos/Pistols/061.jpeg</v>
      </c>
      <c r="B135" s="0" t="str">
        <f aca="false">MID(Results!B135,10, LEN(Results!B135))</f>
        <v> assault rifle, assault gun</v>
      </c>
      <c r="C135" s="1" t="n">
        <f aca="false">Results!C135</f>
        <v>0.6308594</v>
      </c>
      <c r="D135" s="0" t="str">
        <f aca="false">MID(Results!D135,10, LEN(Results!D135))</f>
        <v> rifle</v>
      </c>
      <c r="E135" s="1" t="n">
        <f aca="false">Results!E135</f>
        <v>0.17382812</v>
      </c>
      <c r="F135" s="0" t="str">
        <f aca="false">MID(Results!F135,10, LEN(Results!F135))</f>
        <v> revolver, six-gun, six-shooter</v>
      </c>
      <c r="G135" s="1" t="n">
        <f aca="false">Results!G135</f>
        <v>0.17382812</v>
      </c>
      <c r="H135" s="0" t="str">
        <f aca="false">MID(Results!H135,10, LEN(Results!H135))</f>
        <v> holster</v>
      </c>
      <c r="I135" s="1" t="n">
        <f aca="false">Results!I135</f>
        <v>0.009284973</v>
      </c>
      <c r="J135" s="0" t="str">
        <f aca="false">MID(Results!J135,10, LEN(Results!J135))</f>
        <v> power drill</v>
      </c>
      <c r="K135" s="1" t="n">
        <f aca="false">Results!K135</f>
        <v>0.006137848</v>
      </c>
      <c r="L135" s="2" t="n">
        <f aca="false">Results!L134</f>
        <v>93.38826</v>
      </c>
    </row>
    <row r="136" customFormat="false" ht="12.8" hidden="false" customHeight="false" outlineLevel="0" collapsed="false">
      <c r="A136" s="6" t="str">
        <f aca="false">Results!A136</f>
        <v>/home/jorge/Pictures/contraband_photos/Pistols/080.jpeg</v>
      </c>
      <c r="B136" s="0" t="str">
        <f aca="false">MID(Results!B136,10, LEN(Results!B136))</f>
        <v> revolver, six-gun, six-shooter</v>
      </c>
      <c r="C136" s="1" t="n">
        <f aca="false">Results!C136</f>
        <v>0.84814453</v>
      </c>
      <c r="D136" s="0" t="str">
        <f aca="false">MID(Results!D136,10, LEN(Results!D136))</f>
        <v> assault rifle, assault gun</v>
      </c>
      <c r="E136" s="1" t="n">
        <f aca="false">Results!E136</f>
        <v>0.107788086</v>
      </c>
      <c r="F136" s="0" t="str">
        <f aca="false">MID(Results!F136,10, LEN(Results!F136))</f>
        <v> rifle</v>
      </c>
      <c r="G136" s="1" t="n">
        <f aca="false">Results!G136</f>
        <v>0.04220581</v>
      </c>
      <c r="H136" s="0" t="str">
        <f aca="false">MID(Results!H136,10, LEN(Results!H136))</f>
        <v> holster</v>
      </c>
      <c r="I136" s="1" t="n">
        <f aca="false">Results!I136</f>
        <v>0.0016374588</v>
      </c>
      <c r="J136" s="0" t="str">
        <f aca="false">MID(Results!J136,10, LEN(Results!J136))</f>
        <v> Angora, Angora rabbit</v>
      </c>
      <c r="K136" s="1" t="n">
        <f aca="false">Results!K136</f>
        <v>0</v>
      </c>
      <c r="L136" s="2" t="n">
        <f aca="false">Results!L135</f>
        <v>94.01164</v>
      </c>
    </row>
    <row r="137" customFormat="false" ht="12.8" hidden="false" customHeight="false" outlineLevel="0" collapsed="false">
      <c r="A137" s="6" t="str">
        <f aca="false">Results!A137</f>
        <v>/home/jorge/Pictures/contraband_photos/Pistols/091.jpeg</v>
      </c>
      <c r="B137" s="0" t="str">
        <f aca="false">MID(Results!B137,10, LEN(Results!B137))</f>
        <v> revolver, six-gun, six-shooter</v>
      </c>
      <c r="C137" s="1" t="n">
        <f aca="false">Results!C137</f>
        <v>0.7734375</v>
      </c>
      <c r="D137" s="0" t="str">
        <f aca="false">MID(Results!D137,10, LEN(Results!D137))</f>
        <v> assault rifle, assault gun</v>
      </c>
      <c r="E137" s="1" t="n">
        <f aca="false">Results!E137</f>
        <v>0.16210938</v>
      </c>
      <c r="F137" s="0" t="str">
        <f aca="false">MID(Results!F137,10, LEN(Results!F137))</f>
        <v> rifle</v>
      </c>
      <c r="G137" s="1" t="n">
        <f aca="false">Results!G137</f>
        <v>0.042633057</v>
      </c>
      <c r="H137" s="0" t="str">
        <f aca="false">MID(Results!H137,10, LEN(Results!H137))</f>
        <v> holster</v>
      </c>
      <c r="I137" s="1" t="n">
        <f aca="false">Results!I137</f>
        <v>0.0110321045</v>
      </c>
      <c r="J137" s="0" t="str">
        <f aca="false">MID(Results!J137,10, LEN(Results!J137))</f>
        <v> power drill</v>
      </c>
      <c r="K137" s="1" t="n">
        <f aca="false">Results!K137</f>
        <v>0.005332947</v>
      </c>
      <c r="L137" s="2" t="n">
        <f aca="false">Results!L136</f>
        <v>93.896545</v>
      </c>
    </row>
    <row r="138" customFormat="false" ht="12.8" hidden="false" customHeight="false" outlineLevel="0" collapsed="false">
      <c r="A138" s="6" t="str">
        <f aca="false">Results!A138</f>
        <v>/home/jorge/Pictures/contraband_photos/Pistols/030.jpeg</v>
      </c>
      <c r="B138" s="0" t="str">
        <f aca="false">MID(Results!B138,10, LEN(Results!B138))</f>
        <v> revolver, six-gun, six-shooter</v>
      </c>
      <c r="C138" s="1" t="n">
        <f aca="false">Results!C138</f>
        <v>0.6074219</v>
      </c>
      <c r="D138" s="0" t="str">
        <f aca="false">MID(Results!D138,10, LEN(Results!D138))</f>
        <v> holster</v>
      </c>
      <c r="E138" s="1" t="n">
        <f aca="false">Results!E138</f>
        <v>0.1940918</v>
      </c>
      <c r="F138" s="0" t="str">
        <f aca="false">MID(Results!F138,10, LEN(Results!F138))</f>
        <v> assault rifle, assault gun</v>
      </c>
      <c r="G138" s="1" t="n">
        <f aca="false">Results!G138</f>
        <v>0.11065674</v>
      </c>
      <c r="H138" s="0" t="str">
        <f aca="false">MID(Results!H138,10, LEN(Results!H138))</f>
        <v> rifle</v>
      </c>
      <c r="I138" s="1" t="n">
        <f aca="false">Results!I138</f>
        <v>0.087524414</v>
      </c>
      <c r="J138" s="0" t="str">
        <f aca="false">MID(Results!J138,10, LEN(Results!J138))</f>
        <v> bow</v>
      </c>
      <c r="K138" s="1" t="n">
        <f aca="false">Results!K138</f>
        <v>0.00014233589</v>
      </c>
      <c r="L138" s="2" t="n">
        <f aca="false">Results!L137</f>
        <v>93.9611</v>
      </c>
    </row>
    <row r="139" customFormat="false" ht="12.8" hidden="false" customHeight="false" outlineLevel="0" collapsed="false">
      <c r="A139" s="6" t="str">
        <f aca="false">Results!A139</f>
        <v>/home/jorge/Pictures/contraband_photos/Pistols/075.jpeg</v>
      </c>
      <c r="B139" s="0" t="str">
        <f aca="false">MID(Results!B139,10, LEN(Results!B139))</f>
        <v> chain saw, chainsaw</v>
      </c>
      <c r="C139" s="1" t="n">
        <f aca="false">Results!C139</f>
        <v>0.17163086</v>
      </c>
      <c r="D139" s="0" t="str">
        <f aca="false">MID(Results!D139,10, LEN(Results!D139))</f>
        <v> carpenter's kit, tool kit</v>
      </c>
      <c r="E139" s="1" t="n">
        <f aca="false">Results!E139</f>
        <v>0.16247559</v>
      </c>
      <c r="F139" s="0" t="str">
        <f aca="false">MID(Results!F139,10, LEN(Results!F139))</f>
        <v> holster</v>
      </c>
      <c r="G139" s="1" t="n">
        <f aca="false">Results!G139</f>
        <v>0.13061523</v>
      </c>
      <c r="H139" s="0" t="str">
        <f aca="false">MID(Results!H139,10, LEN(Results!H139))</f>
        <v> power drill</v>
      </c>
      <c r="I139" s="1" t="n">
        <f aca="false">Results!I139</f>
        <v>0.07678223</v>
      </c>
      <c r="J139" s="0" t="str">
        <f aca="false">MID(Results!J139,10, LEN(Results!J139))</f>
        <v> switch, electric switch, electrical switch</v>
      </c>
      <c r="K139" s="1" t="n">
        <f aca="false">Results!K139</f>
        <v>0.05795288</v>
      </c>
      <c r="L139" s="2" t="n">
        <f aca="false">Results!L138</f>
        <v>93.81642</v>
      </c>
    </row>
    <row r="140" customFormat="false" ht="12.8" hidden="false" customHeight="false" outlineLevel="0" collapsed="false">
      <c r="A140" s="6" t="str">
        <f aca="false">Results!A140</f>
        <v>/home/jorge/Pictures/contraband_photos/Pistols/028.jpeg</v>
      </c>
      <c r="B140" s="0" t="str">
        <f aca="false">MID(Results!B140,10, LEN(Results!B140))</f>
        <v> revolver, six-gun, six-shooter</v>
      </c>
      <c r="C140" s="1" t="n">
        <f aca="false">Results!C140</f>
        <v>0.97998047</v>
      </c>
      <c r="D140" s="0" t="str">
        <f aca="false">MID(Results!D140,10, LEN(Results!D140))</f>
        <v> assault rifle, assault gun</v>
      </c>
      <c r="E140" s="1" t="n">
        <f aca="false">Results!E140</f>
        <v>0.009605408</v>
      </c>
      <c r="F140" s="0" t="str">
        <f aca="false">MID(Results!F140,10, LEN(Results!F140))</f>
        <v> rifle</v>
      </c>
      <c r="G140" s="1" t="n">
        <f aca="false">Results!G140</f>
        <v>0.006706238</v>
      </c>
      <c r="H140" s="0" t="str">
        <f aca="false">MID(Results!H140,10, LEN(Results!H140))</f>
        <v> holster</v>
      </c>
      <c r="I140" s="1" t="n">
        <f aca="false">Results!I140</f>
        <v>0.0034809113</v>
      </c>
      <c r="J140" s="0" t="str">
        <f aca="false">MID(Results!J140,10, LEN(Results!J140))</f>
        <v> power drill</v>
      </c>
      <c r="K140" s="1" t="n">
        <f aca="false">Results!K140</f>
        <v>0.00011539459</v>
      </c>
      <c r="L140" s="2" t="n">
        <f aca="false">Results!L139</f>
        <v>93.939255</v>
      </c>
    </row>
    <row r="141" customFormat="false" ht="12.8" hidden="false" customHeight="false" outlineLevel="0" collapsed="false">
      <c r="A141" s="6" t="str">
        <f aca="false">Results!A141</f>
        <v>/home/jorge/Pictures/contraband_photos/Pistols/002.jpeg</v>
      </c>
      <c r="B141" s="0" t="str">
        <f aca="false">MID(Results!B141,10, LEN(Results!B141))</f>
        <v> revolver, six-gun, six-shooter</v>
      </c>
      <c r="C141" s="1" t="n">
        <f aca="false">Results!C141</f>
        <v>0.8540039</v>
      </c>
      <c r="D141" s="0" t="str">
        <f aca="false">MID(Results!D141,10, LEN(Results!D141))</f>
        <v> assault rifle, assault gun</v>
      </c>
      <c r="E141" s="1" t="n">
        <f aca="false">Results!E141</f>
        <v>0.101989746</v>
      </c>
      <c r="F141" s="0" t="str">
        <f aca="false">MID(Results!F141,10, LEN(Results!F141))</f>
        <v> rifle</v>
      </c>
      <c r="G141" s="1" t="n">
        <f aca="false">Results!G141</f>
        <v>0.022750854</v>
      </c>
      <c r="H141" s="0" t="str">
        <f aca="false">MID(Results!H141,10, LEN(Results!H141))</f>
        <v> holster</v>
      </c>
      <c r="I141" s="1" t="n">
        <f aca="false">Results!I141</f>
        <v>0.02104187</v>
      </c>
      <c r="J141" s="0" t="str">
        <f aca="false">MID(Results!J141,10, LEN(Results!J141))</f>
        <v> power drill</v>
      </c>
      <c r="K141" s="1" t="n">
        <f aca="false">Results!K141</f>
        <v>9.524822E-005</v>
      </c>
      <c r="L141" s="2" t="n">
        <f aca="false">Results!L140</f>
        <v>93.64924</v>
      </c>
    </row>
    <row r="142" customFormat="false" ht="12.8" hidden="false" customHeight="false" outlineLevel="0" collapsed="false">
      <c r="A142" s="6" t="str">
        <f aca="false">Results!A142</f>
        <v>/home/jorge/Pictures/contraband_photos/Pistols/015.jpeg</v>
      </c>
      <c r="B142" s="0" t="str">
        <f aca="false">MID(Results!B142,10, LEN(Results!B142))</f>
        <v> revolver, six-gun, six-shooter</v>
      </c>
      <c r="C142" s="1" t="n">
        <f aca="false">Results!C142</f>
        <v>0.85839844</v>
      </c>
      <c r="D142" s="0" t="str">
        <f aca="false">MID(Results!D142,10, LEN(Results!D142))</f>
        <v> assault rifle, assault gun</v>
      </c>
      <c r="E142" s="1" t="n">
        <f aca="false">Results!E142</f>
        <v>0.06317139</v>
      </c>
      <c r="F142" s="0" t="str">
        <f aca="false">MID(Results!F142,10, LEN(Results!F142))</f>
        <v> holster</v>
      </c>
      <c r="G142" s="1" t="n">
        <f aca="false">Results!G142</f>
        <v>0.057525635</v>
      </c>
      <c r="H142" s="0" t="str">
        <f aca="false">MID(Results!H142,10, LEN(Results!H142))</f>
        <v> rifle</v>
      </c>
      <c r="I142" s="1" t="n">
        <f aca="false">Results!I142</f>
        <v>0.018371582</v>
      </c>
      <c r="J142" s="0" t="str">
        <f aca="false">MID(Results!J142,10, LEN(Results!J142))</f>
        <v> power drill</v>
      </c>
      <c r="K142" s="1" t="n">
        <f aca="false">Results!K142</f>
        <v>0.0014505386</v>
      </c>
      <c r="L142" s="2" t="n">
        <f aca="false">Results!L141</f>
        <v>93.68553</v>
      </c>
    </row>
    <row r="143" customFormat="false" ht="12.8" hidden="false" customHeight="false" outlineLevel="0" collapsed="false">
      <c r="A143" s="6" t="str">
        <f aca="false">Results!A143</f>
        <v>/home/jorge/Pictures/contraband_photos/Pistols/012.jpeg</v>
      </c>
      <c r="B143" s="0" t="str">
        <f aca="false">MID(Results!B143,10, LEN(Results!B143))</f>
        <v> revolver, six-gun, six-shooter</v>
      </c>
      <c r="C143" s="1" t="n">
        <f aca="false">Results!C143</f>
        <v>0.7373047</v>
      </c>
      <c r="D143" s="0" t="str">
        <f aca="false">MID(Results!D143,10, LEN(Results!D143))</f>
        <v> binoculars, field glasses, opera glasses</v>
      </c>
      <c r="E143" s="1" t="n">
        <f aca="false">Results!E143</f>
        <v>0.079589844</v>
      </c>
      <c r="F143" s="0" t="str">
        <f aca="false">MID(Results!F143,10, LEN(Results!F143))</f>
        <v> hand blower, blow dryer, blow drier, hair dryer, hair drier</v>
      </c>
      <c r="G143" s="1" t="n">
        <f aca="false">Results!G143</f>
        <v>0.060028076</v>
      </c>
      <c r="H143" s="0" t="str">
        <f aca="false">MID(Results!H143,10, LEN(Results!H143))</f>
        <v> rifle</v>
      </c>
      <c r="I143" s="1" t="n">
        <f aca="false">Results!I143</f>
        <v>0.036712646</v>
      </c>
      <c r="J143" s="0" t="str">
        <f aca="false">MID(Results!J143,10, LEN(Results!J143))</f>
        <v> microphone, mike</v>
      </c>
      <c r="K143" s="1" t="n">
        <f aca="false">Results!K143</f>
        <v>0.035308838</v>
      </c>
      <c r="L143" s="2" t="n">
        <f aca="false">Results!L142</f>
        <v>93.69511</v>
      </c>
    </row>
    <row r="144" customFormat="false" ht="12.8" hidden="false" customHeight="false" outlineLevel="0" collapsed="false">
      <c r="A144" s="6" t="str">
        <f aca="false">Results!A144</f>
        <v>/home/jorge/Pictures/contraband_photos/Pistols/058.jpeg</v>
      </c>
      <c r="B144" s="0" t="str">
        <f aca="false">MID(Results!B144,10, LEN(Results!B144))</f>
        <v> power drill</v>
      </c>
      <c r="C144" s="1" t="n">
        <f aca="false">Results!C144</f>
        <v>0.78564453</v>
      </c>
      <c r="D144" s="0" t="str">
        <f aca="false">MID(Results!D144,10, LEN(Results!D144))</f>
        <v> holster</v>
      </c>
      <c r="E144" s="1" t="n">
        <f aca="false">Results!E144</f>
        <v>0.10797119</v>
      </c>
      <c r="F144" s="0" t="str">
        <f aca="false">MID(Results!F144,10, LEN(Results!F144))</f>
        <v> revolver, six-gun, six-shooter</v>
      </c>
      <c r="G144" s="1" t="n">
        <f aca="false">Results!G144</f>
        <v>0.06921387</v>
      </c>
      <c r="H144" s="0" t="str">
        <f aca="false">MID(Results!H144,10, LEN(Results!H144))</f>
        <v> assault rifle, assault gun</v>
      </c>
      <c r="I144" s="1" t="n">
        <f aca="false">Results!I144</f>
        <v>0.005092621</v>
      </c>
      <c r="J144" s="0" t="str">
        <f aca="false">MID(Results!J144,10, LEN(Results!J144))</f>
        <v> hammer</v>
      </c>
      <c r="K144" s="1" t="n">
        <f aca="false">Results!K144</f>
        <v>0.0040283203</v>
      </c>
      <c r="L144" s="2" t="n">
        <f aca="false">Results!L143</f>
        <v>93.78349</v>
      </c>
    </row>
    <row r="145" customFormat="false" ht="12.8" hidden="false" customHeight="false" outlineLevel="0" collapsed="false">
      <c r="A145" s="6" t="str">
        <f aca="false">Results!A145</f>
        <v>/home/jorge/Pictures/contraband_photos/Pistols/033.jpeg</v>
      </c>
      <c r="B145" s="0" t="str">
        <f aca="false">MID(Results!B145,10, LEN(Results!B145))</f>
        <v> revolver, six-gun, six-shooter</v>
      </c>
      <c r="C145" s="1" t="n">
        <f aca="false">Results!C145</f>
        <v>0.8071289</v>
      </c>
      <c r="D145" s="0" t="str">
        <f aca="false">MID(Results!D145,10, LEN(Results!D145))</f>
        <v> assault rifle, assault gun</v>
      </c>
      <c r="E145" s="1" t="n">
        <f aca="false">Results!E145</f>
        <v>0.13598633</v>
      </c>
      <c r="F145" s="0" t="str">
        <f aca="false">MID(Results!F145,10, LEN(Results!F145))</f>
        <v> rifle</v>
      </c>
      <c r="G145" s="1" t="n">
        <f aca="false">Results!G145</f>
        <v>0.031555176</v>
      </c>
      <c r="H145" s="0" t="str">
        <f aca="false">MID(Results!H145,10, LEN(Results!H145))</f>
        <v> holster</v>
      </c>
      <c r="I145" s="1" t="n">
        <f aca="false">Results!I145</f>
        <v>0.01675415</v>
      </c>
      <c r="J145" s="0" t="str">
        <f aca="false">MID(Results!J145,10, LEN(Results!J145))</f>
        <v> pedestal, plinth, footstall</v>
      </c>
      <c r="K145" s="1" t="n">
        <f aca="false">Results!K145</f>
        <v>0.002981186</v>
      </c>
      <c r="L145" s="2" t="n">
        <f aca="false">Results!L144</f>
        <v>93.86376</v>
      </c>
    </row>
    <row r="146" customFormat="false" ht="12.8" hidden="false" customHeight="false" outlineLevel="0" collapsed="false">
      <c r="A146" s="6" t="str">
        <f aca="false">Results!A146</f>
        <v>/home/jorge/Pictures/contraband_photos/Pistols/055.jpeg</v>
      </c>
      <c r="B146" s="0" t="str">
        <f aca="false">MID(Results!B146,10, LEN(Results!B146))</f>
        <v> revolver, six-gun, six-shooter</v>
      </c>
      <c r="C146" s="1" t="n">
        <f aca="false">Results!C146</f>
        <v>0.8256836</v>
      </c>
      <c r="D146" s="0" t="str">
        <f aca="false">MID(Results!D146,10, LEN(Results!D146))</f>
        <v> corkscrew, bottle screw</v>
      </c>
      <c r="E146" s="1" t="n">
        <f aca="false">Results!E146</f>
        <v>0.084350586</v>
      </c>
      <c r="F146" s="0" t="str">
        <f aca="false">MID(Results!F146,10, LEN(Results!F146))</f>
        <v> plane, carpenter's plane, woodworking plane</v>
      </c>
      <c r="G146" s="1" t="n">
        <f aca="false">Results!G146</f>
        <v>0.034606934</v>
      </c>
      <c r="H146" s="0" t="str">
        <f aca="false">MID(Results!H146,10, LEN(Results!H146))</f>
        <v> can opener, tin opener</v>
      </c>
      <c r="I146" s="1" t="n">
        <f aca="false">Results!I146</f>
        <v>0.027160645</v>
      </c>
      <c r="J146" s="0" t="str">
        <f aca="false">MID(Results!J146,10, LEN(Results!J146))</f>
        <v> dial telephone, dial phone</v>
      </c>
      <c r="K146" s="1" t="n">
        <f aca="false">Results!K146</f>
        <v>0.004760742</v>
      </c>
      <c r="L146" s="2" t="n">
        <f aca="false">Results!L145</f>
        <v>93.918304</v>
      </c>
    </row>
    <row r="147" customFormat="false" ht="12.8" hidden="false" customHeight="false" outlineLevel="0" collapsed="false">
      <c r="A147" s="6" t="str">
        <f aca="false">Results!A147</f>
        <v>/home/jorge/Pictures/contraband_photos/Pistols/023.jpeg</v>
      </c>
      <c r="B147" s="0" t="str">
        <f aca="false">MID(Results!B147,10, LEN(Results!B147))</f>
        <v> assault rifle, assault gun</v>
      </c>
      <c r="C147" s="1" t="n">
        <f aca="false">Results!C147</f>
        <v>0.6308594</v>
      </c>
      <c r="D147" s="0" t="str">
        <f aca="false">MID(Results!D147,10, LEN(Results!D147))</f>
        <v> rifle</v>
      </c>
      <c r="E147" s="1" t="n">
        <f aca="false">Results!E147</f>
        <v>0.17382812</v>
      </c>
      <c r="F147" s="0" t="str">
        <f aca="false">MID(Results!F147,10, LEN(Results!F147))</f>
        <v> revolver, six-gun, six-shooter</v>
      </c>
      <c r="G147" s="1" t="n">
        <f aca="false">Results!G147</f>
        <v>0.17382812</v>
      </c>
      <c r="H147" s="0" t="str">
        <f aca="false">MID(Results!H147,10, LEN(Results!H147))</f>
        <v> holster</v>
      </c>
      <c r="I147" s="1" t="n">
        <f aca="false">Results!I147</f>
        <v>0.009284973</v>
      </c>
      <c r="J147" s="0" t="str">
        <f aca="false">MID(Results!J147,10, LEN(Results!J147))</f>
        <v> power drill</v>
      </c>
      <c r="K147" s="1" t="n">
        <f aca="false">Results!K147</f>
        <v>0.006137848</v>
      </c>
      <c r="L147" s="2" t="n">
        <f aca="false">Results!L146</f>
        <v>93.84185</v>
      </c>
    </row>
    <row r="148" customFormat="false" ht="12.8" hidden="false" customHeight="false" outlineLevel="0" collapsed="false">
      <c r="A148" s="6" t="str">
        <f aca="false">Results!A148</f>
        <v>/home/jorge/Pictures/contraband_photos/Pistols/076.jpeg</v>
      </c>
      <c r="B148" s="0" t="str">
        <f aca="false">MID(Results!B148,10, LEN(Results!B148))</f>
        <v> power drill</v>
      </c>
      <c r="C148" s="1" t="n">
        <f aca="false">Results!C148</f>
        <v>0.7519531</v>
      </c>
      <c r="D148" s="0" t="str">
        <f aca="false">MID(Results!D148,10, LEN(Results!D148))</f>
        <v> chain saw, chainsaw</v>
      </c>
      <c r="E148" s="1" t="n">
        <f aca="false">Results!E148</f>
        <v>0.13696289</v>
      </c>
      <c r="F148" s="0" t="str">
        <f aca="false">MID(Results!F148,10, LEN(Results!F148))</f>
        <v> revolver, six-gun, six-shooter</v>
      </c>
      <c r="G148" s="1" t="n">
        <f aca="false">Results!G148</f>
        <v>0.02166748</v>
      </c>
      <c r="H148" s="0" t="str">
        <f aca="false">MID(Results!H148,10, LEN(Results!H148))</f>
        <v> assault rifle, assault gun</v>
      </c>
      <c r="I148" s="1" t="n">
        <f aca="false">Results!I148</f>
        <v>0.017974854</v>
      </c>
      <c r="J148" s="0" t="str">
        <f aca="false">MID(Results!J148,10, LEN(Results!J148))</f>
        <v> whistle</v>
      </c>
      <c r="K148" s="1" t="n">
        <f aca="false">Results!K148</f>
        <v>0.0077285767</v>
      </c>
      <c r="L148" s="2" t="n">
        <f aca="false">Results!L147</f>
        <v>94.00962</v>
      </c>
    </row>
    <row r="149" customFormat="false" ht="12.8" hidden="false" customHeight="false" outlineLevel="0" collapsed="false">
      <c r="A149" s="6" t="str">
        <f aca="false">Results!A149</f>
        <v>/home/jorge/Pictures/contraband_photos/Pistols/011.jpeg</v>
      </c>
      <c r="B149" s="0" t="str">
        <f aca="false">MID(Results!B149,10, LEN(Results!B149))</f>
        <v> assault rifle, assault gun</v>
      </c>
      <c r="C149" s="1" t="n">
        <f aca="false">Results!C149</f>
        <v>0.77685547</v>
      </c>
      <c r="D149" s="0" t="str">
        <f aca="false">MID(Results!D149,10, LEN(Results!D149))</f>
        <v> rifle</v>
      </c>
      <c r="E149" s="1" t="n">
        <f aca="false">Results!E149</f>
        <v>0.18737793</v>
      </c>
      <c r="F149" s="0" t="str">
        <f aca="false">MID(Results!F149,10, LEN(Results!F149))</f>
        <v> revolver, six-gun, six-shooter</v>
      </c>
      <c r="G149" s="1" t="n">
        <f aca="false">Results!G149</f>
        <v>0.033081055</v>
      </c>
      <c r="H149" s="0" t="str">
        <f aca="false">MID(Results!H149,10, LEN(Results!H149))</f>
        <v> holster</v>
      </c>
      <c r="I149" s="1" t="n">
        <f aca="false">Results!I149</f>
        <v>0.002632141</v>
      </c>
      <c r="J149" s="0" t="str">
        <f aca="false">MID(Results!J149,10, LEN(Results!J149))</f>
        <v> Angora, Angora rabbit</v>
      </c>
      <c r="K149" s="1" t="n">
        <f aca="false">Results!K149</f>
        <v>0</v>
      </c>
      <c r="L149" s="2" t="n">
        <f aca="false">Results!L148</f>
        <v>94.20603</v>
      </c>
    </row>
    <row r="150" customFormat="false" ht="12.8" hidden="false" customHeight="false" outlineLevel="0" collapsed="false">
      <c r="A150" s="6" t="str">
        <f aca="false">Results!A150</f>
        <v>/home/jorge/Pictures/contraband_photos/Pistols/021.jpeg</v>
      </c>
      <c r="B150" s="0" t="str">
        <f aca="false">MID(Results!B150,10, LEN(Results!B150))</f>
        <v> revolver, six-gun, six-shooter</v>
      </c>
      <c r="C150" s="1" t="n">
        <f aca="false">Results!C150</f>
        <v>1</v>
      </c>
      <c r="D150" s="0" t="str">
        <f aca="false">MID(Results!D150,10, LEN(Results!D150))</f>
        <v> toilet tissue, toilet paper, bathroom tissue</v>
      </c>
      <c r="E150" s="1" t="n">
        <f aca="false">Results!E150</f>
        <v>0</v>
      </c>
      <c r="F150" s="0" t="str">
        <f aca="false">MID(Results!F150,10, LEN(Results!F150))</f>
        <v> starfish, sea star</v>
      </c>
      <c r="G150" s="1" t="n">
        <f aca="false">Results!G150</f>
        <v>0</v>
      </c>
      <c r="H150" s="0" t="str">
        <f aca="false">MID(Results!H150,10, LEN(Results!H150))</f>
        <v> zebra</v>
      </c>
      <c r="I150" s="1" t="n">
        <f aca="false">Results!I150</f>
        <v>0</v>
      </c>
      <c r="J150" s="0" t="str">
        <f aca="false">MID(Results!J150,10, LEN(Results!J150))</f>
        <v> sorrel</v>
      </c>
      <c r="K150" s="1" t="n">
        <f aca="false">Results!K150</f>
        <v>0</v>
      </c>
      <c r="L150" s="2" t="n">
        <f aca="false">Results!L149</f>
        <v>93.45388</v>
      </c>
    </row>
    <row r="151" customFormat="false" ht="12.8" hidden="false" customHeight="false" outlineLevel="0" collapsed="false">
      <c r="A151" s="6" t="str">
        <f aca="false">Results!A151</f>
        <v>/home/jorge/Pictures/contraband_photos/Pistols/031.jpeg</v>
      </c>
      <c r="B151" s="0" t="str">
        <f aca="false">MID(Results!B151,10, LEN(Results!B151))</f>
        <v> assault rifle, assault gun</v>
      </c>
      <c r="C151" s="1" t="n">
        <f aca="false">Results!C151</f>
        <v>0.55615234</v>
      </c>
      <c r="D151" s="0" t="str">
        <f aca="false">MID(Results!D151,10, LEN(Results!D151))</f>
        <v> revolver, six-gun, six-shooter</v>
      </c>
      <c r="E151" s="1" t="n">
        <f aca="false">Results!E151</f>
        <v>0.35888672</v>
      </c>
      <c r="F151" s="0" t="str">
        <f aca="false">MID(Results!F151,10, LEN(Results!F151))</f>
        <v> rifle</v>
      </c>
      <c r="G151" s="1" t="n">
        <f aca="false">Results!G151</f>
        <v>0.08270264</v>
      </c>
      <c r="H151" s="0" t="str">
        <f aca="false">MID(Results!H151,10, LEN(Results!H151))</f>
        <v> holster</v>
      </c>
      <c r="I151" s="1" t="n">
        <f aca="false">Results!I151</f>
        <v>0.0012845993</v>
      </c>
      <c r="J151" s="0" t="str">
        <f aca="false">MID(Results!J151,10, LEN(Results!J151))</f>
        <v> power drill</v>
      </c>
      <c r="K151" s="1" t="n">
        <f aca="false">Results!K151</f>
        <v>0.0004107952</v>
      </c>
      <c r="L151" s="2" t="n">
        <f aca="false">Results!L150</f>
        <v>93.77549</v>
      </c>
    </row>
    <row r="152" customFormat="false" ht="12.8" hidden="false" customHeight="false" outlineLevel="0" collapsed="false">
      <c r="A152" s="6" t="str">
        <f aca="false">Results!A152</f>
        <v>/home/jorge/Pictures/contraband_photos/Pistols/065.jpeg</v>
      </c>
      <c r="B152" s="0" t="str">
        <f aca="false">MID(Results!B152,10, LEN(Results!B152))</f>
        <v> revolver, six-gun, six-shooter</v>
      </c>
      <c r="C152" s="1" t="n">
        <f aca="false">Results!C152</f>
        <v>1</v>
      </c>
      <c r="D152" s="0" t="str">
        <f aca="false">MID(Results!D152,10, LEN(Results!D152))</f>
        <v> toilet tissue, toilet paper, bathroom tissue</v>
      </c>
      <c r="E152" s="1" t="n">
        <f aca="false">Results!E152</f>
        <v>0</v>
      </c>
      <c r="F152" s="0" t="str">
        <f aca="false">MID(Results!F152,10, LEN(Results!F152))</f>
        <v> starfish, sea star</v>
      </c>
      <c r="G152" s="1" t="n">
        <f aca="false">Results!G152</f>
        <v>0</v>
      </c>
      <c r="H152" s="0" t="str">
        <f aca="false">MID(Results!H152,10, LEN(Results!H152))</f>
        <v> zebra</v>
      </c>
      <c r="I152" s="1" t="n">
        <f aca="false">Results!I152</f>
        <v>0</v>
      </c>
      <c r="J152" s="0" t="str">
        <f aca="false">MID(Results!J152,10, LEN(Results!J152))</f>
        <v> sorrel</v>
      </c>
      <c r="K152" s="1" t="n">
        <f aca="false">Results!K152</f>
        <v>0</v>
      </c>
      <c r="L152" s="2" t="n">
        <f aca="false">Results!L151</f>
        <v>93.61116</v>
      </c>
    </row>
    <row r="153" customFormat="false" ht="12.8" hidden="false" customHeight="false" outlineLevel="0" collapsed="false">
      <c r="A153" s="6" t="str">
        <f aca="false">Results!A153</f>
        <v>/home/jorge/Pictures/contraband_photos/Pistols/060.jpeg</v>
      </c>
      <c r="B153" s="0" t="str">
        <f aca="false">MID(Results!B153,10, LEN(Results!B153))</f>
        <v> revolver, six-gun, six-shooter</v>
      </c>
      <c r="C153" s="1" t="n">
        <f aca="false">Results!C153</f>
        <v>0.99609375</v>
      </c>
      <c r="D153" s="0" t="str">
        <f aca="false">MID(Results!D153,10, LEN(Results!D153))</f>
        <v> holster</v>
      </c>
      <c r="E153" s="1" t="n">
        <f aca="false">Results!E153</f>
        <v>0.0032196045</v>
      </c>
      <c r="F153" s="0" t="str">
        <f aca="false">MID(Results!F153,10, LEN(Results!F153))</f>
        <v> assault rifle, assault gun</v>
      </c>
      <c r="G153" s="1" t="n">
        <f aca="false">Results!G153</f>
        <v>0.00032138824</v>
      </c>
      <c r="H153" s="0" t="str">
        <f aca="false">MID(Results!H153,10, LEN(Results!H153))</f>
        <v> rifle</v>
      </c>
      <c r="I153" s="1" t="n">
        <f aca="false">Results!I153</f>
        <v>0.0002746582</v>
      </c>
      <c r="J153" s="0" t="str">
        <f aca="false">MID(Results!J153,10, LEN(Results!J153))</f>
        <v> binoculars, field glasses, opera glasses</v>
      </c>
      <c r="K153" s="1" t="n">
        <f aca="false">Results!K153</f>
        <v>6.788969E-005</v>
      </c>
      <c r="L153" s="2" t="n">
        <f aca="false">Results!L152</f>
        <v>93.77329</v>
      </c>
    </row>
    <row r="154" customFormat="false" ht="12.8" hidden="false" customHeight="false" outlineLevel="0" collapsed="false">
      <c r="A154" s="6" t="str">
        <f aca="false">Results!A154</f>
        <v>/home/jorge/Pictures/contraband_photos/Pistols/086.jpeg</v>
      </c>
      <c r="B154" s="0" t="str">
        <f aca="false">MID(Results!B154,10, LEN(Results!B154))</f>
        <v> holster</v>
      </c>
      <c r="C154" s="1" t="n">
        <f aca="false">Results!C154</f>
        <v>0.7348633</v>
      </c>
      <c r="D154" s="0" t="str">
        <f aca="false">MID(Results!D154,10, LEN(Results!D154))</f>
        <v> bulletproof vest</v>
      </c>
      <c r="E154" s="1" t="n">
        <f aca="false">Results!E154</f>
        <v>0.1026001</v>
      </c>
      <c r="F154" s="0" t="str">
        <f aca="false">MID(Results!F154,10, LEN(Results!F154))</f>
        <v> trench coat</v>
      </c>
      <c r="G154" s="1" t="n">
        <f aca="false">Results!G154</f>
        <v>0.05493164</v>
      </c>
      <c r="H154" s="0" t="str">
        <f aca="false">MID(Results!H154,10, LEN(Results!H154))</f>
        <v> suit, suit of clothes</v>
      </c>
      <c r="I154" s="1" t="n">
        <f aca="false">Results!I154</f>
        <v>0.053649902</v>
      </c>
      <c r="J154" s="0" t="str">
        <f aca="false">MID(Results!J154,10, LEN(Results!J154))</f>
        <v> military uniform</v>
      </c>
      <c r="K154" s="1" t="n">
        <f aca="false">Results!K154</f>
        <v>0.025939941</v>
      </c>
      <c r="L154" s="2" t="n">
        <f aca="false">Results!L153</f>
        <v>94.01659</v>
      </c>
    </row>
    <row r="155" customFormat="false" ht="12.8" hidden="false" customHeight="false" outlineLevel="0" collapsed="false">
      <c r="A155" s="6" t="str">
        <f aca="false">Results!A155</f>
        <v>/home/jorge/Pictures/contraband_photos/Pistols/037.jpeg</v>
      </c>
      <c r="B155" s="0" t="str">
        <f aca="false">MID(Results!B155,10, LEN(Results!B155))</f>
        <v> revolver, six-gun, six-shooter</v>
      </c>
      <c r="C155" s="1" t="n">
        <f aca="false">Results!C155</f>
        <v>0.5185547</v>
      </c>
      <c r="D155" s="0" t="str">
        <f aca="false">MID(Results!D155,10, LEN(Results!D155))</f>
        <v> assault rifle, assault gun</v>
      </c>
      <c r="E155" s="1" t="n">
        <f aca="false">Results!E155</f>
        <v>0.2487793</v>
      </c>
      <c r="F155" s="0" t="str">
        <f aca="false">MID(Results!F155,10, LEN(Results!F155))</f>
        <v> rifle</v>
      </c>
      <c r="G155" s="1" t="n">
        <f aca="false">Results!G155</f>
        <v>0.11657715</v>
      </c>
      <c r="H155" s="0" t="str">
        <f aca="false">MID(Results!H155,10, LEN(Results!H155))</f>
        <v> holster</v>
      </c>
      <c r="I155" s="1" t="n">
        <f aca="false">Results!I155</f>
        <v>0.062408447</v>
      </c>
      <c r="J155" s="0" t="str">
        <f aca="false">MID(Results!J155,10, LEN(Results!J155))</f>
        <v> power drill</v>
      </c>
      <c r="K155" s="1" t="n">
        <f aca="false">Results!K155</f>
        <v>0.018447876</v>
      </c>
      <c r="L155" s="2" t="n">
        <f aca="false">Results!L154</f>
        <v>93.71355</v>
      </c>
    </row>
    <row r="156" customFormat="false" ht="12.8" hidden="false" customHeight="false" outlineLevel="0" collapsed="false">
      <c r="A156" s="6" t="str">
        <f aca="false">Results!A156</f>
        <v>/home/jorge/Pictures/contraband_photos/Pistols/040.jpeg</v>
      </c>
      <c r="B156" s="0" t="str">
        <f aca="false">MID(Results!B156,10, LEN(Results!B156))</f>
        <v> projector</v>
      </c>
      <c r="C156" s="1" t="n">
        <f aca="false">Results!C156</f>
        <v>0.5859375</v>
      </c>
      <c r="D156" s="0" t="str">
        <f aca="false">MID(Results!D156,10, LEN(Results!D156))</f>
        <v> radio, wireless</v>
      </c>
      <c r="E156" s="1" t="n">
        <f aca="false">Results!E156</f>
        <v>0.085754395</v>
      </c>
      <c r="F156" s="0" t="str">
        <f aca="false">MID(Results!F156,10, LEN(Results!F156))</f>
        <v> Polaroid camera, Polaroid Land camera</v>
      </c>
      <c r="G156" s="1" t="n">
        <f aca="false">Results!G156</f>
        <v>0.043121338</v>
      </c>
      <c r="H156" s="0" t="str">
        <f aca="false">MID(Results!H156,10, LEN(Results!H156))</f>
        <v> reflex camera</v>
      </c>
      <c r="I156" s="1" t="n">
        <f aca="false">Results!I156</f>
        <v>0.036865234</v>
      </c>
      <c r="J156" s="0" t="str">
        <f aca="false">MID(Results!J156,10, LEN(Results!J156))</f>
        <v> spotlight, spot</v>
      </c>
      <c r="K156" s="1" t="n">
        <f aca="false">Results!K156</f>
        <v>0.023620605</v>
      </c>
      <c r="L156" s="2" t="n">
        <f aca="false">Results!L155</f>
        <v>93.94462</v>
      </c>
    </row>
    <row r="157" customFormat="false" ht="12.8" hidden="false" customHeight="false" outlineLevel="0" collapsed="false">
      <c r="A157" s="6" t="str">
        <f aca="false">Results!A157</f>
        <v>/home/jorge/Pictures/contraband_photos/Pistols/077.jpeg</v>
      </c>
      <c r="B157" s="0" t="str">
        <f aca="false">MID(Results!B157,10, LEN(Results!B157))</f>
        <v> revolver, six-gun, six-shooter</v>
      </c>
      <c r="C157" s="1" t="n">
        <f aca="false">Results!C157</f>
        <v>0.6542969</v>
      </c>
      <c r="D157" s="0" t="str">
        <f aca="false">MID(Results!D157,10, LEN(Results!D157))</f>
        <v> assault rifle, assault gun</v>
      </c>
      <c r="E157" s="1" t="n">
        <f aca="false">Results!E157</f>
        <v>0.22265625</v>
      </c>
      <c r="F157" s="0" t="str">
        <f aca="false">MID(Results!F157,10, LEN(Results!F157))</f>
        <v> rifle</v>
      </c>
      <c r="G157" s="1" t="n">
        <f aca="false">Results!G157</f>
        <v>0.09136963</v>
      </c>
      <c r="H157" s="0" t="str">
        <f aca="false">MID(Results!H157,10, LEN(Results!H157))</f>
        <v> holster</v>
      </c>
      <c r="I157" s="1" t="n">
        <f aca="false">Results!I157</f>
        <v>0.031555176</v>
      </c>
      <c r="J157" s="0" t="str">
        <f aca="false">MID(Results!J157,10, LEN(Results!J157))</f>
        <v> Angora, Angora rabbit</v>
      </c>
      <c r="K157" s="1" t="n">
        <f aca="false">Results!K157</f>
        <v>0</v>
      </c>
      <c r="L157" s="2" t="n">
        <f aca="false">Results!L156</f>
        <v>93.87527</v>
      </c>
    </row>
    <row r="158" customFormat="false" ht="12.8" hidden="false" customHeight="false" outlineLevel="0" collapsed="false">
      <c r="A158" s="6" t="str">
        <f aca="false">Results!A158</f>
        <v>/home/jorge/Pictures/contraband_photos/Pistols/081.jpeg</v>
      </c>
      <c r="B158" s="0" t="str">
        <f aca="false">MID(Results!B158,10, LEN(Results!B158))</f>
        <v> revolver, six-gun, six-shooter</v>
      </c>
      <c r="C158" s="1" t="n">
        <f aca="false">Results!C158</f>
        <v>0.9980469</v>
      </c>
      <c r="D158" s="0" t="str">
        <f aca="false">MID(Results!D158,10, LEN(Results!D158))</f>
        <v> assault rifle, assault gun</v>
      </c>
      <c r="E158" s="1" t="n">
        <f aca="false">Results!E158</f>
        <v>0.00093889236</v>
      </c>
      <c r="F158" s="0" t="str">
        <f aca="false">MID(Results!F158,10, LEN(Results!F158))</f>
        <v> rifle</v>
      </c>
      <c r="G158" s="1" t="n">
        <f aca="false">Results!G158</f>
        <v>0.0007662773</v>
      </c>
      <c r="H158" s="0" t="str">
        <f aca="false">MID(Results!H158,10, LEN(Results!H158))</f>
        <v> Angora, Angora rabbit</v>
      </c>
      <c r="I158" s="1" t="n">
        <f aca="false">Results!I158</f>
        <v>0</v>
      </c>
      <c r="J158" s="0" t="str">
        <f aca="false">MID(Results!J158,10, LEN(Results!J158))</f>
        <v> sea urchin</v>
      </c>
      <c r="K158" s="1" t="n">
        <f aca="false">Results!K158</f>
        <v>0</v>
      </c>
      <c r="L158" s="2" t="n">
        <f aca="false">Results!L157</f>
        <v>93.884544</v>
      </c>
    </row>
    <row r="159" customFormat="false" ht="12.8" hidden="false" customHeight="false" outlineLevel="0" collapsed="false">
      <c r="A159" s="6" t="str">
        <f aca="false">Results!A159</f>
        <v>/home/jorge/Pictures/contraband_photos/Pistols/043.jpeg</v>
      </c>
      <c r="B159" s="0" t="str">
        <f aca="false">MID(Results!B159,10, LEN(Results!B159))</f>
        <v> revolver, six-gun, six-shooter</v>
      </c>
      <c r="C159" s="1" t="n">
        <f aca="false">Results!C159</f>
        <v>0.7001953</v>
      </c>
      <c r="D159" s="0" t="str">
        <f aca="false">MID(Results!D159,10, LEN(Results!D159))</f>
        <v> rifle</v>
      </c>
      <c r="E159" s="1" t="n">
        <f aca="false">Results!E159</f>
        <v>0.27416992</v>
      </c>
      <c r="F159" s="0" t="str">
        <f aca="false">MID(Results!F159,10, LEN(Results!F159))</f>
        <v> assault rifle, assault gun</v>
      </c>
      <c r="G159" s="1" t="n">
        <f aca="false">Results!G159</f>
        <v>0.009239197</v>
      </c>
      <c r="H159" s="0" t="str">
        <f aca="false">MID(Results!H159,10, LEN(Results!H159))</f>
        <v> holster</v>
      </c>
      <c r="I159" s="1" t="n">
        <f aca="false">Results!I159</f>
        <v>0.005519867</v>
      </c>
      <c r="J159" s="0" t="str">
        <f aca="false">MID(Results!J159,10, LEN(Results!J159))</f>
        <v> corkscrew, bottle screw</v>
      </c>
      <c r="K159" s="1" t="n">
        <f aca="false">Results!K159</f>
        <v>0.005142212</v>
      </c>
      <c r="L159" s="2" t="n">
        <f aca="false">Results!L158</f>
        <v>93.32004</v>
      </c>
    </row>
    <row r="160" customFormat="false" ht="12.8" hidden="false" customHeight="false" outlineLevel="0" collapsed="false">
      <c r="A160" s="6" t="str">
        <f aca="false">Results!A160</f>
        <v>/home/jorge/Pictures/contraband_photos/Pistols/093.jpeg</v>
      </c>
      <c r="B160" s="0" t="str">
        <f aca="false">MID(Results!B160,10, LEN(Results!B160))</f>
        <v> power drill</v>
      </c>
      <c r="C160" s="1" t="n">
        <f aca="false">Results!C160</f>
        <v>0.9790039</v>
      </c>
      <c r="D160" s="0" t="str">
        <f aca="false">MID(Results!D160,10, LEN(Results!D160))</f>
        <v> holster</v>
      </c>
      <c r="E160" s="1" t="n">
        <f aca="false">Results!E160</f>
        <v>0.008277893</v>
      </c>
      <c r="F160" s="0" t="str">
        <f aca="false">MID(Results!F160,10, LEN(Results!F160))</f>
        <v> carpenter's kit, tool kit</v>
      </c>
      <c r="G160" s="1" t="n">
        <f aca="false">Results!G160</f>
        <v>0.0015306473</v>
      </c>
      <c r="H160" s="0" t="str">
        <f aca="false">MID(Results!H160,10, LEN(Results!H160))</f>
        <v> knee pad</v>
      </c>
      <c r="I160" s="1" t="n">
        <f aca="false">Results!I160</f>
        <v>0.0013713837</v>
      </c>
      <c r="J160" s="0" t="str">
        <f aca="false">MID(Results!J160,10, LEN(Results!J160))</f>
        <v> joystick</v>
      </c>
      <c r="K160" s="1" t="n">
        <f aca="false">Results!K160</f>
        <v>0.001329422</v>
      </c>
      <c r="L160" s="2" t="n">
        <f aca="false">Results!L159</f>
        <v>93.73352</v>
      </c>
    </row>
    <row r="161" customFormat="false" ht="12.8" hidden="false" customHeight="false" outlineLevel="0" collapsed="false">
      <c r="A161" s="6" t="str">
        <f aca="false">Results!A161</f>
        <v>/home/jorge/Pictures/contraband_photos/Pistols/090.jpeg</v>
      </c>
      <c r="B161" s="0" t="str">
        <f aca="false">MID(Results!B161,10, LEN(Results!B161))</f>
        <v> revolver, six-gun, six-shooter</v>
      </c>
      <c r="C161" s="1" t="n">
        <f aca="false">Results!C161</f>
        <v>0.7373047</v>
      </c>
      <c r="D161" s="0" t="str">
        <f aca="false">MID(Results!D161,10, LEN(Results!D161))</f>
        <v> binoculars, field glasses, opera glasses</v>
      </c>
      <c r="E161" s="1" t="n">
        <f aca="false">Results!E161</f>
        <v>0.079589844</v>
      </c>
      <c r="F161" s="0" t="str">
        <f aca="false">MID(Results!F161,10, LEN(Results!F161))</f>
        <v> hand blower, blow dryer, blow drier, hair dryer, hair drier</v>
      </c>
      <c r="G161" s="1" t="n">
        <f aca="false">Results!G161</f>
        <v>0.060028076</v>
      </c>
      <c r="H161" s="0" t="str">
        <f aca="false">MID(Results!H161,10, LEN(Results!H161))</f>
        <v> rifle</v>
      </c>
      <c r="I161" s="1" t="n">
        <f aca="false">Results!I161</f>
        <v>0.036712646</v>
      </c>
      <c r="J161" s="0" t="str">
        <f aca="false">MID(Results!J161,10, LEN(Results!J161))</f>
        <v> microphone, mike</v>
      </c>
      <c r="K161" s="1" t="n">
        <f aca="false">Results!K161</f>
        <v>0.035308838</v>
      </c>
      <c r="L161" s="2" t="n">
        <f aca="false">Results!L160</f>
        <v>94.18284</v>
      </c>
    </row>
    <row r="162" customFormat="false" ht="12.8" hidden="false" customHeight="false" outlineLevel="0" collapsed="false">
      <c r="A162" s="6" t="str">
        <f aca="false">Results!A162</f>
        <v>/home/jorge/Pictures/contraband_photos/Pistols/032.jpeg</v>
      </c>
      <c r="B162" s="0" t="str">
        <f aca="false">MID(Results!B162,10, LEN(Results!B162))</f>
        <v> revolver, six-gun, six-shooter</v>
      </c>
      <c r="C162" s="1" t="n">
        <f aca="false">Results!C162</f>
        <v>0.8378906</v>
      </c>
      <c r="D162" s="0" t="str">
        <f aca="false">MID(Results!D162,10, LEN(Results!D162))</f>
        <v> assault rifle, assault gun</v>
      </c>
      <c r="E162" s="1" t="n">
        <f aca="false">Results!E162</f>
        <v>0.085632324</v>
      </c>
      <c r="F162" s="0" t="str">
        <f aca="false">MID(Results!F162,10, LEN(Results!F162))</f>
        <v> rifle</v>
      </c>
      <c r="G162" s="1" t="n">
        <f aca="false">Results!G162</f>
        <v>0.07434082</v>
      </c>
      <c r="H162" s="0" t="str">
        <f aca="false">MID(Results!H162,10, LEN(Results!H162))</f>
        <v> holster</v>
      </c>
      <c r="I162" s="1" t="n">
        <f aca="false">Results!I162</f>
        <v>0.0018472672</v>
      </c>
      <c r="J162" s="0" t="str">
        <f aca="false">MID(Results!J162,10, LEN(Results!J162))</f>
        <v> Angora, Angora rabbit</v>
      </c>
      <c r="K162" s="1" t="n">
        <f aca="false">Results!K162</f>
        <v>0</v>
      </c>
      <c r="L162" s="2" t="n">
        <f aca="false">Results!L161</f>
        <v>93.59267</v>
      </c>
    </row>
    <row r="163" customFormat="false" ht="12.8" hidden="false" customHeight="false" outlineLevel="0" collapsed="false">
      <c r="A163" s="6" t="str">
        <f aca="false">Results!A163</f>
        <v>/home/jorge/Pictures/contraband_photos/Pistols/082.jpeg</v>
      </c>
      <c r="B163" s="0" t="str">
        <f aca="false">MID(Results!B163,10, LEN(Results!B163))</f>
        <v> revolver, six-gun, six-shooter</v>
      </c>
      <c r="C163" s="1" t="n">
        <f aca="false">Results!C163</f>
        <v>1</v>
      </c>
      <c r="D163" s="0" t="str">
        <f aca="false">MID(Results!D163,10, LEN(Results!D163))</f>
        <v> toilet tissue, toilet paper, bathroom tissue</v>
      </c>
      <c r="E163" s="1" t="n">
        <f aca="false">Results!E163</f>
        <v>0</v>
      </c>
      <c r="F163" s="0" t="str">
        <f aca="false">MID(Results!F163,10, LEN(Results!F163))</f>
        <v> starfish, sea star</v>
      </c>
      <c r="G163" s="1" t="n">
        <f aca="false">Results!G163</f>
        <v>0</v>
      </c>
      <c r="H163" s="0" t="str">
        <f aca="false">MID(Results!H163,10, LEN(Results!H163))</f>
        <v> zebra</v>
      </c>
      <c r="I163" s="1" t="n">
        <f aca="false">Results!I163</f>
        <v>0</v>
      </c>
      <c r="J163" s="0" t="str">
        <f aca="false">MID(Results!J163,10, LEN(Results!J163))</f>
        <v> sorrel</v>
      </c>
      <c r="K163" s="1" t="n">
        <f aca="false">Results!K163</f>
        <v>0</v>
      </c>
      <c r="L163" s="2" t="n">
        <f aca="false">Results!L162</f>
        <v>93.677826</v>
      </c>
    </row>
    <row r="164" customFormat="false" ht="12.8" hidden="false" customHeight="false" outlineLevel="0" collapsed="false">
      <c r="A164" s="6" t="str">
        <f aca="false">Results!A164</f>
        <v>/home/jorge/Pictures/contraband_photos/Pistols/004.jpeg</v>
      </c>
      <c r="B164" s="0" t="str">
        <f aca="false">MID(Results!B164,10, LEN(Results!B164))</f>
        <v> revolver, six-gun, six-shooter</v>
      </c>
      <c r="C164" s="1" t="n">
        <f aca="false">Results!C164</f>
        <v>0.7216797</v>
      </c>
      <c r="D164" s="0" t="str">
        <f aca="false">MID(Results!D164,10, LEN(Results!D164))</f>
        <v> rifle</v>
      </c>
      <c r="E164" s="1" t="n">
        <f aca="false">Results!E164</f>
        <v>0.16357422</v>
      </c>
      <c r="F164" s="0" t="str">
        <f aca="false">MID(Results!F164,10, LEN(Results!F164))</f>
        <v> assault rifle, assault gun</v>
      </c>
      <c r="G164" s="1" t="n">
        <f aca="false">Results!G164</f>
        <v>0.11419678</v>
      </c>
      <c r="H164" s="0" t="str">
        <f aca="false">MID(Results!H164,10, LEN(Results!H164))</f>
        <v> holster</v>
      </c>
      <c r="I164" s="1" t="n">
        <f aca="false">Results!I164</f>
        <v>0.00094270706</v>
      </c>
      <c r="J164" s="0" t="str">
        <f aca="false">MID(Results!J164,10, LEN(Results!J164))</f>
        <v> Angora, Angora rabbit</v>
      </c>
      <c r="K164" s="1" t="n">
        <f aca="false">Results!K164</f>
        <v>0</v>
      </c>
      <c r="L164" s="2" t="n">
        <f aca="false">Results!L163</f>
        <v>93.9222</v>
      </c>
    </row>
    <row r="165" customFormat="false" ht="12.8" hidden="false" customHeight="false" outlineLevel="0" collapsed="false">
      <c r="A165" s="6" t="str">
        <f aca="false">Results!A165</f>
        <v>/home/jorge/Pictures/contraband_photos/Pistols/018.jpeg</v>
      </c>
      <c r="B165" s="0" t="str">
        <f aca="false">MID(Results!B165,10, LEN(Results!B165))</f>
        <v> revolver, six-gun, six-shooter</v>
      </c>
      <c r="C165" s="1" t="n">
        <f aca="false">Results!C165</f>
        <v>0.99902344</v>
      </c>
      <c r="D165" s="0" t="str">
        <f aca="false">MID(Results!D165,10, LEN(Results!D165))</f>
        <v> rifle</v>
      </c>
      <c r="E165" s="1" t="n">
        <f aca="false">Results!E165</f>
        <v>0.00046515465</v>
      </c>
      <c r="F165" s="0" t="str">
        <f aca="false">MID(Results!F165,10, LEN(Results!F165))</f>
        <v> holster</v>
      </c>
      <c r="G165" s="1" t="n">
        <f aca="false">Results!G165</f>
        <v>0.00010061264</v>
      </c>
      <c r="H165" s="0" t="str">
        <f aca="false">MID(Results!H165,10, LEN(Results!H165))</f>
        <v> hamster</v>
      </c>
      <c r="I165" s="1" t="n">
        <f aca="false">Results!I165</f>
        <v>0</v>
      </c>
      <c r="J165" s="0" t="str">
        <f aca="false">MID(Results!J165,10, LEN(Results!J165))</f>
        <v> sea urchin</v>
      </c>
      <c r="K165" s="1" t="n">
        <f aca="false">Results!K165</f>
        <v>0</v>
      </c>
      <c r="L165" s="2" t="n">
        <f aca="false">Results!L164</f>
        <v>93.81483</v>
      </c>
    </row>
    <row r="166" customFormat="false" ht="12.8" hidden="false" customHeight="false" outlineLevel="0" collapsed="false">
      <c r="A166" s="6" t="str">
        <f aca="false">Results!A166</f>
        <v>/home/jorge/Pictures/contraband_photos/Pistols/041.jpeg</v>
      </c>
      <c r="B166" s="0" t="str">
        <f aca="false">MID(Results!B166,10, LEN(Results!B166))</f>
        <v> revolver, six-gun, six-shooter</v>
      </c>
      <c r="C166" s="1" t="n">
        <f aca="false">Results!C166</f>
        <v>0.7949219</v>
      </c>
      <c r="D166" s="0" t="str">
        <f aca="false">MID(Results!D166,10, LEN(Results!D166))</f>
        <v> assault rifle, assault gun</v>
      </c>
      <c r="E166" s="1" t="n">
        <f aca="false">Results!E166</f>
        <v>0.12780762</v>
      </c>
      <c r="F166" s="0" t="str">
        <f aca="false">MID(Results!F166,10, LEN(Results!F166))</f>
        <v> rifle</v>
      </c>
      <c r="G166" s="1" t="n">
        <f aca="false">Results!G166</f>
        <v>0.04925537</v>
      </c>
      <c r="H166" s="0" t="str">
        <f aca="false">MID(Results!H166,10, LEN(Results!H166))</f>
        <v> holster</v>
      </c>
      <c r="I166" s="1" t="n">
        <f aca="false">Results!I166</f>
        <v>0.027191162</v>
      </c>
      <c r="J166" s="0" t="str">
        <f aca="false">MID(Results!J166,10, LEN(Results!J166))</f>
        <v> power drill</v>
      </c>
      <c r="K166" s="1" t="n">
        <f aca="false">Results!K166</f>
        <v>0.0007081032</v>
      </c>
      <c r="L166" s="2" t="n">
        <f aca="false">Results!L165</f>
        <v>93.322296</v>
      </c>
    </row>
    <row r="167" customFormat="false" ht="12.8" hidden="false" customHeight="false" outlineLevel="0" collapsed="false">
      <c r="A167" s="6" t="str">
        <f aca="false">Results!A167</f>
        <v>/home/jorge/Pictures/contraband_photos/Pistols/049.jpeg</v>
      </c>
      <c r="B167" s="0" t="str">
        <f aca="false">MID(Results!B167,10, LEN(Results!B167))</f>
        <v> revolver, six-gun, six-shooter</v>
      </c>
      <c r="C167" s="1" t="n">
        <f aca="false">Results!C167</f>
        <v>0.85839844</v>
      </c>
      <c r="D167" s="0" t="str">
        <f aca="false">MID(Results!D167,10, LEN(Results!D167))</f>
        <v> assault rifle, assault gun</v>
      </c>
      <c r="E167" s="1" t="n">
        <f aca="false">Results!E167</f>
        <v>0.06317139</v>
      </c>
      <c r="F167" s="0" t="str">
        <f aca="false">MID(Results!F167,10, LEN(Results!F167))</f>
        <v> holster</v>
      </c>
      <c r="G167" s="1" t="n">
        <f aca="false">Results!G167</f>
        <v>0.057525635</v>
      </c>
      <c r="H167" s="0" t="str">
        <f aca="false">MID(Results!H167,10, LEN(Results!H167))</f>
        <v> rifle</v>
      </c>
      <c r="I167" s="1" t="n">
        <f aca="false">Results!I167</f>
        <v>0.018371582</v>
      </c>
      <c r="J167" s="0" t="str">
        <f aca="false">MID(Results!J167,10, LEN(Results!J167))</f>
        <v> power drill</v>
      </c>
      <c r="K167" s="1" t="n">
        <f aca="false">Results!K167</f>
        <v>0.0014505386</v>
      </c>
      <c r="L167" s="2" t="n">
        <f aca="false">Results!L166</f>
        <v>93.83112</v>
      </c>
    </row>
    <row r="168" customFormat="false" ht="12.8" hidden="false" customHeight="false" outlineLevel="0" collapsed="false">
      <c r="A168" s="6" t="str">
        <f aca="false">Results!A168</f>
        <v>/home/jorge/Pictures/contraband_photos/Pistols/085.jpeg</v>
      </c>
      <c r="B168" s="0" t="str">
        <f aca="false">MID(Results!B168,10, LEN(Results!B168))</f>
        <v> revolver, six-gun, six-shooter</v>
      </c>
      <c r="C168" s="1" t="n">
        <f aca="false">Results!C168</f>
        <v>0.85839844</v>
      </c>
      <c r="D168" s="0" t="str">
        <f aca="false">MID(Results!D168,10, LEN(Results!D168))</f>
        <v> assault rifle, assault gun</v>
      </c>
      <c r="E168" s="1" t="n">
        <f aca="false">Results!E168</f>
        <v>0.06317139</v>
      </c>
      <c r="F168" s="0" t="str">
        <f aca="false">MID(Results!F168,10, LEN(Results!F168))</f>
        <v> holster</v>
      </c>
      <c r="G168" s="1" t="n">
        <f aca="false">Results!G168</f>
        <v>0.057525635</v>
      </c>
      <c r="H168" s="0" t="str">
        <f aca="false">MID(Results!H168,10, LEN(Results!H168))</f>
        <v> rifle</v>
      </c>
      <c r="I168" s="1" t="n">
        <f aca="false">Results!I168</f>
        <v>0.018371582</v>
      </c>
      <c r="J168" s="0" t="str">
        <f aca="false">MID(Results!J168,10, LEN(Results!J168))</f>
        <v> power drill</v>
      </c>
      <c r="K168" s="1" t="n">
        <f aca="false">Results!K168</f>
        <v>0.0014505386</v>
      </c>
      <c r="L168" s="2" t="n">
        <f aca="false">Results!L167</f>
        <v>93.50296</v>
      </c>
    </row>
    <row r="169" customFormat="false" ht="12.8" hidden="false" customHeight="false" outlineLevel="0" collapsed="false">
      <c r="A169" s="6" t="str">
        <f aca="false">Results!A169</f>
        <v>/home/jorge/Pictures/contraband_photos/Pistols/073.jpeg</v>
      </c>
      <c r="B169" s="0" t="str">
        <f aca="false">MID(Results!B169,10, LEN(Results!B169))</f>
        <v> nipple</v>
      </c>
      <c r="C169" s="1" t="n">
        <f aca="false">Results!C169</f>
        <v>0.54589844</v>
      </c>
      <c r="D169" s="0" t="str">
        <f aca="false">MID(Results!D169,10, LEN(Results!D169))</f>
        <v> hair slide</v>
      </c>
      <c r="E169" s="1" t="n">
        <f aca="false">Results!E169</f>
        <v>0.14929199</v>
      </c>
      <c r="F169" s="0" t="str">
        <f aca="false">MID(Results!F169,10, LEN(Results!F169))</f>
        <v> diaper, nappy, napkin</v>
      </c>
      <c r="G169" s="1" t="n">
        <f aca="false">Results!G169</f>
        <v>0.08569336</v>
      </c>
      <c r="H169" s="0" t="str">
        <f aca="false">MID(Results!H169,10, LEN(Results!H169))</f>
        <v> whistle</v>
      </c>
      <c r="I169" s="1" t="n">
        <f aca="false">Results!I169</f>
        <v>0.033813477</v>
      </c>
      <c r="J169" s="0" t="str">
        <f aca="false">MID(Results!J169,10, LEN(Results!J169))</f>
        <v> snorkel</v>
      </c>
      <c r="K169" s="1" t="n">
        <f aca="false">Results!K169</f>
        <v>0.02961731</v>
      </c>
      <c r="L169" s="2" t="n">
        <f aca="false">Results!L168</f>
        <v>93.96951</v>
      </c>
    </row>
    <row r="170" customFormat="false" ht="12.8" hidden="false" customHeight="false" outlineLevel="0" collapsed="false">
      <c r="A170" s="6" t="str">
        <f aca="false">Results!A170</f>
        <v>/home/jorge/Pictures/contraband_photos/Pistols/092.jpeg</v>
      </c>
      <c r="B170" s="0" t="str">
        <f aca="false">MID(Results!B170,10, LEN(Results!B170))</f>
        <v> assault rifle, assault gun</v>
      </c>
      <c r="C170" s="1" t="n">
        <f aca="false">Results!C170</f>
        <v>0.52001953</v>
      </c>
      <c r="D170" s="0" t="str">
        <f aca="false">MID(Results!D170,10, LEN(Results!D170))</f>
        <v> revolver, six-gun, six-shooter</v>
      </c>
      <c r="E170" s="1" t="n">
        <f aca="false">Results!E170</f>
        <v>0.29638672</v>
      </c>
      <c r="F170" s="0" t="str">
        <f aca="false">MID(Results!F170,10, LEN(Results!F170))</f>
        <v> rifle</v>
      </c>
      <c r="G170" s="1" t="n">
        <f aca="false">Results!G170</f>
        <v>0.17980957</v>
      </c>
      <c r="H170" s="0" t="str">
        <f aca="false">MID(Results!H170,10, LEN(Results!H170))</f>
        <v> holster</v>
      </c>
      <c r="I170" s="1" t="n">
        <f aca="false">Results!I170</f>
        <v>0.0038490295</v>
      </c>
      <c r="J170" s="0" t="str">
        <f aca="false">MID(Results!J170,10, LEN(Results!J170))</f>
        <v> Angora, Angora rabbit</v>
      </c>
      <c r="K170" s="1" t="n">
        <f aca="false">Results!K170</f>
        <v>0</v>
      </c>
      <c r="L170" s="2" t="n">
        <f aca="false">Results!L169</f>
        <v>94.07501</v>
      </c>
    </row>
    <row r="171" customFormat="false" ht="12.8" hidden="false" customHeight="false" outlineLevel="0" collapsed="false">
      <c r="A171" s="6" t="str">
        <f aca="false">Results!A171</f>
        <v>/home/jorge/Pictures/contraband_photos/Pistols/017.jpeg</v>
      </c>
      <c r="B171" s="0" t="str">
        <f aca="false">MID(Results!B171,10, LEN(Results!B171))</f>
        <v> revolver, six-gun, six-shooter</v>
      </c>
      <c r="C171" s="1" t="n">
        <f aca="false">Results!C171</f>
        <v>0.796875</v>
      </c>
      <c r="D171" s="0" t="str">
        <f aca="false">MID(Results!D171,10, LEN(Results!D171))</f>
        <v> assault rifle, assault gun</v>
      </c>
      <c r="E171" s="1" t="n">
        <f aca="false">Results!E171</f>
        <v>0.109558105</v>
      </c>
      <c r="F171" s="0" t="str">
        <f aca="false">MID(Results!F171,10, LEN(Results!F171))</f>
        <v> slide rule, slipstick</v>
      </c>
      <c r="G171" s="1" t="n">
        <f aca="false">Results!G171</f>
        <v>0.02835083</v>
      </c>
      <c r="H171" s="0" t="str">
        <f aca="false">MID(Results!H171,10, LEN(Results!H171))</f>
        <v> rifle</v>
      </c>
      <c r="I171" s="1" t="n">
        <f aca="false">Results!I171</f>
        <v>0.024627686</v>
      </c>
      <c r="J171" s="0" t="str">
        <f aca="false">MID(Results!J171,10, LEN(Results!J171))</f>
        <v> space bar</v>
      </c>
      <c r="K171" s="1" t="n">
        <f aca="false">Results!K171</f>
        <v>0.021911621</v>
      </c>
      <c r="L171" s="2" t="n">
        <f aca="false">Results!L170</f>
        <v>93.84975</v>
      </c>
    </row>
    <row r="172" customFormat="false" ht="12.8" hidden="false" customHeight="false" outlineLevel="0" collapsed="false">
      <c r="A172" s="6" t="str">
        <f aca="false">Results!A172</f>
        <v>/home/jorge/Pictures/contraband_photos/Pistols/024.jpeg</v>
      </c>
      <c r="B172" s="0" t="str">
        <f aca="false">MID(Results!B172,10, LEN(Results!B172))</f>
        <v> carpenter's kit, tool kit</v>
      </c>
      <c r="C172" s="1" t="n">
        <f aca="false">Results!C172</f>
        <v>0.73291016</v>
      </c>
      <c r="D172" s="0" t="str">
        <f aca="false">MID(Results!D172,10, LEN(Results!D172))</f>
        <v> screwdriver</v>
      </c>
      <c r="E172" s="1" t="n">
        <f aca="false">Results!E172</f>
        <v>0.032958984</v>
      </c>
      <c r="F172" s="0" t="str">
        <f aca="false">MID(Results!F172,10, LEN(Results!F172))</f>
        <v> guillotine</v>
      </c>
      <c r="G172" s="1" t="n">
        <f aca="false">Results!G172</f>
        <v>0.026275635</v>
      </c>
      <c r="H172" s="0" t="str">
        <f aca="false">MID(Results!H172,10, LEN(Results!H172))</f>
        <v> assault rifle, assault gun</v>
      </c>
      <c r="I172" s="1" t="n">
        <f aca="false">Results!I172</f>
        <v>0.02507019</v>
      </c>
      <c r="J172" s="0" t="str">
        <f aca="false">MID(Results!J172,10, LEN(Results!J172))</f>
        <v> rifle</v>
      </c>
      <c r="K172" s="1" t="n">
        <f aca="false">Results!K172</f>
        <v>0.02230835</v>
      </c>
      <c r="L172" s="2" t="n">
        <f aca="false">Results!L171</f>
        <v>93.949005</v>
      </c>
    </row>
    <row r="173" customFormat="false" ht="12.8" hidden="false" customHeight="false" outlineLevel="0" collapsed="false">
      <c r="A173" s="6" t="n">
        <f aca="false">Results!A173</f>
        <v>0</v>
      </c>
      <c r="B173" s="0" t="str">
        <f aca="false">MID(Results!B173,10, LEN(Results!B173))</f>
        <v/>
      </c>
      <c r="C173" s="1" t="n">
        <f aca="false">Results!C173</f>
        <v>0</v>
      </c>
      <c r="D173" s="0" t="str">
        <f aca="false">MID(Results!D173,10, LEN(Results!D173))</f>
        <v/>
      </c>
      <c r="E173" s="1" t="n">
        <f aca="false">Results!E173</f>
        <v>0</v>
      </c>
      <c r="F173" s="0" t="str">
        <f aca="false">MID(Results!F173,10, LEN(Results!F173))</f>
        <v/>
      </c>
      <c r="G173" s="1" t="n">
        <f aca="false">Results!G173</f>
        <v>0</v>
      </c>
      <c r="H173" s="0" t="str">
        <f aca="false">MID(Results!H173,10, LEN(Results!H173))</f>
        <v/>
      </c>
      <c r="I173" s="1" t="n">
        <f aca="false">Results!I173</f>
        <v>0</v>
      </c>
      <c r="J173" s="0" t="str">
        <f aca="false">MID(Results!J173,10, LEN(Results!J173))</f>
        <v/>
      </c>
      <c r="K173" s="1" t="n">
        <f aca="false">Results!K173</f>
        <v>0</v>
      </c>
      <c r="L173" s="2" t="n">
        <f aca="false">Results!L172</f>
        <v>93.73219</v>
      </c>
    </row>
    <row r="174" customFormat="false" ht="12.8" hidden="false" customHeight="false" outlineLevel="0" collapsed="false">
      <c r="A174" s="6" t="n">
        <f aca="false">Results!A174</f>
        <v>0</v>
      </c>
      <c r="B174" s="0" t="str">
        <f aca="false">MID(Results!B174,10, LEN(Results!B174))</f>
        <v/>
      </c>
      <c r="C174" s="1" t="n">
        <f aca="false">Results!C174</f>
        <v>0</v>
      </c>
      <c r="D174" s="0" t="str">
        <f aca="false">MID(Results!D174,10, LEN(Results!D174))</f>
        <v/>
      </c>
      <c r="E174" s="1" t="n">
        <f aca="false">Results!E174</f>
        <v>0</v>
      </c>
      <c r="F174" s="0" t="str">
        <f aca="false">MID(Results!F174,10, LEN(Results!F174))</f>
        <v/>
      </c>
      <c r="G174" s="1" t="n">
        <f aca="false">Results!G174</f>
        <v>0</v>
      </c>
      <c r="H174" s="0" t="str">
        <f aca="false">MID(Results!H174,10, LEN(Results!H174))</f>
        <v/>
      </c>
      <c r="I174" s="1" t="n">
        <f aca="false">Results!I174</f>
        <v>0</v>
      </c>
      <c r="J174" s="0" t="str">
        <f aca="false">MID(Results!J174,10, LEN(Results!J174))</f>
        <v/>
      </c>
      <c r="K174" s="1" t="n">
        <f aca="false">Results!K174</f>
        <v>0</v>
      </c>
      <c r="L174" s="2" t="n">
        <f aca="false">Results!L173</f>
        <v>0</v>
      </c>
    </row>
    <row r="175" customFormat="false" ht="12.8" hidden="false" customHeight="false" outlineLevel="0" collapsed="false">
      <c r="A175" s="6" t="n">
        <f aca="false">Results!A175</f>
        <v>0</v>
      </c>
      <c r="B175" s="0" t="str">
        <f aca="false">MID(Results!B175,10, LEN(Results!B175))</f>
        <v/>
      </c>
      <c r="C175" s="1" t="n">
        <f aca="false">Results!C175</f>
        <v>0</v>
      </c>
      <c r="D175" s="0" t="str">
        <f aca="false">MID(Results!D175,10, LEN(Results!D175))</f>
        <v/>
      </c>
      <c r="E175" s="1" t="n">
        <f aca="false">Results!E175</f>
        <v>0</v>
      </c>
      <c r="F175" s="0" t="str">
        <f aca="false">MID(Results!F175,10, LEN(Results!F175))</f>
        <v/>
      </c>
      <c r="G175" s="1" t="n">
        <f aca="false">Results!G175</f>
        <v>0</v>
      </c>
      <c r="H175" s="0" t="str">
        <f aca="false">MID(Results!H175,10, LEN(Results!H175))</f>
        <v/>
      </c>
      <c r="I175" s="1" t="n">
        <f aca="false">Results!I175</f>
        <v>0</v>
      </c>
      <c r="J175" s="0" t="str">
        <f aca="false">MID(Results!J175,10, LEN(Results!J175))</f>
        <v/>
      </c>
      <c r="K175" s="1" t="n">
        <f aca="false">Results!K175</f>
        <v>0</v>
      </c>
      <c r="L175" s="2" t="n">
        <f aca="false">Results!L174</f>
        <v>0</v>
      </c>
    </row>
    <row r="176" customFormat="false" ht="12.8" hidden="false" customHeight="false" outlineLevel="0" collapsed="false">
      <c r="A176" s="6" t="n">
        <f aca="false">Results!A176</f>
        <v>0</v>
      </c>
      <c r="B176" s="0" t="str">
        <f aca="false">MID(Results!B176,10, LEN(Results!B176))</f>
        <v/>
      </c>
      <c r="C176" s="1" t="n">
        <f aca="false">Results!C176</f>
        <v>0</v>
      </c>
      <c r="D176" s="0" t="str">
        <f aca="false">MID(Results!D176,10, LEN(Results!D176))</f>
        <v/>
      </c>
      <c r="E176" s="1" t="n">
        <f aca="false">Results!E176</f>
        <v>0</v>
      </c>
      <c r="F176" s="0" t="str">
        <f aca="false">MID(Results!F176,10, LEN(Results!F176))</f>
        <v/>
      </c>
      <c r="G176" s="1" t="n">
        <f aca="false">Results!G176</f>
        <v>0</v>
      </c>
      <c r="H176" s="0" t="str">
        <f aca="false">MID(Results!H176,10, LEN(Results!H176))</f>
        <v/>
      </c>
      <c r="I176" s="1" t="n">
        <f aca="false">Results!I176</f>
        <v>0</v>
      </c>
      <c r="J176" s="0" t="str">
        <f aca="false">MID(Results!J176,10, LEN(Results!J176))</f>
        <v/>
      </c>
      <c r="K176" s="1" t="n">
        <f aca="false">Results!K176</f>
        <v>0</v>
      </c>
      <c r="L176" s="2" t="n">
        <f aca="false">Results!L175</f>
        <v>0</v>
      </c>
    </row>
    <row r="177" customFormat="false" ht="12.8" hidden="false" customHeight="false" outlineLevel="0" collapsed="false">
      <c r="A177" s="6" t="n">
        <f aca="false">Results!A177</f>
        <v>0</v>
      </c>
      <c r="B177" s="0" t="str">
        <f aca="false">MID(Results!B177,10, LEN(Results!B177))</f>
        <v/>
      </c>
      <c r="C177" s="1" t="n">
        <f aca="false">Results!C177</f>
        <v>0</v>
      </c>
      <c r="D177" s="0" t="str">
        <f aca="false">MID(Results!D177,10, LEN(Results!D177))</f>
        <v/>
      </c>
      <c r="E177" s="1" t="n">
        <f aca="false">Results!E177</f>
        <v>0</v>
      </c>
      <c r="F177" s="0" t="str">
        <f aca="false">MID(Results!F177,10, LEN(Results!F177))</f>
        <v/>
      </c>
      <c r="G177" s="1" t="n">
        <f aca="false">Results!G177</f>
        <v>0</v>
      </c>
      <c r="H177" s="0" t="str">
        <f aca="false">MID(Results!H177,10, LEN(Results!H177))</f>
        <v/>
      </c>
      <c r="I177" s="1" t="n">
        <f aca="false">Results!I177</f>
        <v>0</v>
      </c>
      <c r="J177" s="0" t="str">
        <f aca="false">MID(Results!J177,10, LEN(Results!J177))</f>
        <v/>
      </c>
      <c r="K177" s="1" t="n">
        <f aca="false">Results!K177</f>
        <v>0</v>
      </c>
      <c r="L177" s="2" t="n">
        <f aca="false">Results!L176</f>
        <v>0</v>
      </c>
    </row>
    <row r="178" customFormat="false" ht="12.8" hidden="false" customHeight="false" outlineLevel="0" collapsed="false">
      <c r="A178" s="6" t="n">
        <f aca="false">Results!A178</f>
        <v>0</v>
      </c>
      <c r="B178" s="0" t="str">
        <f aca="false">MID(Results!B178,10, LEN(Results!B178))</f>
        <v/>
      </c>
      <c r="C178" s="1" t="n">
        <f aca="false">Results!C178</f>
        <v>0</v>
      </c>
      <c r="D178" s="0" t="str">
        <f aca="false">MID(Results!D178,10, LEN(Results!D178))</f>
        <v/>
      </c>
      <c r="E178" s="1" t="n">
        <f aca="false">Results!E178</f>
        <v>0</v>
      </c>
      <c r="F178" s="0" t="str">
        <f aca="false">MID(Results!F178,10, LEN(Results!F178))</f>
        <v/>
      </c>
      <c r="G178" s="1" t="n">
        <f aca="false">Results!G178</f>
        <v>0</v>
      </c>
      <c r="H178" s="0" t="str">
        <f aca="false">MID(Results!H178,10, LEN(Results!H178))</f>
        <v/>
      </c>
      <c r="I178" s="1" t="n">
        <f aca="false">Results!I178</f>
        <v>0</v>
      </c>
      <c r="J178" s="0" t="str">
        <f aca="false">MID(Results!J178,10, LEN(Results!J178))</f>
        <v/>
      </c>
      <c r="K178" s="1" t="n">
        <f aca="false">Results!K178</f>
        <v>0</v>
      </c>
      <c r="L178" s="2" t="n">
        <f aca="false">Results!L177</f>
        <v>0</v>
      </c>
    </row>
    <row r="179" customFormat="false" ht="12.8" hidden="false" customHeight="false" outlineLevel="0" collapsed="false">
      <c r="A179" s="6" t="n">
        <f aca="false">Results!A179</f>
        <v>0</v>
      </c>
      <c r="B179" s="0" t="str">
        <f aca="false">MID(Results!B179,10, LEN(Results!B179))</f>
        <v/>
      </c>
      <c r="C179" s="1" t="n">
        <f aca="false">Results!C179</f>
        <v>0</v>
      </c>
      <c r="D179" s="0" t="str">
        <f aca="false">MID(Results!D179,10, LEN(Results!D179))</f>
        <v/>
      </c>
      <c r="E179" s="1" t="n">
        <f aca="false">Results!E179</f>
        <v>0</v>
      </c>
      <c r="F179" s="0" t="str">
        <f aca="false">MID(Results!F179,10, LEN(Results!F179))</f>
        <v/>
      </c>
      <c r="G179" s="1" t="n">
        <f aca="false">Results!G179</f>
        <v>0</v>
      </c>
      <c r="H179" s="0" t="str">
        <f aca="false">MID(Results!H179,10, LEN(Results!H179))</f>
        <v/>
      </c>
      <c r="I179" s="1" t="n">
        <f aca="false">Results!I179</f>
        <v>0</v>
      </c>
      <c r="J179" s="0" t="str">
        <f aca="false">MID(Results!J179,10, LEN(Results!J179))</f>
        <v/>
      </c>
      <c r="K179" s="1" t="n">
        <f aca="false">Results!K179</f>
        <v>0</v>
      </c>
      <c r="L179" s="2" t="n">
        <f aca="false">Results!L178</f>
        <v>0</v>
      </c>
    </row>
    <row r="180" customFormat="false" ht="12.8" hidden="false" customHeight="false" outlineLevel="0" collapsed="false">
      <c r="A180" s="6" t="n">
        <f aca="false">Results!A180</f>
        <v>0</v>
      </c>
      <c r="B180" s="0" t="str">
        <f aca="false">MID(Results!B180,10, LEN(Results!B180))</f>
        <v/>
      </c>
      <c r="C180" s="1" t="n">
        <f aca="false">Results!C180</f>
        <v>0</v>
      </c>
      <c r="D180" s="0" t="str">
        <f aca="false">MID(Results!D180,10, LEN(Results!D180))</f>
        <v/>
      </c>
      <c r="E180" s="1" t="n">
        <f aca="false">Results!E180</f>
        <v>0</v>
      </c>
      <c r="F180" s="0" t="str">
        <f aca="false">MID(Results!F180,10, LEN(Results!F180))</f>
        <v/>
      </c>
      <c r="G180" s="1" t="n">
        <f aca="false">Results!G180</f>
        <v>0</v>
      </c>
      <c r="H180" s="0" t="str">
        <f aca="false">MID(Results!H180,10, LEN(Results!H180))</f>
        <v/>
      </c>
      <c r="I180" s="1" t="n">
        <f aca="false">Results!I180</f>
        <v>0</v>
      </c>
      <c r="J180" s="0" t="str">
        <f aca="false">MID(Results!J180,10, LEN(Results!J180))</f>
        <v/>
      </c>
      <c r="K180" s="1" t="n">
        <f aca="false">Results!K180</f>
        <v>0</v>
      </c>
      <c r="L180" s="2" t="n">
        <f aca="false">Results!L179</f>
        <v>0</v>
      </c>
    </row>
    <row r="181" customFormat="false" ht="12.8" hidden="false" customHeight="false" outlineLevel="0" collapsed="false">
      <c r="A181" s="6" t="n">
        <f aca="false">Results!A181</f>
        <v>0</v>
      </c>
      <c r="B181" s="0" t="str">
        <f aca="false">MID(Results!B181,10, LEN(Results!B181))</f>
        <v/>
      </c>
      <c r="C181" s="1" t="n">
        <f aca="false">Results!C181</f>
        <v>0</v>
      </c>
      <c r="D181" s="0" t="str">
        <f aca="false">MID(Results!D181,10, LEN(Results!D181))</f>
        <v/>
      </c>
      <c r="E181" s="1" t="n">
        <f aca="false">Results!E181</f>
        <v>0</v>
      </c>
      <c r="F181" s="0" t="str">
        <f aca="false">MID(Results!F181,10, LEN(Results!F181))</f>
        <v/>
      </c>
      <c r="G181" s="1" t="n">
        <f aca="false">Results!G181</f>
        <v>0</v>
      </c>
      <c r="H181" s="0" t="str">
        <f aca="false">MID(Results!H181,10, LEN(Results!H181))</f>
        <v/>
      </c>
      <c r="I181" s="1" t="n">
        <f aca="false">Results!I181</f>
        <v>0</v>
      </c>
      <c r="J181" s="0" t="str">
        <f aca="false">MID(Results!J181,10, LEN(Results!J181))</f>
        <v/>
      </c>
      <c r="K181" s="1" t="n">
        <f aca="false">Results!K181</f>
        <v>0</v>
      </c>
      <c r="L181" s="2" t="n">
        <f aca="false">Results!L180</f>
        <v>0</v>
      </c>
    </row>
    <row r="182" customFormat="false" ht="12.8" hidden="false" customHeight="false" outlineLevel="0" collapsed="false">
      <c r="A182" s="6" t="n">
        <f aca="false">Results!A182</f>
        <v>0</v>
      </c>
      <c r="B182" s="0" t="str">
        <f aca="false">MID(Results!B182,10, LEN(Results!B182))</f>
        <v/>
      </c>
      <c r="C182" s="1" t="n">
        <f aca="false">Results!C182</f>
        <v>0</v>
      </c>
      <c r="D182" s="0" t="str">
        <f aca="false">MID(Results!D182,10, LEN(Results!D182))</f>
        <v/>
      </c>
      <c r="E182" s="1" t="n">
        <f aca="false">Results!E182</f>
        <v>0</v>
      </c>
      <c r="F182" s="0" t="str">
        <f aca="false">MID(Results!F182,10, LEN(Results!F182))</f>
        <v/>
      </c>
      <c r="G182" s="1" t="n">
        <f aca="false">Results!G182</f>
        <v>0</v>
      </c>
      <c r="H182" s="0" t="str">
        <f aca="false">MID(Results!H182,10, LEN(Results!H182))</f>
        <v/>
      </c>
      <c r="I182" s="1" t="n">
        <f aca="false">Results!I182</f>
        <v>0</v>
      </c>
      <c r="J182" s="0" t="str">
        <f aca="false">MID(Results!J182,10, LEN(Results!J182))</f>
        <v/>
      </c>
      <c r="K182" s="1" t="n">
        <f aca="false">Results!K182</f>
        <v>0</v>
      </c>
      <c r="L182" s="2" t="n">
        <f aca="false">Results!L181</f>
        <v>0</v>
      </c>
    </row>
    <row r="183" customFormat="false" ht="12.8" hidden="false" customHeight="false" outlineLevel="0" collapsed="false">
      <c r="A183" s="6" t="n">
        <f aca="false">Results!A183</f>
        <v>0</v>
      </c>
      <c r="B183" s="0" t="str">
        <f aca="false">MID(Results!B183,10, LEN(Results!B183))</f>
        <v/>
      </c>
      <c r="C183" s="1" t="n">
        <f aca="false">Results!C183</f>
        <v>0</v>
      </c>
      <c r="D183" s="0" t="str">
        <f aca="false">MID(Results!D183,10, LEN(Results!D183))</f>
        <v/>
      </c>
      <c r="E183" s="1" t="n">
        <f aca="false">Results!E183</f>
        <v>0</v>
      </c>
      <c r="F183" s="0" t="str">
        <f aca="false">MID(Results!F183,10, LEN(Results!F183))</f>
        <v/>
      </c>
      <c r="G183" s="1" t="n">
        <f aca="false">Results!G183</f>
        <v>0</v>
      </c>
      <c r="H183" s="0" t="str">
        <f aca="false">MID(Results!H183,10, LEN(Results!H183))</f>
        <v/>
      </c>
      <c r="I183" s="1" t="n">
        <f aca="false">Results!I183</f>
        <v>0</v>
      </c>
      <c r="J183" s="0" t="str">
        <f aca="false">MID(Results!J183,10, LEN(Results!J183))</f>
        <v/>
      </c>
      <c r="K183" s="1" t="n">
        <f aca="false">Results!K183</f>
        <v>0</v>
      </c>
      <c r="L183" s="2" t="n">
        <f aca="false">Results!L182</f>
        <v>0</v>
      </c>
    </row>
    <row r="184" customFormat="false" ht="12.8" hidden="false" customHeight="false" outlineLevel="0" collapsed="false">
      <c r="A184" s="6" t="n">
        <f aca="false">Results!A184</f>
        <v>0</v>
      </c>
      <c r="B184" s="0" t="str">
        <f aca="false">MID(Results!B184,10, LEN(Results!B184))</f>
        <v/>
      </c>
      <c r="C184" s="1" t="n">
        <f aca="false">Results!C184</f>
        <v>0</v>
      </c>
      <c r="D184" s="0" t="str">
        <f aca="false">MID(Results!D184,10, LEN(Results!D184))</f>
        <v/>
      </c>
      <c r="E184" s="1" t="n">
        <f aca="false">Results!E184</f>
        <v>0</v>
      </c>
      <c r="F184" s="0" t="str">
        <f aca="false">MID(Results!F184,10, LEN(Results!F184))</f>
        <v/>
      </c>
      <c r="G184" s="1" t="n">
        <f aca="false">Results!G184</f>
        <v>0</v>
      </c>
      <c r="H184" s="0" t="str">
        <f aca="false">MID(Results!H184,10, LEN(Results!H184))</f>
        <v/>
      </c>
      <c r="I184" s="1" t="n">
        <f aca="false">Results!I184</f>
        <v>0</v>
      </c>
      <c r="J184" s="0" t="str">
        <f aca="false">MID(Results!J184,10, LEN(Results!J184))</f>
        <v/>
      </c>
      <c r="K184" s="1" t="n">
        <f aca="false">Results!K184</f>
        <v>0</v>
      </c>
      <c r="L184" s="2" t="n">
        <f aca="false">Results!L183</f>
        <v>0</v>
      </c>
    </row>
    <row r="185" customFormat="false" ht="12.8" hidden="false" customHeight="false" outlineLevel="0" collapsed="false">
      <c r="A185" s="6" t="n">
        <f aca="false">Results!A185</f>
        <v>0</v>
      </c>
      <c r="B185" s="0" t="str">
        <f aca="false">MID(Results!B185,10, LEN(Results!B185))</f>
        <v/>
      </c>
      <c r="C185" s="1" t="n">
        <f aca="false">Results!C185</f>
        <v>0</v>
      </c>
      <c r="D185" s="0" t="str">
        <f aca="false">MID(Results!D185,10, LEN(Results!D185))</f>
        <v/>
      </c>
      <c r="E185" s="1" t="n">
        <f aca="false">Results!E185</f>
        <v>0</v>
      </c>
      <c r="F185" s="0" t="str">
        <f aca="false">MID(Results!F185,10, LEN(Results!F185))</f>
        <v/>
      </c>
      <c r="G185" s="1" t="n">
        <f aca="false">Results!G185</f>
        <v>0</v>
      </c>
      <c r="H185" s="0" t="str">
        <f aca="false">MID(Results!H185,10, LEN(Results!H185))</f>
        <v/>
      </c>
      <c r="I185" s="1" t="n">
        <f aca="false">Results!I185</f>
        <v>0</v>
      </c>
      <c r="J185" s="0" t="str">
        <f aca="false">MID(Results!J185,10, LEN(Results!J185))</f>
        <v/>
      </c>
      <c r="K185" s="1" t="n">
        <f aca="false">Results!K185</f>
        <v>0</v>
      </c>
      <c r="L185" s="2" t="n">
        <f aca="false">Results!L184</f>
        <v>0</v>
      </c>
    </row>
    <row r="186" customFormat="false" ht="12.8" hidden="false" customHeight="false" outlineLevel="0" collapsed="false">
      <c r="A186" s="6" t="n">
        <f aca="false">Results!A186</f>
        <v>0</v>
      </c>
      <c r="B186" s="0" t="str">
        <f aca="false">MID(Results!B186,10, LEN(Results!B186))</f>
        <v/>
      </c>
      <c r="C186" s="1" t="n">
        <f aca="false">Results!C186</f>
        <v>0</v>
      </c>
      <c r="D186" s="0" t="str">
        <f aca="false">MID(Results!D186,10, LEN(Results!D186))</f>
        <v/>
      </c>
      <c r="E186" s="1" t="n">
        <f aca="false">Results!E186</f>
        <v>0</v>
      </c>
      <c r="F186" s="0" t="str">
        <f aca="false">MID(Results!F186,10, LEN(Results!F186))</f>
        <v/>
      </c>
      <c r="G186" s="1" t="n">
        <f aca="false">Results!G186</f>
        <v>0</v>
      </c>
      <c r="H186" s="0" t="str">
        <f aca="false">MID(Results!H186,10, LEN(Results!H186))</f>
        <v/>
      </c>
      <c r="I186" s="1" t="n">
        <f aca="false">Results!I186</f>
        <v>0</v>
      </c>
      <c r="J186" s="0" t="str">
        <f aca="false">MID(Results!J186,10, LEN(Results!J186))</f>
        <v/>
      </c>
      <c r="K186" s="1" t="n">
        <f aca="false">Results!K186</f>
        <v>0</v>
      </c>
      <c r="L186" s="2" t="n">
        <f aca="false">Results!L185</f>
        <v>0</v>
      </c>
    </row>
    <row r="187" customFormat="false" ht="12.8" hidden="false" customHeight="false" outlineLevel="0" collapsed="false">
      <c r="A187" s="6" t="n">
        <f aca="false">Results!A187</f>
        <v>0</v>
      </c>
      <c r="B187" s="0" t="str">
        <f aca="false">MID(Results!B187,10, LEN(Results!B187))</f>
        <v/>
      </c>
      <c r="C187" s="1" t="n">
        <f aca="false">Results!C187</f>
        <v>0</v>
      </c>
      <c r="D187" s="0" t="str">
        <f aca="false">MID(Results!D187,10, LEN(Results!D187))</f>
        <v/>
      </c>
      <c r="E187" s="1" t="n">
        <f aca="false">Results!E187</f>
        <v>0</v>
      </c>
      <c r="F187" s="0" t="str">
        <f aca="false">MID(Results!F187,10, LEN(Results!F187))</f>
        <v/>
      </c>
      <c r="G187" s="1" t="n">
        <f aca="false">Results!G187</f>
        <v>0</v>
      </c>
      <c r="H187" s="0" t="str">
        <f aca="false">MID(Results!H187,10, LEN(Results!H187))</f>
        <v/>
      </c>
      <c r="I187" s="1" t="n">
        <f aca="false">Results!I187</f>
        <v>0</v>
      </c>
      <c r="J187" s="0" t="str">
        <f aca="false">MID(Results!J187,10, LEN(Results!J187))</f>
        <v/>
      </c>
      <c r="K187" s="1" t="n">
        <f aca="false">Results!K187</f>
        <v>0</v>
      </c>
      <c r="L187" s="2" t="n">
        <f aca="false">Results!L186</f>
        <v>0</v>
      </c>
    </row>
    <row r="188" customFormat="false" ht="12.8" hidden="false" customHeight="false" outlineLevel="0" collapsed="false">
      <c r="A188" s="6" t="n">
        <f aca="false">Results!A188</f>
        <v>0</v>
      </c>
      <c r="B188" s="0" t="str">
        <f aca="false">MID(Results!B188,10, LEN(Results!B188))</f>
        <v/>
      </c>
      <c r="C188" s="1" t="n">
        <f aca="false">Results!C188</f>
        <v>0</v>
      </c>
      <c r="D188" s="0" t="str">
        <f aca="false">MID(Results!D188,10, LEN(Results!D188))</f>
        <v/>
      </c>
      <c r="E188" s="1" t="n">
        <f aca="false">Results!E188</f>
        <v>0</v>
      </c>
      <c r="F188" s="0" t="str">
        <f aca="false">MID(Results!F188,10, LEN(Results!F188))</f>
        <v/>
      </c>
      <c r="G188" s="1" t="n">
        <f aca="false">Results!G188</f>
        <v>0</v>
      </c>
      <c r="H188" s="0" t="str">
        <f aca="false">MID(Results!H188,10, LEN(Results!H188))</f>
        <v/>
      </c>
      <c r="I188" s="1" t="n">
        <f aca="false">Results!I188</f>
        <v>0</v>
      </c>
      <c r="J188" s="0" t="str">
        <f aca="false">MID(Results!J188,10, LEN(Results!J188))</f>
        <v/>
      </c>
      <c r="K188" s="1" t="n">
        <f aca="false">Results!K188</f>
        <v>0</v>
      </c>
      <c r="L188" s="2" t="n">
        <f aca="false">Results!L187</f>
        <v>0</v>
      </c>
    </row>
    <row r="189" customFormat="false" ht="12.8" hidden="false" customHeight="false" outlineLevel="0" collapsed="false">
      <c r="A189" s="6" t="n">
        <f aca="false">Results!A189</f>
        <v>0</v>
      </c>
      <c r="B189" s="0" t="str">
        <f aca="false">MID(Results!B189,10, LEN(Results!B189))</f>
        <v/>
      </c>
      <c r="C189" s="1" t="n">
        <f aca="false">Results!C189</f>
        <v>0</v>
      </c>
      <c r="D189" s="0" t="str">
        <f aca="false">MID(Results!D189,10, LEN(Results!D189))</f>
        <v/>
      </c>
      <c r="E189" s="1" t="n">
        <f aca="false">Results!E189</f>
        <v>0</v>
      </c>
      <c r="F189" s="0" t="str">
        <f aca="false">MID(Results!F189,10, LEN(Results!F189))</f>
        <v/>
      </c>
      <c r="G189" s="1" t="n">
        <f aca="false">Results!G189</f>
        <v>0</v>
      </c>
      <c r="H189" s="0" t="str">
        <f aca="false">MID(Results!H189,10, LEN(Results!H189))</f>
        <v/>
      </c>
      <c r="I189" s="1" t="n">
        <f aca="false">Results!I189</f>
        <v>0</v>
      </c>
      <c r="J189" s="0" t="str">
        <f aca="false">MID(Results!J189,10, LEN(Results!J189))</f>
        <v/>
      </c>
      <c r="K189" s="1" t="n">
        <f aca="false">Results!K189</f>
        <v>0</v>
      </c>
      <c r="L189" s="2" t="n">
        <f aca="false">Results!L188</f>
        <v>0</v>
      </c>
    </row>
    <row r="190" customFormat="false" ht="12.8" hidden="false" customHeight="false" outlineLevel="0" collapsed="false">
      <c r="A190" s="6" t="n">
        <f aca="false">Results!A190</f>
        <v>0</v>
      </c>
      <c r="B190" s="0" t="str">
        <f aca="false">MID(Results!B190,10, LEN(Results!B190))</f>
        <v/>
      </c>
      <c r="C190" s="1" t="n">
        <f aca="false">Results!C190</f>
        <v>0</v>
      </c>
      <c r="D190" s="0" t="str">
        <f aca="false">MID(Results!D190,10, LEN(Results!D190))</f>
        <v/>
      </c>
      <c r="E190" s="1" t="n">
        <f aca="false">Results!E190</f>
        <v>0</v>
      </c>
      <c r="F190" s="0" t="str">
        <f aca="false">MID(Results!F190,10, LEN(Results!F190))</f>
        <v/>
      </c>
      <c r="G190" s="1" t="n">
        <f aca="false">Results!G190</f>
        <v>0</v>
      </c>
      <c r="H190" s="0" t="str">
        <f aca="false">MID(Results!H190,10, LEN(Results!H190))</f>
        <v/>
      </c>
      <c r="I190" s="1" t="n">
        <f aca="false">Results!I190</f>
        <v>0</v>
      </c>
      <c r="J190" s="0" t="str">
        <f aca="false">MID(Results!J190,10, LEN(Results!J190))</f>
        <v/>
      </c>
      <c r="K190" s="1" t="n">
        <f aca="false">Results!K190</f>
        <v>0</v>
      </c>
      <c r="L190" s="2" t="n">
        <f aca="false">Results!L189</f>
        <v>0</v>
      </c>
    </row>
    <row r="191" customFormat="false" ht="12.8" hidden="false" customHeight="false" outlineLevel="0" collapsed="false">
      <c r="A191" s="6" t="n">
        <f aca="false">Results!A191</f>
        <v>0</v>
      </c>
      <c r="B191" s="0" t="str">
        <f aca="false">MID(Results!B191,10, LEN(Results!B191))</f>
        <v/>
      </c>
      <c r="C191" s="1" t="n">
        <f aca="false">Results!C191</f>
        <v>0</v>
      </c>
      <c r="D191" s="0" t="str">
        <f aca="false">MID(Results!D191,10, LEN(Results!D191))</f>
        <v/>
      </c>
      <c r="E191" s="1" t="n">
        <f aca="false">Results!E191</f>
        <v>0</v>
      </c>
      <c r="F191" s="0" t="str">
        <f aca="false">MID(Results!F191,10, LEN(Results!F191))</f>
        <v/>
      </c>
      <c r="G191" s="1" t="n">
        <f aca="false">Results!G191</f>
        <v>0</v>
      </c>
      <c r="H191" s="0" t="str">
        <f aca="false">MID(Results!H191,10, LEN(Results!H191))</f>
        <v/>
      </c>
      <c r="I191" s="1" t="n">
        <f aca="false">Results!I191</f>
        <v>0</v>
      </c>
      <c r="J191" s="0" t="str">
        <f aca="false">MID(Results!J191,10, LEN(Results!J191))</f>
        <v/>
      </c>
      <c r="K191" s="1" t="n">
        <f aca="false">Results!K191</f>
        <v>0</v>
      </c>
      <c r="L191" s="2" t="n">
        <f aca="false">Results!L190</f>
        <v>0</v>
      </c>
    </row>
    <row r="192" customFormat="false" ht="12.8" hidden="false" customHeight="false" outlineLevel="0" collapsed="false">
      <c r="A192" s="6" t="n">
        <f aca="false">Results!A192</f>
        <v>0</v>
      </c>
      <c r="B192" s="0" t="str">
        <f aca="false">MID(Results!B192,10, LEN(Results!B192))</f>
        <v/>
      </c>
      <c r="C192" s="1" t="n">
        <f aca="false">Results!C192</f>
        <v>0</v>
      </c>
      <c r="D192" s="0" t="str">
        <f aca="false">MID(Results!D192,10, LEN(Results!D192))</f>
        <v/>
      </c>
      <c r="E192" s="1" t="n">
        <f aca="false">Results!E192</f>
        <v>0</v>
      </c>
      <c r="F192" s="0" t="str">
        <f aca="false">MID(Results!F192,10, LEN(Results!F192))</f>
        <v/>
      </c>
      <c r="G192" s="1" t="n">
        <f aca="false">Results!G192</f>
        <v>0</v>
      </c>
      <c r="H192" s="0" t="str">
        <f aca="false">MID(Results!H192,10, LEN(Results!H192))</f>
        <v/>
      </c>
      <c r="I192" s="1" t="n">
        <f aca="false">Results!I192</f>
        <v>0</v>
      </c>
      <c r="J192" s="0" t="str">
        <f aca="false">MID(Results!J192,10, LEN(Results!J192))</f>
        <v/>
      </c>
      <c r="K192" s="1" t="n">
        <f aca="false">Results!K192</f>
        <v>0</v>
      </c>
      <c r="L192" s="2" t="n">
        <f aca="false">Results!L191</f>
        <v>0</v>
      </c>
    </row>
    <row r="193" customFormat="false" ht="12.8" hidden="false" customHeight="false" outlineLevel="0" collapsed="false">
      <c r="A193" s="6" t="n">
        <f aca="false">Results!A193</f>
        <v>0</v>
      </c>
      <c r="B193" s="0" t="str">
        <f aca="false">MID(Results!B193,10, LEN(Results!B193))</f>
        <v/>
      </c>
      <c r="C193" s="1" t="n">
        <f aca="false">Results!C193</f>
        <v>0</v>
      </c>
      <c r="D193" s="0" t="str">
        <f aca="false">MID(Results!D193,10, LEN(Results!D193))</f>
        <v/>
      </c>
      <c r="E193" s="1" t="n">
        <f aca="false">Results!E193</f>
        <v>0</v>
      </c>
      <c r="F193" s="0" t="str">
        <f aca="false">MID(Results!F193,10, LEN(Results!F193))</f>
        <v/>
      </c>
      <c r="G193" s="1" t="n">
        <f aca="false">Results!G193</f>
        <v>0</v>
      </c>
      <c r="H193" s="0" t="str">
        <f aca="false">MID(Results!H193,10, LEN(Results!H193))</f>
        <v/>
      </c>
      <c r="I193" s="1" t="n">
        <f aca="false">Results!I193</f>
        <v>0</v>
      </c>
      <c r="J193" s="0" t="str">
        <f aca="false">MID(Results!J193,10, LEN(Results!J193))</f>
        <v/>
      </c>
      <c r="K193" s="1" t="n">
        <f aca="false">Results!K193</f>
        <v>0</v>
      </c>
      <c r="L193" s="2" t="n">
        <f aca="false">Results!L192</f>
        <v>0</v>
      </c>
    </row>
    <row r="194" customFormat="false" ht="12.8" hidden="false" customHeight="false" outlineLevel="0" collapsed="false">
      <c r="A194" s="6" t="n">
        <f aca="false">Results!A194</f>
        <v>0</v>
      </c>
      <c r="B194" s="0" t="str">
        <f aca="false">MID(Results!B194,10, LEN(Results!B194))</f>
        <v/>
      </c>
      <c r="C194" s="1" t="n">
        <f aca="false">Results!C194</f>
        <v>0</v>
      </c>
      <c r="D194" s="0" t="str">
        <f aca="false">MID(Results!D194,10, LEN(Results!D194))</f>
        <v/>
      </c>
      <c r="E194" s="1" t="n">
        <f aca="false">Results!E194</f>
        <v>0</v>
      </c>
      <c r="F194" s="0" t="str">
        <f aca="false">MID(Results!F194,10, LEN(Results!F194))</f>
        <v/>
      </c>
      <c r="G194" s="1" t="n">
        <f aca="false">Results!G194</f>
        <v>0</v>
      </c>
      <c r="H194" s="0" t="str">
        <f aca="false">MID(Results!H194,10, LEN(Results!H194))</f>
        <v/>
      </c>
      <c r="I194" s="1" t="n">
        <f aca="false">Results!I194</f>
        <v>0</v>
      </c>
      <c r="J194" s="0" t="str">
        <f aca="false">MID(Results!J194,10, LEN(Results!J194))</f>
        <v/>
      </c>
      <c r="K194" s="1" t="n">
        <f aca="false">Results!K194</f>
        <v>0</v>
      </c>
      <c r="L194" s="2" t="n">
        <f aca="false">Results!L193</f>
        <v>0</v>
      </c>
    </row>
    <row r="195" customFormat="false" ht="12.8" hidden="false" customHeight="false" outlineLevel="0" collapsed="false">
      <c r="A195" s="6" t="n">
        <f aca="false">Results!A195</f>
        <v>0</v>
      </c>
      <c r="B195" s="0" t="str">
        <f aca="false">MID(Results!B195,10, LEN(Results!B195))</f>
        <v/>
      </c>
      <c r="C195" s="1" t="n">
        <f aca="false">Results!C195</f>
        <v>0</v>
      </c>
      <c r="D195" s="0" t="str">
        <f aca="false">MID(Results!D195,10, LEN(Results!D195))</f>
        <v/>
      </c>
      <c r="E195" s="1" t="n">
        <f aca="false">Results!E195</f>
        <v>0</v>
      </c>
      <c r="F195" s="0" t="str">
        <f aca="false">MID(Results!F195,10, LEN(Results!F195))</f>
        <v/>
      </c>
      <c r="G195" s="1" t="n">
        <f aca="false">Results!G195</f>
        <v>0</v>
      </c>
      <c r="H195" s="0" t="str">
        <f aca="false">MID(Results!H195,10, LEN(Results!H195))</f>
        <v/>
      </c>
      <c r="I195" s="1" t="n">
        <f aca="false">Results!I195</f>
        <v>0</v>
      </c>
      <c r="J195" s="0" t="str">
        <f aca="false">MID(Results!J195,10, LEN(Results!J195))</f>
        <v/>
      </c>
      <c r="K195" s="1" t="n">
        <f aca="false">Results!K195</f>
        <v>0</v>
      </c>
      <c r="L195" s="2" t="n">
        <f aca="false">Results!L194</f>
        <v>0</v>
      </c>
    </row>
    <row r="196" customFormat="false" ht="12.8" hidden="false" customHeight="false" outlineLevel="0" collapsed="false">
      <c r="A196" s="6" t="n">
        <f aca="false">Results!A196</f>
        <v>0</v>
      </c>
      <c r="B196" s="0" t="str">
        <f aca="false">MID(Results!B196,10, LEN(Results!B196))</f>
        <v/>
      </c>
      <c r="C196" s="1" t="n">
        <f aca="false">Results!C196</f>
        <v>0</v>
      </c>
      <c r="D196" s="0" t="str">
        <f aca="false">MID(Results!D196,10, LEN(Results!D196))</f>
        <v/>
      </c>
      <c r="E196" s="1" t="n">
        <f aca="false">Results!E196</f>
        <v>0</v>
      </c>
      <c r="F196" s="0" t="str">
        <f aca="false">MID(Results!F196,10, LEN(Results!F196))</f>
        <v/>
      </c>
      <c r="G196" s="1" t="n">
        <f aca="false">Results!G196</f>
        <v>0</v>
      </c>
      <c r="H196" s="0" t="str">
        <f aca="false">MID(Results!H196,10, LEN(Results!H196))</f>
        <v/>
      </c>
      <c r="I196" s="1" t="n">
        <f aca="false">Results!I196</f>
        <v>0</v>
      </c>
      <c r="J196" s="0" t="str">
        <f aca="false">MID(Results!J196,10, LEN(Results!J196))</f>
        <v/>
      </c>
      <c r="K196" s="1" t="n">
        <f aca="false">Results!K196</f>
        <v>0</v>
      </c>
      <c r="L196" s="2" t="n">
        <f aca="false">Results!L195</f>
        <v>0</v>
      </c>
    </row>
    <row r="197" customFormat="false" ht="12.8" hidden="false" customHeight="false" outlineLevel="0" collapsed="false">
      <c r="A197" s="6" t="n">
        <f aca="false">Results!A197</f>
        <v>0</v>
      </c>
      <c r="B197" s="0" t="str">
        <f aca="false">MID(Results!B197,10, LEN(Results!B197))</f>
        <v/>
      </c>
      <c r="C197" s="1" t="n">
        <f aca="false">Results!C197</f>
        <v>0</v>
      </c>
      <c r="D197" s="0" t="str">
        <f aca="false">MID(Results!D197,10, LEN(Results!D197))</f>
        <v/>
      </c>
      <c r="E197" s="1" t="n">
        <f aca="false">Results!E197</f>
        <v>0</v>
      </c>
      <c r="F197" s="0" t="str">
        <f aca="false">MID(Results!F197,10, LEN(Results!F197))</f>
        <v/>
      </c>
      <c r="G197" s="1" t="n">
        <f aca="false">Results!G197</f>
        <v>0</v>
      </c>
      <c r="H197" s="0" t="str">
        <f aca="false">MID(Results!H197,10, LEN(Results!H197))</f>
        <v/>
      </c>
      <c r="I197" s="1" t="n">
        <f aca="false">Results!I197</f>
        <v>0</v>
      </c>
      <c r="J197" s="0" t="str">
        <f aca="false">MID(Results!J197,10, LEN(Results!J197))</f>
        <v/>
      </c>
      <c r="K197" s="1" t="n">
        <f aca="false">Results!K197</f>
        <v>0</v>
      </c>
      <c r="L197" s="2" t="n">
        <f aca="false">Results!L196</f>
        <v>0</v>
      </c>
    </row>
    <row r="198" customFormat="false" ht="12.8" hidden="false" customHeight="false" outlineLevel="0" collapsed="false">
      <c r="A198" s="6" t="n">
        <f aca="false">Results!A198</f>
        <v>0</v>
      </c>
      <c r="B198" s="0" t="str">
        <f aca="false">MID(Results!B198,10, LEN(Results!B198))</f>
        <v/>
      </c>
      <c r="C198" s="1" t="n">
        <f aca="false">Results!C198</f>
        <v>0</v>
      </c>
      <c r="D198" s="0" t="str">
        <f aca="false">MID(Results!D198,10, LEN(Results!D198))</f>
        <v/>
      </c>
      <c r="E198" s="1" t="n">
        <f aca="false">Results!E198</f>
        <v>0</v>
      </c>
      <c r="F198" s="0" t="str">
        <f aca="false">MID(Results!F198,10, LEN(Results!F198))</f>
        <v/>
      </c>
      <c r="G198" s="1" t="n">
        <f aca="false">Results!G198</f>
        <v>0</v>
      </c>
      <c r="H198" s="0" t="str">
        <f aca="false">MID(Results!H198,10, LEN(Results!H198))</f>
        <v/>
      </c>
      <c r="I198" s="1" t="n">
        <f aca="false">Results!I198</f>
        <v>0</v>
      </c>
      <c r="J198" s="0" t="str">
        <f aca="false">MID(Results!J198,10, LEN(Results!J198))</f>
        <v/>
      </c>
      <c r="K198" s="1" t="n">
        <f aca="false">Results!K198</f>
        <v>0</v>
      </c>
      <c r="L198" s="2" t="n">
        <f aca="false">Results!L197</f>
        <v>0</v>
      </c>
    </row>
    <row r="199" customFormat="false" ht="12.8" hidden="false" customHeight="false" outlineLevel="0" collapsed="false">
      <c r="A199" s="6" t="n">
        <f aca="false">Results!A199</f>
        <v>0</v>
      </c>
      <c r="B199" s="0" t="str">
        <f aca="false">MID(Results!B199,10, LEN(Results!B199))</f>
        <v/>
      </c>
      <c r="C199" s="1" t="n">
        <f aca="false">Results!C199</f>
        <v>0</v>
      </c>
      <c r="D199" s="0" t="str">
        <f aca="false">MID(Results!D199,10, LEN(Results!D199))</f>
        <v/>
      </c>
      <c r="E199" s="1" t="n">
        <f aca="false">Results!E199</f>
        <v>0</v>
      </c>
      <c r="F199" s="0" t="str">
        <f aca="false">MID(Results!F199,10, LEN(Results!F199))</f>
        <v/>
      </c>
      <c r="G199" s="1" t="n">
        <f aca="false">Results!G199</f>
        <v>0</v>
      </c>
      <c r="H199" s="0" t="str">
        <f aca="false">MID(Results!H199,10, LEN(Results!H199))</f>
        <v/>
      </c>
      <c r="I199" s="1" t="n">
        <f aca="false">Results!I199</f>
        <v>0</v>
      </c>
      <c r="J199" s="0" t="str">
        <f aca="false">MID(Results!J199,10, LEN(Results!J199))</f>
        <v/>
      </c>
      <c r="K199" s="1" t="n">
        <f aca="false">Results!K199</f>
        <v>0</v>
      </c>
      <c r="L199" s="2" t="n">
        <f aca="false">Results!L198</f>
        <v>0</v>
      </c>
    </row>
    <row r="200" customFormat="false" ht="12.8" hidden="false" customHeight="false" outlineLevel="0" collapsed="false">
      <c r="A200" s="6" t="n">
        <f aca="false">Results!A200</f>
        <v>0</v>
      </c>
      <c r="B200" s="0" t="str">
        <f aca="false">MID(Results!B200,10, LEN(Results!B200))</f>
        <v/>
      </c>
      <c r="C200" s="1" t="n">
        <f aca="false">Results!C200</f>
        <v>0</v>
      </c>
      <c r="D200" s="0" t="str">
        <f aca="false">MID(Results!D200,10, LEN(Results!D200))</f>
        <v/>
      </c>
      <c r="E200" s="1" t="n">
        <f aca="false">Results!E200</f>
        <v>0</v>
      </c>
      <c r="F200" s="0" t="str">
        <f aca="false">MID(Results!F200,10, LEN(Results!F200))</f>
        <v/>
      </c>
      <c r="G200" s="1" t="n">
        <f aca="false">Results!G200</f>
        <v>0</v>
      </c>
      <c r="H200" s="0" t="str">
        <f aca="false">MID(Results!H200,10, LEN(Results!H200))</f>
        <v/>
      </c>
      <c r="I200" s="1" t="n">
        <f aca="false">Results!I200</f>
        <v>0</v>
      </c>
      <c r="J200" s="0" t="str">
        <f aca="false">MID(Results!J200,10, LEN(Results!J200))</f>
        <v/>
      </c>
      <c r="K200" s="1" t="n">
        <f aca="false">Results!K200</f>
        <v>0</v>
      </c>
      <c r="L200" s="2" t="n">
        <f aca="false">Results!L199</f>
        <v>0</v>
      </c>
    </row>
    <row r="201" customFormat="false" ht="12.8" hidden="false" customHeight="false" outlineLevel="0" collapsed="false">
      <c r="A201" s="6" t="n">
        <f aca="false">Results!A201</f>
        <v>0</v>
      </c>
    </row>
    <row r="202" customFormat="false" ht="12.8" hidden="false" customHeight="false" outlineLevel="0" collapsed="false">
      <c r="A202" s="6" t="n">
        <f aca="false">Results!A202</f>
        <v>0</v>
      </c>
    </row>
    <row r="203" customFormat="false" ht="12.8" hidden="false" customHeight="false" outlineLevel="0" collapsed="false">
      <c r="A203" s="6" t="n">
        <f aca="false">Results!A203</f>
        <v>0</v>
      </c>
    </row>
    <row r="204" customFormat="false" ht="12.8" hidden="false" customHeight="false" outlineLevel="0" collapsed="false">
      <c r="A204" s="6" t="n">
        <f aca="false">Results!A204</f>
        <v>0</v>
      </c>
    </row>
    <row r="205" customFormat="false" ht="12.8" hidden="false" customHeight="false" outlineLevel="0" collapsed="false">
      <c r="A205" s="6" t="n">
        <f aca="false">Results!A205</f>
        <v>0</v>
      </c>
    </row>
    <row r="206" customFormat="false" ht="12.8" hidden="false" customHeight="false" outlineLevel="0" collapsed="false">
      <c r="A206" s="6" t="n">
        <f aca="false">Results!A206</f>
        <v>0</v>
      </c>
    </row>
    <row r="207" customFormat="false" ht="12.8" hidden="false" customHeight="false" outlineLevel="0" collapsed="false">
      <c r="A207" s="6" t="n">
        <f aca="false">Results!A207</f>
        <v>0</v>
      </c>
    </row>
    <row r="208" customFormat="false" ht="12.8" hidden="false" customHeight="false" outlineLevel="0" collapsed="false">
      <c r="A208" s="6" t="n">
        <f aca="false">Results!A208</f>
        <v>0</v>
      </c>
    </row>
    <row r="209" customFormat="false" ht="12.8" hidden="false" customHeight="false" outlineLevel="0" collapsed="false">
      <c r="A209" s="6" t="n">
        <f aca="false">Results!A209</f>
        <v>0</v>
      </c>
    </row>
    <row r="210" customFormat="false" ht="12.8" hidden="false" customHeight="false" outlineLevel="0" collapsed="false">
      <c r="A210" s="6" t="n">
        <f aca="false">Results!A210</f>
        <v>0</v>
      </c>
    </row>
    <row r="211" customFormat="false" ht="12.8" hidden="false" customHeight="false" outlineLevel="0" collapsed="false">
      <c r="A211" s="6" t="n">
        <f aca="false">Results!A211</f>
        <v>0</v>
      </c>
    </row>
    <row r="212" customFormat="false" ht="12.8" hidden="false" customHeight="false" outlineLevel="0" collapsed="false">
      <c r="A212" s="6" t="n">
        <f aca="false">Results!A212</f>
        <v>0</v>
      </c>
    </row>
    <row r="213" customFormat="false" ht="12.8" hidden="false" customHeight="false" outlineLevel="0" collapsed="false">
      <c r="A213" s="6" t="n">
        <f aca="false">Results!A213</f>
        <v>0</v>
      </c>
    </row>
    <row r="214" customFormat="false" ht="12.8" hidden="false" customHeight="false" outlineLevel="0" collapsed="false">
      <c r="A214" s="6" t="n">
        <f aca="false">Results!A214</f>
        <v>0</v>
      </c>
    </row>
    <row r="215" customFormat="false" ht="12.8" hidden="false" customHeight="false" outlineLevel="0" collapsed="false">
      <c r="A215" s="6" t="n">
        <f aca="false">Results!A215</f>
        <v>0</v>
      </c>
    </row>
    <row r="216" customFormat="false" ht="12.8" hidden="false" customHeight="false" outlineLevel="0" collapsed="false">
      <c r="A216" s="6" t="n">
        <f aca="false">Results!A216</f>
        <v>0</v>
      </c>
    </row>
    <row r="217" customFormat="false" ht="12.8" hidden="false" customHeight="false" outlineLevel="0" collapsed="false">
      <c r="A217" s="6" t="n">
        <f aca="false">Results!A217</f>
        <v>0</v>
      </c>
    </row>
    <row r="218" customFormat="false" ht="12.8" hidden="false" customHeight="false" outlineLevel="0" collapsed="false">
      <c r="A218" s="6" t="n">
        <f aca="false">Results!A218</f>
        <v>0</v>
      </c>
    </row>
    <row r="219" customFormat="false" ht="12.8" hidden="false" customHeight="false" outlineLevel="0" collapsed="false">
      <c r="A219" s="6" t="n">
        <f aca="false">Results!A219</f>
        <v>0</v>
      </c>
    </row>
    <row r="220" customFormat="false" ht="12.8" hidden="false" customHeight="false" outlineLevel="0" collapsed="false">
      <c r="A220" s="6" t="n">
        <f aca="false">Results!A220</f>
        <v>0</v>
      </c>
    </row>
    <row r="221" customFormat="false" ht="12.8" hidden="false" customHeight="false" outlineLevel="0" collapsed="false">
      <c r="A221" s="6" t="n">
        <f aca="false">Results!A221</f>
        <v>0</v>
      </c>
    </row>
    <row r="222" customFormat="false" ht="12.8" hidden="false" customHeight="false" outlineLevel="0" collapsed="false">
      <c r="A222" s="6" t="n">
        <f aca="false">Results!A222</f>
        <v>0</v>
      </c>
    </row>
    <row r="223" customFormat="false" ht="12.8" hidden="false" customHeight="false" outlineLevel="0" collapsed="false">
      <c r="A223" s="6" t="n">
        <f aca="false">Results!A223</f>
        <v>0</v>
      </c>
    </row>
    <row r="224" customFormat="false" ht="12.8" hidden="false" customHeight="false" outlineLevel="0" collapsed="false">
      <c r="A224" s="6" t="n">
        <f aca="false">Results!A224</f>
        <v>0</v>
      </c>
    </row>
    <row r="225" customFormat="false" ht="12.8" hidden="false" customHeight="false" outlineLevel="0" collapsed="false">
      <c r="A225" s="6" t="n">
        <f aca="false">Results!A225</f>
        <v>0</v>
      </c>
    </row>
    <row r="226" customFormat="false" ht="12.8" hidden="false" customHeight="false" outlineLevel="0" collapsed="false">
      <c r="A226" s="6" t="n">
        <f aca="false">Results!A226</f>
        <v>0</v>
      </c>
    </row>
    <row r="227" customFormat="false" ht="12.8" hidden="false" customHeight="false" outlineLevel="0" collapsed="false">
      <c r="A227" s="6" t="n">
        <f aca="false">Results!A227</f>
        <v>0</v>
      </c>
    </row>
    <row r="228" customFormat="false" ht="12.8" hidden="false" customHeight="false" outlineLevel="0" collapsed="false">
      <c r="A228" s="6" t="n">
        <f aca="false">Results!A228</f>
        <v>0</v>
      </c>
    </row>
    <row r="229" customFormat="false" ht="12.8" hidden="false" customHeight="false" outlineLevel="0" collapsed="false">
      <c r="A229" s="6" t="n">
        <f aca="false">Results!A229</f>
        <v>0</v>
      </c>
    </row>
    <row r="230" customFormat="false" ht="12.8" hidden="false" customHeight="false" outlineLevel="0" collapsed="false">
      <c r="A230" s="6" t="n">
        <f aca="false">Results!A230</f>
        <v>0</v>
      </c>
    </row>
    <row r="231" customFormat="false" ht="12.8" hidden="false" customHeight="false" outlineLevel="0" collapsed="false">
      <c r="A231" s="6" t="n">
        <f aca="false">Results!A231</f>
        <v>0</v>
      </c>
    </row>
    <row r="232" customFormat="false" ht="12.8" hidden="false" customHeight="false" outlineLevel="0" collapsed="false">
      <c r="A232" s="6" t="n">
        <f aca="false">Results!A232</f>
        <v>0</v>
      </c>
    </row>
    <row r="233" customFormat="false" ht="12.8" hidden="false" customHeight="false" outlineLevel="0" collapsed="false">
      <c r="A233" s="6" t="n">
        <f aca="false">Results!A233</f>
        <v>0</v>
      </c>
    </row>
    <row r="234" customFormat="false" ht="12.8" hidden="false" customHeight="false" outlineLevel="0" collapsed="false">
      <c r="A234" s="6" t="n">
        <f aca="false">Results!A234</f>
        <v>0</v>
      </c>
    </row>
    <row r="235" customFormat="false" ht="12.8" hidden="false" customHeight="false" outlineLevel="0" collapsed="false">
      <c r="A235" s="6" t="n">
        <f aca="false">Results!A235</f>
        <v>0</v>
      </c>
    </row>
    <row r="236" customFormat="false" ht="12.8" hidden="false" customHeight="false" outlineLevel="0" collapsed="false">
      <c r="A236" s="6" t="n">
        <f aca="false">Results!A236</f>
        <v>0</v>
      </c>
    </row>
    <row r="237" customFormat="false" ht="12.8" hidden="false" customHeight="false" outlineLevel="0" collapsed="false">
      <c r="A237" s="6" t="n">
        <f aca="false">Results!A237</f>
        <v>0</v>
      </c>
    </row>
    <row r="238" customFormat="false" ht="12.8" hidden="false" customHeight="false" outlineLevel="0" collapsed="false">
      <c r="A238" s="6" t="n">
        <f aca="false">Results!A238</f>
        <v>0</v>
      </c>
    </row>
    <row r="239" customFormat="false" ht="12.8" hidden="false" customHeight="false" outlineLevel="0" collapsed="false">
      <c r="A239" s="6" t="n">
        <f aca="false">Results!A239</f>
        <v>0</v>
      </c>
    </row>
    <row r="240" customFormat="false" ht="12.8" hidden="false" customHeight="false" outlineLevel="0" collapsed="false">
      <c r="A240" s="6" t="n">
        <f aca="false">Results!A240</f>
        <v>0</v>
      </c>
    </row>
    <row r="241" customFormat="false" ht="12.8" hidden="false" customHeight="false" outlineLevel="0" collapsed="false">
      <c r="A241" s="6" t="n">
        <f aca="false">Results!A241</f>
        <v>0</v>
      </c>
    </row>
    <row r="242" customFormat="false" ht="12.8" hidden="false" customHeight="false" outlineLevel="0" collapsed="false">
      <c r="A242" s="6" t="n">
        <f aca="false">Results!A242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3" activeCellId="0" sqref="A83"/>
    </sheetView>
  </sheetViews>
  <sheetFormatPr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30.33"/>
    <col collapsed="false" customWidth="true" hidden="false" outlineLevel="0" max="3" min="3" style="1" width="5.96"/>
    <col collapsed="false" customWidth="true" hidden="false" outlineLevel="0" max="4" min="4" style="0" width="29.63"/>
    <col collapsed="false" customWidth="true" hidden="false" outlineLevel="0" max="5" min="5" style="1" width="6.54"/>
    <col collapsed="false" customWidth="true" hidden="false" outlineLevel="0" max="6" min="6" style="0" width="32.55"/>
    <col collapsed="false" customWidth="true" hidden="false" outlineLevel="0" max="7" min="7" style="1" width="7.08"/>
    <col collapsed="false" customWidth="true" hidden="false" outlineLevel="0" max="8" min="8" style="0" width="29.22"/>
    <col collapsed="false" customWidth="true" hidden="false" outlineLevel="0" max="9" min="9" style="1" width="5.96"/>
    <col collapsed="false" customWidth="true" hidden="false" outlineLevel="0" max="10" min="10" style="0" width="25.87"/>
    <col collapsed="false" customWidth="true" hidden="false" outlineLevel="0" max="11" min="11" style="1" width="4.98"/>
    <col collapsed="false" customWidth="true" hidden="false" outlineLevel="0" max="12" min="12" style="2" width="6.54"/>
    <col collapsed="false" customWidth="false" hidden="false" outlineLevel="0" max="1025" min="13" style="0" width="11.52"/>
  </cols>
  <sheetData>
    <row r="1" customFormat="false" ht="2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1</v>
      </c>
      <c r="E1" s="4" t="s">
        <v>2</v>
      </c>
      <c r="F1" s="3" t="s">
        <v>1</v>
      </c>
      <c r="G1" s="4" t="s">
        <v>2</v>
      </c>
      <c r="H1" s="3" t="s">
        <v>1</v>
      </c>
      <c r="I1" s="4" t="s">
        <v>2</v>
      </c>
      <c r="J1" s="3" t="s">
        <v>1</v>
      </c>
      <c r="K1" s="4" t="s">
        <v>2</v>
      </c>
      <c r="L1" s="5" t="s">
        <v>3</v>
      </c>
    </row>
    <row r="2" customFormat="false" ht="12.8" hidden="false" customHeight="false" outlineLevel="0" collapsed="false">
      <c r="A2" s="6" t="s">
        <v>4</v>
      </c>
      <c r="B2" s="0" t="s">
        <v>5</v>
      </c>
      <c r="C2" s="0" t="n">
        <v>0.875</v>
      </c>
      <c r="D2" s="0" t="s">
        <v>6</v>
      </c>
      <c r="E2" s="0" t="n">
        <v>0.12414551</v>
      </c>
      <c r="F2" s="0" t="s">
        <v>7</v>
      </c>
      <c r="G2" s="0" t="n">
        <v>0.00018370152</v>
      </c>
      <c r="H2" s="0" t="s">
        <v>8</v>
      </c>
      <c r="I2" s="0" t="n">
        <v>7.903576E-005</v>
      </c>
      <c r="J2" s="0" t="s">
        <v>9</v>
      </c>
      <c r="K2" s="0" t="n">
        <v>7.6532364E-005</v>
      </c>
      <c r="L2" s="0" t="n">
        <v>111.72984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0.17163086</v>
      </c>
      <c r="D3" s="0" t="s">
        <v>12</v>
      </c>
      <c r="E3" s="0" t="n">
        <v>0.118896484</v>
      </c>
      <c r="F3" s="0" t="s">
        <v>5</v>
      </c>
      <c r="G3" s="0" t="n">
        <v>0.08532715</v>
      </c>
      <c r="H3" s="0" t="s">
        <v>13</v>
      </c>
      <c r="I3" s="0" t="n">
        <v>0.046539307</v>
      </c>
      <c r="J3" s="0" t="s">
        <v>14</v>
      </c>
      <c r="K3" s="0" t="n">
        <v>0.03741455</v>
      </c>
      <c r="L3" s="0" t="n">
        <v>93.66419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0.7895508</v>
      </c>
      <c r="D4" s="0" t="s">
        <v>7</v>
      </c>
      <c r="E4" s="0" t="n">
        <v>0.055847168</v>
      </c>
      <c r="F4" s="0" t="s">
        <v>17</v>
      </c>
      <c r="G4" s="0" t="n">
        <v>0.044189453</v>
      </c>
      <c r="H4" s="0" t="s">
        <v>18</v>
      </c>
      <c r="I4" s="0" t="n">
        <v>0.027450562</v>
      </c>
      <c r="J4" s="0" t="s">
        <v>6</v>
      </c>
      <c r="K4" s="0" t="n">
        <v>0.019607544</v>
      </c>
      <c r="L4" s="0" t="n">
        <v>93.64835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1" t="n">
        <v>0.16381836</v>
      </c>
      <c r="D5" s="0" t="s">
        <v>14</v>
      </c>
      <c r="E5" s="1" t="n">
        <v>0.12854004</v>
      </c>
      <c r="F5" s="0" t="s">
        <v>20</v>
      </c>
      <c r="G5" s="1" t="n">
        <v>0.062683105</v>
      </c>
      <c r="H5" s="0" t="s">
        <v>12</v>
      </c>
      <c r="I5" s="1" t="n">
        <v>0.058380127</v>
      </c>
      <c r="J5" s="0" t="s">
        <v>21</v>
      </c>
      <c r="K5" s="1" t="n">
        <v>0.05444336</v>
      </c>
      <c r="L5" s="2" t="n">
        <v>112.06931</v>
      </c>
    </row>
    <row r="6" customFormat="false" ht="12.8" hidden="false" customHeight="false" outlineLevel="0" collapsed="false">
      <c r="A6" s="0" t="s">
        <v>22</v>
      </c>
      <c r="B6" s="0" t="s">
        <v>5</v>
      </c>
      <c r="C6" s="1" t="n">
        <v>0.37597656</v>
      </c>
      <c r="D6" s="0" t="s">
        <v>6</v>
      </c>
      <c r="E6" s="1" t="n">
        <v>0.23352051</v>
      </c>
      <c r="F6" s="0" t="s">
        <v>7</v>
      </c>
      <c r="G6" s="1" t="n">
        <v>0.042510986</v>
      </c>
      <c r="H6" s="0" t="s">
        <v>11</v>
      </c>
      <c r="I6" s="1" t="n">
        <v>0.040405273</v>
      </c>
      <c r="J6" s="0" t="s">
        <v>21</v>
      </c>
      <c r="K6" s="1" t="n">
        <v>0.016326904</v>
      </c>
      <c r="L6" s="2" t="n">
        <v>93.93977</v>
      </c>
    </row>
    <row r="7" customFormat="false" ht="12.8" hidden="false" customHeight="false" outlineLevel="0" collapsed="false">
      <c r="A7" s="0" t="s">
        <v>23</v>
      </c>
      <c r="B7" s="0" t="s">
        <v>5</v>
      </c>
      <c r="C7" s="1" t="n">
        <v>0.5317383</v>
      </c>
      <c r="D7" s="0" t="s">
        <v>6</v>
      </c>
      <c r="E7" s="1" t="n">
        <v>0.27563477</v>
      </c>
      <c r="F7" s="0" t="s">
        <v>7</v>
      </c>
      <c r="G7" s="1" t="n">
        <v>0.18664551</v>
      </c>
      <c r="H7" s="0" t="s">
        <v>17</v>
      </c>
      <c r="I7" s="1" t="n">
        <v>0.0037269592</v>
      </c>
      <c r="J7" s="0" t="s">
        <v>16</v>
      </c>
      <c r="K7" s="1" t="n">
        <v>0.0011014938</v>
      </c>
      <c r="L7" s="2" t="n">
        <v>93.82841</v>
      </c>
    </row>
    <row r="8" customFormat="false" ht="12.8" hidden="false" customHeight="false" outlineLevel="0" collapsed="false">
      <c r="A8" s="0" t="s">
        <v>24</v>
      </c>
      <c r="B8" s="0" t="s">
        <v>5</v>
      </c>
      <c r="C8" s="1" t="n">
        <v>0.6225586</v>
      </c>
      <c r="D8" s="0" t="s">
        <v>6</v>
      </c>
      <c r="E8" s="1" t="n">
        <v>0.19592285</v>
      </c>
      <c r="F8" s="0" t="s">
        <v>25</v>
      </c>
      <c r="G8" s="1" t="n">
        <v>0.07043457</v>
      </c>
      <c r="H8" s="0" t="s">
        <v>26</v>
      </c>
      <c r="I8" s="1" t="n">
        <v>0.0423584</v>
      </c>
      <c r="J8" s="0" t="s">
        <v>7</v>
      </c>
      <c r="K8" s="1" t="n">
        <v>0.013977051</v>
      </c>
      <c r="L8" s="2" t="n">
        <v>93.81743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0.27539062</v>
      </c>
      <c r="D9" s="0" t="s">
        <v>29</v>
      </c>
      <c r="E9" s="0" t="n">
        <v>0.22131348</v>
      </c>
      <c r="F9" s="0" t="s">
        <v>30</v>
      </c>
      <c r="G9" s="0" t="n">
        <v>0.18933105</v>
      </c>
      <c r="H9" s="0" t="s">
        <v>31</v>
      </c>
      <c r="I9" s="0" t="n">
        <v>0.14404297</v>
      </c>
      <c r="J9" s="0" t="s">
        <v>32</v>
      </c>
      <c r="K9" s="0" t="n">
        <v>0.04937744</v>
      </c>
      <c r="L9" s="0" t="n">
        <v>111.57911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0.29370117</v>
      </c>
      <c r="D10" s="0" t="s">
        <v>35</v>
      </c>
      <c r="E10" s="0" t="n">
        <v>0.19714355</v>
      </c>
      <c r="F10" s="0" t="s">
        <v>36</v>
      </c>
      <c r="G10" s="0" t="n">
        <v>0.16870117</v>
      </c>
      <c r="H10" s="0" t="s">
        <v>37</v>
      </c>
      <c r="I10" s="0" t="n">
        <v>0.10803223</v>
      </c>
      <c r="J10" s="0" t="s">
        <v>38</v>
      </c>
      <c r="K10" s="0" t="n">
        <v>0.06402588</v>
      </c>
      <c r="L10" s="0" t="n">
        <v>93.4136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0.9902344</v>
      </c>
      <c r="D11" s="0" t="s">
        <v>41</v>
      </c>
      <c r="E11" s="0" t="n">
        <v>0.0036849976</v>
      </c>
      <c r="F11" s="0" t="s">
        <v>42</v>
      </c>
      <c r="G11" s="0" t="n">
        <v>0.0030059814</v>
      </c>
      <c r="H11" s="0" t="s">
        <v>43</v>
      </c>
      <c r="I11" s="0" t="n">
        <v>0.0004069805</v>
      </c>
      <c r="J11" s="0" t="s">
        <v>35</v>
      </c>
      <c r="K11" s="0" t="n">
        <v>0.0004005432</v>
      </c>
      <c r="L11" s="0" t="n">
        <v>93.821815</v>
      </c>
    </row>
    <row r="12" customFormat="false" ht="12.8" hidden="false" customHeight="false" outlineLevel="0" collapsed="false">
      <c r="A12" s="0" t="s">
        <v>44</v>
      </c>
      <c r="B12" s="0" t="s">
        <v>36</v>
      </c>
      <c r="C12" s="0" t="n">
        <v>0.32495117</v>
      </c>
      <c r="D12" s="0" t="s">
        <v>38</v>
      </c>
      <c r="E12" s="0" t="n">
        <v>0.23400879</v>
      </c>
      <c r="F12" s="0" t="s">
        <v>34</v>
      </c>
      <c r="G12" s="0" t="n">
        <v>0.11584473</v>
      </c>
      <c r="H12" s="0" t="s">
        <v>37</v>
      </c>
      <c r="I12" s="0" t="n">
        <v>0.047912598</v>
      </c>
      <c r="J12" s="0" t="s">
        <v>45</v>
      </c>
      <c r="K12" s="0" t="n">
        <v>0.040649414</v>
      </c>
      <c r="L12" s="0" t="n">
        <v>93.70552</v>
      </c>
    </row>
    <row r="13" customFormat="false" ht="12.8" hidden="false" customHeight="false" outlineLevel="0" collapsed="false">
      <c r="A13" s="0" t="s">
        <v>46</v>
      </c>
      <c r="B13" s="0" t="s">
        <v>38</v>
      </c>
      <c r="C13" s="0" t="n">
        <v>0.28271484</v>
      </c>
      <c r="D13" s="0" t="s">
        <v>47</v>
      </c>
      <c r="E13" s="0" t="n">
        <v>0.23815918</v>
      </c>
      <c r="F13" s="0" t="s">
        <v>35</v>
      </c>
      <c r="G13" s="0" t="n">
        <v>0.14782715</v>
      </c>
      <c r="H13" s="0" t="s">
        <v>48</v>
      </c>
      <c r="I13" s="0" t="n">
        <v>0.026916504</v>
      </c>
      <c r="J13" s="0" t="s">
        <v>41</v>
      </c>
      <c r="K13" s="0" t="n">
        <v>0.026504517</v>
      </c>
      <c r="L13" s="0" t="n">
        <v>94.036354</v>
      </c>
    </row>
    <row r="14" customFormat="false" ht="12.8" hidden="false" customHeight="false" outlineLevel="0" collapsed="false">
      <c r="A14" s="0" t="s">
        <v>49</v>
      </c>
      <c r="B14" s="0" t="s">
        <v>48</v>
      </c>
      <c r="C14" s="0" t="n">
        <v>0.1484375</v>
      </c>
      <c r="D14" s="0" t="s">
        <v>50</v>
      </c>
      <c r="E14" s="0" t="n">
        <v>0.14282227</v>
      </c>
      <c r="F14" s="0" t="s">
        <v>11</v>
      </c>
      <c r="G14" s="0" t="n">
        <v>0.1373291</v>
      </c>
      <c r="H14" s="0" t="s">
        <v>36</v>
      </c>
      <c r="I14" s="0" t="n">
        <v>0.106933594</v>
      </c>
      <c r="J14" s="0" t="s">
        <v>38</v>
      </c>
      <c r="K14" s="0" t="n">
        <v>0.056365967</v>
      </c>
      <c r="L14" s="0" t="n">
        <v>93.98452</v>
      </c>
    </row>
    <row r="15" customFormat="false" ht="12.8" hidden="false" customHeight="false" outlineLevel="0" collapsed="false">
      <c r="A15" s="0" t="s">
        <v>51</v>
      </c>
      <c r="B15" s="0" t="s">
        <v>41</v>
      </c>
      <c r="C15" s="0" t="n">
        <v>0.74365234</v>
      </c>
      <c r="D15" s="0" t="s">
        <v>43</v>
      </c>
      <c r="E15" s="0" t="n">
        <v>0.16467285</v>
      </c>
      <c r="F15" s="0" t="s">
        <v>35</v>
      </c>
      <c r="G15" s="0" t="n">
        <v>0.03451538</v>
      </c>
      <c r="H15" s="0" t="s">
        <v>52</v>
      </c>
      <c r="I15" s="0" t="n">
        <v>0.024856567</v>
      </c>
      <c r="J15" s="0" t="s">
        <v>53</v>
      </c>
      <c r="K15" s="0" t="n">
        <v>0.0056762695</v>
      </c>
      <c r="L15" s="0" t="n">
        <v>93.39873</v>
      </c>
    </row>
    <row r="16" customFormat="false" ht="12.8" hidden="false" customHeight="false" outlineLevel="0" collapsed="false">
      <c r="A16" s="0" t="s">
        <v>54</v>
      </c>
      <c r="B16" s="0" t="s">
        <v>40</v>
      </c>
      <c r="C16" s="0" t="n">
        <v>0.95947266</v>
      </c>
      <c r="D16" s="0" t="s">
        <v>42</v>
      </c>
      <c r="E16" s="0" t="n">
        <v>0.006881714</v>
      </c>
      <c r="F16" s="0" t="s">
        <v>55</v>
      </c>
      <c r="G16" s="0" t="n">
        <v>0.0038909912</v>
      </c>
      <c r="H16" s="0" t="s">
        <v>37</v>
      </c>
      <c r="I16" s="0" t="n">
        <v>0.00365448</v>
      </c>
      <c r="J16" s="0" t="s">
        <v>56</v>
      </c>
      <c r="K16" s="0" t="n">
        <v>0.0035438538</v>
      </c>
      <c r="L16" s="0" t="n">
        <v>93.39662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n">
        <v>0.19262695</v>
      </c>
      <c r="D17" s="0" t="s">
        <v>30</v>
      </c>
      <c r="E17" s="0" t="n">
        <v>0.14648438</v>
      </c>
      <c r="F17" s="0" t="s">
        <v>59</v>
      </c>
      <c r="G17" s="0" t="n">
        <v>0.10394287</v>
      </c>
      <c r="H17" s="0" t="s">
        <v>45</v>
      </c>
      <c r="I17" s="0" t="n">
        <v>0.048339844</v>
      </c>
      <c r="J17" s="0" t="s">
        <v>60</v>
      </c>
      <c r="K17" s="0" t="n">
        <v>0.042175293</v>
      </c>
      <c r="L17" s="0" t="n">
        <v>94.03941</v>
      </c>
    </row>
    <row r="18" customFormat="false" ht="12.8" hidden="false" customHeight="false" outlineLevel="0" collapsed="false">
      <c r="A18" s="0" t="s">
        <v>61</v>
      </c>
      <c r="B18" s="0" t="s">
        <v>35</v>
      </c>
      <c r="C18" s="0" t="n">
        <v>0.10998535</v>
      </c>
      <c r="D18" s="0" t="s">
        <v>34</v>
      </c>
      <c r="E18" s="0" t="n">
        <v>0.09265137</v>
      </c>
      <c r="F18" s="0" t="s">
        <v>36</v>
      </c>
      <c r="G18" s="0" t="n">
        <v>0.07800293</v>
      </c>
      <c r="H18" s="0" t="s">
        <v>40</v>
      </c>
      <c r="I18" s="0" t="n">
        <v>0.07739258</v>
      </c>
      <c r="J18" s="0" t="s">
        <v>41</v>
      </c>
      <c r="K18" s="0" t="n">
        <v>0.07159424</v>
      </c>
      <c r="L18" s="0" t="n">
        <v>93.501</v>
      </c>
    </row>
    <row r="19" customFormat="false" ht="12.8" hidden="false" customHeight="false" outlineLevel="0" collapsed="false">
      <c r="A19" s="0" t="s">
        <v>62</v>
      </c>
      <c r="B19" s="0" t="s">
        <v>35</v>
      </c>
      <c r="C19" s="0" t="n">
        <v>0.5151367</v>
      </c>
      <c r="D19" s="0" t="s">
        <v>34</v>
      </c>
      <c r="E19" s="0" t="n">
        <v>0.13134766</v>
      </c>
      <c r="F19" s="0" t="s">
        <v>45</v>
      </c>
      <c r="G19" s="0" t="n">
        <v>0.111450195</v>
      </c>
      <c r="H19" s="0" t="s">
        <v>63</v>
      </c>
      <c r="I19" s="0" t="n">
        <v>0.030212402</v>
      </c>
      <c r="J19" s="0" t="s">
        <v>64</v>
      </c>
      <c r="K19" s="0" t="n">
        <v>0.01966858</v>
      </c>
      <c r="L19" s="0" t="n">
        <v>93.73661</v>
      </c>
    </row>
    <row r="20" customFormat="false" ht="12.8" hidden="false" customHeight="false" outlineLevel="0" collapsed="false">
      <c r="A20" s="0" t="s">
        <v>65</v>
      </c>
      <c r="B20" s="0" t="s">
        <v>35</v>
      </c>
      <c r="C20" s="0" t="n">
        <v>0.10998535</v>
      </c>
      <c r="D20" s="0" t="s">
        <v>34</v>
      </c>
      <c r="E20" s="0" t="n">
        <v>0.09265137</v>
      </c>
      <c r="F20" s="0" t="s">
        <v>36</v>
      </c>
      <c r="G20" s="0" t="n">
        <v>0.07800293</v>
      </c>
      <c r="H20" s="0" t="s">
        <v>40</v>
      </c>
      <c r="I20" s="0" t="n">
        <v>0.07739258</v>
      </c>
      <c r="J20" s="0" t="s">
        <v>41</v>
      </c>
      <c r="K20" s="0" t="n">
        <v>0.07159424</v>
      </c>
      <c r="L20" s="0" t="n">
        <v>93.82241</v>
      </c>
    </row>
    <row r="21" customFormat="false" ht="12.8" hidden="false" customHeight="false" outlineLevel="0" collapsed="false">
      <c r="A21" s="0" t="s">
        <v>66</v>
      </c>
      <c r="B21" s="0" t="s">
        <v>60</v>
      </c>
      <c r="C21" s="0" t="n">
        <v>0.30493164</v>
      </c>
      <c r="D21" s="0" t="s">
        <v>67</v>
      </c>
      <c r="E21" s="0" t="n">
        <v>0.25878906</v>
      </c>
      <c r="F21" s="0" t="s">
        <v>68</v>
      </c>
      <c r="G21" s="0" t="n">
        <v>0.07299805</v>
      </c>
      <c r="H21" s="0" t="s">
        <v>48</v>
      </c>
      <c r="I21" s="0" t="n">
        <v>0.04901123</v>
      </c>
      <c r="J21" s="0" t="s">
        <v>69</v>
      </c>
      <c r="K21" s="0" t="n">
        <v>0.033935547</v>
      </c>
      <c r="L21" s="0" t="n">
        <v>93.629616</v>
      </c>
    </row>
    <row r="22" customFormat="false" ht="12.8" hidden="false" customHeight="false" outlineLevel="0" collapsed="false">
      <c r="A22" s="0" t="s">
        <v>70</v>
      </c>
      <c r="B22" s="0" t="s">
        <v>37</v>
      </c>
      <c r="C22" s="0" t="n">
        <v>0.13952637</v>
      </c>
      <c r="D22" s="0" t="s">
        <v>36</v>
      </c>
      <c r="E22" s="0" t="n">
        <v>0.1138916</v>
      </c>
      <c r="F22" s="0" t="s">
        <v>40</v>
      </c>
      <c r="G22" s="0" t="n">
        <v>0.09741211</v>
      </c>
      <c r="H22" s="0" t="s">
        <v>71</v>
      </c>
      <c r="I22" s="0" t="n">
        <v>0.0814209</v>
      </c>
      <c r="J22" s="0" t="s">
        <v>34</v>
      </c>
      <c r="K22" s="0" t="n">
        <v>0.07891846</v>
      </c>
      <c r="L22" s="0" t="n">
        <v>93.49466</v>
      </c>
    </row>
    <row r="23" customFormat="false" ht="12.8" hidden="false" customHeight="false" outlineLevel="0" collapsed="false">
      <c r="A23" s="0" t="s">
        <v>72</v>
      </c>
      <c r="B23" s="0" t="s">
        <v>69</v>
      </c>
      <c r="C23" s="0" t="n">
        <v>0.6152344</v>
      </c>
      <c r="D23" s="0" t="s">
        <v>38</v>
      </c>
      <c r="E23" s="0" t="n">
        <v>0.117370605</v>
      </c>
      <c r="F23" s="0" t="s">
        <v>48</v>
      </c>
      <c r="G23" s="0" t="n">
        <v>0.05996704</v>
      </c>
      <c r="H23" s="0" t="s">
        <v>36</v>
      </c>
      <c r="I23" s="0" t="n">
        <v>0.050872803</v>
      </c>
      <c r="J23" s="0" t="s">
        <v>35</v>
      </c>
      <c r="K23" s="0" t="n">
        <v>0.04562378</v>
      </c>
      <c r="L23" s="0" t="n">
        <v>94.00878</v>
      </c>
    </row>
    <row r="24" customFormat="false" ht="12.8" hidden="false" customHeight="false" outlineLevel="0" collapsed="false">
      <c r="A24" s="0" t="s">
        <v>73</v>
      </c>
      <c r="B24" s="0" t="s">
        <v>30</v>
      </c>
      <c r="C24" s="0" t="n">
        <v>0.9707031</v>
      </c>
      <c r="D24" s="0" t="s">
        <v>71</v>
      </c>
      <c r="E24" s="0" t="n">
        <v>0.0143966675</v>
      </c>
      <c r="F24" s="0" t="s">
        <v>37</v>
      </c>
      <c r="G24" s="0" t="n">
        <v>0.0024433136</v>
      </c>
      <c r="H24" s="0" t="s">
        <v>47</v>
      </c>
      <c r="I24" s="0" t="n">
        <v>0.001414299</v>
      </c>
      <c r="J24" s="0" t="s">
        <v>55</v>
      </c>
      <c r="K24" s="0" t="n">
        <v>0.0012102127</v>
      </c>
      <c r="L24" s="0" t="n">
        <v>93.66911</v>
      </c>
    </row>
    <row r="25" customFormat="false" ht="12.8" hidden="false" customHeight="false" outlineLevel="0" collapsed="false">
      <c r="A25" s="0" t="s">
        <v>74</v>
      </c>
      <c r="B25" s="0" t="s">
        <v>69</v>
      </c>
      <c r="C25" s="0" t="n">
        <v>0.20666504</v>
      </c>
      <c r="D25" s="0" t="s">
        <v>48</v>
      </c>
      <c r="E25" s="0" t="n">
        <v>0.08093262</v>
      </c>
      <c r="F25" s="0" t="s">
        <v>60</v>
      </c>
      <c r="G25" s="0" t="n">
        <v>0.054748535</v>
      </c>
      <c r="H25" s="0" t="s">
        <v>75</v>
      </c>
      <c r="I25" s="0" t="n">
        <v>0.04647827</v>
      </c>
      <c r="J25" s="0" t="s">
        <v>50</v>
      </c>
      <c r="K25" s="0" t="n">
        <v>0.042297363</v>
      </c>
      <c r="L25" s="0" t="n">
        <v>93.79519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0.6616211</v>
      </c>
      <c r="D26" s="0" t="s">
        <v>34</v>
      </c>
      <c r="E26" s="0" t="n">
        <v>0.1673584</v>
      </c>
      <c r="F26" s="0" t="s">
        <v>38</v>
      </c>
      <c r="G26" s="0" t="n">
        <v>0.019210815</v>
      </c>
      <c r="H26" s="0" t="s">
        <v>78</v>
      </c>
      <c r="I26" s="0" t="n">
        <v>0.017349243</v>
      </c>
      <c r="J26" s="0" t="s">
        <v>79</v>
      </c>
      <c r="K26" s="0" t="n">
        <v>0.016967773</v>
      </c>
      <c r="L26" s="0" t="n">
        <v>93.64229</v>
      </c>
    </row>
    <row r="27" customFormat="false" ht="12.8" hidden="false" customHeight="false" outlineLevel="0" collapsed="false">
      <c r="A27" s="0" t="s">
        <v>80</v>
      </c>
      <c r="B27" s="0" t="s">
        <v>35</v>
      </c>
      <c r="C27" s="0" t="n">
        <v>0.91503906</v>
      </c>
      <c r="D27" s="0" t="s">
        <v>41</v>
      </c>
      <c r="E27" s="0" t="n">
        <v>0.031555176</v>
      </c>
      <c r="F27" s="0" t="s">
        <v>47</v>
      </c>
      <c r="G27" s="0" t="n">
        <v>0.017837524</v>
      </c>
      <c r="H27" s="0" t="s">
        <v>40</v>
      </c>
      <c r="I27" s="0" t="n">
        <v>0.008903503</v>
      </c>
      <c r="J27" s="0" t="s">
        <v>42</v>
      </c>
      <c r="K27" s="0" t="n">
        <v>0.008041382</v>
      </c>
      <c r="L27" s="0" t="n">
        <v>93.8222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0.11102295</v>
      </c>
      <c r="D28" s="0" t="s">
        <v>45</v>
      </c>
      <c r="E28" s="0" t="n">
        <v>0.10064697</v>
      </c>
      <c r="F28" s="0" t="s">
        <v>50</v>
      </c>
      <c r="G28" s="0" t="n">
        <v>0.068115234</v>
      </c>
      <c r="H28" s="0" t="s">
        <v>83</v>
      </c>
      <c r="I28" s="0" t="n">
        <v>0.055847168</v>
      </c>
      <c r="J28" s="0" t="s">
        <v>35</v>
      </c>
      <c r="K28" s="0" t="n">
        <v>0.03591919</v>
      </c>
      <c r="L28" s="0" t="n">
        <v>93.455696</v>
      </c>
    </row>
    <row r="29" customFormat="false" ht="12.8" hidden="false" customHeight="false" outlineLevel="0" collapsed="false">
      <c r="A29" s="0" t="s">
        <v>84</v>
      </c>
      <c r="B29" s="0" t="s">
        <v>35</v>
      </c>
      <c r="C29" s="0" t="n">
        <v>0.29638672</v>
      </c>
      <c r="D29" s="0" t="s">
        <v>85</v>
      </c>
      <c r="E29" s="0" t="n">
        <v>0.19592285</v>
      </c>
      <c r="F29" s="0" t="s">
        <v>86</v>
      </c>
      <c r="G29" s="0" t="n">
        <v>0.064086914</v>
      </c>
      <c r="H29" s="0" t="s">
        <v>87</v>
      </c>
      <c r="I29" s="0" t="n">
        <v>0.03857422</v>
      </c>
      <c r="J29" s="0" t="s">
        <v>30</v>
      </c>
      <c r="K29" s="0" t="n">
        <v>0.0368042</v>
      </c>
      <c r="L29" s="0" t="n">
        <v>93.83509</v>
      </c>
    </row>
    <row r="30" customFormat="false" ht="12.8" hidden="false" customHeight="false" outlineLevel="0" collapsed="false">
      <c r="A30" s="0" t="s">
        <v>88</v>
      </c>
      <c r="B30" s="0" t="s">
        <v>32</v>
      </c>
      <c r="C30" s="0" t="n">
        <v>0.57421875</v>
      </c>
      <c r="D30" s="0" t="s">
        <v>89</v>
      </c>
      <c r="E30" s="0" t="n">
        <v>0.066467285</v>
      </c>
      <c r="F30" s="0" t="s">
        <v>28</v>
      </c>
      <c r="G30" s="0" t="n">
        <v>0.059570312</v>
      </c>
      <c r="H30" s="0" t="s">
        <v>90</v>
      </c>
      <c r="I30" s="0" t="n">
        <v>0.057769775</v>
      </c>
      <c r="J30" s="0" t="s">
        <v>58</v>
      </c>
      <c r="K30" s="0" t="n">
        <v>0.034210205</v>
      </c>
      <c r="L30" s="0" t="n">
        <v>93.64163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n">
        <v>0.43286133</v>
      </c>
      <c r="D31" s="0" t="s">
        <v>34</v>
      </c>
      <c r="E31" s="0" t="n">
        <v>0.3022461</v>
      </c>
      <c r="F31" s="0" t="s">
        <v>93</v>
      </c>
      <c r="G31" s="0" t="n">
        <v>0.10284424</v>
      </c>
      <c r="H31" s="0" t="s">
        <v>94</v>
      </c>
      <c r="I31" s="0" t="n">
        <v>0.06335449</v>
      </c>
      <c r="J31" s="0" t="s">
        <v>95</v>
      </c>
      <c r="K31" s="0" t="n">
        <v>0.027450562</v>
      </c>
      <c r="L31" s="0" t="n">
        <v>93.68303</v>
      </c>
    </row>
    <row r="32" customFormat="false" ht="12.8" hidden="false" customHeight="false" outlineLevel="0" collapsed="false">
      <c r="A32" s="0" t="s">
        <v>96</v>
      </c>
      <c r="B32" s="0" t="s">
        <v>50</v>
      </c>
      <c r="C32" s="0" t="n">
        <v>0.14562988</v>
      </c>
      <c r="D32" s="0" t="s">
        <v>48</v>
      </c>
      <c r="E32" s="0" t="n">
        <v>0.14013672</v>
      </c>
      <c r="F32" s="0" t="s">
        <v>87</v>
      </c>
      <c r="G32" s="0" t="n">
        <v>0.1161499</v>
      </c>
      <c r="H32" s="0" t="s">
        <v>83</v>
      </c>
      <c r="I32" s="0" t="n">
        <v>0.0947876</v>
      </c>
      <c r="J32" s="0" t="s">
        <v>36</v>
      </c>
      <c r="K32" s="0" t="n">
        <v>0.04876709</v>
      </c>
      <c r="L32" s="0" t="n">
        <v>93.87317</v>
      </c>
    </row>
    <row r="33" customFormat="false" ht="12.8" hidden="false" customHeight="false" outlineLevel="0" collapsed="false">
      <c r="A33" s="0" t="s">
        <v>97</v>
      </c>
      <c r="B33" s="0" t="s">
        <v>56</v>
      </c>
      <c r="C33" s="0" t="n">
        <v>0.11993408</v>
      </c>
      <c r="D33" s="0" t="s">
        <v>98</v>
      </c>
      <c r="E33" s="0" t="n">
        <v>0.1126709</v>
      </c>
      <c r="F33" s="0" t="s">
        <v>17</v>
      </c>
      <c r="G33" s="0" t="n">
        <v>0.09716797</v>
      </c>
      <c r="H33" s="0" t="s">
        <v>45</v>
      </c>
      <c r="I33" s="0" t="n">
        <v>0.083740234</v>
      </c>
      <c r="J33" s="0" t="s">
        <v>99</v>
      </c>
      <c r="K33" s="0" t="n">
        <v>0.06677246</v>
      </c>
      <c r="L33" s="0" t="n">
        <v>93.83846</v>
      </c>
    </row>
    <row r="34" customFormat="false" ht="12.8" hidden="false" customHeight="false" outlineLevel="0" collapsed="false">
      <c r="A34" s="0" t="s">
        <v>100</v>
      </c>
      <c r="B34" s="0" t="s">
        <v>63</v>
      </c>
      <c r="C34" s="0" t="n">
        <v>0.3239746</v>
      </c>
      <c r="D34" s="0" t="s">
        <v>35</v>
      </c>
      <c r="E34" s="0" t="n">
        <v>0.099609375</v>
      </c>
      <c r="F34" s="0" t="s">
        <v>30</v>
      </c>
      <c r="G34" s="0" t="n">
        <v>0.09802246</v>
      </c>
      <c r="H34" s="0" t="s">
        <v>47</v>
      </c>
      <c r="I34" s="0" t="n">
        <v>0.05899048</v>
      </c>
      <c r="J34" s="0" t="s">
        <v>75</v>
      </c>
      <c r="K34" s="0" t="n">
        <v>0.05630493</v>
      </c>
      <c r="L34" s="0" t="n">
        <v>93.7964</v>
      </c>
    </row>
    <row r="35" customFormat="false" ht="12.8" hidden="false" customHeight="false" outlineLevel="0" collapsed="false">
      <c r="A35" s="0" t="s">
        <v>101</v>
      </c>
      <c r="B35" s="0" t="s">
        <v>90</v>
      </c>
      <c r="C35" s="0" t="n">
        <v>0.7475586</v>
      </c>
      <c r="D35" s="0" t="s">
        <v>28</v>
      </c>
      <c r="E35" s="0" t="n">
        <v>0.0340271</v>
      </c>
      <c r="F35" s="0" t="s">
        <v>82</v>
      </c>
      <c r="G35" s="0" t="n">
        <v>0.030380249</v>
      </c>
      <c r="H35" s="0" t="s">
        <v>89</v>
      </c>
      <c r="I35" s="0" t="n">
        <v>0.02079773</v>
      </c>
      <c r="J35" s="0" t="s">
        <v>102</v>
      </c>
      <c r="K35" s="0" t="n">
        <v>0.020721436</v>
      </c>
      <c r="L35" s="0" t="n">
        <v>93.71936</v>
      </c>
    </row>
    <row r="36" customFormat="false" ht="12.8" hidden="false" customHeight="false" outlineLevel="0" collapsed="false">
      <c r="A36" s="0" t="s">
        <v>103</v>
      </c>
      <c r="B36" s="0" t="s">
        <v>34</v>
      </c>
      <c r="C36" s="0" t="n">
        <v>0.7890625</v>
      </c>
      <c r="D36" s="0" t="s">
        <v>71</v>
      </c>
      <c r="E36" s="0" t="n">
        <v>0.036621094</v>
      </c>
      <c r="F36" s="0" t="s">
        <v>78</v>
      </c>
      <c r="G36" s="0" t="n">
        <v>0.024780273</v>
      </c>
      <c r="H36" s="0" t="s">
        <v>79</v>
      </c>
      <c r="I36" s="0" t="n">
        <v>0.023452759</v>
      </c>
      <c r="J36" s="0" t="s">
        <v>104</v>
      </c>
      <c r="K36" s="0" t="n">
        <v>0.009773254</v>
      </c>
      <c r="L36" s="0" t="n">
        <v>94.0365</v>
      </c>
    </row>
    <row r="37" customFormat="false" ht="12.8" hidden="false" customHeight="false" outlineLevel="0" collapsed="false">
      <c r="A37" s="0" t="s">
        <v>105</v>
      </c>
      <c r="B37" s="0" t="s">
        <v>69</v>
      </c>
      <c r="C37" s="0" t="n">
        <v>0.12805176</v>
      </c>
      <c r="D37" s="0" t="s">
        <v>106</v>
      </c>
      <c r="E37" s="0" t="n">
        <v>0.06854248</v>
      </c>
      <c r="F37" s="0" t="s">
        <v>36</v>
      </c>
      <c r="G37" s="0" t="n">
        <v>0.04977417</v>
      </c>
      <c r="H37" s="0" t="s">
        <v>107</v>
      </c>
      <c r="I37" s="0" t="n">
        <v>0.04937744</v>
      </c>
      <c r="J37" s="0" t="s">
        <v>108</v>
      </c>
      <c r="K37" s="0" t="n">
        <v>0.048980713</v>
      </c>
      <c r="L37" s="0" t="n">
        <v>93.79056</v>
      </c>
    </row>
    <row r="38" customFormat="false" ht="12.8" hidden="false" customHeight="false" outlineLevel="0" collapsed="false">
      <c r="A38" s="0" t="s">
        <v>109</v>
      </c>
      <c r="B38" s="0" t="s">
        <v>32</v>
      </c>
      <c r="C38" s="0" t="n">
        <v>0.70166016</v>
      </c>
      <c r="D38" s="0" t="s">
        <v>28</v>
      </c>
      <c r="E38" s="0" t="n">
        <v>0.06945801</v>
      </c>
      <c r="F38" s="0" t="s">
        <v>110</v>
      </c>
      <c r="G38" s="0" t="n">
        <v>0.032318115</v>
      </c>
      <c r="H38" s="0" t="s">
        <v>29</v>
      </c>
      <c r="I38" s="0" t="n">
        <v>0.032043457</v>
      </c>
      <c r="J38" s="0" t="s">
        <v>111</v>
      </c>
      <c r="K38" s="0" t="n">
        <v>0.020690918</v>
      </c>
      <c r="L38" s="0" t="n">
        <v>93.73253</v>
      </c>
    </row>
    <row r="39" customFormat="false" ht="12.8" hidden="false" customHeight="false" outlineLevel="0" collapsed="false">
      <c r="A39" s="0" t="s">
        <v>112</v>
      </c>
      <c r="B39" s="0" t="s">
        <v>99</v>
      </c>
      <c r="C39" s="0" t="n">
        <v>0.33129883</v>
      </c>
      <c r="D39" s="0" t="s">
        <v>36</v>
      </c>
      <c r="E39" s="0" t="n">
        <v>0.091308594</v>
      </c>
      <c r="F39" s="0" t="s">
        <v>113</v>
      </c>
      <c r="G39" s="0" t="n">
        <v>0.08648682</v>
      </c>
      <c r="H39" s="0" t="s">
        <v>114</v>
      </c>
      <c r="I39" s="0" t="n">
        <v>0.05432129</v>
      </c>
      <c r="J39" s="0" t="s">
        <v>85</v>
      </c>
      <c r="K39" s="0" t="n">
        <v>0.033599854</v>
      </c>
      <c r="L39" s="0" t="n">
        <v>93.73038</v>
      </c>
    </row>
    <row r="40" customFormat="false" ht="12.8" hidden="false" customHeight="false" outlineLevel="0" collapsed="false">
      <c r="A40" s="0" t="s">
        <v>115</v>
      </c>
      <c r="B40" s="0" t="s">
        <v>35</v>
      </c>
      <c r="C40" s="0" t="n">
        <v>0.26733398</v>
      </c>
      <c r="D40" s="0" t="s">
        <v>56</v>
      </c>
      <c r="E40" s="0" t="n">
        <v>0.13977051</v>
      </c>
      <c r="F40" s="0" t="s">
        <v>42</v>
      </c>
      <c r="G40" s="0" t="n">
        <v>0.08087158</v>
      </c>
      <c r="H40" s="0" t="s">
        <v>107</v>
      </c>
      <c r="I40" s="0" t="n">
        <v>0.061065674</v>
      </c>
      <c r="J40" s="0" t="s">
        <v>116</v>
      </c>
      <c r="K40" s="0" t="n">
        <v>0.057373047</v>
      </c>
      <c r="L40" s="0" t="n">
        <v>94.396034</v>
      </c>
    </row>
    <row r="41" customFormat="false" ht="12.8" hidden="false" customHeight="false" outlineLevel="0" collapsed="false">
      <c r="A41" s="0" t="s">
        <v>117</v>
      </c>
      <c r="B41" s="0" t="s">
        <v>29</v>
      </c>
      <c r="C41" s="0" t="n">
        <v>0.072021484</v>
      </c>
      <c r="D41" s="0" t="s">
        <v>60</v>
      </c>
      <c r="E41" s="0" t="n">
        <v>0.057434082</v>
      </c>
      <c r="F41" s="0" t="s">
        <v>118</v>
      </c>
      <c r="G41" s="0" t="n">
        <v>0.052490234</v>
      </c>
      <c r="H41" s="0" t="s">
        <v>31</v>
      </c>
      <c r="I41" s="0" t="n">
        <v>0.042663574</v>
      </c>
      <c r="J41" s="0" t="s">
        <v>119</v>
      </c>
      <c r="K41" s="0" t="n">
        <v>0.031707764</v>
      </c>
      <c r="L41" s="0" t="n">
        <v>93.64417</v>
      </c>
    </row>
    <row r="42" customFormat="false" ht="12.8" hidden="false" customHeight="false" outlineLevel="0" collapsed="false">
      <c r="A42" s="0" t="s">
        <v>120</v>
      </c>
      <c r="B42" s="0" t="s">
        <v>68</v>
      </c>
      <c r="C42" s="0" t="n">
        <v>0.40039062</v>
      </c>
      <c r="D42" s="0" t="s">
        <v>48</v>
      </c>
      <c r="E42" s="0" t="n">
        <v>0.11566162</v>
      </c>
      <c r="F42" s="0" t="s">
        <v>67</v>
      </c>
      <c r="G42" s="0" t="n">
        <v>0.114746094</v>
      </c>
      <c r="H42" s="0" t="s">
        <v>87</v>
      </c>
      <c r="I42" s="0" t="n">
        <v>0.037841797</v>
      </c>
      <c r="J42" s="0" t="s">
        <v>30</v>
      </c>
      <c r="K42" s="0" t="n">
        <v>0.036956787</v>
      </c>
      <c r="L42" s="0" t="n">
        <v>93.801025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n">
        <v>0.6582031</v>
      </c>
      <c r="D43" s="0" t="s">
        <v>123</v>
      </c>
      <c r="E43" s="0" t="n">
        <v>0.044799805</v>
      </c>
      <c r="F43" s="0" t="s">
        <v>124</v>
      </c>
      <c r="G43" s="0" t="n">
        <v>0.0362854</v>
      </c>
      <c r="H43" s="0" t="s">
        <v>79</v>
      </c>
      <c r="I43" s="0" t="n">
        <v>0.03543091</v>
      </c>
      <c r="J43" s="0" t="s">
        <v>125</v>
      </c>
      <c r="K43" s="0" t="n">
        <v>0.023422241</v>
      </c>
      <c r="L43" s="0" t="n">
        <v>93.993195</v>
      </c>
    </row>
    <row r="44" customFormat="false" ht="12.8" hidden="false" customHeight="false" outlineLevel="0" collapsed="false">
      <c r="A44" s="0" t="s">
        <v>126</v>
      </c>
      <c r="B44" s="0" t="s">
        <v>40</v>
      </c>
      <c r="C44" s="0" t="n">
        <v>0.49853516</v>
      </c>
      <c r="D44" s="0" t="s">
        <v>75</v>
      </c>
      <c r="E44" s="0" t="n">
        <v>0.0859375</v>
      </c>
      <c r="F44" s="0" t="s">
        <v>127</v>
      </c>
      <c r="G44" s="0" t="n">
        <v>0.05682373</v>
      </c>
      <c r="H44" s="0" t="s">
        <v>35</v>
      </c>
      <c r="I44" s="0" t="n">
        <v>0.0446167</v>
      </c>
      <c r="J44" s="0" t="s">
        <v>128</v>
      </c>
      <c r="K44" s="0" t="n">
        <v>0.041900635</v>
      </c>
      <c r="L44" s="0" t="n">
        <v>93.76423</v>
      </c>
    </row>
    <row r="45" customFormat="false" ht="12.8" hidden="false" customHeight="false" outlineLevel="0" collapsed="false">
      <c r="A45" s="0" t="s">
        <v>129</v>
      </c>
      <c r="B45" s="0" t="s">
        <v>41</v>
      </c>
      <c r="C45" s="0" t="n">
        <v>0.80322266</v>
      </c>
      <c r="D45" s="0" t="s">
        <v>43</v>
      </c>
      <c r="E45" s="0" t="n">
        <v>0.15319824</v>
      </c>
      <c r="F45" s="0" t="s">
        <v>38</v>
      </c>
      <c r="G45" s="0" t="n">
        <v>0.014030457</v>
      </c>
      <c r="H45" s="0" t="s">
        <v>40</v>
      </c>
      <c r="I45" s="0" t="n">
        <v>0.009353638</v>
      </c>
      <c r="J45" s="0" t="s">
        <v>53</v>
      </c>
      <c r="K45" s="0" t="n">
        <v>0.004055023</v>
      </c>
      <c r="L45" s="0" t="n">
        <v>93.78987</v>
      </c>
    </row>
    <row r="46" customFormat="false" ht="12.8" hidden="false" customHeight="false" outlineLevel="0" collapsed="false">
      <c r="A46" s="0" t="s">
        <v>130</v>
      </c>
      <c r="B46" s="0" t="s">
        <v>48</v>
      </c>
      <c r="C46" s="0" t="n">
        <v>0.2076416</v>
      </c>
      <c r="D46" s="0" t="s">
        <v>28</v>
      </c>
      <c r="E46" s="0" t="n">
        <v>0.059265137</v>
      </c>
      <c r="F46" s="0" t="s">
        <v>102</v>
      </c>
      <c r="G46" s="0" t="n">
        <v>0.05392456</v>
      </c>
      <c r="H46" s="0" t="s">
        <v>99</v>
      </c>
      <c r="I46" s="0" t="n">
        <v>0.05090332</v>
      </c>
      <c r="J46" s="0" t="s">
        <v>58</v>
      </c>
      <c r="K46" s="0" t="n">
        <v>0.050079346</v>
      </c>
      <c r="L46" s="0" t="n">
        <v>93.84725</v>
      </c>
    </row>
    <row r="47" customFormat="false" ht="12.8" hidden="false" customHeight="false" outlineLevel="0" collapsed="false">
      <c r="A47" s="0" t="s">
        <v>131</v>
      </c>
      <c r="B47" s="0" t="s">
        <v>41</v>
      </c>
      <c r="C47" s="0" t="n">
        <v>0.8613281</v>
      </c>
      <c r="D47" s="0" t="s">
        <v>43</v>
      </c>
      <c r="E47" s="0" t="n">
        <v>0.12121582</v>
      </c>
      <c r="F47" s="0" t="s">
        <v>38</v>
      </c>
      <c r="G47" s="0" t="n">
        <v>0.011100769</v>
      </c>
      <c r="H47" s="0" t="s">
        <v>36</v>
      </c>
      <c r="I47" s="0" t="n">
        <v>0.0016756058</v>
      </c>
      <c r="J47" s="0" t="s">
        <v>116</v>
      </c>
      <c r="K47" s="0" t="n">
        <v>0.00091838837</v>
      </c>
      <c r="L47" s="0" t="n">
        <v>93.80883</v>
      </c>
    </row>
    <row r="48" customFormat="false" ht="12.8" hidden="false" customHeight="false" outlineLevel="0" collapsed="false">
      <c r="A48" s="0" t="s">
        <v>132</v>
      </c>
      <c r="B48" s="0" t="s">
        <v>56</v>
      </c>
      <c r="C48" s="0" t="n">
        <v>0.26049805</v>
      </c>
      <c r="D48" s="0" t="s">
        <v>30</v>
      </c>
      <c r="E48" s="0" t="n">
        <v>0.16174316</v>
      </c>
      <c r="F48" s="0" t="s">
        <v>107</v>
      </c>
      <c r="G48" s="0" t="n">
        <v>0.053955078</v>
      </c>
      <c r="H48" s="0" t="s">
        <v>86</v>
      </c>
      <c r="I48" s="0" t="n">
        <v>0.036956787</v>
      </c>
      <c r="J48" s="0" t="s">
        <v>133</v>
      </c>
      <c r="K48" s="0" t="n">
        <v>0.036224365</v>
      </c>
      <c r="L48" s="0" t="n">
        <v>93.78979</v>
      </c>
    </row>
    <row r="49" customFormat="false" ht="12.8" hidden="false" customHeight="false" outlineLevel="0" collapsed="false">
      <c r="A49" s="0" t="s">
        <v>134</v>
      </c>
      <c r="B49" s="0" t="s">
        <v>59</v>
      </c>
      <c r="C49" s="0" t="n">
        <v>0.3227539</v>
      </c>
      <c r="D49" s="0" t="s">
        <v>58</v>
      </c>
      <c r="E49" s="0" t="n">
        <v>0.17419434</v>
      </c>
      <c r="F49" s="0" t="s">
        <v>135</v>
      </c>
      <c r="G49" s="0" t="n">
        <v>0.08618164</v>
      </c>
      <c r="H49" s="0" t="s">
        <v>136</v>
      </c>
      <c r="I49" s="0" t="n">
        <v>0.042663574</v>
      </c>
      <c r="J49" s="0" t="s">
        <v>68</v>
      </c>
      <c r="K49" s="0" t="n">
        <v>0.038269043</v>
      </c>
      <c r="L49" s="0" t="n">
        <v>93.86766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n">
        <v>0.14648438</v>
      </c>
      <c r="D50" s="0" t="s">
        <v>34</v>
      </c>
      <c r="E50" s="0" t="n">
        <v>0.072265625</v>
      </c>
      <c r="F50" s="0" t="s">
        <v>139</v>
      </c>
      <c r="G50" s="0" t="n">
        <v>0.07196045</v>
      </c>
      <c r="H50" s="0" t="s">
        <v>30</v>
      </c>
      <c r="I50" s="0" t="n">
        <v>0.060821533</v>
      </c>
      <c r="J50" s="0" t="s">
        <v>140</v>
      </c>
      <c r="K50" s="0" t="n">
        <v>0.038238525</v>
      </c>
      <c r="L50" s="0" t="n">
        <v>93.8432</v>
      </c>
    </row>
    <row r="51" customFormat="false" ht="12.8" hidden="false" customHeight="false" outlineLevel="0" collapsed="false">
      <c r="A51" s="0" t="s">
        <v>141</v>
      </c>
      <c r="B51" s="0" t="s">
        <v>42</v>
      </c>
      <c r="C51" s="0" t="n">
        <v>0.2866211</v>
      </c>
      <c r="D51" s="0" t="s">
        <v>71</v>
      </c>
      <c r="E51" s="0" t="n">
        <v>0.13647461</v>
      </c>
      <c r="F51" s="0" t="s">
        <v>41</v>
      </c>
      <c r="G51" s="0" t="n">
        <v>0.09161377</v>
      </c>
      <c r="H51" s="0" t="s">
        <v>38</v>
      </c>
      <c r="I51" s="0" t="n">
        <v>0.076538086</v>
      </c>
      <c r="J51" s="0" t="s">
        <v>35</v>
      </c>
      <c r="K51" s="0" t="n">
        <v>0.072509766</v>
      </c>
      <c r="L51" s="0" t="n">
        <v>93.85396</v>
      </c>
    </row>
    <row r="52" customFormat="false" ht="12.8" hidden="false" customHeight="false" outlineLevel="0" collapsed="false">
      <c r="A52" s="0" t="s">
        <v>142</v>
      </c>
      <c r="B52" s="0" t="s">
        <v>35</v>
      </c>
      <c r="C52" s="0" t="n">
        <v>0.25585938</v>
      </c>
      <c r="D52" s="0" t="s">
        <v>36</v>
      </c>
      <c r="E52" s="0" t="n">
        <v>0.08984375</v>
      </c>
      <c r="F52" s="0" t="s">
        <v>38</v>
      </c>
      <c r="G52" s="0" t="n">
        <v>0.070495605</v>
      </c>
      <c r="H52" s="0" t="s">
        <v>34</v>
      </c>
      <c r="I52" s="0" t="n">
        <v>0.060302734</v>
      </c>
      <c r="J52" s="0" t="s">
        <v>116</v>
      </c>
      <c r="K52" s="0" t="n">
        <v>0.03955078</v>
      </c>
      <c r="L52" s="0" t="n">
        <v>94.15197</v>
      </c>
    </row>
    <row r="53" customFormat="false" ht="12.8" hidden="false" customHeight="false" outlineLevel="0" collapsed="false">
      <c r="A53" s="0" t="s">
        <v>143</v>
      </c>
      <c r="B53" s="0" t="s">
        <v>37</v>
      </c>
      <c r="C53" s="0" t="n">
        <v>0.18286133</v>
      </c>
      <c r="D53" s="0" t="s">
        <v>69</v>
      </c>
      <c r="E53" s="0" t="n">
        <v>0.14575195</v>
      </c>
      <c r="F53" s="0" t="s">
        <v>107</v>
      </c>
      <c r="G53" s="0" t="n">
        <v>0.06939697</v>
      </c>
      <c r="H53" s="0" t="s">
        <v>144</v>
      </c>
      <c r="I53" s="0" t="n">
        <v>0.06781006</v>
      </c>
      <c r="J53" s="0" t="s">
        <v>45</v>
      </c>
      <c r="K53" s="0" t="n">
        <v>0.05709839</v>
      </c>
      <c r="L53" s="0" t="n">
        <v>93.7561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n">
        <v>0.20019531</v>
      </c>
      <c r="D54" s="0" t="s">
        <v>30</v>
      </c>
      <c r="E54" s="0" t="n">
        <v>0.19702148</v>
      </c>
      <c r="F54" s="0" t="s">
        <v>47</v>
      </c>
      <c r="G54" s="0" t="n">
        <v>0.08746338</v>
      </c>
      <c r="H54" s="0" t="s">
        <v>147</v>
      </c>
      <c r="I54" s="0" t="n">
        <v>0.08087158</v>
      </c>
      <c r="J54" s="0" t="s">
        <v>116</v>
      </c>
      <c r="K54" s="0" t="n">
        <v>0.06756592</v>
      </c>
      <c r="L54" s="0" t="n">
        <v>93.57793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n">
        <v>0.21459961</v>
      </c>
      <c r="D55" s="0" t="s">
        <v>31</v>
      </c>
      <c r="E55" s="0" t="n">
        <v>0.19543457</v>
      </c>
      <c r="F55" s="0" t="s">
        <v>133</v>
      </c>
      <c r="G55" s="0" t="n">
        <v>0.18786621</v>
      </c>
      <c r="H55" s="0" t="s">
        <v>111</v>
      </c>
      <c r="I55" s="0" t="n">
        <v>0.07244873</v>
      </c>
      <c r="J55" s="0" t="s">
        <v>150</v>
      </c>
      <c r="K55" s="0" t="n">
        <v>0.037872314</v>
      </c>
      <c r="L55" s="0" t="n">
        <v>94.0092</v>
      </c>
    </row>
    <row r="56" customFormat="false" ht="12.8" hidden="false" customHeight="false" outlineLevel="0" collapsed="false">
      <c r="A56" s="0" t="s">
        <v>151</v>
      </c>
      <c r="B56" s="0" t="s">
        <v>30</v>
      </c>
      <c r="C56" s="0" t="n">
        <v>0.7270508</v>
      </c>
      <c r="D56" s="0" t="s">
        <v>140</v>
      </c>
      <c r="E56" s="0" t="n">
        <v>0.0569458</v>
      </c>
      <c r="F56" s="0" t="s">
        <v>116</v>
      </c>
      <c r="G56" s="0" t="n">
        <v>0.023834229</v>
      </c>
      <c r="H56" s="0" t="s">
        <v>56</v>
      </c>
      <c r="I56" s="0" t="n">
        <v>0.01763916</v>
      </c>
      <c r="J56" s="0" t="s">
        <v>40</v>
      </c>
      <c r="K56" s="0" t="n">
        <v>0.017501831</v>
      </c>
      <c r="L56" s="0" t="n">
        <v>93.86713</v>
      </c>
    </row>
    <row r="57" customFormat="false" ht="12.8" hidden="false" customHeight="false" outlineLevel="0" collapsed="false">
      <c r="A57" s="0" t="s">
        <v>152</v>
      </c>
      <c r="B57" s="0" t="s">
        <v>149</v>
      </c>
      <c r="C57" s="0" t="n">
        <v>0.28881836</v>
      </c>
      <c r="D57" s="0" t="s">
        <v>31</v>
      </c>
      <c r="E57" s="0" t="n">
        <v>0.14074707</v>
      </c>
      <c r="F57" s="0" t="s">
        <v>21</v>
      </c>
      <c r="G57" s="0" t="n">
        <v>0.10296631</v>
      </c>
      <c r="H57" s="0" t="s">
        <v>50</v>
      </c>
      <c r="I57" s="0" t="n">
        <v>0.08538818</v>
      </c>
      <c r="J57" s="0" t="s">
        <v>85</v>
      </c>
      <c r="K57" s="0" t="n">
        <v>0.08404541</v>
      </c>
      <c r="L57" s="0" t="n">
        <v>93.92587</v>
      </c>
    </row>
    <row r="58" customFormat="false" ht="12.8" hidden="false" customHeight="false" outlineLevel="0" collapsed="false">
      <c r="A58" s="0" t="s">
        <v>153</v>
      </c>
      <c r="B58" s="0" t="s">
        <v>31</v>
      </c>
      <c r="C58" s="0" t="n">
        <v>0.18310547</v>
      </c>
      <c r="D58" s="0" t="s">
        <v>30</v>
      </c>
      <c r="E58" s="0" t="n">
        <v>0.15539551</v>
      </c>
      <c r="F58" s="0" t="s">
        <v>50</v>
      </c>
      <c r="G58" s="0" t="n">
        <v>0.14367676</v>
      </c>
      <c r="H58" s="0" t="s">
        <v>11</v>
      </c>
      <c r="I58" s="0" t="n">
        <v>0.0769043</v>
      </c>
      <c r="J58" s="0" t="s">
        <v>87</v>
      </c>
      <c r="K58" s="0" t="n">
        <v>0.05895996</v>
      </c>
      <c r="L58" s="0" t="n">
        <v>93.64283</v>
      </c>
    </row>
    <row r="59" customFormat="false" ht="12.8" hidden="false" customHeight="false" outlineLevel="0" collapsed="false">
      <c r="A59" s="0" t="s">
        <v>154</v>
      </c>
      <c r="B59" s="0" t="s">
        <v>42</v>
      </c>
      <c r="C59" s="0" t="n">
        <v>0.24731445</v>
      </c>
      <c r="D59" s="0" t="s">
        <v>71</v>
      </c>
      <c r="E59" s="0" t="n">
        <v>0.14196777</v>
      </c>
      <c r="F59" s="0" t="s">
        <v>41</v>
      </c>
      <c r="G59" s="0" t="n">
        <v>0.10467529</v>
      </c>
      <c r="H59" s="0" t="s">
        <v>35</v>
      </c>
      <c r="I59" s="0" t="n">
        <v>0.072509766</v>
      </c>
      <c r="J59" s="0" t="s">
        <v>38</v>
      </c>
      <c r="K59" s="0" t="n">
        <v>0.070251465</v>
      </c>
      <c r="L59" s="0" t="n">
        <v>94.016335</v>
      </c>
    </row>
    <row r="60" customFormat="false" ht="12.8" hidden="false" customHeight="false" outlineLevel="0" collapsed="false">
      <c r="A60" s="0" t="s">
        <v>155</v>
      </c>
      <c r="B60" s="0" t="s">
        <v>60</v>
      </c>
      <c r="C60" s="0" t="n">
        <v>0.30493164</v>
      </c>
      <c r="D60" s="0" t="s">
        <v>67</v>
      </c>
      <c r="E60" s="0" t="n">
        <v>0.25878906</v>
      </c>
      <c r="F60" s="0" t="s">
        <v>68</v>
      </c>
      <c r="G60" s="0" t="n">
        <v>0.07299805</v>
      </c>
      <c r="H60" s="0" t="s">
        <v>48</v>
      </c>
      <c r="I60" s="0" t="n">
        <v>0.04901123</v>
      </c>
      <c r="J60" s="0" t="s">
        <v>69</v>
      </c>
      <c r="K60" s="0" t="n">
        <v>0.033935547</v>
      </c>
      <c r="L60" s="0" t="n">
        <v>93.854836</v>
      </c>
    </row>
    <row r="61" customFormat="false" ht="12.8" hidden="false" customHeight="false" outlineLevel="0" collapsed="false">
      <c r="A61" s="0" t="s">
        <v>156</v>
      </c>
      <c r="B61" s="0" t="s">
        <v>40</v>
      </c>
      <c r="C61" s="0" t="n">
        <v>0.23291016</v>
      </c>
      <c r="D61" s="0" t="s">
        <v>36</v>
      </c>
      <c r="E61" s="0" t="n">
        <v>0.14233398</v>
      </c>
      <c r="F61" s="0" t="s">
        <v>34</v>
      </c>
      <c r="G61" s="0" t="n">
        <v>0.11004639</v>
      </c>
      <c r="H61" s="0" t="s">
        <v>45</v>
      </c>
      <c r="I61" s="0" t="n">
        <v>0.07800293</v>
      </c>
      <c r="J61" s="0" t="s">
        <v>37</v>
      </c>
      <c r="K61" s="0" t="n">
        <v>0.059814453</v>
      </c>
      <c r="L61" s="0" t="n">
        <v>93.97608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0.060943604</v>
      </c>
      <c r="D62" s="0" t="s">
        <v>50</v>
      </c>
      <c r="E62" s="0" t="n">
        <v>0.059295654</v>
      </c>
      <c r="F62" s="0" t="s">
        <v>83</v>
      </c>
      <c r="G62" s="0" t="n">
        <v>0.05883789</v>
      </c>
      <c r="H62" s="0" t="s">
        <v>108</v>
      </c>
      <c r="I62" s="0" t="n">
        <v>0.050720215</v>
      </c>
      <c r="J62" s="0" t="s">
        <v>111</v>
      </c>
      <c r="K62" s="0" t="n">
        <v>0.036102295</v>
      </c>
      <c r="L62" s="0" t="n">
        <v>94.038345</v>
      </c>
    </row>
    <row r="63" customFormat="false" ht="12.8" hidden="false" customHeight="false" outlineLevel="0" collapsed="false">
      <c r="A63" s="0" t="s">
        <v>159</v>
      </c>
      <c r="B63" s="0" t="s">
        <v>35</v>
      </c>
      <c r="C63" s="0" t="n">
        <v>0.47753906</v>
      </c>
      <c r="D63" s="0" t="s">
        <v>87</v>
      </c>
      <c r="E63" s="0" t="n">
        <v>0.14343262</v>
      </c>
      <c r="F63" s="0" t="s">
        <v>82</v>
      </c>
      <c r="G63" s="0" t="n">
        <v>0.057037354</v>
      </c>
      <c r="H63" s="0" t="s">
        <v>160</v>
      </c>
      <c r="I63" s="0" t="n">
        <v>0.023406982</v>
      </c>
      <c r="J63" s="0" t="s">
        <v>42</v>
      </c>
      <c r="K63" s="0" t="n">
        <v>0.020492554</v>
      </c>
      <c r="L63" s="0" t="n">
        <v>94.12596</v>
      </c>
    </row>
    <row r="64" customFormat="false" ht="12.8" hidden="false" customHeight="false" outlineLevel="0" collapsed="false">
      <c r="A64" s="0" t="s">
        <v>161</v>
      </c>
      <c r="B64" s="0" t="s">
        <v>41</v>
      </c>
      <c r="C64" s="0" t="n">
        <v>0.4091797</v>
      </c>
      <c r="D64" s="0" t="s">
        <v>35</v>
      </c>
      <c r="E64" s="0" t="n">
        <v>0.39038086</v>
      </c>
      <c r="F64" s="0" t="s">
        <v>43</v>
      </c>
      <c r="G64" s="0" t="n">
        <v>0.07165527</v>
      </c>
      <c r="H64" s="0" t="s">
        <v>53</v>
      </c>
      <c r="I64" s="0" t="n">
        <v>0.032043457</v>
      </c>
      <c r="J64" s="0" t="s">
        <v>38</v>
      </c>
      <c r="K64" s="0" t="n">
        <v>0.029174805</v>
      </c>
      <c r="L64" s="0" t="n">
        <v>93.897</v>
      </c>
    </row>
    <row r="65" customFormat="false" ht="12.8" hidden="false" customHeight="false" outlineLevel="0" collapsed="false">
      <c r="A65" s="0" t="s">
        <v>162</v>
      </c>
      <c r="B65" s="0" t="s">
        <v>69</v>
      </c>
      <c r="C65" s="0" t="n">
        <v>0.0713501</v>
      </c>
      <c r="D65" s="0" t="s">
        <v>48</v>
      </c>
      <c r="E65" s="0" t="n">
        <v>0.0670166</v>
      </c>
      <c r="F65" s="0" t="s">
        <v>163</v>
      </c>
      <c r="G65" s="0" t="n">
        <v>0.06222534</v>
      </c>
      <c r="H65" s="0" t="s">
        <v>87</v>
      </c>
      <c r="I65" s="0" t="n">
        <v>0.05847168</v>
      </c>
      <c r="J65" s="0" t="s">
        <v>164</v>
      </c>
      <c r="K65" s="0" t="n">
        <v>0.03744507</v>
      </c>
      <c r="L65" s="0" t="n">
        <v>93.83414</v>
      </c>
    </row>
    <row r="66" customFormat="false" ht="12.8" hidden="false" customHeight="false" outlineLevel="0" collapsed="false">
      <c r="A66" s="0" t="s">
        <v>165</v>
      </c>
      <c r="B66" s="0" t="s">
        <v>36</v>
      </c>
      <c r="C66" s="0" t="n">
        <v>0.32495117</v>
      </c>
      <c r="D66" s="0" t="s">
        <v>38</v>
      </c>
      <c r="E66" s="0" t="n">
        <v>0.23400879</v>
      </c>
      <c r="F66" s="0" t="s">
        <v>34</v>
      </c>
      <c r="G66" s="0" t="n">
        <v>0.11584473</v>
      </c>
      <c r="H66" s="0" t="s">
        <v>37</v>
      </c>
      <c r="I66" s="0" t="n">
        <v>0.047912598</v>
      </c>
      <c r="J66" s="0" t="s">
        <v>45</v>
      </c>
      <c r="K66" s="0" t="n">
        <v>0.040649414</v>
      </c>
      <c r="L66" s="0" t="n">
        <v>93.90953</v>
      </c>
    </row>
    <row r="67" customFormat="false" ht="12.8" hidden="false" customHeight="false" outlineLevel="0" collapsed="false">
      <c r="A67" s="0" t="s">
        <v>166</v>
      </c>
      <c r="B67" s="0" t="s">
        <v>38</v>
      </c>
      <c r="C67" s="0" t="n">
        <v>0.39453125</v>
      </c>
      <c r="D67" s="0" t="s">
        <v>41</v>
      </c>
      <c r="E67" s="0" t="n">
        <v>0.31469727</v>
      </c>
      <c r="F67" s="0" t="s">
        <v>43</v>
      </c>
      <c r="G67" s="0" t="n">
        <v>0.10534668</v>
      </c>
      <c r="H67" s="0" t="s">
        <v>36</v>
      </c>
      <c r="I67" s="0" t="n">
        <v>0.05596924</v>
      </c>
      <c r="J67" s="0" t="s">
        <v>99</v>
      </c>
      <c r="K67" s="0" t="n">
        <v>0.04901123</v>
      </c>
      <c r="L67" s="0" t="n">
        <v>93.786705</v>
      </c>
    </row>
    <row r="68" customFormat="false" ht="12.8" hidden="false" customHeight="false" outlineLevel="0" collapsed="false">
      <c r="A68" s="0" t="s">
        <v>167</v>
      </c>
      <c r="B68" s="0" t="s">
        <v>50</v>
      </c>
      <c r="C68" s="0" t="n">
        <v>0.18566895</v>
      </c>
      <c r="D68" s="0" t="s">
        <v>38</v>
      </c>
      <c r="E68" s="0" t="n">
        <v>0.11987305</v>
      </c>
      <c r="F68" s="0" t="s">
        <v>48</v>
      </c>
      <c r="G68" s="0" t="n">
        <v>0.10089111</v>
      </c>
      <c r="H68" s="0" t="s">
        <v>85</v>
      </c>
      <c r="I68" s="0" t="n">
        <v>0.09338379</v>
      </c>
      <c r="J68" s="0" t="s">
        <v>87</v>
      </c>
      <c r="K68" s="0" t="n">
        <v>0.08905029</v>
      </c>
      <c r="L68" s="0" t="n">
        <v>93.75044</v>
      </c>
    </row>
    <row r="69" customFormat="false" ht="12.8" hidden="false" customHeight="false" outlineLevel="0" collapsed="false">
      <c r="A69" s="0" t="s">
        <v>168</v>
      </c>
      <c r="B69" s="0" t="s">
        <v>69</v>
      </c>
      <c r="C69" s="0" t="n">
        <v>0.6064453</v>
      </c>
      <c r="D69" s="0" t="s">
        <v>68</v>
      </c>
      <c r="E69" s="0" t="n">
        <v>0.14404297</v>
      </c>
      <c r="F69" s="0" t="s">
        <v>136</v>
      </c>
      <c r="G69" s="0" t="n">
        <v>0.026443481</v>
      </c>
      <c r="H69" s="0" t="s">
        <v>60</v>
      </c>
      <c r="I69" s="0" t="n">
        <v>0.016281128</v>
      </c>
      <c r="J69" s="0" t="s">
        <v>169</v>
      </c>
      <c r="K69" s="0" t="n">
        <v>0.015419006</v>
      </c>
      <c r="L69" s="0" t="n">
        <v>93.815186</v>
      </c>
    </row>
    <row r="70" customFormat="false" ht="12.8" hidden="false" customHeight="false" outlineLevel="0" collapsed="false">
      <c r="A70" s="0" t="s">
        <v>170</v>
      </c>
      <c r="B70" s="0" t="s">
        <v>30</v>
      </c>
      <c r="C70" s="0" t="n">
        <v>0.9707031</v>
      </c>
      <c r="D70" s="0" t="s">
        <v>71</v>
      </c>
      <c r="E70" s="0" t="n">
        <v>0.0143966675</v>
      </c>
      <c r="F70" s="0" t="s">
        <v>37</v>
      </c>
      <c r="G70" s="0" t="n">
        <v>0.0024433136</v>
      </c>
      <c r="H70" s="0" t="s">
        <v>47</v>
      </c>
      <c r="I70" s="0" t="n">
        <v>0.001414299</v>
      </c>
      <c r="J70" s="0" t="s">
        <v>55</v>
      </c>
      <c r="K70" s="0" t="n">
        <v>0.0012102127</v>
      </c>
      <c r="L70" s="0" t="n">
        <v>93.75876</v>
      </c>
    </row>
    <row r="71" customFormat="false" ht="12.8" hidden="false" customHeight="false" outlineLevel="0" collapsed="false">
      <c r="A71" s="0" t="s">
        <v>171</v>
      </c>
      <c r="B71" s="0" t="s">
        <v>50</v>
      </c>
      <c r="C71" s="0" t="n">
        <v>0.12109375</v>
      </c>
      <c r="D71" s="0" t="s">
        <v>34</v>
      </c>
      <c r="E71" s="0" t="n">
        <v>0.057647705</v>
      </c>
      <c r="F71" s="0" t="s">
        <v>30</v>
      </c>
      <c r="G71" s="0" t="n">
        <v>0.036376953</v>
      </c>
      <c r="H71" s="0" t="s">
        <v>37</v>
      </c>
      <c r="I71" s="0" t="n">
        <v>0.03161621</v>
      </c>
      <c r="J71" s="0" t="s">
        <v>38</v>
      </c>
      <c r="K71" s="0" t="n">
        <v>0.027557373</v>
      </c>
      <c r="L71" s="0" t="n">
        <v>93.62267</v>
      </c>
    </row>
    <row r="72" customFormat="false" ht="12.8" hidden="false" customHeight="false" outlineLevel="0" collapsed="false">
      <c r="A72" s="0" t="s">
        <v>172</v>
      </c>
      <c r="B72" s="0" t="s">
        <v>30</v>
      </c>
      <c r="C72" s="0" t="n">
        <v>0.1538086</v>
      </c>
      <c r="D72" s="0" t="s">
        <v>140</v>
      </c>
      <c r="E72" s="0" t="n">
        <v>0.0914917</v>
      </c>
      <c r="F72" s="0" t="s">
        <v>173</v>
      </c>
      <c r="G72" s="0" t="n">
        <v>0.05569458</v>
      </c>
      <c r="H72" s="0" t="s">
        <v>34</v>
      </c>
      <c r="I72" s="0" t="n">
        <v>0.050720215</v>
      </c>
      <c r="J72" s="0" t="s">
        <v>174</v>
      </c>
      <c r="K72" s="0" t="n">
        <v>0.0368042</v>
      </c>
      <c r="L72" s="0" t="n">
        <v>93.52827</v>
      </c>
    </row>
    <row r="73" customFormat="false" ht="12.8" hidden="false" customHeight="false" outlineLevel="0" collapsed="false">
      <c r="A73" s="0" t="s">
        <v>175</v>
      </c>
      <c r="B73" s="0" t="s">
        <v>108</v>
      </c>
      <c r="C73" s="0" t="n">
        <v>0.12512207</v>
      </c>
      <c r="D73" s="0" t="s">
        <v>38</v>
      </c>
      <c r="E73" s="0" t="n">
        <v>0.11395264</v>
      </c>
      <c r="F73" s="0" t="s">
        <v>36</v>
      </c>
      <c r="G73" s="0" t="n">
        <v>0.06695557</v>
      </c>
      <c r="H73" s="0" t="s">
        <v>99</v>
      </c>
      <c r="I73" s="0" t="n">
        <v>0.05215454</v>
      </c>
      <c r="J73" s="0" t="s">
        <v>107</v>
      </c>
      <c r="K73" s="0" t="n">
        <v>0.045135498</v>
      </c>
      <c r="L73" s="0" t="n">
        <v>93.779205</v>
      </c>
    </row>
    <row r="74" customFormat="false" ht="12.8" hidden="false" customHeight="false" outlineLevel="0" collapsed="false">
      <c r="A74" s="0" t="s">
        <v>176</v>
      </c>
      <c r="B74" s="0" t="s">
        <v>177</v>
      </c>
      <c r="C74" s="0" t="n">
        <v>0.20947266</v>
      </c>
      <c r="D74" s="0" t="s">
        <v>47</v>
      </c>
      <c r="E74" s="0" t="n">
        <v>0.09820557</v>
      </c>
      <c r="F74" s="0" t="s">
        <v>83</v>
      </c>
      <c r="G74" s="0" t="n">
        <v>0.0814209</v>
      </c>
      <c r="H74" s="0" t="s">
        <v>37</v>
      </c>
      <c r="I74" s="0" t="n">
        <v>0.060028076</v>
      </c>
      <c r="J74" s="0" t="s">
        <v>160</v>
      </c>
      <c r="K74" s="0" t="n">
        <v>0.057495117</v>
      </c>
      <c r="L74" s="0" t="n">
        <v>93.8245</v>
      </c>
    </row>
    <row r="75" customFormat="false" ht="12.8" hidden="false" customHeight="false" outlineLevel="0" collapsed="false">
      <c r="A75" s="0" t="s">
        <v>178</v>
      </c>
      <c r="B75" s="0" t="s">
        <v>47</v>
      </c>
      <c r="C75" s="0" t="n">
        <v>0.40722656</v>
      </c>
      <c r="D75" s="0" t="s">
        <v>50</v>
      </c>
      <c r="E75" s="0" t="n">
        <v>0.14404297</v>
      </c>
      <c r="F75" s="0" t="s">
        <v>30</v>
      </c>
      <c r="G75" s="0" t="n">
        <v>0.08532715</v>
      </c>
      <c r="H75" s="0" t="s">
        <v>21</v>
      </c>
      <c r="I75" s="0" t="n">
        <v>0.07531738</v>
      </c>
      <c r="J75" s="0" t="s">
        <v>37</v>
      </c>
      <c r="K75" s="0" t="n">
        <v>0.071899414</v>
      </c>
      <c r="L75" s="0" t="n">
        <v>93.41972</v>
      </c>
    </row>
    <row r="76" customFormat="false" ht="12.8" hidden="false" customHeight="false" outlineLevel="0" collapsed="false">
      <c r="A76" s="0" t="s">
        <v>179</v>
      </c>
      <c r="B76" s="0" t="s">
        <v>35</v>
      </c>
      <c r="C76" s="0" t="n">
        <v>0.35058594</v>
      </c>
      <c r="D76" s="0" t="s">
        <v>45</v>
      </c>
      <c r="E76" s="0" t="n">
        <v>0.16052246</v>
      </c>
      <c r="F76" s="0" t="s">
        <v>38</v>
      </c>
      <c r="G76" s="0" t="n">
        <v>0.106933594</v>
      </c>
      <c r="H76" s="0" t="s">
        <v>41</v>
      </c>
      <c r="I76" s="0" t="n">
        <v>0.074645996</v>
      </c>
      <c r="J76" s="0" t="s">
        <v>37</v>
      </c>
      <c r="K76" s="0" t="n">
        <v>0.050872803</v>
      </c>
      <c r="L76" s="0" t="n">
        <v>93.77082</v>
      </c>
    </row>
    <row r="77" customFormat="false" ht="12.8" hidden="false" customHeight="false" outlineLevel="0" collapsed="false">
      <c r="A77" s="0" t="s">
        <v>180</v>
      </c>
      <c r="B77" s="0" t="s">
        <v>50</v>
      </c>
      <c r="C77" s="0" t="n">
        <v>0.09100342</v>
      </c>
      <c r="D77" s="0" t="s">
        <v>47</v>
      </c>
      <c r="E77" s="0" t="n">
        <v>0.080322266</v>
      </c>
      <c r="F77" s="0" t="s">
        <v>83</v>
      </c>
      <c r="G77" s="0" t="n">
        <v>0.07788086</v>
      </c>
      <c r="H77" s="0" t="s">
        <v>108</v>
      </c>
      <c r="I77" s="0" t="n">
        <v>0.06555176</v>
      </c>
      <c r="J77" s="0" t="s">
        <v>60</v>
      </c>
      <c r="K77" s="0" t="n">
        <v>0.060150146</v>
      </c>
      <c r="L77" s="0" t="n">
        <v>93.870766</v>
      </c>
    </row>
    <row r="78" customFormat="false" ht="12.8" hidden="false" customHeight="false" outlineLevel="0" collapsed="false">
      <c r="A78" s="0" t="s">
        <v>181</v>
      </c>
      <c r="B78" s="0" t="s">
        <v>38</v>
      </c>
      <c r="C78" s="0" t="n">
        <v>0.28344727</v>
      </c>
      <c r="D78" s="0" t="s">
        <v>47</v>
      </c>
      <c r="E78" s="0" t="n">
        <v>0.23876953</v>
      </c>
      <c r="F78" s="0" t="s">
        <v>35</v>
      </c>
      <c r="G78" s="0" t="n">
        <v>0.14587402</v>
      </c>
      <c r="H78" s="0" t="s">
        <v>48</v>
      </c>
      <c r="I78" s="0" t="n">
        <v>0.026992798</v>
      </c>
      <c r="J78" s="0" t="s">
        <v>41</v>
      </c>
      <c r="K78" s="0" t="n">
        <v>0.026473999</v>
      </c>
      <c r="L78" s="0" t="n">
        <v>93.822495</v>
      </c>
    </row>
    <row r="79" customFormat="false" ht="12.8" hidden="false" customHeight="false" outlineLevel="0" collapsed="false">
      <c r="A79" s="0" t="s">
        <v>182</v>
      </c>
      <c r="B79" s="0" t="s">
        <v>36</v>
      </c>
      <c r="C79" s="0" t="n">
        <v>0.43164062</v>
      </c>
      <c r="D79" s="0" t="s">
        <v>38</v>
      </c>
      <c r="E79" s="0" t="n">
        <v>0.12963867</v>
      </c>
      <c r="F79" s="0" t="s">
        <v>48</v>
      </c>
      <c r="G79" s="0" t="n">
        <v>0.11981201</v>
      </c>
      <c r="H79" s="0" t="s">
        <v>35</v>
      </c>
      <c r="I79" s="0" t="n">
        <v>0.054016113</v>
      </c>
      <c r="J79" s="0" t="s">
        <v>87</v>
      </c>
      <c r="K79" s="0" t="n">
        <v>0.03149414</v>
      </c>
      <c r="L79" s="0" t="n">
        <v>93.81128</v>
      </c>
    </row>
    <row r="80" customFormat="false" ht="12.8" hidden="false" customHeight="false" outlineLevel="0" collapsed="false">
      <c r="A80" s="0" t="s">
        <v>183</v>
      </c>
      <c r="B80" s="0" t="s">
        <v>48</v>
      </c>
      <c r="C80" s="0" t="n">
        <v>0.2076416</v>
      </c>
      <c r="D80" s="0" t="s">
        <v>28</v>
      </c>
      <c r="E80" s="0" t="n">
        <v>0.059265137</v>
      </c>
      <c r="F80" s="0" t="s">
        <v>102</v>
      </c>
      <c r="G80" s="0" t="n">
        <v>0.05392456</v>
      </c>
      <c r="H80" s="0" t="s">
        <v>99</v>
      </c>
      <c r="I80" s="0" t="n">
        <v>0.05090332</v>
      </c>
      <c r="J80" s="0" t="s">
        <v>58</v>
      </c>
      <c r="K80" s="0" t="n">
        <v>0.050079346</v>
      </c>
      <c r="L80" s="0" t="n">
        <v>94.00574</v>
      </c>
    </row>
    <row r="81" customFormat="false" ht="12.8" hidden="false" customHeight="false" outlineLevel="0" collapsed="false">
      <c r="A81" s="0" t="s">
        <v>184</v>
      </c>
      <c r="B81" s="0" t="s">
        <v>37</v>
      </c>
      <c r="C81" s="0" t="n">
        <v>0.26220703</v>
      </c>
      <c r="D81" s="0" t="s">
        <v>106</v>
      </c>
      <c r="E81" s="0" t="n">
        <v>0.06896973</v>
      </c>
      <c r="F81" s="0" t="s">
        <v>144</v>
      </c>
      <c r="G81" s="0" t="n">
        <v>0.046295166</v>
      </c>
      <c r="H81" s="0" t="s">
        <v>59</v>
      </c>
      <c r="I81" s="0" t="n">
        <v>0.04345703</v>
      </c>
      <c r="J81" s="0" t="s">
        <v>185</v>
      </c>
      <c r="K81" s="0" t="n">
        <v>0.041168213</v>
      </c>
      <c r="L81" s="0" t="n">
        <v>93.92076</v>
      </c>
    </row>
    <row r="82" customFormat="false" ht="12.8" hidden="false" customHeight="false" outlineLevel="0" collapsed="false">
      <c r="A82" s="0" t="s">
        <v>186</v>
      </c>
      <c r="B82" s="0" t="s">
        <v>41</v>
      </c>
      <c r="C82" s="0" t="n">
        <v>0.6582031</v>
      </c>
      <c r="D82" s="0" t="s">
        <v>43</v>
      </c>
      <c r="E82" s="0" t="n">
        <v>0.15026855</v>
      </c>
      <c r="F82" s="0" t="s">
        <v>42</v>
      </c>
      <c r="G82" s="0" t="n">
        <v>0.044799805</v>
      </c>
      <c r="H82" s="0" t="s">
        <v>35</v>
      </c>
      <c r="I82" s="0" t="n">
        <v>0.041748047</v>
      </c>
      <c r="J82" s="0" t="s">
        <v>38</v>
      </c>
      <c r="K82" s="0" t="n">
        <v>0.03982544</v>
      </c>
      <c r="L82" s="0" t="n">
        <v>93.860085</v>
      </c>
    </row>
    <row r="83" customFormat="false" ht="12.8" hidden="false" customHeight="false" outlineLevel="0" collapsed="false">
      <c r="A83" s="0" t="s">
        <v>187</v>
      </c>
      <c r="B83" s="0" t="s">
        <v>188</v>
      </c>
      <c r="C83" s="0" t="n">
        <v>0.8574219</v>
      </c>
      <c r="D83" s="0" t="s">
        <v>189</v>
      </c>
      <c r="E83" s="0" t="n">
        <v>0.08099365</v>
      </c>
      <c r="F83" s="0" t="s">
        <v>190</v>
      </c>
      <c r="G83" s="0" t="n">
        <v>0.045440674</v>
      </c>
      <c r="H83" s="0" t="s">
        <v>191</v>
      </c>
      <c r="I83" s="0" t="n">
        <v>0.015945435</v>
      </c>
      <c r="J83" s="0" t="s">
        <v>192</v>
      </c>
      <c r="K83" s="0" t="n">
        <v>0</v>
      </c>
      <c r="L83" s="0" t="n">
        <v>111.72109</v>
      </c>
    </row>
    <row r="84" customFormat="false" ht="12.8" hidden="false" customHeight="false" outlineLevel="0" collapsed="false">
      <c r="A84" s="0" t="s">
        <v>193</v>
      </c>
      <c r="B84" s="0" t="s">
        <v>188</v>
      </c>
      <c r="C84" s="0" t="n">
        <v>0.7314453</v>
      </c>
      <c r="D84" s="0" t="s">
        <v>190</v>
      </c>
      <c r="E84" s="0" t="n">
        <v>0.18066406</v>
      </c>
      <c r="F84" s="0" t="s">
        <v>189</v>
      </c>
      <c r="G84" s="0" t="n">
        <v>0.06341553</v>
      </c>
      <c r="H84" s="0" t="s">
        <v>194</v>
      </c>
      <c r="I84" s="0" t="n">
        <v>0.006580353</v>
      </c>
      <c r="J84" s="0" t="s">
        <v>108</v>
      </c>
      <c r="K84" s="0" t="n">
        <v>0.0036907196</v>
      </c>
      <c r="L84" s="0" t="n">
        <v>93.85139</v>
      </c>
    </row>
    <row r="85" customFormat="false" ht="12.8" hidden="false" customHeight="false" outlineLevel="0" collapsed="false">
      <c r="A85" s="0" t="s">
        <v>195</v>
      </c>
      <c r="B85" s="0" t="s">
        <v>188</v>
      </c>
      <c r="C85" s="0" t="n">
        <v>0.8598633</v>
      </c>
      <c r="D85" s="0" t="s">
        <v>189</v>
      </c>
      <c r="E85" s="0" t="n">
        <v>0.097961426</v>
      </c>
      <c r="F85" s="0" t="s">
        <v>190</v>
      </c>
      <c r="G85" s="0" t="n">
        <v>0.042144775</v>
      </c>
      <c r="H85" s="0" t="s">
        <v>191</v>
      </c>
      <c r="I85" s="0" t="n">
        <v>0.00035905838</v>
      </c>
      <c r="J85" s="0" t="s">
        <v>192</v>
      </c>
      <c r="K85" s="0" t="n">
        <v>0</v>
      </c>
      <c r="L85" s="0" t="n">
        <v>93.84934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0" t="n">
        <v>0.5151367</v>
      </c>
      <c r="D86" s="0" t="s">
        <v>188</v>
      </c>
      <c r="E86" s="0" t="n">
        <v>0.2130127</v>
      </c>
      <c r="F86" s="0" t="s">
        <v>189</v>
      </c>
      <c r="G86" s="0" t="n">
        <v>0.13647461</v>
      </c>
      <c r="H86" s="0" t="s">
        <v>190</v>
      </c>
      <c r="I86" s="0" t="n">
        <v>0.043640137</v>
      </c>
      <c r="J86" s="0" t="s">
        <v>191</v>
      </c>
      <c r="K86" s="0" t="n">
        <v>0.032928467</v>
      </c>
      <c r="L86" s="0" t="n">
        <v>93.82727</v>
      </c>
    </row>
    <row r="87" customFormat="false" ht="12.8" hidden="false" customHeight="false" outlineLevel="0" collapsed="false">
      <c r="A87" s="0" t="s">
        <v>198</v>
      </c>
      <c r="B87" s="0" t="s">
        <v>188</v>
      </c>
      <c r="C87" s="0" t="n">
        <v>0.8618164</v>
      </c>
      <c r="D87" s="0" t="s">
        <v>189</v>
      </c>
      <c r="E87" s="0" t="n">
        <v>0.06048584</v>
      </c>
      <c r="F87" s="0" t="s">
        <v>190</v>
      </c>
      <c r="G87" s="0" t="n">
        <v>0.0435791</v>
      </c>
      <c r="H87" s="0" t="s">
        <v>191</v>
      </c>
      <c r="I87" s="0" t="n">
        <v>0.03289795</v>
      </c>
      <c r="J87" s="0" t="s">
        <v>197</v>
      </c>
      <c r="K87" s="0" t="n">
        <v>0.0005931854</v>
      </c>
      <c r="L87" s="0" t="n">
        <v>94.211</v>
      </c>
    </row>
    <row r="88" customFormat="false" ht="12.8" hidden="false" customHeight="false" outlineLevel="0" collapsed="false">
      <c r="A88" s="0" t="s">
        <v>199</v>
      </c>
      <c r="B88" s="0" t="s">
        <v>188</v>
      </c>
      <c r="C88" s="0" t="n">
        <v>1</v>
      </c>
      <c r="D88" s="0" t="s">
        <v>200</v>
      </c>
      <c r="E88" s="0" t="n">
        <v>0</v>
      </c>
      <c r="F88" s="0" t="s">
        <v>201</v>
      </c>
      <c r="G88" s="0" t="n">
        <v>0</v>
      </c>
      <c r="H88" s="0" t="s">
        <v>202</v>
      </c>
      <c r="I88" s="0" t="n">
        <v>0</v>
      </c>
      <c r="J88" s="0" t="s">
        <v>203</v>
      </c>
      <c r="K88" s="0" t="n">
        <v>0</v>
      </c>
      <c r="L88" s="0" t="n">
        <v>93.96095</v>
      </c>
    </row>
    <row r="89" customFormat="false" ht="12.8" hidden="false" customHeight="false" outlineLevel="0" collapsed="false">
      <c r="A89" s="0" t="s">
        <v>204</v>
      </c>
      <c r="B89" s="0" t="s">
        <v>188</v>
      </c>
      <c r="C89" s="0" t="n">
        <v>1</v>
      </c>
      <c r="D89" s="0" t="s">
        <v>191</v>
      </c>
      <c r="E89" s="0" t="n">
        <v>0.00022006035</v>
      </c>
      <c r="F89" s="0" t="s">
        <v>190</v>
      </c>
      <c r="G89" s="0" t="n">
        <v>0.00015115738</v>
      </c>
      <c r="H89" s="0" t="s">
        <v>189</v>
      </c>
      <c r="I89" s="0" t="n">
        <v>7.426739E-005</v>
      </c>
      <c r="J89" s="0" t="s">
        <v>192</v>
      </c>
      <c r="K89" s="0" t="n">
        <v>0</v>
      </c>
      <c r="L89" s="0" t="n">
        <v>93.7937</v>
      </c>
    </row>
    <row r="90" customFormat="false" ht="12.8" hidden="false" customHeight="false" outlineLevel="0" collapsed="false">
      <c r="A90" s="0" t="s">
        <v>205</v>
      </c>
      <c r="B90" s="0" t="s">
        <v>188</v>
      </c>
      <c r="C90" s="0" t="n">
        <v>0.34057617</v>
      </c>
      <c r="D90" s="0" t="s">
        <v>108</v>
      </c>
      <c r="E90" s="0" t="n">
        <v>0.15234375</v>
      </c>
      <c r="F90" s="0" t="s">
        <v>69</v>
      </c>
      <c r="G90" s="0" t="n">
        <v>0.10803223</v>
      </c>
      <c r="H90" s="0" t="s">
        <v>107</v>
      </c>
      <c r="I90" s="0" t="n">
        <v>0.083496094</v>
      </c>
      <c r="J90" s="0" t="s">
        <v>197</v>
      </c>
      <c r="K90" s="0" t="n">
        <v>0.03451538</v>
      </c>
      <c r="L90" s="0" t="n">
        <v>93.59648</v>
      </c>
    </row>
    <row r="91" customFormat="false" ht="12.8" hidden="false" customHeight="false" outlineLevel="0" collapsed="false">
      <c r="A91" s="0" t="s">
        <v>206</v>
      </c>
      <c r="B91" s="0" t="s">
        <v>188</v>
      </c>
      <c r="C91" s="0" t="n">
        <v>0.8989258</v>
      </c>
      <c r="D91" s="0" t="s">
        <v>191</v>
      </c>
      <c r="E91" s="0" t="n">
        <v>0.046173096</v>
      </c>
      <c r="F91" s="0" t="s">
        <v>189</v>
      </c>
      <c r="G91" s="0" t="n">
        <v>0.028884888</v>
      </c>
      <c r="H91" s="0" t="s">
        <v>190</v>
      </c>
      <c r="I91" s="0" t="n">
        <v>0.025497437</v>
      </c>
      <c r="J91" s="0" t="s">
        <v>197</v>
      </c>
      <c r="K91" s="0" t="n">
        <v>0.00015640259</v>
      </c>
      <c r="L91" s="0" t="n">
        <v>93.797035</v>
      </c>
    </row>
    <row r="92" customFormat="false" ht="12.8" hidden="false" customHeight="false" outlineLevel="0" collapsed="false">
      <c r="A92" s="0" t="s">
        <v>207</v>
      </c>
      <c r="B92" s="0" t="s">
        <v>188</v>
      </c>
      <c r="C92" s="0" t="n">
        <v>1</v>
      </c>
      <c r="D92" s="0" t="s">
        <v>190</v>
      </c>
      <c r="E92" s="0" t="n">
        <v>6.920099E-005</v>
      </c>
      <c r="F92" s="0" t="s">
        <v>208</v>
      </c>
      <c r="G92" s="0" t="n">
        <v>0</v>
      </c>
      <c r="H92" s="0" t="s">
        <v>203</v>
      </c>
      <c r="I92" s="0" t="n">
        <v>0</v>
      </c>
      <c r="J92" s="0" t="s">
        <v>209</v>
      </c>
      <c r="K92" s="0" t="n">
        <v>0</v>
      </c>
      <c r="L92" s="0" t="n">
        <v>93.65096</v>
      </c>
    </row>
    <row r="93" customFormat="false" ht="12.8" hidden="false" customHeight="false" outlineLevel="0" collapsed="false">
      <c r="A93" s="0" t="s">
        <v>210</v>
      </c>
      <c r="B93" s="0" t="s">
        <v>191</v>
      </c>
      <c r="C93" s="0" t="n">
        <v>0.50390625</v>
      </c>
      <c r="D93" s="0" t="s">
        <v>211</v>
      </c>
      <c r="E93" s="0" t="n">
        <v>0.17150879</v>
      </c>
      <c r="F93" s="0" t="s">
        <v>212</v>
      </c>
      <c r="G93" s="0" t="n">
        <v>0.06768799</v>
      </c>
      <c r="H93" s="0" t="s">
        <v>77</v>
      </c>
      <c r="I93" s="0" t="n">
        <v>0.06555176</v>
      </c>
      <c r="J93" s="0" t="s">
        <v>104</v>
      </c>
      <c r="K93" s="0" t="n">
        <v>0.047607422</v>
      </c>
      <c r="L93" s="0" t="n">
        <v>93.71548</v>
      </c>
    </row>
    <row r="94" customFormat="false" ht="12.8" hidden="false" customHeight="false" outlineLevel="0" collapsed="false">
      <c r="A94" s="0" t="s">
        <v>213</v>
      </c>
      <c r="B94" s="0" t="s">
        <v>82</v>
      </c>
      <c r="C94" s="0" t="n">
        <v>0.7866211</v>
      </c>
      <c r="D94" s="0" t="s">
        <v>45</v>
      </c>
      <c r="E94" s="0" t="n">
        <v>0.13879395</v>
      </c>
      <c r="F94" s="0" t="s">
        <v>197</v>
      </c>
      <c r="G94" s="0" t="n">
        <v>0.020004272</v>
      </c>
      <c r="H94" s="0" t="s">
        <v>102</v>
      </c>
      <c r="I94" s="0" t="n">
        <v>0.007419586</v>
      </c>
      <c r="J94" s="0" t="s">
        <v>58</v>
      </c>
      <c r="K94" s="0" t="n">
        <v>0.004360199</v>
      </c>
      <c r="L94" s="0" t="n">
        <v>93.46798</v>
      </c>
    </row>
    <row r="95" customFormat="false" ht="12.8" hidden="false" customHeight="false" outlineLevel="0" collapsed="false">
      <c r="A95" s="0" t="s">
        <v>214</v>
      </c>
      <c r="B95" s="0" t="s">
        <v>188</v>
      </c>
      <c r="C95" s="0" t="n">
        <v>0.97314453</v>
      </c>
      <c r="D95" s="0" t="s">
        <v>189</v>
      </c>
      <c r="E95" s="0" t="n">
        <v>0.009246826</v>
      </c>
      <c r="F95" s="0" t="s">
        <v>190</v>
      </c>
      <c r="G95" s="0" t="n">
        <v>0.007091522</v>
      </c>
      <c r="H95" s="0" t="s">
        <v>197</v>
      </c>
      <c r="I95" s="0" t="n">
        <v>0.0060157776</v>
      </c>
      <c r="J95" s="0" t="s">
        <v>215</v>
      </c>
      <c r="K95" s="0" t="n">
        <v>0.0016975403</v>
      </c>
      <c r="L95" s="0" t="n">
        <v>93.68988</v>
      </c>
    </row>
    <row r="96" customFormat="false" ht="12.8" hidden="false" customHeight="false" outlineLevel="0" collapsed="false">
      <c r="A96" s="0" t="s">
        <v>216</v>
      </c>
      <c r="B96" s="0" t="s">
        <v>189</v>
      </c>
      <c r="C96" s="0" t="n">
        <v>0.44433594</v>
      </c>
      <c r="D96" s="0" t="s">
        <v>190</v>
      </c>
      <c r="E96" s="0" t="n">
        <v>0.23608398</v>
      </c>
      <c r="F96" s="0" t="s">
        <v>188</v>
      </c>
      <c r="G96" s="0" t="n">
        <v>0.16223145</v>
      </c>
      <c r="H96" s="0" t="s">
        <v>82</v>
      </c>
      <c r="I96" s="0" t="n">
        <v>0.11328125</v>
      </c>
      <c r="J96" s="0" t="s">
        <v>217</v>
      </c>
      <c r="K96" s="0" t="n">
        <v>0.010871887</v>
      </c>
      <c r="L96" s="0" t="n">
        <v>93.832085</v>
      </c>
    </row>
    <row r="97" customFormat="false" ht="12.8" hidden="false" customHeight="false" outlineLevel="0" collapsed="false">
      <c r="A97" s="0" t="s">
        <v>218</v>
      </c>
      <c r="B97" s="0" t="s">
        <v>188</v>
      </c>
      <c r="C97" s="0" t="n">
        <v>0.43237305</v>
      </c>
      <c r="D97" s="0" t="s">
        <v>191</v>
      </c>
      <c r="E97" s="0" t="n">
        <v>0.15185547</v>
      </c>
      <c r="F97" s="0" t="s">
        <v>219</v>
      </c>
      <c r="G97" s="0" t="n">
        <v>0.13183594</v>
      </c>
      <c r="H97" s="0" t="s">
        <v>107</v>
      </c>
      <c r="I97" s="0" t="n">
        <v>0.11920166</v>
      </c>
      <c r="J97" s="0" t="s">
        <v>94</v>
      </c>
      <c r="K97" s="0" t="n">
        <v>0.0496521</v>
      </c>
      <c r="L97" s="0" t="n">
        <v>93.54335</v>
      </c>
    </row>
    <row r="98" customFormat="false" ht="12.8" hidden="false" customHeight="false" outlineLevel="0" collapsed="false">
      <c r="A98" s="0" t="s">
        <v>220</v>
      </c>
      <c r="B98" s="0" t="s">
        <v>188</v>
      </c>
      <c r="C98" s="0" t="n">
        <v>0.8701172</v>
      </c>
      <c r="D98" s="0" t="s">
        <v>191</v>
      </c>
      <c r="E98" s="0" t="n">
        <v>0.05517578</v>
      </c>
      <c r="F98" s="0" t="s">
        <v>189</v>
      </c>
      <c r="G98" s="0" t="n">
        <v>0.03564453</v>
      </c>
      <c r="H98" s="0" t="s">
        <v>197</v>
      </c>
      <c r="I98" s="0" t="n">
        <v>0.017105103</v>
      </c>
      <c r="J98" s="0" t="s">
        <v>190</v>
      </c>
      <c r="K98" s="0" t="n">
        <v>0.0104522705</v>
      </c>
      <c r="L98" s="0" t="n">
        <v>93.89185</v>
      </c>
    </row>
    <row r="99" customFormat="false" ht="12.8" hidden="false" customHeight="false" outlineLevel="0" collapsed="false">
      <c r="A99" s="0" t="s">
        <v>221</v>
      </c>
      <c r="B99" s="0" t="s">
        <v>144</v>
      </c>
      <c r="C99" s="0" t="n">
        <v>0.5883789</v>
      </c>
      <c r="D99" s="0" t="s">
        <v>7</v>
      </c>
      <c r="E99" s="0" t="n">
        <v>0.10467529</v>
      </c>
      <c r="F99" s="0" t="s">
        <v>188</v>
      </c>
      <c r="G99" s="0" t="n">
        <v>0.045043945</v>
      </c>
      <c r="H99" s="0" t="s">
        <v>94</v>
      </c>
      <c r="I99" s="0" t="n">
        <v>0.030212402</v>
      </c>
      <c r="J99" s="0" t="s">
        <v>82</v>
      </c>
      <c r="K99" s="0" t="n">
        <v>0.024276733</v>
      </c>
      <c r="L99" s="0" t="n">
        <v>93.55978</v>
      </c>
    </row>
    <row r="100" customFormat="false" ht="12.8" hidden="false" customHeight="false" outlineLevel="0" collapsed="false">
      <c r="A100" s="0" t="s">
        <v>222</v>
      </c>
      <c r="B100" s="0" t="s">
        <v>188</v>
      </c>
      <c r="C100" s="0" t="n">
        <v>0.8540039</v>
      </c>
      <c r="D100" s="0" t="s">
        <v>189</v>
      </c>
      <c r="E100" s="0" t="n">
        <v>0.101989746</v>
      </c>
      <c r="F100" s="0" t="s">
        <v>190</v>
      </c>
      <c r="G100" s="0" t="n">
        <v>0.022750854</v>
      </c>
      <c r="H100" s="0" t="s">
        <v>191</v>
      </c>
      <c r="I100" s="0" t="n">
        <v>0.02104187</v>
      </c>
      <c r="J100" s="0" t="s">
        <v>197</v>
      </c>
      <c r="K100" s="0" t="n">
        <v>9.524822E-005</v>
      </c>
      <c r="L100" s="0" t="n">
        <v>93.61971</v>
      </c>
    </row>
    <row r="101" customFormat="false" ht="12.8" hidden="false" customHeight="false" outlineLevel="0" collapsed="false">
      <c r="A101" s="0" t="s">
        <v>223</v>
      </c>
      <c r="B101" s="0" t="s">
        <v>188</v>
      </c>
      <c r="C101" s="0" t="n">
        <v>0.9291992</v>
      </c>
      <c r="D101" s="0" t="s">
        <v>190</v>
      </c>
      <c r="E101" s="0" t="n">
        <v>0.047729492</v>
      </c>
      <c r="F101" s="0" t="s">
        <v>189</v>
      </c>
      <c r="G101" s="0" t="n">
        <v>0.017700195</v>
      </c>
      <c r="H101" s="0" t="s">
        <v>191</v>
      </c>
      <c r="I101" s="0" t="n">
        <v>0.0021800995</v>
      </c>
      <c r="J101" s="0" t="s">
        <v>219</v>
      </c>
      <c r="K101" s="0" t="n">
        <v>0.00061511993</v>
      </c>
      <c r="L101" s="0" t="n">
        <v>93.884575</v>
      </c>
    </row>
    <row r="102" customFormat="false" ht="12.8" hidden="false" customHeight="false" outlineLevel="0" collapsed="false">
      <c r="A102" s="0" t="s">
        <v>224</v>
      </c>
      <c r="B102" s="0" t="s">
        <v>197</v>
      </c>
      <c r="C102" s="0" t="n">
        <v>0.2734375</v>
      </c>
      <c r="D102" s="0" t="s">
        <v>189</v>
      </c>
      <c r="E102" s="0" t="n">
        <v>0.1194458</v>
      </c>
      <c r="F102" s="0" t="s">
        <v>79</v>
      </c>
      <c r="G102" s="0" t="n">
        <v>0.097473145</v>
      </c>
      <c r="H102" s="0" t="s">
        <v>225</v>
      </c>
      <c r="I102" s="0" t="n">
        <v>0.087402344</v>
      </c>
      <c r="J102" s="0" t="s">
        <v>226</v>
      </c>
      <c r="K102" s="0" t="n">
        <v>0.057769775</v>
      </c>
      <c r="L102" s="0" t="n">
        <v>93.864746</v>
      </c>
    </row>
    <row r="103" customFormat="false" ht="12.8" hidden="false" customHeight="false" outlineLevel="0" collapsed="false">
      <c r="A103" s="0" t="s">
        <v>227</v>
      </c>
      <c r="B103" s="0" t="s">
        <v>188</v>
      </c>
      <c r="C103" s="0" t="n">
        <v>0.49804688</v>
      </c>
      <c r="D103" s="0" t="s">
        <v>189</v>
      </c>
      <c r="E103" s="0" t="n">
        <v>0.2998047</v>
      </c>
      <c r="F103" s="0" t="s">
        <v>190</v>
      </c>
      <c r="G103" s="0" t="n">
        <v>0.18469238</v>
      </c>
      <c r="H103" s="0" t="s">
        <v>191</v>
      </c>
      <c r="I103" s="0" t="n">
        <v>0.014801025</v>
      </c>
      <c r="J103" s="0" t="s">
        <v>197</v>
      </c>
      <c r="K103" s="0" t="n">
        <v>0.0009765625</v>
      </c>
      <c r="L103" s="0" t="n">
        <v>93.77241</v>
      </c>
    </row>
    <row r="104" customFormat="false" ht="12.8" hidden="false" customHeight="false" outlineLevel="0" collapsed="false">
      <c r="A104" s="0" t="s">
        <v>228</v>
      </c>
      <c r="B104" s="0" t="s">
        <v>188</v>
      </c>
      <c r="C104" s="0" t="n">
        <v>0.9667969</v>
      </c>
      <c r="D104" s="0" t="s">
        <v>189</v>
      </c>
      <c r="E104" s="0" t="n">
        <v>0.015022278</v>
      </c>
      <c r="F104" s="0" t="s">
        <v>191</v>
      </c>
      <c r="G104" s="0" t="n">
        <v>0.010246277</v>
      </c>
      <c r="H104" s="0" t="s">
        <v>190</v>
      </c>
      <c r="I104" s="0" t="n">
        <v>0.007736206</v>
      </c>
      <c r="J104" s="0" t="s">
        <v>194</v>
      </c>
      <c r="K104" s="0" t="n">
        <v>0.00020301342</v>
      </c>
      <c r="L104" s="0" t="n">
        <v>93.7272</v>
      </c>
    </row>
    <row r="105" customFormat="false" ht="12.8" hidden="false" customHeight="false" outlineLevel="0" collapsed="false">
      <c r="A105" s="0" t="s">
        <v>229</v>
      </c>
      <c r="B105" s="0" t="s">
        <v>188</v>
      </c>
      <c r="C105" s="0" t="n">
        <v>0.55322266</v>
      </c>
      <c r="D105" s="0" t="s">
        <v>191</v>
      </c>
      <c r="E105" s="0" t="n">
        <v>0.4411621</v>
      </c>
      <c r="F105" s="0" t="s">
        <v>190</v>
      </c>
      <c r="G105" s="0" t="n">
        <v>0.0015544891</v>
      </c>
      <c r="H105" s="0" t="s">
        <v>189</v>
      </c>
      <c r="I105" s="0" t="n">
        <v>0.0010681152</v>
      </c>
      <c r="J105" s="0" t="s">
        <v>108</v>
      </c>
      <c r="K105" s="0" t="n">
        <v>0.0010118484</v>
      </c>
      <c r="L105" s="0" t="n">
        <v>93.67531</v>
      </c>
    </row>
    <row r="106" customFormat="false" ht="12.8" hidden="false" customHeight="false" outlineLevel="0" collapsed="false">
      <c r="A106" s="0" t="s">
        <v>230</v>
      </c>
      <c r="B106" s="0" t="s">
        <v>188</v>
      </c>
      <c r="C106" s="0" t="n">
        <v>0.92089844</v>
      </c>
      <c r="D106" s="0" t="s">
        <v>189</v>
      </c>
      <c r="E106" s="0" t="n">
        <v>0.030075073</v>
      </c>
      <c r="F106" s="0" t="s">
        <v>190</v>
      </c>
      <c r="G106" s="0" t="n">
        <v>0.025314331</v>
      </c>
      <c r="H106" s="0" t="s">
        <v>191</v>
      </c>
      <c r="I106" s="0" t="n">
        <v>0.023788452</v>
      </c>
      <c r="J106" s="0" t="s">
        <v>197</v>
      </c>
      <c r="K106" s="0" t="n">
        <v>0.00010025501</v>
      </c>
      <c r="L106" s="0" t="n">
        <v>94.084915</v>
      </c>
    </row>
    <row r="107" customFormat="false" ht="12.8" hidden="false" customHeight="false" outlineLevel="0" collapsed="false">
      <c r="A107" s="0" t="s">
        <v>231</v>
      </c>
      <c r="B107" s="0" t="s">
        <v>188</v>
      </c>
      <c r="C107" s="0" t="n">
        <v>0.56689453</v>
      </c>
      <c r="D107" s="0" t="s">
        <v>189</v>
      </c>
      <c r="E107" s="0" t="n">
        <v>0.2475586</v>
      </c>
      <c r="F107" s="0" t="s">
        <v>190</v>
      </c>
      <c r="G107" s="0" t="n">
        <v>0.18408203</v>
      </c>
      <c r="H107" s="0" t="s">
        <v>191</v>
      </c>
      <c r="I107" s="0" t="n">
        <v>0.0018043518</v>
      </c>
      <c r="J107" s="0" t="s">
        <v>192</v>
      </c>
      <c r="K107" s="0" t="n">
        <v>0</v>
      </c>
      <c r="L107" s="0" t="n">
        <v>93.77364</v>
      </c>
    </row>
    <row r="108" customFormat="false" ht="12.8" hidden="false" customHeight="false" outlineLevel="0" collapsed="false">
      <c r="A108" s="0" t="s">
        <v>232</v>
      </c>
      <c r="B108" s="0" t="s">
        <v>189</v>
      </c>
      <c r="C108" s="0" t="n">
        <v>0.44433594</v>
      </c>
      <c r="D108" s="0" t="s">
        <v>190</v>
      </c>
      <c r="E108" s="0" t="n">
        <v>0.23608398</v>
      </c>
      <c r="F108" s="0" t="s">
        <v>188</v>
      </c>
      <c r="G108" s="0" t="n">
        <v>0.16223145</v>
      </c>
      <c r="H108" s="0" t="s">
        <v>82</v>
      </c>
      <c r="I108" s="0" t="n">
        <v>0.11328125</v>
      </c>
      <c r="J108" s="0" t="s">
        <v>217</v>
      </c>
      <c r="K108" s="0" t="n">
        <v>0.010871887</v>
      </c>
      <c r="L108" s="0" t="n">
        <v>93.74757</v>
      </c>
    </row>
    <row r="109" customFormat="false" ht="12.8" hidden="false" customHeight="false" outlineLevel="0" collapsed="false">
      <c r="A109" s="0" t="s">
        <v>233</v>
      </c>
      <c r="B109" s="0" t="s">
        <v>188</v>
      </c>
      <c r="C109" s="0" t="n">
        <v>0.9921875</v>
      </c>
      <c r="D109" s="0" t="s">
        <v>189</v>
      </c>
      <c r="E109" s="0" t="n">
        <v>0.004890442</v>
      </c>
      <c r="F109" s="0" t="s">
        <v>191</v>
      </c>
      <c r="G109" s="0" t="n">
        <v>0.0017442703</v>
      </c>
      <c r="H109" s="0" t="s">
        <v>190</v>
      </c>
      <c r="I109" s="0" t="n">
        <v>0.0014915466</v>
      </c>
      <c r="J109" s="0" t="s">
        <v>192</v>
      </c>
      <c r="K109" s="0" t="n">
        <v>0</v>
      </c>
      <c r="L109" s="0" t="n">
        <v>93.98157</v>
      </c>
    </row>
    <row r="110" customFormat="false" ht="12.8" hidden="false" customHeight="false" outlineLevel="0" collapsed="false">
      <c r="A110" s="0" t="s">
        <v>234</v>
      </c>
      <c r="B110" s="0" t="s">
        <v>188</v>
      </c>
      <c r="C110" s="0" t="n">
        <v>0.94189453</v>
      </c>
      <c r="D110" s="0" t="s">
        <v>191</v>
      </c>
      <c r="E110" s="0" t="n">
        <v>0.028671265</v>
      </c>
      <c r="F110" s="0" t="s">
        <v>189</v>
      </c>
      <c r="G110" s="0" t="n">
        <v>0.013648987</v>
      </c>
      <c r="H110" s="0" t="s">
        <v>219</v>
      </c>
      <c r="I110" s="0" t="n">
        <v>0.012329102</v>
      </c>
      <c r="J110" s="0" t="s">
        <v>190</v>
      </c>
      <c r="K110" s="0" t="n">
        <v>0.0018033981</v>
      </c>
      <c r="L110" s="0" t="n">
        <v>93.628174</v>
      </c>
    </row>
    <row r="111" customFormat="false" ht="12.8" hidden="false" customHeight="false" outlineLevel="0" collapsed="false">
      <c r="A111" s="0" t="s">
        <v>235</v>
      </c>
      <c r="B111" s="0" t="s">
        <v>188</v>
      </c>
      <c r="C111" s="0" t="n">
        <v>1</v>
      </c>
      <c r="D111" s="0" t="s">
        <v>190</v>
      </c>
      <c r="E111" s="0" t="n">
        <v>6.920099E-005</v>
      </c>
      <c r="F111" s="0" t="s">
        <v>208</v>
      </c>
      <c r="G111" s="0" t="n">
        <v>0</v>
      </c>
      <c r="H111" s="0" t="s">
        <v>203</v>
      </c>
      <c r="I111" s="0" t="n">
        <v>0</v>
      </c>
      <c r="J111" s="0" t="s">
        <v>209</v>
      </c>
      <c r="K111" s="0" t="n">
        <v>0</v>
      </c>
      <c r="L111" s="0" t="n">
        <v>93.55417</v>
      </c>
    </row>
    <row r="112" customFormat="false" ht="12.8" hidden="false" customHeight="false" outlineLevel="0" collapsed="false">
      <c r="A112" s="0" t="s">
        <v>236</v>
      </c>
      <c r="B112" s="0" t="s">
        <v>188</v>
      </c>
      <c r="C112" s="0" t="n">
        <v>0.7421875</v>
      </c>
      <c r="D112" s="0" t="s">
        <v>189</v>
      </c>
      <c r="E112" s="0" t="n">
        <v>0.19970703</v>
      </c>
      <c r="F112" s="0" t="s">
        <v>190</v>
      </c>
      <c r="G112" s="0" t="n">
        <v>0.056365967</v>
      </c>
      <c r="H112" s="0" t="s">
        <v>191</v>
      </c>
      <c r="I112" s="0" t="n">
        <v>0.0013885498</v>
      </c>
      <c r="J112" s="0" t="s">
        <v>197</v>
      </c>
      <c r="K112" s="0" t="n">
        <v>0.00046157837</v>
      </c>
      <c r="L112" s="0" t="n">
        <v>93.64723</v>
      </c>
    </row>
    <row r="113" customFormat="false" ht="12.8" hidden="false" customHeight="false" outlineLevel="0" collapsed="false">
      <c r="A113" s="0" t="s">
        <v>237</v>
      </c>
      <c r="B113" s="0" t="s">
        <v>188</v>
      </c>
      <c r="C113" s="0" t="n">
        <v>0.9951172</v>
      </c>
      <c r="D113" s="0" t="s">
        <v>190</v>
      </c>
      <c r="E113" s="0" t="n">
        <v>0.002840042</v>
      </c>
      <c r="F113" s="0" t="s">
        <v>189</v>
      </c>
      <c r="G113" s="0" t="n">
        <v>0.0015192032</v>
      </c>
      <c r="H113" s="0" t="s">
        <v>191</v>
      </c>
      <c r="I113" s="0" t="n">
        <v>0.00036382675</v>
      </c>
      <c r="J113" s="0" t="s">
        <v>219</v>
      </c>
      <c r="K113" s="0" t="n">
        <v>0.0001745224</v>
      </c>
      <c r="L113" s="0" t="n">
        <v>93.8727</v>
      </c>
    </row>
    <row r="114" customFormat="false" ht="12.8" hidden="false" customHeight="false" outlineLevel="0" collapsed="false">
      <c r="A114" s="0" t="s">
        <v>238</v>
      </c>
      <c r="B114" s="0" t="s">
        <v>188</v>
      </c>
      <c r="C114" s="0" t="n">
        <v>0.6542969</v>
      </c>
      <c r="D114" s="0" t="s">
        <v>189</v>
      </c>
      <c r="E114" s="0" t="n">
        <v>0.22265625</v>
      </c>
      <c r="F114" s="0" t="s">
        <v>190</v>
      </c>
      <c r="G114" s="0" t="n">
        <v>0.09136963</v>
      </c>
      <c r="H114" s="0" t="s">
        <v>191</v>
      </c>
      <c r="I114" s="0" t="n">
        <v>0.031555176</v>
      </c>
      <c r="J114" s="0" t="s">
        <v>192</v>
      </c>
      <c r="K114" s="0" t="n">
        <v>0</v>
      </c>
      <c r="L114" s="0" t="n">
        <v>93.84638</v>
      </c>
    </row>
    <row r="115" customFormat="false" ht="12.8" hidden="false" customHeight="false" outlineLevel="0" collapsed="false">
      <c r="A115" s="0" t="s">
        <v>239</v>
      </c>
      <c r="B115" s="0" t="s">
        <v>188</v>
      </c>
      <c r="C115" s="0" t="n">
        <v>0.95703125</v>
      </c>
      <c r="D115" s="0" t="s">
        <v>190</v>
      </c>
      <c r="E115" s="0" t="n">
        <v>0.02432251</v>
      </c>
      <c r="F115" s="0" t="s">
        <v>189</v>
      </c>
      <c r="G115" s="0" t="n">
        <v>0.016723633</v>
      </c>
      <c r="H115" s="0" t="s">
        <v>191</v>
      </c>
      <c r="I115" s="0" t="n">
        <v>0.0022640228</v>
      </c>
      <c r="J115" s="0" t="s">
        <v>192</v>
      </c>
      <c r="K115" s="0" t="n">
        <v>0</v>
      </c>
      <c r="L115" s="0" t="n">
        <v>93.76625</v>
      </c>
    </row>
    <row r="116" customFormat="false" ht="12.8" hidden="false" customHeight="false" outlineLevel="0" collapsed="false">
      <c r="A116" s="0" t="s">
        <v>240</v>
      </c>
      <c r="B116" s="0" t="s">
        <v>188</v>
      </c>
      <c r="C116" s="0" t="n">
        <v>0.95166016</v>
      </c>
      <c r="D116" s="0" t="s">
        <v>189</v>
      </c>
      <c r="E116" s="0" t="n">
        <v>0.025756836</v>
      </c>
      <c r="F116" s="0" t="s">
        <v>191</v>
      </c>
      <c r="G116" s="0" t="n">
        <v>0.012748718</v>
      </c>
      <c r="H116" s="0" t="s">
        <v>190</v>
      </c>
      <c r="I116" s="0" t="n">
        <v>0.009544373</v>
      </c>
      <c r="J116" s="0" t="s">
        <v>192</v>
      </c>
      <c r="K116" s="0" t="n">
        <v>0</v>
      </c>
      <c r="L116" s="0" t="n">
        <v>93.87775</v>
      </c>
    </row>
    <row r="117" customFormat="false" ht="12.8" hidden="false" customHeight="false" outlineLevel="0" collapsed="false">
      <c r="A117" s="0" t="s">
        <v>241</v>
      </c>
      <c r="B117" s="0" t="s">
        <v>188</v>
      </c>
      <c r="C117" s="0" t="n">
        <v>0.5678711</v>
      </c>
      <c r="D117" s="0" t="s">
        <v>189</v>
      </c>
      <c r="E117" s="0" t="n">
        <v>0.37231445</v>
      </c>
      <c r="F117" s="0" t="s">
        <v>190</v>
      </c>
      <c r="G117" s="0" t="n">
        <v>0.045898438</v>
      </c>
      <c r="H117" s="0" t="s">
        <v>191</v>
      </c>
      <c r="I117" s="0" t="n">
        <v>0.01335144</v>
      </c>
      <c r="J117" s="0" t="s">
        <v>197</v>
      </c>
      <c r="K117" s="0" t="n">
        <v>0.00029969215</v>
      </c>
      <c r="L117" s="0" t="n">
        <v>93.72227</v>
      </c>
    </row>
    <row r="118" customFormat="false" ht="12.8" hidden="false" customHeight="false" outlineLevel="0" collapsed="false">
      <c r="A118" s="0" t="s">
        <v>242</v>
      </c>
      <c r="B118" s="0" t="s">
        <v>144</v>
      </c>
      <c r="C118" s="0" t="n">
        <v>0.15588379</v>
      </c>
      <c r="D118" s="0" t="s">
        <v>243</v>
      </c>
      <c r="E118" s="0" t="n">
        <v>0.13232422</v>
      </c>
      <c r="F118" s="0" t="s">
        <v>244</v>
      </c>
      <c r="G118" s="0" t="n">
        <v>0.13024902</v>
      </c>
      <c r="H118" s="0" t="s">
        <v>245</v>
      </c>
      <c r="I118" s="0" t="n">
        <v>0.075683594</v>
      </c>
      <c r="J118" s="0" t="s">
        <v>246</v>
      </c>
      <c r="K118" s="0" t="n">
        <v>0.045013428</v>
      </c>
      <c r="L118" s="0" t="n">
        <v>93.484924</v>
      </c>
    </row>
    <row r="119" customFormat="false" ht="12.8" hidden="false" customHeight="false" outlineLevel="0" collapsed="false">
      <c r="A119" s="0" t="s">
        <v>247</v>
      </c>
      <c r="B119" s="0" t="s">
        <v>188</v>
      </c>
      <c r="C119" s="0" t="n">
        <v>1</v>
      </c>
      <c r="D119" s="0" t="s">
        <v>200</v>
      </c>
      <c r="E119" s="0" t="n">
        <v>0</v>
      </c>
      <c r="F119" s="0" t="s">
        <v>201</v>
      </c>
      <c r="G119" s="0" t="n">
        <v>0</v>
      </c>
      <c r="H119" s="0" t="s">
        <v>202</v>
      </c>
      <c r="I119" s="0" t="n">
        <v>0</v>
      </c>
      <c r="J119" s="0" t="s">
        <v>203</v>
      </c>
      <c r="K119" s="0" t="n">
        <v>0</v>
      </c>
      <c r="L119" s="0" t="n">
        <v>93.60247</v>
      </c>
    </row>
    <row r="120" customFormat="false" ht="12.8" hidden="false" customHeight="false" outlineLevel="0" collapsed="false">
      <c r="A120" s="0" t="s">
        <v>248</v>
      </c>
      <c r="B120" s="0" t="s">
        <v>188</v>
      </c>
      <c r="C120" s="0" t="n">
        <v>0.9980469</v>
      </c>
      <c r="D120" s="0" t="s">
        <v>189</v>
      </c>
      <c r="E120" s="0" t="n">
        <v>0.00093889236</v>
      </c>
      <c r="F120" s="0" t="s">
        <v>190</v>
      </c>
      <c r="G120" s="0" t="n">
        <v>0.0007662773</v>
      </c>
      <c r="H120" s="0" t="s">
        <v>192</v>
      </c>
      <c r="I120" s="0" t="n">
        <v>0</v>
      </c>
      <c r="J120" s="0" t="s">
        <v>249</v>
      </c>
      <c r="K120" s="0" t="n">
        <v>0</v>
      </c>
      <c r="L120" s="0" t="n">
        <v>93.668365</v>
      </c>
    </row>
    <row r="121" customFormat="false" ht="12.8" hidden="false" customHeight="false" outlineLevel="0" collapsed="false">
      <c r="A121" s="0" t="s">
        <v>250</v>
      </c>
      <c r="B121" s="0" t="s">
        <v>251</v>
      </c>
      <c r="C121" s="0" t="n">
        <v>0.21765137</v>
      </c>
      <c r="D121" s="0" t="s">
        <v>45</v>
      </c>
      <c r="E121" s="0" t="n">
        <v>0.13842773</v>
      </c>
      <c r="F121" s="0" t="s">
        <v>252</v>
      </c>
      <c r="G121" s="0" t="n">
        <v>0.08728027</v>
      </c>
      <c r="H121" s="0" t="s">
        <v>87</v>
      </c>
      <c r="I121" s="0" t="n">
        <v>0.056793213</v>
      </c>
      <c r="J121" s="0" t="s">
        <v>82</v>
      </c>
      <c r="K121" s="0" t="n">
        <v>0.05505371</v>
      </c>
      <c r="L121" s="0" t="n">
        <v>93.705345</v>
      </c>
    </row>
    <row r="122" customFormat="false" ht="12.8" hidden="false" customHeight="false" outlineLevel="0" collapsed="false">
      <c r="A122" s="0" t="s">
        <v>253</v>
      </c>
      <c r="B122" s="0" t="s">
        <v>188</v>
      </c>
      <c r="C122" s="0" t="n">
        <v>0.7734375</v>
      </c>
      <c r="D122" s="0" t="s">
        <v>189</v>
      </c>
      <c r="E122" s="0" t="n">
        <v>0.16210938</v>
      </c>
      <c r="F122" s="0" t="s">
        <v>190</v>
      </c>
      <c r="G122" s="0" t="n">
        <v>0.042633057</v>
      </c>
      <c r="H122" s="0" t="s">
        <v>191</v>
      </c>
      <c r="I122" s="0" t="n">
        <v>0.0110321045</v>
      </c>
      <c r="J122" s="0" t="s">
        <v>197</v>
      </c>
      <c r="K122" s="0" t="n">
        <v>0.005332947</v>
      </c>
      <c r="L122" s="0" t="n">
        <v>93.89668</v>
      </c>
    </row>
    <row r="123" customFormat="false" ht="12.8" hidden="false" customHeight="false" outlineLevel="0" collapsed="false">
      <c r="A123" s="0" t="s">
        <v>254</v>
      </c>
      <c r="B123" s="0" t="s">
        <v>189</v>
      </c>
      <c r="C123" s="0" t="n">
        <v>0.5498047</v>
      </c>
      <c r="D123" s="0" t="s">
        <v>188</v>
      </c>
      <c r="E123" s="0" t="n">
        <v>0.22558594</v>
      </c>
      <c r="F123" s="0" t="s">
        <v>190</v>
      </c>
      <c r="G123" s="0" t="n">
        <v>0.21533203</v>
      </c>
      <c r="H123" s="0" t="s">
        <v>191</v>
      </c>
      <c r="I123" s="0" t="n">
        <v>0.009170532</v>
      </c>
      <c r="J123" s="0" t="s">
        <v>192</v>
      </c>
      <c r="K123" s="0" t="n">
        <v>0</v>
      </c>
      <c r="L123" s="0" t="n">
        <v>93.61369</v>
      </c>
    </row>
    <row r="124" customFormat="false" ht="12.8" hidden="false" customHeight="false" outlineLevel="0" collapsed="false">
      <c r="A124" s="0" t="s">
        <v>255</v>
      </c>
      <c r="B124" s="0" t="s">
        <v>191</v>
      </c>
      <c r="C124" s="0" t="n">
        <v>0.2861328</v>
      </c>
      <c r="D124" s="0" t="s">
        <v>256</v>
      </c>
      <c r="E124" s="0" t="n">
        <v>0.11376953</v>
      </c>
      <c r="F124" s="0" t="s">
        <v>106</v>
      </c>
      <c r="G124" s="0" t="n">
        <v>0.06561279</v>
      </c>
      <c r="H124" s="0" t="s">
        <v>257</v>
      </c>
      <c r="I124" s="0" t="n">
        <v>0.06237793</v>
      </c>
      <c r="J124" s="0" t="s">
        <v>17</v>
      </c>
      <c r="K124" s="0" t="n">
        <v>0.051483154</v>
      </c>
      <c r="L124" s="0" t="n">
        <v>93.93573</v>
      </c>
    </row>
    <row r="125" customFormat="false" ht="12.8" hidden="false" customHeight="false" outlineLevel="0" collapsed="false">
      <c r="A125" s="0" t="s">
        <v>258</v>
      </c>
      <c r="B125" s="0" t="s">
        <v>188</v>
      </c>
      <c r="C125" s="0" t="n">
        <v>0.9165039</v>
      </c>
      <c r="D125" s="0" t="s">
        <v>190</v>
      </c>
      <c r="E125" s="0" t="n">
        <v>0.055908203</v>
      </c>
      <c r="F125" s="0" t="s">
        <v>189</v>
      </c>
      <c r="G125" s="0" t="n">
        <v>0.020568848</v>
      </c>
      <c r="H125" s="0" t="s">
        <v>191</v>
      </c>
      <c r="I125" s="0" t="n">
        <v>0.005241394</v>
      </c>
      <c r="J125" s="0" t="s">
        <v>108</v>
      </c>
      <c r="K125" s="0" t="n">
        <v>0.00026082993</v>
      </c>
      <c r="L125" s="0" t="n">
        <v>93.94418</v>
      </c>
    </row>
    <row r="126" customFormat="false" ht="12.8" hidden="false" customHeight="false" outlineLevel="0" collapsed="false">
      <c r="A126" s="0" t="s">
        <v>259</v>
      </c>
      <c r="B126" s="0" t="s">
        <v>160</v>
      </c>
      <c r="C126" s="0" t="n">
        <v>0.47631836</v>
      </c>
      <c r="D126" s="0" t="s">
        <v>257</v>
      </c>
      <c r="E126" s="0" t="n">
        <v>0.1038208</v>
      </c>
      <c r="F126" s="0" t="s">
        <v>87</v>
      </c>
      <c r="G126" s="0" t="n">
        <v>0.07659912</v>
      </c>
      <c r="H126" s="0" t="s">
        <v>177</v>
      </c>
      <c r="I126" s="0" t="n">
        <v>0.05822754</v>
      </c>
      <c r="J126" s="0" t="s">
        <v>212</v>
      </c>
      <c r="K126" s="0" t="n">
        <v>0.027832031</v>
      </c>
      <c r="L126" s="0" t="n">
        <v>93.83623</v>
      </c>
    </row>
    <row r="127" customFormat="false" ht="12.8" hidden="false" customHeight="false" outlineLevel="0" collapsed="false">
      <c r="A127" s="0" t="s">
        <v>260</v>
      </c>
      <c r="B127" s="0" t="s">
        <v>188</v>
      </c>
      <c r="C127" s="0" t="n">
        <v>0.9135742</v>
      </c>
      <c r="D127" s="0" t="s">
        <v>189</v>
      </c>
      <c r="E127" s="0" t="n">
        <v>0.024734497</v>
      </c>
      <c r="F127" s="0" t="s">
        <v>190</v>
      </c>
      <c r="G127" s="0" t="n">
        <v>0.023956299</v>
      </c>
      <c r="H127" s="0" t="s">
        <v>191</v>
      </c>
      <c r="I127" s="0" t="n">
        <v>0.012237549</v>
      </c>
      <c r="J127" s="0" t="s">
        <v>261</v>
      </c>
      <c r="K127" s="0" t="n">
        <v>0.0077209473</v>
      </c>
      <c r="L127" s="0" t="n">
        <v>93.78815</v>
      </c>
    </row>
    <row r="128" customFormat="false" ht="12.8" hidden="false" customHeight="false" outlineLevel="0" collapsed="false">
      <c r="A128" s="0" t="s">
        <v>262</v>
      </c>
      <c r="B128" s="0" t="s">
        <v>188</v>
      </c>
      <c r="C128" s="0" t="n">
        <v>0.5449219</v>
      </c>
      <c r="D128" s="0" t="s">
        <v>189</v>
      </c>
      <c r="E128" s="0" t="n">
        <v>0.31054688</v>
      </c>
      <c r="F128" s="0" t="s">
        <v>190</v>
      </c>
      <c r="G128" s="0" t="n">
        <v>0.14221191</v>
      </c>
      <c r="H128" s="0" t="s">
        <v>191</v>
      </c>
      <c r="I128" s="0" t="n">
        <v>0.0024261475</v>
      </c>
      <c r="J128" s="0" t="s">
        <v>194</v>
      </c>
      <c r="K128" s="0" t="n">
        <v>0.00011622906</v>
      </c>
      <c r="L128" s="0" t="n">
        <v>93.82339</v>
      </c>
    </row>
    <row r="129" customFormat="false" ht="12.8" hidden="false" customHeight="false" outlineLevel="0" collapsed="false">
      <c r="A129" s="0" t="s">
        <v>263</v>
      </c>
      <c r="B129" s="0" t="s">
        <v>188</v>
      </c>
      <c r="C129" s="0" t="n">
        <v>0.6347656</v>
      </c>
      <c r="D129" s="0" t="s">
        <v>189</v>
      </c>
      <c r="E129" s="0" t="n">
        <v>0.28173828</v>
      </c>
      <c r="F129" s="0" t="s">
        <v>190</v>
      </c>
      <c r="G129" s="0" t="n">
        <v>0.06384277</v>
      </c>
      <c r="H129" s="0" t="s">
        <v>191</v>
      </c>
      <c r="I129" s="0" t="n">
        <v>0.017181396</v>
      </c>
      <c r="J129" s="0" t="s">
        <v>197</v>
      </c>
      <c r="K129" s="0" t="n">
        <v>0.002166748</v>
      </c>
      <c r="L129" s="0" t="n">
        <v>94.01349</v>
      </c>
    </row>
    <row r="130" customFormat="false" ht="12.8" hidden="false" customHeight="false" outlineLevel="0" collapsed="false">
      <c r="A130" s="0" t="s">
        <v>264</v>
      </c>
      <c r="B130" s="0" t="s">
        <v>191</v>
      </c>
      <c r="C130" s="0" t="n">
        <v>0.99902344</v>
      </c>
      <c r="D130" s="0" t="s">
        <v>188</v>
      </c>
      <c r="E130" s="0" t="n">
        <v>0.0007491112</v>
      </c>
      <c r="F130" s="0" t="s">
        <v>106</v>
      </c>
      <c r="G130" s="0" t="n">
        <v>0.00023210049</v>
      </c>
      <c r="H130" s="0" t="s">
        <v>265</v>
      </c>
      <c r="I130" s="0" t="n">
        <v>0.000223279</v>
      </c>
      <c r="J130" s="0" t="s">
        <v>200</v>
      </c>
      <c r="K130" s="0" t="n">
        <v>0</v>
      </c>
      <c r="L130" s="0" t="n">
        <v>94.051346</v>
      </c>
    </row>
    <row r="131" customFormat="false" ht="12.8" hidden="false" customHeight="false" outlineLevel="0" collapsed="false">
      <c r="A131" s="0" t="s">
        <v>266</v>
      </c>
      <c r="B131" s="0" t="s">
        <v>188</v>
      </c>
      <c r="C131" s="0" t="n">
        <v>0.7026367</v>
      </c>
      <c r="D131" s="0" t="s">
        <v>189</v>
      </c>
      <c r="E131" s="0" t="n">
        <v>0.15075684</v>
      </c>
      <c r="F131" s="0" t="s">
        <v>190</v>
      </c>
      <c r="G131" s="0" t="n">
        <v>0.14160156</v>
      </c>
      <c r="H131" s="0" t="s">
        <v>82</v>
      </c>
      <c r="I131" s="0" t="n">
        <v>0.0016622543</v>
      </c>
      <c r="J131" s="0" t="s">
        <v>197</v>
      </c>
      <c r="K131" s="0" t="n">
        <v>0.0006875992</v>
      </c>
      <c r="L131" s="0" t="n">
        <v>93.8104</v>
      </c>
    </row>
    <row r="132" customFormat="false" ht="12.8" hidden="false" customHeight="false" outlineLevel="0" collapsed="false">
      <c r="A132" s="0" t="s">
        <v>267</v>
      </c>
      <c r="B132" s="0" t="s">
        <v>189</v>
      </c>
      <c r="C132" s="0" t="n">
        <v>0.44213867</v>
      </c>
      <c r="D132" s="0" t="s">
        <v>188</v>
      </c>
      <c r="E132" s="0" t="n">
        <v>0.37817383</v>
      </c>
      <c r="F132" s="0" t="s">
        <v>190</v>
      </c>
      <c r="G132" s="0" t="n">
        <v>0.14929199</v>
      </c>
      <c r="H132" s="0" t="s">
        <v>191</v>
      </c>
      <c r="I132" s="0" t="n">
        <v>0.015365601</v>
      </c>
      <c r="J132" s="0" t="s">
        <v>215</v>
      </c>
      <c r="K132" s="0" t="n">
        <v>0.0037651062</v>
      </c>
      <c r="L132" s="0" t="n">
        <v>93.66662</v>
      </c>
    </row>
    <row r="133" customFormat="false" ht="12.8" hidden="false" customHeight="false" outlineLevel="0" collapsed="false">
      <c r="A133" s="0" t="s">
        <v>268</v>
      </c>
      <c r="B133" s="0" t="s">
        <v>188</v>
      </c>
      <c r="C133" s="0" t="n">
        <v>0.56689453</v>
      </c>
      <c r="D133" s="0" t="s">
        <v>189</v>
      </c>
      <c r="E133" s="0" t="n">
        <v>0.2475586</v>
      </c>
      <c r="F133" s="0" t="s">
        <v>190</v>
      </c>
      <c r="G133" s="0" t="n">
        <v>0.18408203</v>
      </c>
      <c r="H133" s="0" t="s">
        <v>191</v>
      </c>
      <c r="I133" s="0" t="n">
        <v>0.0018043518</v>
      </c>
      <c r="J133" s="0" t="s">
        <v>192</v>
      </c>
      <c r="K133" s="0" t="n">
        <v>0</v>
      </c>
      <c r="L133" s="0" t="n">
        <v>93.80809</v>
      </c>
    </row>
    <row r="134" customFormat="false" ht="12.8" hidden="false" customHeight="false" outlineLevel="0" collapsed="false">
      <c r="A134" s="0" t="s">
        <v>269</v>
      </c>
      <c r="B134" s="0" t="s">
        <v>188</v>
      </c>
      <c r="C134" s="0" t="n">
        <v>0.9873047</v>
      </c>
      <c r="D134" s="0" t="s">
        <v>189</v>
      </c>
      <c r="E134" s="0" t="n">
        <v>0.006702423</v>
      </c>
      <c r="F134" s="0" t="s">
        <v>190</v>
      </c>
      <c r="G134" s="0" t="n">
        <v>0.002773285</v>
      </c>
      <c r="H134" s="0" t="s">
        <v>34</v>
      </c>
      <c r="I134" s="0" t="n">
        <v>0.0013198853</v>
      </c>
      <c r="J134" s="0" t="s">
        <v>191</v>
      </c>
      <c r="K134" s="0" t="n">
        <v>0.00050878525</v>
      </c>
      <c r="L134" s="0" t="n">
        <v>93.38826</v>
      </c>
    </row>
    <row r="135" customFormat="false" ht="12.8" hidden="false" customHeight="false" outlineLevel="0" collapsed="false">
      <c r="A135" s="0" t="s">
        <v>270</v>
      </c>
      <c r="B135" s="0" t="s">
        <v>189</v>
      </c>
      <c r="C135" s="0" t="n">
        <v>0.6308594</v>
      </c>
      <c r="D135" s="0" t="s">
        <v>190</v>
      </c>
      <c r="E135" s="0" t="n">
        <v>0.17382812</v>
      </c>
      <c r="F135" s="0" t="s">
        <v>188</v>
      </c>
      <c r="G135" s="0" t="n">
        <v>0.17382812</v>
      </c>
      <c r="H135" s="0" t="s">
        <v>191</v>
      </c>
      <c r="I135" s="0" t="n">
        <v>0.009284973</v>
      </c>
      <c r="J135" s="0" t="s">
        <v>197</v>
      </c>
      <c r="K135" s="0" t="n">
        <v>0.006137848</v>
      </c>
      <c r="L135" s="0" t="n">
        <v>94.01164</v>
      </c>
    </row>
    <row r="136" customFormat="false" ht="12.8" hidden="false" customHeight="false" outlineLevel="0" collapsed="false">
      <c r="A136" s="0" t="s">
        <v>271</v>
      </c>
      <c r="B136" s="0" t="s">
        <v>188</v>
      </c>
      <c r="C136" s="0" t="n">
        <v>0.84814453</v>
      </c>
      <c r="D136" s="0" t="s">
        <v>189</v>
      </c>
      <c r="E136" s="0" t="n">
        <v>0.107788086</v>
      </c>
      <c r="F136" s="0" t="s">
        <v>190</v>
      </c>
      <c r="G136" s="0" t="n">
        <v>0.04220581</v>
      </c>
      <c r="H136" s="0" t="s">
        <v>191</v>
      </c>
      <c r="I136" s="0" t="n">
        <v>0.0016374588</v>
      </c>
      <c r="J136" s="0" t="s">
        <v>192</v>
      </c>
      <c r="K136" s="0" t="n">
        <v>0</v>
      </c>
      <c r="L136" s="0" t="n">
        <v>93.896545</v>
      </c>
    </row>
    <row r="137" customFormat="false" ht="12.8" hidden="false" customHeight="false" outlineLevel="0" collapsed="false">
      <c r="A137" s="0" t="s">
        <v>272</v>
      </c>
      <c r="B137" s="0" t="s">
        <v>188</v>
      </c>
      <c r="C137" s="0" t="n">
        <v>0.7734375</v>
      </c>
      <c r="D137" s="0" t="s">
        <v>189</v>
      </c>
      <c r="E137" s="0" t="n">
        <v>0.16210938</v>
      </c>
      <c r="F137" s="0" t="s">
        <v>190</v>
      </c>
      <c r="G137" s="0" t="n">
        <v>0.042633057</v>
      </c>
      <c r="H137" s="0" t="s">
        <v>191</v>
      </c>
      <c r="I137" s="0" t="n">
        <v>0.0110321045</v>
      </c>
      <c r="J137" s="0" t="s">
        <v>197</v>
      </c>
      <c r="K137" s="0" t="n">
        <v>0.005332947</v>
      </c>
      <c r="L137" s="0" t="n">
        <v>93.9611</v>
      </c>
    </row>
    <row r="138" customFormat="false" ht="12.8" hidden="false" customHeight="false" outlineLevel="0" collapsed="false">
      <c r="A138" s="0" t="s">
        <v>273</v>
      </c>
      <c r="B138" s="0" t="s">
        <v>188</v>
      </c>
      <c r="C138" s="0" t="n">
        <v>0.6074219</v>
      </c>
      <c r="D138" s="0" t="s">
        <v>191</v>
      </c>
      <c r="E138" s="0" t="n">
        <v>0.1940918</v>
      </c>
      <c r="F138" s="0" t="s">
        <v>189</v>
      </c>
      <c r="G138" s="0" t="n">
        <v>0.11065674</v>
      </c>
      <c r="H138" s="0" t="s">
        <v>190</v>
      </c>
      <c r="I138" s="0" t="n">
        <v>0.087524414</v>
      </c>
      <c r="J138" s="0" t="s">
        <v>194</v>
      </c>
      <c r="K138" s="0" t="n">
        <v>0.00014233589</v>
      </c>
      <c r="L138" s="0" t="n">
        <v>93.81642</v>
      </c>
    </row>
    <row r="139" customFormat="false" ht="12.8" hidden="false" customHeight="false" outlineLevel="0" collapsed="false">
      <c r="A139" s="0" t="s">
        <v>274</v>
      </c>
      <c r="B139" s="0" t="s">
        <v>251</v>
      </c>
      <c r="C139" s="0" t="n">
        <v>0.17163086</v>
      </c>
      <c r="D139" s="0" t="s">
        <v>82</v>
      </c>
      <c r="E139" s="0" t="n">
        <v>0.16247559</v>
      </c>
      <c r="F139" s="0" t="s">
        <v>191</v>
      </c>
      <c r="G139" s="0" t="n">
        <v>0.13061523</v>
      </c>
      <c r="H139" s="0" t="s">
        <v>197</v>
      </c>
      <c r="I139" s="0" t="n">
        <v>0.07678223</v>
      </c>
      <c r="J139" s="0" t="s">
        <v>58</v>
      </c>
      <c r="K139" s="0" t="n">
        <v>0.05795288</v>
      </c>
      <c r="L139" s="0" t="n">
        <v>93.939255</v>
      </c>
    </row>
    <row r="140" customFormat="false" ht="12.8" hidden="false" customHeight="false" outlineLevel="0" collapsed="false">
      <c r="A140" s="0" t="s">
        <v>275</v>
      </c>
      <c r="B140" s="0" t="s">
        <v>188</v>
      </c>
      <c r="C140" s="0" t="n">
        <v>0.97998047</v>
      </c>
      <c r="D140" s="0" t="s">
        <v>189</v>
      </c>
      <c r="E140" s="0" t="n">
        <v>0.009605408</v>
      </c>
      <c r="F140" s="0" t="s">
        <v>190</v>
      </c>
      <c r="G140" s="0" t="n">
        <v>0.006706238</v>
      </c>
      <c r="H140" s="0" t="s">
        <v>191</v>
      </c>
      <c r="I140" s="0" t="n">
        <v>0.0034809113</v>
      </c>
      <c r="J140" s="0" t="s">
        <v>197</v>
      </c>
      <c r="K140" s="0" t="n">
        <v>0.00011539459</v>
      </c>
      <c r="L140" s="0" t="n">
        <v>93.64924</v>
      </c>
    </row>
    <row r="141" customFormat="false" ht="12.8" hidden="false" customHeight="false" outlineLevel="0" collapsed="false">
      <c r="A141" s="0" t="s">
        <v>276</v>
      </c>
      <c r="B141" s="0" t="s">
        <v>188</v>
      </c>
      <c r="C141" s="0" t="n">
        <v>0.8540039</v>
      </c>
      <c r="D141" s="0" t="s">
        <v>189</v>
      </c>
      <c r="E141" s="0" t="n">
        <v>0.101989746</v>
      </c>
      <c r="F141" s="0" t="s">
        <v>190</v>
      </c>
      <c r="G141" s="0" t="n">
        <v>0.022750854</v>
      </c>
      <c r="H141" s="0" t="s">
        <v>191</v>
      </c>
      <c r="I141" s="0" t="n">
        <v>0.02104187</v>
      </c>
      <c r="J141" s="0" t="s">
        <v>197</v>
      </c>
      <c r="K141" s="0" t="n">
        <v>9.524822E-005</v>
      </c>
      <c r="L141" s="0" t="n">
        <v>93.68553</v>
      </c>
    </row>
    <row r="142" customFormat="false" ht="12.8" hidden="false" customHeight="false" outlineLevel="0" collapsed="false">
      <c r="A142" s="0" t="s">
        <v>277</v>
      </c>
      <c r="B142" s="0" t="s">
        <v>188</v>
      </c>
      <c r="C142" s="0" t="n">
        <v>0.85839844</v>
      </c>
      <c r="D142" s="0" t="s">
        <v>189</v>
      </c>
      <c r="E142" s="0" t="n">
        <v>0.06317139</v>
      </c>
      <c r="F142" s="0" t="s">
        <v>191</v>
      </c>
      <c r="G142" s="0" t="n">
        <v>0.057525635</v>
      </c>
      <c r="H142" s="0" t="s">
        <v>190</v>
      </c>
      <c r="I142" s="0" t="n">
        <v>0.018371582</v>
      </c>
      <c r="J142" s="0" t="s">
        <v>197</v>
      </c>
      <c r="K142" s="0" t="n">
        <v>0.0014505386</v>
      </c>
      <c r="L142" s="0" t="n">
        <v>93.69511</v>
      </c>
    </row>
    <row r="143" customFormat="false" ht="12.8" hidden="false" customHeight="false" outlineLevel="0" collapsed="false">
      <c r="A143" s="0" t="s">
        <v>278</v>
      </c>
      <c r="B143" s="0" t="s">
        <v>188</v>
      </c>
      <c r="C143" s="0" t="n">
        <v>0.7373047</v>
      </c>
      <c r="D143" s="0" t="s">
        <v>77</v>
      </c>
      <c r="E143" s="0" t="n">
        <v>0.079589844</v>
      </c>
      <c r="F143" s="0" t="s">
        <v>215</v>
      </c>
      <c r="G143" s="0" t="n">
        <v>0.060028076</v>
      </c>
      <c r="H143" s="0" t="s">
        <v>190</v>
      </c>
      <c r="I143" s="0" t="n">
        <v>0.036712646</v>
      </c>
      <c r="J143" s="0" t="s">
        <v>104</v>
      </c>
      <c r="K143" s="0" t="n">
        <v>0.035308838</v>
      </c>
      <c r="L143" s="0" t="n">
        <v>93.78349</v>
      </c>
    </row>
    <row r="144" customFormat="false" ht="12.8" hidden="false" customHeight="false" outlineLevel="0" collapsed="false">
      <c r="A144" s="0" t="s">
        <v>279</v>
      </c>
      <c r="B144" s="0" t="s">
        <v>197</v>
      </c>
      <c r="C144" s="0" t="n">
        <v>0.78564453</v>
      </c>
      <c r="D144" s="0" t="s">
        <v>191</v>
      </c>
      <c r="E144" s="0" t="n">
        <v>0.10797119</v>
      </c>
      <c r="F144" s="0" t="s">
        <v>188</v>
      </c>
      <c r="G144" s="0" t="n">
        <v>0.06921387</v>
      </c>
      <c r="H144" s="0" t="s">
        <v>189</v>
      </c>
      <c r="I144" s="0" t="n">
        <v>0.005092621</v>
      </c>
      <c r="J144" s="0" t="s">
        <v>102</v>
      </c>
      <c r="K144" s="0" t="n">
        <v>0.0040283203</v>
      </c>
      <c r="L144" s="0" t="n">
        <v>93.86376</v>
      </c>
    </row>
    <row r="145" customFormat="false" ht="12.8" hidden="false" customHeight="false" outlineLevel="0" collapsed="false">
      <c r="A145" s="0" t="s">
        <v>280</v>
      </c>
      <c r="B145" s="0" t="s">
        <v>188</v>
      </c>
      <c r="C145" s="0" t="n">
        <v>0.8071289</v>
      </c>
      <c r="D145" s="0" t="s">
        <v>189</v>
      </c>
      <c r="E145" s="0" t="n">
        <v>0.13598633</v>
      </c>
      <c r="F145" s="0" t="s">
        <v>190</v>
      </c>
      <c r="G145" s="0" t="n">
        <v>0.031555176</v>
      </c>
      <c r="H145" s="0" t="s">
        <v>191</v>
      </c>
      <c r="I145" s="0" t="n">
        <v>0.01675415</v>
      </c>
      <c r="J145" s="0" t="s">
        <v>281</v>
      </c>
      <c r="K145" s="0" t="n">
        <v>0.002981186</v>
      </c>
      <c r="L145" s="0" t="n">
        <v>93.918304</v>
      </c>
    </row>
    <row r="146" customFormat="false" ht="12.8" hidden="false" customHeight="false" outlineLevel="0" collapsed="false">
      <c r="A146" s="0" t="s">
        <v>282</v>
      </c>
      <c r="B146" s="0" t="s">
        <v>188</v>
      </c>
      <c r="C146" s="0" t="n">
        <v>0.8256836</v>
      </c>
      <c r="D146" s="0" t="s">
        <v>108</v>
      </c>
      <c r="E146" s="0" t="n">
        <v>0.084350586</v>
      </c>
      <c r="F146" s="0" t="s">
        <v>252</v>
      </c>
      <c r="G146" s="0" t="n">
        <v>0.034606934</v>
      </c>
      <c r="H146" s="0" t="s">
        <v>107</v>
      </c>
      <c r="I146" s="0" t="n">
        <v>0.027160645</v>
      </c>
      <c r="J146" s="0" t="s">
        <v>283</v>
      </c>
      <c r="K146" s="0" t="n">
        <v>0.004760742</v>
      </c>
      <c r="L146" s="0" t="n">
        <v>93.84185</v>
      </c>
    </row>
    <row r="147" customFormat="false" ht="12.8" hidden="false" customHeight="false" outlineLevel="0" collapsed="false">
      <c r="A147" s="0" t="s">
        <v>284</v>
      </c>
      <c r="B147" s="0" t="s">
        <v>189</v>
      </c>
      <c r="C147" s="0" t="n">
        <v>0.6308594</v>
      </c>
      <c r="D147" s="0" t="s">
        <v>190</v>
      </c>
      <c r="E147" s="0" t="n">
        <v>0.17382812</v>
      </c>
      <c r="F147" s="0" t="s">
        <v>188</v>
      </c>
      <c r="G147" s="0" t="n">
        <v>0.17382812</v>
      </c>
      <c r="H147" s="0" t="s">
        <v>191</v>
      </c>
      <c r="I147" s="0" t="n">
        <v>0.009284973</v>
      </c>
      <c r="J147" s="0" t="s">
        <v>197</v>
      </c>
      <c r="K147" s="0" t="n">
        <v>0.006137848</v>
      </c>
      <c r="L147" s="0" t="n">
        <v>94.00962</v>
      </c>
    </row>
    <row r="148" customFormat="false" ht="12.8" hidden="false" customHeight="false" outlineLevel="0" collapsed="false">
      <c r="A148" s="0" t="s">
        <v>285</v>
      </c>
      <c r="B148" s="0" t="s">
        <v>197</v>
      </c>
      <c r="C148" s="0" t="n">
        <v>0.7519531</v>
      </c>
      <c r="D148" s="0" t="s">
        <v>251</v>
      </c>
      <c r="E148" s="0" t="n">
        <v>0.13696289</v>
      </c>
      <c r="F148" s="0" t="s">
        <v>188</v>
      </c>
      <c r="G148" s="0" t="n">
        <v>0.02166748</v>
      </c>
      <c r="H148" s="0" t="s">
        <v>189</v>
      </c>
      <c r="I148" s="0" t="n">
        <v>0.017974854</v>
      </c>
      <c r="J148" s="0" t="s">
        <v>34</v>
      </c>
      <c r="K148" s="0" t="n">
        <v>0.0077285767</v>
      </c>
      <c r="L148" s="0" t="n">
        <v>94.20603</v>
      </c>
    </row>
    <row r="149" customFormat="false" ht="12.8" hidden="false" customHeight="false" outlineLevel="0" collapsed="false">
      <c r="A149" s="0" t="s">
        <v>286</v>
      </c>
      <c r="B149" s="0" t="s">
        <v>189</v>
      </c>
      <c r="C149" s="0" t="n">
        <v>0.77685547</v>
      </c>
      <c r="D149" s="0" t="s">
        <v>190</v>
      </c>
      <c r="E149" s="0" t="n">
        <v>0.18737793</v>
      </c>
      <c r="F149" s="0" t="s">
        <v>188</v>
      </c>
      <c r="G149" s="0" t="n">
        <v>0.033081055</v>
      </c>
      <c r="H149" s="0" t="s">
        <v>191</v>
      </c>
      <c r="I149" s="0" t="n">
        <v>0.002632141</v>
      </c>
      <c r="J149" s="0" t="s">
        <v>192</v>
      </c>
      <c r="K149" s="0" t="n">
        <v>0</v>
      </c>
      <c r="L149" s="0" t="n">
        <v>93.45388</v>
      </c>
    </row>
    <row r="150" customFormat="false" ht="12.8" hidden="false" customHeight="false" outlineLevel="0" collapsed="false">
      <c r="A150" s="0" t="s">
        <v>287</v>
      </c>
      <c r="B150" s="0" t="s">
        <v>188</v>
      </c>
      <c r="C150" s="0" t="n">
        <v>1</v>
      </c>
      <c r="D150" s="0" t="s">
        <v>200</v>
      </c>
      <c r="E150" s="0" t="n">
        <v>0</v>
      </c>
      <c r="F150" s="0" t="s">
        <v>201</v>
      </c>
      <c r="G150" s="0" t="n">
        <v>0</v>
      </c>
      <c r="H150" s="0" t="s">
        <v>202</v>
      </c>
      <c r="I150" s="0" t="n">
        <v>0</v>
      </c>
      <c r="J150" s="0" t="s">
        <v>203</v>
      </c>
      <c r="K150" s="0" t="n">
        <v>0</v>
      </c>
      <c r="L150" s="0" t="n">
        <v>93.77549</v>
      </c>
    </row>
    <row r="151" customFormat="false" ht="12.8" hidden="false" customHeight="false" outlineLevel="0" collapsed="false">
      <c r="A151" s="0" t="s">
        <v>288</v>
      </c>
      <c r="B151" s="0" t="s">
        <v>189</v>
      </c>
      <c r="C151" s="0" t="n">
        <v>0.55615234</v>
      </c>
      <c r="D151" s="0" t="s">
        <v>188</v>
      </c>
      <c r="E151" s="0" t="n">
        <v>0.35888672</v>
      </c>
      <c r="F151" s="0" t="s">
        <v>190</v>
      </c>
      <c r="G151" s="0" t="n">
        <v>0.08270264</v>
      </c>
      <c r="H151" s="0" t="s">
        <v>191</v>
      </c>
      <c r="I151" s="0" t="n">
        <v>0.0012845993</v>
      </c>
      <c r="J151" s="0" t="s">
        <v>197</v>
      </c>
      <c r="K151" s="0" t="n">
        <v>0.0004107952</v>
      </c>
      <c r="L151" s="0" t="n">
        <v>93.61116</v>
      </c>
    </row>
    <row r="152" customFormat="false" ht="12.8" hidden="false" customHeight="false" outlineLevel="0" collapsed="false">
      <c r="A152" s="0" t="s">
        <v>289</v>
      </c>
      <c r="B152" s="0" t="s">
        <v>188</v>
      </c>
      <c r="C152" s="0" t="n">
        <v>1</v>
      </c>
      <c r="D152" s="0" t="s">
        <v>200</v>
      </c>
      <c r="E152" s="0" t="n">
        <v>0</v>
      </c>
      <c r="F152" s="0" t="s">
        <v>201</v>
      </c>
      <c r="G152" s="0" t="n">
        <v>0</v>
      </c>
      <c r="H152" s="0" t="s">
        <v>202</v>
      </c>
      <c r="I152" s="0" t="n">
        <v>0</v>
      </c>
      <c r="J152" s="0" t="s">
        <v>203</v>
      </c>
      <c r="K152" s="0" t="n">
        <v>0</v>
      </c>
      <c r="L152" s="0" t="n">
        <v>93.77329</v>
      </c>
    </row>
    <row r="153" customFormat="false" ht="12.8" hidden="false" customHeight="false" outlineLevel="0" collapsed="false">
      <c r="A153" s="0" t="s">
        <v>290</v>
      </c>
      <c r="B153" s="0" t="s">
        <v>188</v>
      </c>
      <c r="C153" s="0" t="n">
        <v>0.99609375</v>
      </c>
      <c r="D153" s="0" t="s">
        <v>191</v>
      </c>
      <c r="E153" s="0" t="n">
        <v>0.0032196045</v>
      </c>
      <c r="F153" s="0" t="s">
        <v>189</v>
      </c>
      <c r="G153" s="0" t="n">
        <v>0.00032138824</v>
      </c>
      <c r="H153" s="0" t="s">
        <v>190</v>
      </c>
      <c r="I153" s="0" t="n">
        <v>0.0002746582</v>
      </c>
      <c r="J153" s="0" t="s">
        <v>77</v>
      </c>
      <c r="K153" s="0" t="n">
        <v>6.788969E-005</v>
      </c>
      <c r="L153" s="0" t="n">
        <v>94.01659</v>
      </c>
    </row>
    <row r="154" customFormat="false" ht="12.8" hidden="false" customHeight="false" outlineLevel="0" collapsed="false">
      <c r="A154" s="0" t="s">
        <v>291</v>
      </c>
      <c r="B154" s="0" t="s">
        <v>191</v>
      </c>
      <c r="C154" s="0" t="n">
        <v>0.7348633</v>
      </c>
      <c r="D154" s="0" t="s">
        <v>292</v>
      </c>
      <c r="E154" s="0" t="n">
        <v>0.1026001</v>
      </c>
      <c r="F154" s="0" t="s">
        <v>293</v>
      </c>
      <c r="G154" s="0" t="n">
        <v>0.05493164</v>
      </c>
      <c r="H154" s="0" t="s">
        <v>5</v>
      </c>
      <c r="I154" s="0" t="n">
        <v>0.053649902</v>
      </c>
      <c r="J154" s="0" t="s">
        <v>294</v>
      </c>
      <c r="K154" s="0" t="n">
        <v>0.025939941</v>
      </c>
      <c r="L154" s="0" t="n">
        <v>93.71355</v>
      </c>
    </row>
    <row r="155" customFormat="false" ht="12.8" hidden="false" customHeight="false" outlineLevel="0" collapsed="false">
      <c r="A155" s="0" t="s">
        <v>295</v>
      </c>
      <c r="B155" s="0" t="s">
        <v>188</v>
      </c>
      <c r="C155" s="0" t="n">
        <v>0.5185547</v>
      </c>
      <c r="D155" s="0" t="s">
        <v>189</v>
      </c>
      <c r="E155" s="0" t="n">
        <v>0.2487793</v>
      </c>
      <c r="F155" s="0" t="s">
        <v>190</v>
      </c>
      <c r="G155" s="0" t="n">
        <v>0.11657715</v>
      </c>
      <c r="H155" s="0" t="s">
        <v>191</v>
      </c>
      <c r="I155" s="0" t="n">
        <v>0.062408447</v>
      </c>
      <c r="J155" s="0" t="s">
        <v>197</v>
      </c>
      <c r="K155" s="0" t="n">
        <v>0.018447876</v>
      </c>
      <c r="L155" s="0" t="n">
        <v>93.94462</v>
      </c>
    </row>
    <row r="156" customFormat="false" ht="12.8" hidden="false" customHeight="false" outlineLevel="0" collapsed="false">
      <c r="A156" s="0" t="s">
        <v>296</v>
      </c>
      <c r="B156" s="0" t="s">
        <v>297</v>
      </c>
      <c r="C156" s="0" t="n">
        <v>0.5859375</v>
      </c>
      <c r="D156" s="0" t="s">
        <v>68</v>
      </c>
      <c r="E156" s="0" t="n">
        <v>0.085754395</v>
      </c>
      <c r="F156" s="0" t="s">
        <v>298</v>
      </c>
      <c r="G156" s="0" t="n">
        <v>0.043121338</v>
      </c>
      <c r="H156" s="0" t="s">
        <v>211</v>
      </c>
      <c r="I156" s="0" t="n">
        <v>0.036865234</v>
      </c>
      <c r="J156" s="0" t="s">
        <v>79</v>
      </c>
      <c r="K156" s="0" t="n">
        <v>0.023620605</v>
      </c>
      <c r="L156" s="0" t="n">
        <v>93.87527</v>
      </c>
    </row>
    <row r="157" customFormat="false" ht="12.8" hidden="false" customHeight="false" outlineLevel="0" collapsed="false">
      <c r="A157" s="0" t="s">
        <v>299</v>
      </c>
      <c r="B157" s="0" t="s">
        <v>188</v>
      </c>
      <c r="C157" s="0" t="n">
        <v>0.6542969</v>
      </c>
      <c r="D157" s="0" t="s">
        <v>189</v>
      </c>
      <c r="E157" s="0" t="n">
        <v>0.22265625</v>
      </c>
      <c r="F157" s="0" t="s">
        <v>190</v>
      </c>
      <c r="G157" s="0" t="n">
        <v>0.09136963</v>
      </c>
      <c r="H157" s="0" t="s">
        <v>191</v>
      </c>
      <c r="I157" s="0" t="n">
        <v>0.031555176</v>
      </c>
      <c r="J157" s="0" t="s">
        <v>192</v>
      </c>
      <c r="K157" s="0" t="n">
        <v>0</v>
      </c>
      <c r="L157" s="0" t="n">
        <v>93.884544</v>
      </c>
    </row>
    <row r="158" customFormat="false" ht="12.8" hidden="false" customHeight="false" outlineLevel="0" collapsed="false">
      <c r="A158" s="0" t="s">
        <v>300</v>
      </c>
      <c r="B158" s="0" t="s">
        <v>188</v>
      </c>
      <c r="C158" s="0" t="n">
        <v>0.9980469</v>
      </c>
      <c r="D158" s="0" t="s">
        <v>189</v>
      </c>
      <c r="E158" s="0" t="n">
        <v>0.00093889236</v>
      </c>
      <c r="F158" s="0" t="s">
        <v>190</v>
      </c>
      <c r="G158" s="0" t="n">
        <v>0.0007662773</v>
      </c>
      <c r="H158" s="0" t="s">
        <v>192</v>
      </c>
      <c r="I158" s="0" t="n">
        <v>0</v>
      </c>
      <c r="J158" s="0" t="s">
        <v>249</v>
      </c>
      <c r="K158" s="0" t="n">
        <v>0</v>
      </c>
      <c r="L158" s="0" t="n">
        <v>93.32004</v>
      </c>
    </row>
    <row r="159" customFormat="false" ht="12.8" hidden="false" customHeight="false" outlineLevel="0" collapsed="false">
      <c r="A159" s="0" t="s">
        <v>301</v>
      </c>
      <c r="B159" s="0" t="s">
        <v>188</v>
      </c>
      <c r="C159" s="0" t="n">
        <v>0.7001953</v>
      </c>
      <c r="D159" s="0" t="s">
        <v>190</v>
      </c>
      <c r="E159" s="0" t="n">
        <v>0.27416992</v>
      </c>
      <c r="F159" s="0" t="s">
        <v>189</v>
      </c>
      <c r="G159" s="0" t="n">
        <v>0.009239197</v>
      </c>
      <c r="H159" s="0" t="s">
        <v>191</v>
      </c>
      <c r="I159" s="0" t="n">
        <v>0.005519867</v>
      </c>
      <c r="J159" s="0" t="s">
        <v>108</v>
      </c>
      <c r="K159" s="0" t="n">
        <v>0.005142212</v>
      </c>
      <c r="L159" s="0" t="n">
        <v>93.73352</v>
      </c>
    </row>
    <row r="160" customFormat="false" ht="12.8" hidden="false" customHeight="false" outlineLevel="0" collapsed="false">
      <c r="A160" s="0" t="s">
        <v>302</v>
      </c>
      <c r="B160" s="0" t="s">
        <v>197</v>
      </c>
      <c r="C160" s="0" t="n">
        <v>0.9790039</v>
      </c>
      <c r="D160" s="0" t="s">
        <v>191</v>
      </c>
      <c r="E160" s="0" t="n">
        <v>0.008277893</v>
      </c>
      <c r="F160" s="0" t="s">
        <v>82</v>
      </c>
      <c r="G160" s="0" t="n">
        <v>0.0015306473</v>
      </c>
      <c r="H160" s="0" t="s">
        <v>212</v>
      </c>
      <c r="I160" s="0" t="n">
        <v>0.0013713837</v>
      </c>
      <c r="J160" s="0" t="s">
        <v>225</v>
      </c>
      <c r="K160" s="0" t="n">
        <v>0.001329422</v>
      </c>
      <c r="L160" s="0" t="n">
        <v>94.18284</v>
      </c>
    </row>
    <row r="161" customFormat="false" ht="12.8" hidden="false" customHeight="false" outlineLevel="0" collapsed="false">
      <c r="A161" s="0" t="s">
        <v>303</v>
      </c>
      <c r="B161" s="0" t="s">
        <v>188</v>
      </c>
      <c r="C161" s="0" t="n">
        <v>0.7373047</v>
      </c>
      <c r="D161" s="0" t="s">
        <v>77</v>
      </c>
      <c r="E161" s="0" t="n">
        <v>0.079589844</v>
      </c>
      <c r="F161" s="0" t="s">
        <v>215</v>
      </c>
      <c r="G161" s="0" t="n">
        <v>0.060028076</v>
      </c>
      <c r="H161" s="0" t="s">
        <v>190</v>
      </c>
      <c r="I161" s="0" t="n">
        <v>0.036712646</v>
      </c>
      <c r="J161" s="0" t="s">
        <v>104</v>
      </c>
      <c r="K161" s="0" t="n">
        <v>0.035308838</v>
      </c>
      <c r="L161" s="0" t="n">
        <v>93.59267</v>
      </c>
    </row>
    <row r="162" customFormat="false" ht="12.8" hidden="false" customHeight="false" outlineLevel="0" collapsed="false">
      <c r="A162" s="0" t="s">
        <v>304</v>
      </c>
      <c r="B162" s="0" t="s">
        <v>188</v>
      </c>
      <c r="C162" s="0" t="n">
        <v>0.8378906</v>
      </c>
      <c r="D162" s="0" t="s">
        <v>189</v>
      </c>
      <c r="E162" s="0" t="n">
        <v>0.085632324</v>
      </c>
      <c r="F162" s="0" t="s">
        <v>190</v>
      </c>
      <c r="G162" s="0" t="n">
        <v>0.07434082</v>
      </c>
      <c r="H162" s="0" t="s">
        <v>191</v>
      </c>
      <c r="I162" s="0" t="n">
        <v>0.0018472672</v>
      </c>
      <c r="J162" s="0" t="s">
        <v>192</v>
      </c>
      <c r="K162" s="0" t="n">
        <v>0</v>
      </c>
      <c r="L162" s="0" t="n">
        <v>93.677826</v>
      </c>
    </row>
    <row r="163" customFormat="false" ht="12.8" hidden="false" customHeight="false" outlineLevel="0" collapsed="false">
      <c r="A163" s="0" t="s">
        <v>305</v>
      </c>
      <c r="B163" s="0" t="s">
        <v>188</v>
      </c>
      <c r="C163" s="0" t="n">
        <v>1</v>
      </c>
      <c r="D163" s="0" t="s">
        <v>200</v>
      </c>
      <c r="E163" s="0" t="n">
        <v>0</v>
      </c>
      <c r="F163" s="0" t="s">
        <v>201</v>
      </c>
      <c r="G163" s="0" t="n">
        <v>0</v>
      </c>
      <c r="H163" s="0" t="s">
        <v>202</v>
      </c>
      <c r="I163" s="0" t="n">
        <v>0</v>
      </c>
      <c r="J163" s="0" t="s">
        <v>203</v>
      </c>
      <c r="K163" s="0" t="n">
        <v>0</v>
      </c>
      <c r="L163" s="0" t="n">
        <v>93.9222</v>
      </c>
    </row>
    <row r="164" customFormat="false" ht="12.8" hidden="false" customHeight="false" outlineLevel="0" collapsed="false">
      <c r="A164" s="0" t="s">
        <v>306</v>
      </c>
      <c r="B164" s="0" t="s">
        <v>188</v>
      </c>
      <c r="C164" s="0" t="n">
        <v>0.7216797</v>
      </c>
      <c r="D164" s="0" t="s">
        <v>190</v>
      </c>
      <c r="E164" s="0" t="n">
        <v>0.16357422</v>
      </c>
      <c r="F164" s="0" t="s">
        <v>189</v>
      </c>
      <c r="G164" s="0" t="n">
        <v>0.11419678</v>
      </c>
      <c r="H164" s="0" t="s">
        <v>191</v>
      </c>
      <c r="I164" s="0" t="n">
        <v>0.00094270706</v>
      </c>
      <c r="J164" s="0" t="s">
        <v>192</v>
      </c>
      <c r="K164" s="0" t="n">
        <v>0</v>
      </c>
      <c r="L164" s="0" t="n">
        <v>93.81483</v>
      </c>
    </row>
    <row r="165" customFormat="false" ht="12.8" hidden="false" customHeight="false" outlineLevel="0" collapsed="false">
      <c r="A165" s="0" t="s">
        <v>307</v>
      </c>
      <c r="B165" s="0" t="s">
        <v>188</v>
      </c>
      <c r="C165" s="0" t="n">
        <v>0.99902344</v>
      </c>
      <c r="D165" s="0" t="s">
        <v>190</v>
      </c>
      <c r="E165" s="0" t="n">
        <v>0.00046515465</v>
      </c>
      <c r="F165" s="0" t="s">
        <v>191</v>
      </c>
      <c r="G165" s="0" t="n">
        <v>0.00010061264</v>
      </c>
      <c r="H165" s="0" t="s">
        <v>308</v>
      </c>
      <c r="I165" s="0" t="n">
        <v>0</v>
      </c>
      <c r="J165" s="0" t="s">
        <v>249</v>
      </c>
      <c r="K165" s="0" t="n">
        <v>0</v>
      </c>
      <c r="L165" s="0" t="n">
        <v>93.322296</v>
      </c>
    </row>
    <row r="166" customFormat="false" ht="12.8" hidden="false" customHeight="false" outlineLevel="0" collapsed="false">
      <c r="A166" s="0" t="s">
        <v>309</v>
      </c>
      <c r="B166" s="0" t="s">
        <v>188</v>
      </c>
      <c r="C166" s="0" t="n">
        <v>0.7949219</v>
      </c>
      <c r="D166" s="0" t="s">
        <v>189</v>
      </c>
      <c r="E166" s="0" t="n">
        <v>0.12780762</v>
      </c>
      <c r="F166" s="0" t="s">
        <v>190</v>
      </c>
      <c r="G166" s="0" t="n">
        <v>0.04925537</v>
      </c>
      <c r="H166" s="0" t="s">
        <v>191</v>
      </c>
      <c r="I166" s="0" t="n">
        <v>0.027191162</v>
      </c>
      <c r="J166" s="0" t="s">
        <v>197</v>
      </c>
      <c r="K166" s="0" t="n">
        <v>0.0007081032</v>
      </c>
      <c r="L166" s="0" t="n">
        <v>93.83112</v>
      </c>
    </row>
    <row r="167" customFormat="false" ht="12.8" hidden="false" customHeight="false" outlineLevel="0" collapsed="false">
      <c r="A167" s="0" t="s">
        <v>310</v>
      </c>
      <c r="B167" s="0" t="s">
        <v>188</v>
      </c>
      <c r="C167" s="0" t="n">
        <v>0.85839844</v>
      </c>
      <c r="D167" s="0" t="s">
        <v>189</v>
      </c>
      <c r="E167" s="0" t="n">
        <v>0.06317139</v>
      </c>
      <c r="F167" s="0" t="s">
        <v>191</v>
      </c>
      <c r="G167" s="0" t="n">
        <v>0.057525635</v>
      </c>
      <c r="H167" s="0" t="s">
        <v>190</v>
      </c>
      <c r="I167" s="0" t="n">
        <v>0.018371582</v>
      </c>
      <c r="J167" s="0" t="s">
        <v>197</v>
      </c>
      <c r="K167" s="0" t="n">
        <v>0.0014505386</v>
      </c>
      <c r="L167" s="0" t="n">
        <v>93.50296</v>
      </c>
    </row>
    <row r="168" customFormat="false" ht="12.8" hidden="false" customHeight="false" outlineLevel="0" collapsed="false">
      <c r="A168" s="0" t="s">
        <v>311</v>
      </c>
      <c r="B168" s="0" t="s">
        <v>188</v>
      </c>
      <c r="C168" s="0" t="n">
        <v>0.85839844</v>
      </c>
      <c r="D168" s="0" t="s">
        <v>189</v>
      </c>
      <c r="E168" s="0" t="n">
        <v>0.06317139</v>
      </c>
      <c r="F168" s="0" t="s">
        <v>191</v>
      </c>
      <c r="G168" s="0" t="n">
        <v>0.057525635</v>
      </c>
      <c r="H168" s="0" t="s">
        <v>190</v>
      </c>
      <c r="I168" s="0" t="n">
        <v>0.018371582</v>
      </c>
      <c r="J168" s="0" t="s">
        <v>197</v>
      </c>
      <c r="K168" s="0" t="n">
        <v>0.0014505386</v>
      </c>
      <c r="L168" s="0" t="n">
        <v>93.96951</v>
      </c>
    </row>
    <row r="169" customFormat="false" ht="12.8" hidden="false" customHeight="false" outlineLevel="0" collapsed="false">
      <c r="A169" s="0" t="s">
        <v>312</v>
      </c>
      <c r="B169" s="0" t="s">
        <v>53</v>
      </c>
      <c r="C169" s="0" t="n">
        <v>0.54589844</v>
      </c>
      <c r="D169" s="0" t="s">
        <v>144</v>
      </c>
      <c r="E169" s="0" t="n">
        <v>0.14929199</v>
      </c>
      <c r="F169" s="0" t="s">
        <v>313</v>
      </c>
      <c r="G169" s="0" t="n">
        <v>0.08569336</v>
      </c>
      <c r="H169" s="0" t="s">
        <v>34</v>
      </c>
      <c r="I169" s="0" t="n">
        <v>0.033813477</v>
      </c>
      <c r="J169" s="0" t="s">
        <v>314</v>
      </c>
      <c r="K169" s="0" t="n">
        <v>0.02961731</v>
      </c>
      <c r="L169" s="0" t="n">
        <v>94.07501</v>
      </c>
    </row>
    <row r="170" customFormat="false" ht="12.8" hidden="false" customHeight="false" outlineLevel="0" collapsed="false">
      <c r="A170" s="0" t="s">
        <v>315</v>
      </c>
      <c r="B170" s="0" t="s">
        <v>189</v>
      </c>
      <c r="C170" s="0" t="n">
        <v>0.52001953</v>
      </c>
      <c r="D170" s="0" t="s">
        <v>188</v>
      </c>
      <c r="E170" s="0" t="n">
        <v>0.29638672</v>
      </c>
      <c r="F170" s="0" t="s">
        <v>190</v>
      </c>
      <c r="G170" s="0" t="n">
        <v>0.17980957</v>
      </c>
      <c r="H170" s="0" t="s">
        <v>191</v>
      </c>
      <c r="I170" s="0" t="n">
        <v>0.0038490295</v>
      </c>
      <c r="J170" s="0" t="s">
        <v>192</v>
      </c>
      <c r="K170" s="0" t="n">
        <v>0</v>
      </c>
      <c r="L170" s="0" t="n">
        <v>93.84975</v>
      </c>
    </row>
    <row r="171" customFormat="false" ht="12.8" hidden="false" customHeight="false" outlineLevel="0" collapsed="false">
      <c r="A171" s="0" t="s">
        <v>316</v>
      </c>
      <c r="B171" s="0" t="s">
        <v>188</v>
      </c>
      <c r="C171" s="0" t="n">
        <v>0.796875</v>
      </c>
      <c r="D171" s="0" t="s">
        <v>189</v>
      </c>
      <c r="E171" s="0" t="n">
        <v>0.109558105</v>
      </c>
      <c r="F171" s="0" t="s">
        <v>317</v>
      </c>
      <c r="G171" s="0" t="n">
        <v>0.02835083</v>
      </c>
      <c r="H171" s="0" t="s">
        <v>190</v>
      </c>
      <c r="I171" s="0" t="n">
        <v>0.024627686</v>
      </c>
      <c r="J171" s="0" t="s">
        <v>318</v>
      </c>
      <c r="K171" s="0" t="n">
        <v>0.021911621</v>
      </c>
      <c r="L171" s="0" t="n">
        <v>93.949005</v>
      </c>
    </row>
    <row r="172" customFormat="false" ht="12.8" hidden="false" customHeight="false" outlineLevel="0" collapsed="false">
      <c r="A172" s="0" t="s">
        <v>319</v>
      </c>
      <c r="B172" s="0" t="s">
        <v>82</v>
      </c>
      <c r="C172" s="0" t="n">
        <v>0.73291016</v>
      </c>
      <c r="D172" s="0" t="s">
        <v>45</v>
      </c>
      <c r="E172" s="0" t="n">
        <v>0.032958984</v>
      </c>
      <c r="F172" s="0" t="s">
        <v>320</v>
      </c>
      <c r="G172" s="0" t="n">
        <v>0.026275635</v>
      </c>
      <c r="H172" s="0" t="s">
        <v>189</v>
      </c>
      <c r="I172" s="0" t="n">
        <v>0.02507019</v>
      </c>
      <c r="J172" s="0" t="s">
        <v>190</v>
      </c>
      <c r="K172" s="0" t="n">
        <v>0.02230835</v>
      </c>
      <c r="L172" s="0" t="n">
        <v>93.73219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2018-07-13T18:15:41Z</dcterms:modified>
  <cp:revision>17</cp:revision>
  <dc:subject/>
  <dc:title/>
</cp:coreProperties>
</file>