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s/Documents/TPS/tps_py_tools/Performance/data_folder/"/>
    </mc:Choice>
  </mc:AlternateContent>
  <xr:revisionPtr revIDLastSave="0" documentId="13_ncr:9_{2BD6C8DB-2699-DF43-A650-ABB5537C9872}" xr6:coauthVersionLast="47" xr6:coauthVersionMax="47" xr10:uidLastSave="{00000000-0000-0000-0000-000000000000}"/>
  <bookViews>
    <workbookView xWindow="1100" yWindow="820" windowWidth="25940" windowHeight="15420" xr2:uid="{0576D897-23A1-A944-A18B-3826F73770B4}"/>
  </bookViews>
  <sheets>
    <sheet name="LA_95_10K_5-2-1_hand" sheetId="1" r:id="rId1"/>
  </sheets>
  <calcPr calcId="0"/>
</workbook>
</file>

<file path=xl/calcChain.xml><?xml version="1.0" encoding="utf-8"?>
<calcChain xmlns="http://schemas.openxmlformats.org/spreadsheetml/2006/main">
  <c r="D2" i="1" l="1"/>
  <c r="E2" i="1" s="1"/>
  <c r="E5" i="1"/>
  <c r="E6" i="1"/>
  <c r="E7" i="1"/>
  <c r="E8" i="1"/>
  <c r="E9" i="1"/>
  <c r="D11" i="1"/>
  <c r="E11" i="1" s="1"/>
  <c r="D3" i="1"/>
  <c r="E4" i="1" s="1"/>
  <c r="D4" i="1"/>
  <c r="D5" i="1"/>
  <c r="D6" i="1"/>
  <c r="D7" i="1"/>
  <c r="D8" i="1"/>
  <c r="D9" i="1"/>
  <c r="E10" i="1" s="1"/>
  <c r="D10" i="1"/>
  <c r="E3" i="1" l="1"/>
</calcChain>
</file>

<file path=xl/sharedStrings.xml><?xml version="1.0" encoding="utf-8"?>
<sst xmlns="http://schemas.openxmlformats.org/spreadsheetml/2006/main" count="5" uniqueCount="5">
  <si>
    <t>Time (s)</t>
  </si>
  <si>
    <t>Mic</t>
  </si>
  <si>
    <t>Eh (ft)</t>
  </si>
  <si>
    <t>Ps (ft/s)</t>
  </si>
  <si>
    <t>Ps int (ft/s)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</si>
</sst>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F47B-E91C-3A4F-9306-728EB9380855}">
  <dimension ref="A1:E11"/>
  <sheetViews>
    <sheetView tabSelected="1" workbookViewId="0">
      <selection activeCell="C4" sqref="C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0.33400000000000002</v>
      </c>
      <c r="C2">
        <v>12135</v>
      </c>
      <c r="D2">
        <f>(C3-C2)/(A3-A2)</f>
        <v>78</v>
      </c>
      <c r="E2">
        <f>D2</f>
        <v>78</v>
      </c>
    </row>
    <row r="3" spans="1:5" x14ac:dyDescent="0.2">
      <c r="A3">
        <v>5</v>
      </c>
      <c r="B3">
        <v>0.36</v>
      </c>
      <c r="C3">
        <v>12525</v>
      </c>
      <c r="D3">
        <f t="shared" ref="D3:D10" si="0">(C4-C3)/(A4-A3)</f>
        <v>79</v>
      </c>
      <c r="E3">
        <f>AVERAGE(D2,D3)</f>
        <v>78.5</v>
      </c>
    </row>
    <row r="4" spans="1:5" x14ac:dyDescent="0.2">
      <c r="A4">
        <v>10</v>
      </c>
      <c r="B4">
        <v>0.38750000000000001</v>
      </c>
      <c r="C4">
        <v>12920</v>
      </c>
      <c r="D4">
        <f t="shared" si="0"/>
        <v>82</v>
      </c>
      <c r="E4">
        <f t="shared" ref="E4:E9" si="1">AVERAGE(D3,D4)</f>
        <v>80.5</v>
      </c>
    </row>
    <row r="5" spans="1:5" x14ac:dyDescent="0.2">
      <c r="A5">
        <v>15</v>
      </c>
      <c r="B5">
        <v>0.41199999999999998</v>
      </c>
      <c r="C5">
        <v>13330</v>
      </c>
      <c r="D5">
        <f t="shared" si="0"/>
        <v>84</v>
      </c>
      <c r="E5">
        <f t="shared" si="1"/>
        <v>83</v>
      </c>
    </row>
    <row r="6" spans="1:5" x14ac:dyDescent="0.2">
      <c r="A6">
        <v>20</v>
      </c>
      <c r="B6">
        <v>0.437</v>
      </c>
      <c r="C6">
        <v>13750</v>
      </c>
      <c r="D6">
        <f t="shared" si="0"/>
        <v>84</v>
      </c>
      <c r="E6">
        <f t="shared" si="1"/>
        <v>84</v>
      </c>
    </row>
    <row r="7" spans="1:5" x14ac:dyDescent="0.2">
      <c r="A7">
        <v>25</v>
      </c>
      <c r="B7">
        <v>0.46300000000000002</v>
      </c>
      <c r="C7">
        <v>14170</v>
      </c>
      <c r="D7">
        <f t="shared" si="0"/>
        <v>86</v>
      </c>
      <c r="E7">
        <f t="shared" si="1"/>
        <v>85</v>
      </c>
    </row>
    <row r="8" spans="1:5" x14ac:dyDescent="0.2">
      <c r="A8">
        <v>30</v>
      </c>
      <c r="B8">
        <v>0.48699999999999999</v>
      </c>
      <c r="C8">
        <v>14600</v>
      </c>
      <c r="D8">
        <f t="shared" si="0"/>
        <v>82</v>
      </c>
      <c r="E8">
        <f t="shared" si="1"/>
        <v>84</v>
      </c>
    </row>
    <row r="9" spans="1:5" x14ac:dyDescent="0.2">
      <c r="A9">
        <v>35</v>
      </c>
      <c r="B9">
        <v>0.50900000000000001</v>
      </c>
      <c r="C9">
        <v>15010</v>
      </c>
      <c r="D9">
        <f t="shared" si="0"/>
        <v>82.5</v>
      </c>
      <c r="E9">
        <f t="shared" si="1"/>
        <v>82.25</v>
      </c>
    </row>
    <row r="10" spans="1:5" x14ac:dyDescent="0.2">
      <c r="A10">
        <v>37</v>
      </c>
      <c r="B10">
        <v>0.51800000000000002</v>
      </c>
      <c r="C10">
        <v>15175</v>
      </c>
      <c r="D10">
        <f t="shared" si="0"/>
        <v>78.571428571428513</v>
      </c>
      <c r="E10">
        <f>AVERAGE(D9,D10)</f>
        <v>80.535714285714249</v>
      </c>
    </row>
    <row r="11" spans="1:5" x14ac:dyDescent="0.2">
      <c r="A11">
        <v>39.1</v>
      </c>
      <c r="B11">
        <v>0.52500000000000002</v>
      </c>
      <c r="C11">
        <v>15340</v>
      </c>
      <c r="D11">
        <f>(C11-C10)/(A11-A10)</f>
        <v>78.571428571428513</v>
      </c>
      <c r="E11">
        <f>D11</f>
        <v>78.571428571428513</v>
      </c>
    </row>
  </sheetData>
  <pageMargins left="0.75" right="0.75" top="1" bottom="1" header="0.5" footer="0.5"/>
</worksheet>
</file>