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42" activeTab="1"/>
  </bookViews>
  <sheets>
    <sheet name="Informacion General" sheetId="1" r:id="rId1"/>
    <sheet name="Product backlog" sheetId="2" r:id="rId2"/>
    <sheet name="Sprint 1" sheetId="3" r:id="rId3"/>
    <sheet name="Sprint 2" sheetId="4" r:id="rId4"/>
    <sheet name="Sprint 3" sheetId="5" r:id="rId5"/>
    <sheet name="Hoja 6" sheetId="6" r:id="rId6"/>
  </sheets>
  <calcPr calcId="144525"/>
</workbook>
</file>

<file path=xl/calcChain.xml><?xml version="1.0" encoding="utf-8"?>
<calcChain xmlns="http://schemas.openxmlformats.org/spreadsheetml/2006/main">
  <c r="P9" i="3" l="1"/>
  <c r="P10" i="3"/>
  <c r="P11" i="3"/>
  <c r="P12" i="3"/>
  <c r="P8" i="3"/>
  <c r="I13" i="3"/>
  <c r="P13" i="3" s="1"/>
  <c r="C7" i="3" l="1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C20" i="1"/>
  <c r="D20" i="1" s="1"/>
  <c r="E20" i="1" s="1"/>
  <c r="F20" i="1" s="1"/>
  <c r="G20" i="1" s="1"/>
  <c r="H20" i="1" s="1"/>
  <c r="C19" i="1"/>
  <c r="D19" i="1" s="1"/>
  <c r="E19" i="1" s="1"/>
  <c r="F19" i="1" s="1"/>
  <c r="G19" i="1" s="1"/>
  <c r="H19" i="1" s="1"/>
</calcChain>
</file>

<file path=xl/sharedStrings.xml><?xml version="1.0" encoding="utf-8"?>
<sst xmlns="http://schemas.openxmlformats.org/spreadsheetml/2006/main" count="191" uniqueCount="147">
  <si>
    <t>Proyecto:</t>
  </si>
  <si>
    <t>Integrantes (y Rol):</t>
  </si>
  <si>
    <t>Product Owner:</t>
  </si>
  <si>
    <t>Scrum Master:</t>
  </si>
  <si>
    <t>Equipo de Desarrollo:</t>
  </si>
  <si>
    <t>Product Owner capacitado y comprometido?</t>
  </si>
  <si>
    <t>Lugar y Hora de reunión Diaria</t>
  </si>
  <si>
    <t>Lugar y Hora de reunión Review</t>
  </si>
  <si>
    <t>Lugar y Hora de reunión Retrospectiva</t>
  </si>
  <si>
    <t>Definición de Hecho:</t>
  </si>
  <si>
    <t>Velocidad actual:</t>
  </si>
  <si>
    <t>Tamaño del Sprint:</t>
  </si>
  <si>
    <t>Calendarios del Proyecto</t>
  </si>
  <si>
    <t>- Product Backlog (por lo meno al 70%)
- Planificación del 1er Sprint</t>
  </si>
  <si>
    <t>- 1er Spint: Review y Retrospectiva
- 2do Sprint: Planificación</t>
  </si>
  <si>
    <t>- 2er Spint: Review y Retrospectiva
- 3er Sprint: Planificación</t>
  </si>
  <si>
    <t>- 3er Spint: Review y Retrospectiva
- 4to Sprint: Planificación</t>
  </si>
  <si>
    <t>- 4to Spint: Review y Retrospectiva
- 5to Sprint: Planificación</t>
  </si>
  <si>
    <t>- 5to Spint: Review y Retrospectiva
- 6to Sprint: Planificación</t>
  </si>
  <si>
    <t>- 6to Spint: Review y Retrospectiva</t>
  </si>
  <si>
    <t>Para el curso</t>
  </si>
  <si>
    <t>Interno del grupo
(Ejemplo 1: Asumiendo que el P.O. dispone de mayor tiempo los lunes)</t>
  </si>
  <si>
    <t>Historia</t>
  </si>
  <si>
    <t>Estimación</t>
  </si>
  <si>
    <t>Importancia</t>
  </si>
  <si>
    <t>Notas</t>
  </si>
  <si>
    <t>Estado</t>
  </si>
  <si>
    <t>Sprint</t>
  </si>
  <si>
    <t>H1</t>
  </si>
  <si>
    <t>H2</t>
  </si>
  <si>
    <t>P</t>
  </si>
  <si>
    <t>Planificacion</t>
  </si>
  <si>
    <t>Objetivo:</t>
  </si>
  <si>
    <t>Dedicación al proyecto</t>
  </si>
  <si>
    <t>P.O.</t>
  </si>
  <si>
    <t>Fase 1: Que hacer (análisis detallado con la presencia del P.O.)</t>
  </si>
  <si>
    <t>Criterio de Aceptación</t>
  </si>
  <si>
    <t>Fase 2: Como hacer (dividir las historias en tareas, no es necesario la presencia del P.O.)</t>
  </si>
  <si>
    <t>Tarea (con estimacion en horas)</t>
  </si>
  <si>
    <t>Pendiente</t>
  </si>
  <si>
    <t>En curso</t>
  </si>
  <si>
    <t>Terminado</t>
  </si>
  <si>
    <t>X</t>
  </si>
  <si>
    <t>Review</t>
  </si>
  <si>
    <t>Producto</t>
  </si>
  <si>
    <t>Feedback del Product Owner: Opinion y Conformidad</t>
  </si>
  <si>
    <t>Retrospectiva</t>
  </si>
  <si>
    <t>Procesos, relaciones, herramientas, etc</t>
  </si>
  <si>
    <t>Lo bueno</t>
  </si>
  <si>
    <t>Mejorable</t>
  </si>
  <si>
    <t>Por intentar</t>
  </si>
  <si>
    <t>Plan de mejoras (resolver impledimientos)</t>
  </si>
  <si>
    <t>Sistema de Repositorio academico</t>
  </si>
  <si>
    <t>Diaz Castañeda, Jafeth</t>
  </si>
  <si>
    <t>Alejandro Arzapalo</t>
  </si>
  <si>
    <t>Camilo Armas</t>
  </si>
  <si>
    <t>Kremlin Huaman</t>
  </si>
  <si>
    <t>si</t>
  </si>
  <si>
    <t>Fisi, 4:00 p.m.</t>
  </si>
  <si>
    <t>Casa de Flavio, 11:00 a.m.</t>
  </si>
  <si>
    <t>Casa de Kremlin, 12:00 p.m.</t>
  </si>
  <si>
    <t>Cada historia de usuario terminada debe cumplir lo siguiente: Diseño de interfaz, pruebas para encontrar incidencias y solucionarlos, pruebas dinamicas de regresion y de integracion superadas y diseño explicado en la reunión técnica semanal.</t>
  </si>
  <si>
    <t>H3</t>
  </si>
  <si>
    <t>Crear seccion de cursos</t>
  </si>
  <si>
    <t>Crear seccion profesores relacionados a ese curso</t>
  </si>
  <si>
    <t>H4</t>
  </si>
  <si>
    <t>H5</t>
  </si>
  <si>
    <t>H6</t>
  </si>
  <si>
    <t>H7</t>
  </si>
  <si>
    <t>H8</t>
  </si>
  <si>
    <t>H9</t>
  </si>
  <si>
    <t>H10</t>
  </si>
  <si>
    <t>14 días calendario</t>
  </si>
  <si>
    <t>Crear sub-seccion de clases,practicas,examenes,materiales y proyectos relacionado a un profesor de un respectivo curso</t>
  </si>
  <si>
    <t>H11</t>
  </si>
  <si>
    <t>H12</t>
  </si>
  <si>
    <t>H13</t>
  </si>
  <si>
    <t>Crear seccion de Archivos recientes</t>
  </si>
  <si>
    <t>Permitir al usuario-alumno calificar los archivos recientes</t>
  </si>
  <si>
    <t>H14</t>
  </si>
  <si>
    <t>H15</t>
  </si>
  <si>
    <t>H16</t>
  </si>
  <si>
    <t>H17</t>
  </si>
  <si>
    <t>H18</t>
  </si>
  <si>
    <t>Permitir al usuario-administrador poder eliminar a cualquier usuario-alumno</t>
  </si>
  <si>
    <t>Permitir al usuario-administrador poder pasar archivos recientes al repositorio</t>
  </si>
  <si>
    <t>H19</t>
  </si>
  <si>
    <t>CRUD de alumnos</t>
  </si>
  <si>
    <t>CRUD de administrador</t>
  </si>
  <si>
    <t>CRUD de areas</t>
  </si>
  <si>
    <t>CRUD de cursos</t>
  </si>
  <si>
    <t>CRUD de profesores con su curso</t>
  </si>
  <si>
    <t>CRUD de recientes</t>
  </si>
  <si>
    <t>mostrar la informacion de ese curso respecto al profesor</t>
  </si>
  <si>
    <t>mostrar las criticas que tiene el profesor que enseña dicha materia</t>
  </si>
  <si>
    <t xml:space="preserve">permitir ver la calidad del archivo dado por los votos de los usuarios </t>
  </si>
  <si>
    <t>dar facil manejo a la hora de descargar los archivos a tu PC</t>
  </si>
  <si>
    <t>permite dar un mayor rango respecto de otros alumnos a la hora de calificar archivos</t>
  </si>
  <si>
    <t>permite manejar de la mejor manera a los usuarios que causan muchos problemas</t>
  </si>
  <si>
    <t>se logra esta funcionalidad luego de pasar el filtro de los votos y la verificacion del administrador</t>
  </si>
  <si>
    <t>Lograr las interfaces principales</t>
  </si>
  <si>
    <t>Flavio Bravo</t>
  </si>
  <si>
    <t>Jorge De la Cruz</t>
  </si>
  <si>
    <t>TOTAL DE HORAS</t>
  </si>
  <si>
    <t xml:space="preserve">H1 Iniciar Sesion </t>
  </si>
  <si>
    <t>H2 Menu Principal</t>
  </si>
  <si>
    <t>H3 Cerrar Sesion</t>
  </si>
  <si>
    <t>H4 Crear cuenta de usuario para alumnos</t>
  </si>
  <si>
    <t>Que pida Usuario y Contrasena</t>
  </si>
  <si>
    <t>mostrar la informacion personal del usuario y permitir actualizar</t>
  </si>
  <si>
    <t>Que tenga un menu con las 4 secciones pedidas</t>
  </si>
  <si>
    <t>Que aparezca el nombre de la empresa en la parte superior</t>
  </si>
  <si>
    <t>Que aparezca por defecto la seccion Perfil</t>
  </si>
  <si>
    <t>Que este ubicado en la esquina derecha superior en cualquiera de las secciones</t>
  </si>
  <si>
    <t>H6 Crear seccion perfil</t>
  </si>
  <si>
    <t>Que permita guardar la informacion del alumno en una cuenta y verificar que sea de la FISI</t>
  </si>
  <si>
    <t>Permitir que tenga accesibilidad al sistema con su cuenta</t>
  </si>
  <si>
    <t>Permitir que muestra la informacion personal de la cuenta en la que este</t>
  </si>
  <si>
    <t>Permitir modificar ciertos campos de la cuenta de usuario</t>
  </si>
  <si>
    <t>Modelado, Creacion y Conexion de la BD</t>
  </si>
  <si>
    <t>Creacion de la interfaz</t>
  </si>
  <si>
    <t>Creacion de caja de texto y botones</t>
  </si>
  <si>
    <t>Pruebas para buscar errores</t>
  </si>
  <si>
    <t>H1 Iniciar Sesion</t>
  </si>
  <si>
    <t>Agregar botón de cierre de conexión y regreso al interfaz login</t>
  </si>
  <si>
    <t>Plantilla general de los usuarios y administradores</t>
  </si>
  <si>
    <t>Tener las vistas de cada módulo que tendrá el sistema</t>
  </si>
  <si>
    <t>Iniciar Sesion / Cerrar Sesion</t>
  </si>
  <si>
    <t>Valida los datos ingresados y hace conexión con la BD</t>
  </si>
  <si>
    <t>Implementar el modulo de gestion de usuario para alumnos</t>
  </si>
  <si>
    <t>Implementar el modulo de gestion de usuario para administrador</t>
  </si>
  <si>
    <t>Implementar el modulo de perfil de alumnos y administradores</t>
  </si>
  <si>
    <t>Crear seccion de areas de conocimiento para cursos y profesores</t>
  </si>
  <si>
    <t>Permitir que cada usuario pueda descargar un archivo seleccionados desde la pagina web</t>
  </si>
  <si>
    <t>Permitir que cada usuario pueda subir un archivo seleccionado al repositorio</t>
  </si>
  <si>
    <t>dar facil manejo a la hora de subir los archivos desde tu PC</t>
  </si>
  <si>
    <t>Permitir al usuario-alumno poder ingresar Comentarios respecto de un profesor que dicta un curso especifico</t>
  </si>
  <si>
    <t>La busqueda de archivos se podra hacer segun Area de Conocimiento, Cursos y Profesores</t>
  </si>
  <si>
    <t>nos da la agilidad de encontrar el archivo indicado según diferentes parametros</t>
  </si>
  <si>
    <t>permitira al usuario-alumno valorar los mejores documentos para ser aprobados y puedan ser descargados</t>
  </si>
  <si>
    <t>Permitir que cada usuario pueda valorar cada archivo de Recientes para que pasen al repositorio final</t>
  </si>
  <si>
    <t>Permitir al usuario-administrador poder administrar los niveles del usuario-alumno</t>
  </si>
  <si>
    <t>Alejandro Chavez Arzapalo</t>
  </si>
  <si>
    <t>Flavio Bravo Santos</t>
  </si>
  <si>
    <t>Jorge de la Cruz Padilla</t>
  </si>
  <si>
    <t>Camilo Armas Yalico</t>
  </si>
  <si>
    <t>Kremlin Huaman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</si>
</sst>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8"/>
      <name val="Arial"/>
      <family val="2"/>
      <charset val="1"/>
    </font>
    <font>
      <sz val="12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14" fontId="0" fillId="0" borderId="1" xfId="0" applyNumberFormat="1" applyFont="1" applyBorder="1" applyAlignment="1"/>
    <xf numFmtId="14" fontId="0" fillId="0" borderId="0" xfId="0" applyNumberFormat="1" applyFont="1" applyBorder="1" applyAlignment="1"/>
    <xf numFmtId="0" fontId="1" fillId="0" borderId="0" xfId="0" applyFont="1" applyBorder="1" applyAlignment="1"/>
    <xf numFmtId="0" fontId="0" fillId="0" borderId="1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workbookViewId="0">
      <selection activeCell="D18" sqref="D18"/>
    </sheetView>
  </sheetViews>
  <sheetFormatPr baseColWidth="10" defaultRowHeight="12.75" x14ac:dyDescent="0.2"/>
  <cols>
    <col min="1" max="1" width="26.7109375"/>
    <col min="2" max="2" width="14.85546875"/>
    <col min="3" max="3" width="16.28515625" customWidth="1"/>
    <col min="4" max="4" width="16.42578125" customWidth="1"/>
    <col min="5" max="1025" width="14.85546875"/>
  </cols>
  <sheetData>
    <row r="2" spans="1:7" ht="15.75" customHeight="1" x14ac:dyDescent="0.2">
      <c r="A2" s="1" t="s">
        <v>0</v>
      </c>
      <c r="B2" t="s">
        <v>52</v>
      </c>
    </row>
    <row r="3" spans="1:7" ht="15.75" customHeight="1" x14ac:dyDescent="0.2">
      <c r="A3" s="1" t="s">
        <v>1</v>
      </c>
    </row>
    <row r="4" spans="1:7" ht="15.75" customHeight="1" x14ac:dyDescent="0.2">
      <c r="A4" s="2" t="s">
        <v>2</v>
      </c>
      <c r="B4" t="s">
        <v>53</v>
      </c>
    </row>
    <row r="5" spans="1:7" ht="15.75" customHeight="1" x14ac:dyDescent="0.2">
      <c r="A5" s="2" t="s">
        <v>3</v>
      </c>
      <c r="B5" t="s">
        <v>142</v>
      </c>
    </row>
    <row r="6" spans="1:7" ht="37.5" customHeight="1" x14ac:dyDescent="0.2">
      <c r="A6" s="17" t="s">
        <v>4</v>
      </c>
      <c r="B6" s="29"/>
      <c r="C6" s="30" t="s">
        <v>143</v>
      </c>
      <c r="D6" s="30" t="s">
        <v>144</v>
      </c>
      <c r="E6" s="30" t="s">
        <v>145</v>
      </c>
      <c r="F6" s="30" t="s">
        <v>146</v>
      </c>
      <c r="G6" s="30" t="s">
        <v>142</v>
      </c>
    </row>
    <row r="7" spans="1:7" ht="15.75" customHeight="1" x14ac:dyDescent="0.2">
      <c r="A7" s="3" t="s">
        <v>5</v>
      </c>
      <c r="C7" t="s">
        <v>57</v>
      </c>
    </row>
    <row r="8" spans="1:7" ht="15.75" customHeight="1" x14ac:dyDescent="0.2">
      <c r="A8" s="1" t="s">
        <v>6</v>
      </c>
      <c r="C8" t="s">
        <v>58</v>
      </c>
    </row>
    <row r="9" spans="1:7" ht="15.75" customHeight="1" x14ac:dyDescent="0.2">
      <c r="A9" s="1" t="s">
        <v>7</v>
      </c>
      <c r="C9" t="s">
        <v>59</v>
      </c>
    </row>
    <row r="10" spans="1:7" ht="15.75" customHeight="1" x14ac:dyDescent="0.2">
      <c r="A10" s="1" t="s">
        <v>8</v>
      </c>
      <c r="C10" t="s">
        <v>60</v>
      </c>
    </row>
    <row r="11" spans="1:7" ht="15.75" customHeight="1" x14ac:dyDescent="0.2">
      <c r="A11" s="1" t="s">
        <v>9</v>
      </c>
      <c r="C11" t="s">
        <v>61</v>
      </c>
    </row>
    <row r="12" spans="1:7" ht="15.75" customHeight="1" x14ac:dyDescent="0.2">
      <c r="A12" s="1" t="s">
        <v>10</v>
      </c>
    </row>
    <row r="13" spans="1:7" ht="15.75" customHeight="1" x14ac:dyDescent="0.2">
      <c r="A13" s="1" t="s">
        <v>11</v>
      </c>
      <c r="B13" s="1" t="s">
        <v>72</v>
      </c>
    </row>
    <row r="17" spans="1:16" x14ac:dyDescent="0.2">
      <c r="A17" s="4" t="s">
        <v>12</v>
      </c>
      <c r="B17" s="5"/>
    </row>
    <row r="18" spans="1:16" ht="63.75" x14ac:dyDescent="0.2">
      <c r="A18" s="6"/>
      <c r="B18" s="7" t="s">
        <v>13</v>
      </c>
      <c r="C18" s="7" t="s">
        <v>14</v>
      </c>
      <c r="D18" s="7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1:16" x14ac:dyDescent="0.2">
      <c r="A19" s="8" t="s">
        <v>20</v>
      </c>
      <c r="B19" s="9">
        <v>42026</v>
      </c>
      <c r="C19" s="9">
        <f t="shared" ref="C19:H20" si="0">+B19+7</f>
        <v>42033</v>
      </c>
      <c r="D19" s="9">
        <f t="shared" si="0"/>
        <v>42040</v>
      </c>
      <c r="E19" s="9">
        <f t="shared" si="0"/>
        <v>42047</v>
      </c>
      <c r="F19" s="9">
        <f t="shared" si="0"/>
        <v>42054</v>
      </c>
      <c r="G19" s="9">
        <f t="shared" si="0"/>
        <v>42061</v>
      </c>
      <c r="H19" s="9">
        <f t="shared" si="0"/>
        <v>42068</v>
      </c>
      <c r="I19" s="10"/>
      <c r="J19" s="10"/>
      <c r="K19" s="10"/>
      <c r="L19" s="10"/>
      <c r="M19" s="10"/>
      <c r="N19" s="10"/>
      <c r="O19" s="10"/>
      <c r="P19" s="10"/>
    </row>
    <row r="20" spans="1:16" ht="51" x14ac:dyDescent="0.2">
      <c r="A20" s="7" t="s">
        <v>21</v>
      </c>
      <c r="B20" s="9">
        <v>42023</v>
      </c>
      <c r="C20" s="9">
        <f t="shared" si="0"/>
        <v>42030</v>
      </c>
      <c r="D20" s="9">
        <f t="shared" si="0"/>
        <v>42037</v>
      </c>
      <c r="E20" s="9">
        <f t="shared" si="0"/>
        <v>42044</v>
      </c>
      <c r="F20" s="9">
        <f t="shared" si="0"/>
        <v>42051</v>
      </c>
      <c r="G20" s="9">
        <f t="shared" si="0"/>
        <v>42058</v>
      </c>
      <c r="H20" s="9">
        <f t="shared" si="0"/>
        <v>42065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workbookViewId="0">
      <selection activeCell="D4" sqref="D4"/>
    </sheetView>
  </sheetViews>
  <sheetFormatPr baseColWidth="10" defaultRowHeight="15.75" x14ac:dyDescent="0.25"/>
  <cols>
    <col min="1" max="1" width="5.28515625" style="18"/>
    <col min="2" max="2" width="108.7109375" style="18" bestFit="1" customWidth="1"/>
    <col min="3" max="3" width="11" style="18" bestFit="1" customWidth="1"/>
    <col min="4" max="4" width="11.5703125" style="18" bestFit="1" customWidth="1"/>
    <col min="5" max="5" width="95.28515625" style="18" bestFit="1" customWidth="1"/>
    <col min="6" max="1025" width="14.85546875" style="18"/>
    <col min="1026" max="16384" width="11.42578125" style="18"/>
  </cols>
  <sheetData>
    <row r="3" spans="1:7" s="19" customFormat="1" ht="15.75" customHeight="1" x14ac:dyDescent="0.25">
      <c r="A3" s="20"/>
      <c r="B3" s="21" t="s">
        <v>22</v>
      </c>
      <c r="C3" s="21" t="s">
        <v>23</v>
      </c>
      <c r="D3" s="21" t="s">
        <v>24</v>
      </c>
      <c r="E3" s="21" t="s">
        <v>25</v>
      </c>
      <c r="F3" s="21" t="s">
        <v>26</v>
      </c>
      <c r="G3" s="21" t="s">
        <v>27</v>
      </c>
    </row>
    <row r="4" spans="1:7" ht="15.75" customHeight="1" x14ac:dyDescent="0.25">
      <c r="A4" s="21" t="s">
        <v>28</v>
      </c>
      <c r="B4" s="22" t="s">
        <v>125</v>
      </c>
      <c r="C4" s="20">
        <v>30</v>
      </c>
      <c r="D4" s="20">
        <v>21</v>
      </c>
      <c r="E4" s="23" t="s">
        <v>126</v>
      </c>
      <c r="F4" s="23" t="s">
        <v>30</v>
      </c>
      <c r="G4" s="23">
        <v>1</v>
      </c>
    </row>
    <row r="5" spans="1:7" ht="15.75" customHeight="1" x14ac:dyDescent="0.25">
      <c r="A5" s="21" t="s">
        <v>29</v>
      </c>
      <c r="B5" s="22" t="s">
        <v>127</v>
      </c>
      <c r="C5" s="20">
        <v>10</v>
      </c>
      <c r="D5" s="20">
        <v>21</v>
      </c>
      <c r="E5" s="23" t="s">
        <v>128</v>
      </c>
      <c r="F5" s="23" t="s">
        <v>30</v>
      </c>
      <c r="G5" s="23">
        <v>1</v>
      </c>
    </row>
    <row r="6" spans="1:7" x14ac:dyDescent="0.25">
      <c r="A6" s="21" t="s">
        <v>62</v>
      </c>
      <c r="B6" s="23" t="s">
        <v>131</v>
      </c>
      <c r="C6" s="20">
        <v>20</v>
      </c>
      <c r="D6" s="20">
        <v>21</v>
      </c>
      <c r="E6" s="23" t="s">
        <v>109</v>
      </c>
      <c r="F6" s="23" t="s">
        <v>30</v>
      </c>
      <c r="G6" s="23">
        <v>1</v>
      </c>
    </row>
    <row r="7" spans="1:7" x14ac:dyDescent="0.25">
      <c r="A7" s="21" t="s">
        <v>65</v>
      </c>
      <c r="B7" s="23" t="s">
        <v>133</v>
      </c>
      <c r="C7" s="20">
        <v>40</v>
      </c>
      <c r="D7" s="20">
        <v>13</v>
      </c>
      <c r="E7" s="23" t="s">
        <v>96</v>
      </c>
      <c r="F7" s="23" t="s">
        <v>30</v>
      </c>
      <c r="G7" s="23"/>
    </row>
    <row r="8" spans="1:7" x14ac:dyDescent="0.25">
      <c r="A8" s="21" t="s">
        <v>66</v>
      </c>
      <c r="B8" s="23" t="s">
        <v>134</v>
      </c>
      <c r="C8" s="20">
        <v>40</v>
      </c>
      <c r="D8" s="20">
        <v>13</v>
      </c>
      <c r="E8" s="23" t="s">
        <v>135</v>
      </c>
      <c r="F8" s="23" t="s">
        <v>30</v>
      </c>
      <c r="G8" s="23"/>
    </row>
    <row r="9" spans="1:7" x14ac:dyDescent="0.25">
      <c r="A9" s="21" t="s">
        <v>67</v>
      </c>
      <c r="B9" s="23" t="s">
        <v>129</v>
      </c>
      <c r="C9" s="20">
        <v>15</v>
      </c>
      <c r="D9" s="20">
        <v>13</v>
      </c>
      <c r="E9" s="23" t="s">
        <v>87</v>
      </c>
      <c r="F9" s="23" t="s">
        <v>30</v>
      </c>
      <c r="G9" s="23"/>
    </row>
    <row r="10" spans="1:7" x14ac:dyDescent="0.25">
      <c r="A10" s="21" t="s">
        <v>68</v>
      </c>
      <c r="B10" s="23" t="s">
        <v>130</v>
      </c>
      <c r="C10" s="20">
        <v>15</v>
      </c>
      <c r="D10" s="20">
        <v>8</v>
      </c>
      <c r="E10" s="23" t="s">
        <v>88</v>
      </c>
      <c r="F10" s="23" t="s">
        <v>30</v>
      </c>
      <c r="G10" s="23"/>
    </row>
    <row r="11" spans="1:7" x14ac:dyDescent="0.25">
      <c r="A11" s="21" t="s">
        <v>69</v>
      </c>
      <c r="B11" s="23" t="s">
        <v>63</v>
      </c>
      <c r="C11" s="20">
        <v>12</v>
      </c>
      <c r="D11" s="20">
        <v>8</v>
      </c>
      <c r="E11" s="23" t="s">
        <v>90</v>
      </c>
      <c r="F11" s="23" t="s">
        <v>30</v>
      </c>
      <c r="G11" s="23"/>
    </row>
    <row r="12" spans="1:7" x14ac:dyDescent="0.25">
      <c r="A12" s="21" t="s">
        <v>70</v>
      </c>
      <c r="B12" s="23" t="s">
        <v>64</v>
      </c>
      <c r="C12" s="20">
        <v>12</v>
      </c>
      <c r="D12" s="20">
        <v>8</v>
      </c>
      <c r="E12" s="23" t="s">
        <v>91</v>
      </c>
      <c r="F12" s="23" t="s">
        <v>30</v>
      </c>
      <c r="G12" s="23"/>
    </row>
    <row r="13" spans="1:7" x14ac:dyDescent="0.25">
      <c r="A13" s="21" t="s">
        <v>71</v>
      </c>
      <c r="B13" s="23" t="s">
        <v>132</v>
      </c>
      <c r="C13" s="20">
        <v>12</v>
      </c>
      <c r="D13" s="20">
        <v>8</v>
      </c>
      <c r="E13" s="23" t="s">
        <v>89</v>
      </c>
      <c r="F13" s="23" t="s">
        <v>30</v>
      </c>
      <c r="G13" s="23"/>
    </row>
    <row r="14" spans="1:7" x14ac:dyDescent="0.25">
      <c r="A14" s="21" t="s">
        <v>74</v>
      </c>
      <c r="B14" s="23" t="s">
        <v>73</v>
      </c>
      <c r="C14" s="20">
        <v>12</v>
      </c>
      <c r="D14" s="20">
        <v>5</v>
      </c>
      <c r="E14" s="23" t="s">
        <v>93</v>
      </c>
      <c r="F14" s="23" t="s">
        <v>30</v>
      </c>
      <c r="G14" s="23"/>
    </row>
    <row r="15" spans="1:7" x14ac:dyDescent="0.25">
      <c r="A15" s="21" t="s">
        <v>75</v>
      </c>
      <c r="B15" s="23" t="s">
        <v>136</v>
      </c>
      <c r="C15" s="20">
        <v>10</v>
      </c>
      <c r="D15" s="20">
        <v>5</v>
      </c>
      <c r="E15" s="23" t="s">
        <v>94</v>
      </c>
      <c r="F15" s="23" t="s">
        <v>30</v>
      </c>
      <c r="G15" s="23"/>
    </row>
    <row r="16" spans="1:7" x14ac:dyDescent="0.25">
      <c r="A16" s="21" t="s">
        <v>76</v>
      </c>
      <c r="B16" s="23" t="s">
        <v>137</v>
      </c>
      <c r="C16" s="20">
        <v>30</v>
      </c>
      <c r="D16" s="20">
        <v>5</v>
      </c>
      <c r="E16" s="23" t="s">
        <v>138</v>
      </c>
      <c r="F16" s="23" t="s">
        <v>30</v>
      </c>
      <c r="G16" s="23"/>
    </row>
    <row r="17" spans="1:7" x14ac:dyDescent="0.25">
      <c r="A17" s="21" t="s">
        <v>79</v>
      </c>
      <c r="B17" s="23" t="s">
        <v>77</v>
      </c>
      <c r="C17" s="20">
        <v>15</v>
      </c>
      <c r="D17" s="20">
        <v>3</v>
      </c>
      <c r="E17" s="23" t="s">
        <v>92</v>
      </c>
      <c r="F17" s="23" t="s">
        <v>30</v>
      </c>
      <c r="G17" s="23"/>
    </row>
    <row r="18" spans="1:7" x14ac:dyDescent="0.25">
      <c r="A18" s="21" t="s">
        <v>80</v>
      </c>
      <c r="B18" s="23" t="s">
        <v>78</v>
      </c>
      <c r="C18" s="20">
        <v>25</v>
      </c>
      <c r="D18" s="20">
        <v>3</v>
      </c>
      <c r="E18" s="23" t="s">
        <v>139</v>
      </c>
      <c r="F18" s="23" t="s">
        <v>30</v>
      </c>
      <c r="G18" s="23"/>
    </row>
    <row r="19" spans="1:7" x14ac:dyDescent="0.25">
      <c r="A19" s="21" t="s">
        <v>81</v>
      </c>
      <c r="B19" s="23" t="s">
        <v>140</v>
      </c>
      <c r="C19" s="20">
        <v>13</v>
      </c>
      <c r="D19" s="20">
        <v>3</v>
      </c>
      <c r="E19" s="23" t="s">
        <v>95</v>
      </c>
      <c r="F19" s="23" t="s">
        <v>30</v>
      </c>
      <c r="G19" s="23"/>
    </row>
    <row r="20" spans="1:7" x14ac:dyDescent="0.25">
      <c r="A20" s="21" t="s">
        <v>82</v>
      </c>
      <c r="B20" s="23" t="s">
        <v>85</v>
      </c>
      <c r="C20" s="20">
        <v>20</v>
      </c>
      <c r="D20" s="20">
        <v>2</v>
      </c>
      <c r="E20" s="23" t="s">
        <v>99</v>
      </c>
      <c r="F20" s="23" t="s">
        <v>30</v>
      </c>
      <c r="G20" s="23"/>
    </row>
    <row r="21" spans="1:7" x14ac:dyDescent="0.25">
      <c r="A21" s="21" t="s">
        <v>83</v>
      </c>
      <c r="B21" s="23" t="s">
        <v>141</v>
      </c>
      <c r="C21" s="20">
        <v>15</v>
      </c>
      <c r="D21" s="20">
        <v>2</v>
      </c>
      <c r="E21" s="23" t="s">
        <v>97</v>
      </c>
      <c r="F21" s="23" t="s">
        <v>30</v>
      </c>
      <c r="G21" s="23"/>
    </row>
    <row r="22" spans="1:7" x14ac:dyDescent="0.25">
      <c r="A22" s="21" t="s">
        <v>86</v>
      </c>
      <c r="B22" s="23" t="s">
        <v>84</v>
      </c>
      <c r="C22" s="20">
        <v>15</v>
      </c>
      <c r="D22" s="20">
        <v>2</v>
      </c>
      <c r="E22" s="23" t="s">
        <v>98</v>
      </c>
      <c r="F22" s="23" t="s">
        <v>30</v>
      </c>
      <c r="G22" s="23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37" workbookViewId="0">
      <selection activeCell="B44" sqref="B44"/>
    </sheetView>
  </sheetViews>
  <sheetFormatPr baseColWidth="10" defaultRowHeight="12.75" x14ac:dyDescent="0.2"/>
  <cols>
    <col min="1" max="1" width="39.85546875" customWidth="1"/>
    <col min="2" max="2" width="51.28515625" customWidth="1"/>
    <col min="3" max="1025" width="14.85546875"/>
  </cols>
  <sheetData>
    <row r="1" spans="1:16" ht="15.75" customHeight="1" x14ac:dyDescent="0.2">
      <c r="A1" s="1"/>
      <c r="B1" s="10"/>
      <c r="C1" s="10"/>
      <c r="D1" s="10"/>
      <c r="E1" s="10"/>
      <c r="F1" s="10"/>
      <c r="G1" s="10"/>
      <c r="H1" s="10"/>
    </row>
    <row r="2" spans="1:16" ht="15.75" customHeight="1" x14ac:dyDescent="0.35">
      <c r="A2" s="11" t="s">
        <v>31</v>
      </c>
      <c r="B2" s="10"/>
      <c r="C2" s="10"/>
      <c r="D2" s="10"/>
      <c r="E2" s="10"/>
      <c r="F2" s="10"/>
      <c r="G2" s="10"/>
      <c r="H2" s="10"/>
    </row>
    <row r="3" spans="1:16" ht="15.75" customHeight="1" x14ac:dyDescent="0.2">
      <c r="A3" s="1"/>
      <c r="B3" s="10"/>
      <c r="C3" s="10"/>
      <c r="D3" s="10"/>
      <c r="E3" s="10"/>
      <c r="F3" s="10"/>
      <c r="G3" s="10"/>
      <c r="H3" s="10"/>
    </row>
    <row r="4" spans="1:16" ht="15.75" customHeight="1" x14ac:dyDescent="0.2">
      <c r="B4" s="10"/>
      <c r="C4" s="10"/>
      <c r="D4" s="10"/>
      <c r="E4" s="10"/>
      <c r="F4" s="10"/>
      <c r="G4" s="10"/>
      <c r="H4" s="10"/>
    </row>
    <row r="5" spans="1:16" ht="15.75" customHeight="1" x14ac:dyDescent="0.2">
      <c r="A5" s="1" t="s">
        <v>32</v>
      </c>
      <c r="B5" s="10" t="s">
        <v>100</v>
      </c>
      <c r="C5" s="10"/>
      <c r="D5" s="10"/>
      <c r="E5" s="10"/>
      <c r="F5" s="10"/>
      <c r="G5" s="10"/>
      <c r="H5" s="10"/>
    </row>
    <row r="6" spans="1:16" ht="15.75" customHeight="1" x14ac:dyDescent="0.2">
      <c r="A6" s="1" t="s">
        <v>33</v>
      </c>
      <c r="B6" s="10"/>
      <c r="C6" s="10"/>
      <c r="D6" s="10"/>
      <c r="E6" s="10"/>
      <c r="F6" s="10"/>
      <c r="G6" s="10"/>
      <c r="H6" s="10"/>
    </row>
    <row r="7" spans="1:16" ht="15.75" customHeight="1" x14ac:dyDescent="0.2">
      <c r="B7" s="10">
        <v>42023</v>
      </c>
      <c r="C7" s="10">
        <f t="shared" ref="C7:H7" si="0">+B7+1</f>
        <v>42024</v>
      </c>
      <c r="D7" s="10">
        <f t="shared" si="0"/>
        <v>42025</v>
      </c>
      <c r="E7" s="10">
        <f t="shared" si="0"/>
        <v>42026</v>
      </c>
      <c r="F7" s="10">
        <f t="shared" si="0"/>
        <v>42027</v>
      </c>
      <c r="G7" s="10">
        <f t="shared" si="0"/>
        <v>42028</v>
      </c>
      <c r="H7" s="10">
        <f t="shared" si="0"/>
        <v>42029</v>
      </c>
      <c r="I7" s="10">
        <f t="shared" ref="I7" si="1">+H7+1</f>
        <v>42030</v>
      </c>
      <c r="J7" s="10">
        <f t="shared" ref="J7" si="2">+I7+1</f>
        <v>42031</v>
      </c>
      <c r="K7" s="10">
        <f t="shared" ref="K7" si="3">+J7+1</f>
        <v>42032</v>
      </c>
      <c r="L7" s="10">
        <f t="shared" ref="L7" si="4">+K7+1</f>
        <v>42033</v>
      </c>
      <c r="M7" s="10">
        <f t="shared" ref="M7" si="5">+L7+1</f>
        <v>42034</v>
      </c>
      <c r="N7" s="10">
        <f t="shared" ref="N7" si="6">+M7+1</f>
        <v>42035</v>
      </c>
      <c r="O7" s="10">
        <f t="shared" ref="O7" si="7">+N7+1</f>
        <v>42036</v>
      </c>
      <c r="P7" t="s">
        <v>103</v>
      </c>
    </row>
    <row r="8" spans="1:16" ht="15.75" customHeight="1" x14ac:dyDescent="0.2">
      <c r="A8" s="1" t="s">
        <v>54</v>
      </c>
      <c r="B8" s="1">
        <v>1</v>
      </c>
      <c r="C8" s="1">
        <v>0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f>SUM(B8:O8)</f>
        <v>11</v>
      </c>
    </row>
    <row r="9" spans="1:16" ht="15.75" customHeight="1" x14ac:dyDescent="0.2">
      <c r="A9" s="1" t="s">
        <v>101</v>
      </c>
      <c r="B9" s="1">
        <v>1</v>
      </c>
      <c r="C9" s="1">
        <v>1</v>
      </c>
      <c r="D9" s="1">
        <v>0</v>
      </c>
      <c r="E9" s="1">
        <v>2</v>
      </c>
      <c r="F9" s="1">
        <v>1</v>
      </c>
      <c r="G9" s="1">
        <v>2</v>
      </c>
      <c r="H9" s="1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f t="shared" ref="P9:P13" si="8">SUM(B9:O9)</f>
        <v>12</v>
      </c>
    </row>
    <row r="10" spans="1:16" ht="15.75" customHeight="1" x14ac:dyDescent="0.2">
      <c r="A10" s="1" t="s">
        <v>56</v>
      </c>
      <c r="B10" s="1">
        <v>1</v>
      </c>
      <c r="C10" s="1">
        <v>1</v>
      </c>
      <c r="D10" s="1">
        <v>0</v>
      </c>
      <c r="E10" s="1">
        <v>1</v>
      </c>
      <c r="F10" s="1">
        <v>2</v>
      </c>
      <c r="G10" s="1">
        <v>0</v>
      </c>
      <c r="H10" s="1">
        <v>1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1</v>
      </c>
      <c r="P10">
        <f t="shared" si="8"/>
        <v>11</v>
      </c>
    </row>
    <row r="11" spans="1:16" ht="15.75" customHeight="1" x14ac:dyDescent="0.2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f t="shared" si="8"/>
        <v>12</v>
      </c>
    </row>
    <row r="12" spans="1:16" ht="15.75" customHeight="1" x14ac:dyDescent="0.2">
      <c r="A12" s="1" t="s">
        <v>102</v>
      </c>
      <c r="B12" s="1">
        <v>0</v>
      </c>
      <c r="C12" s="13">
        <v>1</v>
      </c>
      <c r="D12" s="13">
        <v>2</v>
      </c>
      <c r="E12" s="13">
        <v>1</v>
      </c>
      <c r="F12" s="13">
        <v>1</v>
      </c>
      <c r="G12" s="13">
        <v>0</v>
      </c>
      <c r="H12" s="13">
        <v>0</v>
      </c>
      <c r="I12">
        <v>1</v>
      </c>
      <c r="J12">
        <v>1</v>
      </c>
      <c r="K12">
        <v>2</v>
      </c>
      <c r="L12">
        <v>1</v>
      </c>
      <c r="M12">
        <v>1</v>
      </c>
      <c r="N12">
        <v>0</v>
      </c>
      <c r="O12">
        <v>1</v>
      </c>
      <c r="P12">
        <f t="shared" si="8"/>
        <v>12</v>
      </c>
    </row>
    <row r="13" spans="1:16" x14ac:dyDescent="0.2">
      <c r="A13" s="13" t="s">
        <v>34</v>
      </c>
      <c r="B13" s="13">
        <v>1</v>
      </c>
      <c r="C13" s="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f>SUM(B13:H13)</f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f t="shared" si="8"/>
        <v>3</v>
      </c>
    </row>
    <row r="14" spans="1:16" x14ac:dyDescent="0.2">
      <c r="A14" s="13"/>
      <c r="B14" s="13"/>
      <c r="C14" s="13"/>
    </row>
    <row r="15" spans="1:16" ht="15.75" customHeight="1" x14ac:dyDescent="0.2">
      <c r="A15" s="1" t="s">
        <v>35</v>
      </c>
    </row>
    <row r="16" spans="1:16" ht="15.75" customHeight="1" x14ac:dyDescent="0.2">
      <c r="A16" s="1" t="s">
        <v>22</v>
      </c>
      <c r="B16" s="1" t="s">
        <v>23</v>
      </c>
      <c r="C16" s="1" t="s">
        <v>36</v>
      </c>
    </row>
    <row r="17" spans="1:5" ht="15.75" customHeight="1" x14ac:dyDescent="0.2">
      <c r="A17" s="1" t="s">
        <v>104</v>
      </c>
      <c r="B17" s="14">
        <v>5</v>
      </c>
      <c r="C17" s="1" t="s">
        <v>108</v>
      </c>
    </row>
    <row r="18" spans="1:5" ht="15.75" customHeight="1" x14ac:dyDescent="0.2">
      <c r="A18" s="25" t="s">
        <v>105</v>
      </c>
      <c r="B18" s="24">
        <v>4</v>
      </c>
      <c r="C18" s="1" t="s">
        <v>111</v>
      </c>
    </row>
    <row r="19" spans="1:5" ht="15.75" customHeight="1" x14ac:dyDescent="0.2">
      <c r="A19" s="25"/>
      <c r="B19" s="24"/>
      <c r="C19" s="13" t="s">
        <v>110</v>
      </c>
    </row>
    <row r="20" spans="1:5" ht="15.75" customHeight="1" x14ac:dyDescent="0.2">
      <c r="A20" s="25"/>
      <c r="B20" s="24"/>
      <c r="C20" s="13" t="s">
        <v>112</v>
      </c>
    </row>
    <row r="21" spans="1:5" ht="15.75" customHeight="1" x14ac:dyDescent="0.2">
      <c r="A21" s="16" t="s">
        <v>106</v>
      </c>
      <c r="B21" s="15">
        <v>5</v>
      </c>
      <c r="C21" s="13" t="s">
        <v>113</v>
      </c>
    </row>
    <row r="22" spans="1:5" ht="15.75" customHeight="1" x14ac:dyDescent="0.2">
      <c r="A22" s="25" t="s">
        <v>107</v>
      </c>
      <c r="B22" s="24">
        <v>6</v>
      </c>
      <c r="C22" s="13" t="s">
        <v>115</v>
      </c>
    </row>
    <row r="23" spans="1:5" x14ac:dyDescent="0.2">
      <c r="A23" s="25"/>
      <c r="B23" s="24"/>
      <c r="C23" s="13" t="s">
        <v>116</v>
      </c>
    </row>
    <row r="24" spans="1:5" x14ac:dyDescent="0.2">
      <c r="A24" s="26" t="s">
        <v>114</v>
      </c>
      <c r="B24" s="27">
        <v>5</v>
      </c>
      <c r="C24" s="13" t="s">
        <v>117</v>
      </c>
    </row>
    <row r="25" spans="1:5" x14ac:dyDescent="0.2">
      <c r="A25" s="26"/>
      <c r="B25" s="27"/>
      <c r="C25" s="13" t="s">
        <v>118</v>
      </c>
    </row>
    <row r="26" spans="1:5" x14ac:dyDescent="0.2">
      <c r="A26" s="26"/>
      <c r="B26" s="27"/>
    </row>
    <row r="28" spans="1:5" x14ac:dyDescent="0.2">
      <c r="A28" s="1" t="s">
        <v>37</v>
      </c>
    </row>
    <row r="30" spans="1:5" x14ac:dyDescent="0.2">
      <c r="A30" s="1" t="s">
        <v>22</v>
      </c>
      <c r="B30" s="1" t="s">
        <v>38</v>
      </c>
      <c r="C30" t="s">
        <v>39</v>
      </c>
      <c r="D30" s="1" t="s">
        <v>40</v>
      </c>
      <c r="E30" s="1" t="s">
        <v>41</v>
      </c>
    </row>
    <row r="31" spans="1:5" x14ac:dyDescent="0.2">
      <c r="A31" s="25" t="s">
        <v>123</v>
      </c>
      <c r="B31" s="1" t="s">
        <v>119</v>
      </c>
      <c r="C31" s="1" t="s">
        <v>42</v>
      </c>
    </row>
    <row r="32" spans="1:5" x14ac:dyDescent="0.2">
      <c r="A32" s="25"/>
      <c r="B32" s="1" t="s">
        <v>120</v>
      </c>
      <c r="C32" s="1" t="s">
        <v>42</v>
      </c>
    </row>
    <row r="33" spans="1:5" x14ac:dyDescent="0.2">
      <c r="A33" s="25"/>
      <c r="B33" s="1" t="s">
        <v>121</v>
      </c>
      <c r="C33" s="1" t="s">
        <v>42</v>
      </c>
    </row>
    <row r="34" spans="1:5" x14ac:dyDescent="0.2">
      <c r="A34" s="25"/>
      <c r="B34" s="1" t="s">
        <v>122</v>
      </c>
      <c r="C34" s="1" t="s">
        <v>42</v>
      </c>
    </row>
    <row r="35" spans="1:5" x14ac:dyDescent="0.2">
      <c r="A35" s="25" t="s">
        <v>105</v>
      </c>
      <c r="B35" s="1" t="s">
        <v>120</v>
      </c>
      <c r="C35" s="1" t="s">
        <v>42</v>
      </c>
      <c r="D35" s="1"/>
    </row>
    <row r="36" spans="1:5" x14ac:dyDescent="0.2">
      <c r="A36" s="25"/>
      <c r="B36" s="1" t="s">
        <v>122</v>
      </c>
      <c r="C36" s="13" t="s">
        <v>42</v>
      </c>
      <c r="E36" s="1"/>
    </row>
    <row r="37" spans="1:5" x14ac:dyDescent="0.2">
      <c r="A37" s="1" t="s">
        <v>106</v>
      </c>
      <c r="B37" s="1" t="s">
        <v>124</v>
      </c>
      <c r="C37" s="13" t="s">
        <v>42</v>
      </c>
      <c r="D37" s="1"/>
    </row>
    <row r="38" spans="1:5" x14ac:dyDescent="0.2">
      <c r="A38" s="28" t="s">
        <v>107</v>
      </c>
      <c r="B38" s="13" t="s">
        <v>119</v>
      </c>
      <c r="C38" s="13" t="s">
        <v>42</v>
      </c>
    </row>
    <row r="39" spans="1:5" x14ac:dyDescent="0.2">
      <c r="A39" s="28"/>
      <c r="B39" s="13" t="s">
        <v>122</v>
      </c>
      <c r="C39" s="13" t="s">
        <v>42</v>
      </c>
    </row>
    <row r="40" spans="1:5" x14ac:dyDescent="0.2">
      <c r="A40" s="28" t="s">
        <v>114</v>
      </c>
      <c r="B40" s="13" t="s">
        <v>120</v>
      </c>
      <c r="C40" s="13" t="s">
        <v>42</v>
      </c>
    </row>
    <row r="41" spans="1:5" x14ac:dyDescent="0.2">
      <c r="A41" s="28"/>
      <c r="B41" s="13" t="s">
        <v>121</v>
      </c>
      <c r="C41" s="13" t="s">
        <v>42</v>
      </c>
    </row>
    <row r="42" spans="1:5" x14ac:dyDescent="0.2">
      <c r="A42" s="28"/>
      <c r="B42" s="13" t="s">
        <v>122</v>
      </c>
      <c r="C42" s="13" t="s">
        <v>42</v>
      </c>
    </row>
    <row r="43" spans="1:5" x14ac:dyDescent="0.2">
      <c r="A43" s="1"/>
    </row>
    <row r="44" spans="1:5" ht="23.25" x14ac:dyDescent="0.35">
      <c r="A44" s="11" t="s">
        <v>43</v>
      </c>
      <c r="B44" s="5" t="s">
        <v>44</v>
      </c>
    </row>
    <row r="45" spans="1:5" ht="15.75" customHeight="1" x14ac:dyDescent="0.2">
      <c r="B45" s="5" t="s">
        <v>45</v>
      </c>
    </row>
    <row r="50" spans="1:4" ht="23.25" x14ac:dyDescent="0.35">
      <c r="A50" s="11" t="s">
        <v>46</v>
      </c>
      <c r="B50" t="s">
        <v>47</v>
      </c>
    </row>
    <row r="52" spans="1:4" ht="15.75" customHeight="1" x14ac:dyDescent="0.2">
      <c r="B52" s="12" t="s">
        <v>48</v>
      </c>
      <c r="D52" s="12" t="s">
        <v>50</v>
      </c>
    </row>
    <row r="53" spans="1:4" ht="15.75" customHeight="1" x14ac:dyDescent="0.2">
      <c r="B53" s="12"/>
      <c r="C53" s="12" t="s">
        <v>49</v>
      </c>
      <c r="D53" s="12"/>
    </row>
    <row r="54" spans="1:4" ht="15.75" customHeight="1" x14ac:dyDescent="0.2">
      <c r="B54" s="12"/>
      <c r="C54" s="12"/>
      <c r="D54" s="12"/>
    </row>
    <row r="55" spans="1:4" ht="15.75" customHeight="1" x14ac:dyDescent="0.2">
      <c r="B55" s="12"/>
      <c r="C55" s="12"/>
      <c r="D55" s="12"/>
    </row>
    <row r="56" spans="1:4" ht="15.75" customHeight="1" x14ac:dyDescent="0.2">
      <c r="B56" s="12"/>
      <c r="C56" s="12"/>
      <c r="D56" s="12"/>
    </row>
    <row r="57" spans="1:4" x14ac:dyDescent="0.2">
      <c r="C57" s="12"/>
    </row>
    <row r="58" spans="1:4" ht="15.75" customHeight="1" x14ac:dyDescent="0.2">
      <c r="B58" s="5" t="s">
        <v>51</v>
      </c>
    </row>
  </sheetData>
  <mergeCells count="10">
    <mergeCell ref="A31:A34"/>
    <mergeCell ref="A35:A36"/>
    <mergeCell ref="A38:A39"/>
    <mergeCell ref="A40:A42"/>
    <mergeCell ref="A18:A20"/>
    <mergeCell ref="B18:B20"/>
    <mergeCell ref="B22:B23"/>
    <mergeCell ref="A22:A23"/>
    <mergeCell ref="A24:A26"/>
    <mergeCell ref="B24:B26"/>
  </mergeCells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025" width="14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025" width="14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025" width="14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 General</vt:lpstr>
      <vt:lpstr>Product backlog</vt:lpstr>
      <vt:lpstr>Sprint 1</vt:lpstr>
      <vt:lpstr>Sprint 2</vt:lpstr>
      <vt:lpstr>Sprint 3</vt:lpstr>
      <vt:lpstr>Hoja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videoteca</cp:lastModifiedBy>
  <cp:revision>0</cp:revision>
  <dcterms:modified xsi:type="dcterms:W3CDTF">2016-05-27T00:27:23Z</dcterms:modified>
</cp:coreProperties>
</file>