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ft\Downloads\master thesis graphs\"/>
    </mc:Choice>
  </mc:AlternateContent>
  <bookViews>
    <workbookView xWindow="0" yWindow="495" windowWidth="28800" windowHeight="16215"/>
  </bookViews>
  <sheets>
    <sheet name="Results" sheetId="1" r:id="rId1"/>
    <sheet name="Sheet1" sheetId="3" r:id="rId2"/>
    <sheet name="QC" sheetId="2" r:id="rId3"/>
  </sheets>
  <definedNames>
    <definedName name="_xlchart.v1.0" hidden="1">Results!$A$42</definedName>
    <definedName name="_xlchart.v1.1" hidden="1">Results!$A$43</definedName>
    <definedName name="_xlchart.v1.10" hidden="1">Results!$B$46:$O$46</definedName>
    <definedName name="_xlchart.v1.2" hidden="1">Results!$A$44</definedName>
    <definedName name="_xlchart.v1.3" hidden="1">Results!$A$45</definedName>
    <definedName name="_xlchart.v1.4" hidden="1">Results!$A$46</definedName>
    <definedName name="_xlchart.v1.5" hidden="1">Results!$B$41:$O$41</definedName>
    <definedName name="_xlchart.v1.6" hidden="1">Results!$B$42:$O$42</definedName>
    <definedName name="_xlchart.v1.7" hidden="1">Results!$B$43:$O$43</definedName>
    <definedName name="_xlchart.v1.8" hidden="1">Results!$B$44:$O$44</definedName>
    <definedName name="_xlchart.v1.9" hidden="1">Results!$B$45:$O$45</definedName>
    <definedName name="_xlnm.Print_Titles" localSheetId="2">QC!$A:$A,QC!$1:$6</definedName>
    <definedName name="_xlnm.Print_Titles" localSheetId="0">Results!$A:$A,Results!$1:$6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<sst xmlns="http://schemas.openxmlformats.org/spreadsheetml/2006/main" count="273" uniqueCount="112">
  <si>
    <t>Report Number: A21-01861</t>
  </si>
  <si>
    <t>Report Date: 4/3/2021</t>
  </si>
  <si>
    <t>Analyte Symbol</t>
  </si>
  <si>
    <t>Ba</t>
  </si>
  <si>
    <t>Co</t>
  </si>
  <si>
    <t>Cr</t>
  </si>
  <si>
    <t>Cu</t>
  </si>
  <si>
    <t>Ga</t>
  </si>
  <si>
    <t>Nb</t>
  </si>
  <si>
    <t>Ni</t>
  </si>
  <si>
    <t>Pb</t>
  </si>
  <si>
    <t>Rb</t>
  </si>
  <si>
    <t>Sr</t>
  </si>
  <si>
    <t>Sn</t>
  </si>
  <si>
    <t>V</t>
  </si>
  <si>
    <t>Y</t>
  </si>
  <si>
    <t>Zn</t>
  </si>
  <si>
    <t>Zr</t>
  </si>
  <si>
    <t>Unit Symbol</t>
  </si>
  <si>
    <t>ppm</t>
  </si>
  <si>
    <t>Detection Limit</t>
  </si>
  <si>
    <t>Analysis Method</t>
  </si>
  <si>
    <t>PPXRF</t>
  </si>
  <si>
    <t>BR</t>
  </si>
  <si>
    <t>&lt; 5</t>
  </si>
  <si>
    <t>BRA</t>
  </si>
  <si>
    <t>BRS</t>
  </si>
  <si>
    <t>BRG</t>
  </si>
  <si>
    <t>BRI</t>
  </si>
  <si>
    <t>GBW 07113 Meas</t>
  </si>
  <si>
    <t>GBW 07113 Cert</t>
  </si>
  <si>
    <t>BX-N Meas</t>
  </si>
  <si>
    <t>BX-N Cert</t>
  </si>
  <si>
    <t>DR-N Meas</t>
  </si>
  <si>
    <t>DR-N Cert</t>
  </si>
  <si>
    <t>NCS DC73303 (GBW 07105) Meas</t>
  </si>
  <si>
    <t>NCS DC73303 (GBW 07105) Cert</t>
  </si>
  <si>
    <t>Mineral </t>
  </si>
  <si>
    <t>Formula </t>
  </si>
  <si>
    <t>Bauxite</t>
  </si>
  <si>
    <t xml:space="preserve">Typical range % </t>
  </si>
  <si>
    <t>Ores</t>
  </si>
  <si>
    <t xml:space="preserve">Residue </t>
  </si>
  <si>
    <t>Gibbsite</t>
  </si>
  <si>
    <r>
      <t>Al(OH)</t>
    </r>
    <r>
      <rPr>
        <vertAlign val="subscript"/>
        <sz val="12"/>
        <color rgb="FF000000"/>
        <rFont val="Times New Roman"/>
        <family val="1"/>
      </rPr>
      <t>3</t>
    </r>
  </si>
  <si>
    <t>0 - 71</t>
  </si>
  <si>
    <t>0 - 5</t>
  </si>
  <si>
    <t>Boehmite</t>
  </si>
  <si>
    <r>
      <t>g</t>
    </r>
    <r>
      <rPr>
        <sz val="12"/>
        <color rgb="FF000000"/>
        <rFont val="Times New Roman"/>
        <family val="1"/>
      </rPr>
      <t>-AlO(OH)</t>
    </r>
  </si>
  <si>
    <t>0.4 - 30</t>
  </si>
  <si>
    <t>0 - 20</t>
  </si>
  <si>
    <t>Diaspore</t>
  </si>
  <si>
    <r>
      <t>a</t>
    </r>
    <r>
      <rPr>
        <sz val="12"/>
        <color rgb="FF000000"/>
        <rFont val="Times New Roman"/>
        <family val="1"/>
      </rPr>
      <t>-AlO(OH)</t>
    </r>
  </si>
  <si>
    <t>0.2 - 60</t>
  </si>
  <si>
    <t>0 - 50</t>
  </si>
  <si>
    <t>Kaolinite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</si>
  <si>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∙2SiO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∙2H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</si>
  <si>
    <t>2.3 - 12.7</t>
  </si>
  <si>
    <t>Quartz</t>
  </si>
  <si>
    <r>
      <t>SiO</t>
    </r>
    <r>
      <rPr>
        <vertAlign val="subscript"/>
        <sz val="12"/>
        <color rgb="FF000000"/>
        <rFont val="Times New Roman"/>
        <family val="1"/>
      </rPr>
      <t>2</t>
    </r>
  </si>
  <si>
    <t>0 - 17.4</t>
  </si>
  <si>
    <t>Hematite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</si>
  <si>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</si>
  <si>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2.6 - 21</t>
  </si>
  <si>
    <t>20 - 45</t>
  </si>
  <si>
    <t>Goethite</t>
  </si>
  <si>
    <t>FeO(OH)</t>
  </si>
  <si>
    <t>2.4 - 13.8</t>
  </si>
  <si>
    <t>Elemental geochemistry</t>
  </si>
  <si>
    <t>Anatase</t>
  </si>
  <si>
    <r>
      <t>TiO</t>
    </r>
    <r>
      <rPr>
        <vertAlign val="subscript"/>
        <sz val="12"/>
        <color rgb="FF000000"/>
        <rFont val="Times New Roman"/>
        <family val="1"/>
      </rPr>
      <t>2</t>
    </r>
  </si>
  <si>
    <t>Calcium oxide</t>
  </si>
  <si>
    <t>CaO</t>
  </si>
  <si>
    <t>0 - 0.9</t>
  </si>
  <si>
    <t>0 - 14</t>
  </si>
  <si>
    <t>Sodium oxide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</si>
  <si>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</si>
  <si>
    <t>-</t>
  </si>
  <si>
    <t>Alumina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</si>
  <si>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</si>
  <si>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TiO2</t>
  </si>
  <si>
    <t>Anatase, Rutile</t>
  </si>
  <si>
    <t xml:space="preserve"> 2 - 8</t>
  </si>
  <si>
    <t>10 - 22</t>
  </si>
  <si>
    <t xml:space="preserve">Sodalite </t>
  </si>
  <si>
    <t>Magnetite</t>
  </si>
  <si>
    <t xml:space="preserve"> 3 - 20 </t>
  </si>
  <si>
    <t>10 - 30</t>
  </si>
  <si>
    <t>4 - 40</t>
  </si>
  <si>
    <t>0 - 8</t>
  </si>
  <si>
    <t>Calcium aluminate</t>
  </si>
  <si>
    <t>2 - 20</t>
  </si>
  <si>
    <t xml:space="preserve">2 - 20 </t>
  </si>
  <si>
    <t>Muscovite</t>
  </si>
  <si>
    <t>0 - 15</t>
  </si>
  <si>
    <t xml:space="preserve">Calcite </t>
  </si>
  <si>
    <t>Perovskite</t>
  </si>
  <si>
    <t>0 - 12</t>
  </si>
  <si>
    <t>Cancrinite</t>
  </si>
  <si>
    <t xml:space="preserve">0 - 50 </t>
  </si>
  <si>
    <t>0 - 6</t>
  </si>
  <si>
    <t>3Na2O.3Al2O3.6SiO2.Na2SO4</t>
  </si>
  <si>
    <t>K2O.3Al2O3. 6SiO2.2H2O)</t>
  </si>
  <si>
    <t>Fe3O4)</t>
  </si>
  <si>
    <t>(3CaO.Al2O3.6H2O)</t>
  </si>
  <si>
    <t>(CaCO3)</t>
  </si>
  <si>
    <t>CaTiO3</t>
  </si>
  <si>
    <t>Na6[Al6Si6O24].2CaCO3</t>
  </si>
  <si>
    <t>Açaí</t>
  </si>
  <si>
    <t>Soil</t>
  </si>
  <si>
    <t>Gypsum</t>
  </si>
  <si>
    <t>No batching test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</si>
</sst>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9"/>
      <color rgb="FF000000"/>
      <name val="Arial"/>
      <family val="2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Symbol"/>
      <charset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Results!$A$5</c:f>
              <c:strCache>
                <c:ptCount val="1"/>
                <c:pt idx="0">
                  <c:v>Detection Limit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Results!$B$3:$O$4</c:f>
              <c:multiLvlStrCache>
                <c:ptCount val="14"/>
                <c:lvl>
                  <c:pt idx="0">
                    <c:v>ppm</c:v>
                  </c:pt>
                  <c:pt idx="1">
                    <c:v>ppm</c:v>
                  </c:pt>
                  <c:pt idx="2">
                    <c:v>ppm</c:v>
                  </c:pt>
                  <c:pt idx="3">
                    <c:v>ppm</c:v>
                  </c:pt>
                  <c:pt idx="4">
                    <c:v>ppm</c:v>
                  </c:pt>
                  <c:pt idx="5">
                    <c:v>ppm</c:v>
                  </c:pt>
                  <c:pt idx="6">
                    <c:v>ppm</c:v>
                  </c:pt>
                  <c:pt idx="7">
                    <c:v>ppm</c:v>
                  </c:pt>
                  <c:pt idx="8">
                    <c:v>ppm</c:v>
                  </c:pt>
                  <c:pt idx="9">
                    <c:v>ppm</c:v>
                  </c:pt>
                  <c:pt idx="10">
                    <c:v>ppm</c:v>
                  </c:pt>
                  <c:pt idx="11">
                    <c:v>ppm</c:v>
                  </c:pt>
                  <c:pt idx="12">
                    <c:v>ppm</c:v>
                  </c:pt>
                  <c:pt idx="13">
                    <c:v>ppm</c:v>
                  </c:pt>
                </c:lvl>
                <c:lvl>
                  <c:pt idx="0">
                    <c:v>Ba</c:v>
                  </c:pt>
                  <c:pt idx="1">
                    <c:v>Co</c:v>
                  </c:pt>
                  <c:pt idx="2">
                    <c:v>Cr</c:v>
                  </c:pt>
                  <c:pt idx="3">
                    <c:v>Cu</c:v>
                  </c:pt>
                  <c:pt idx="4">
                    <c:v>Ga</c:v>
                  </c:pt>
                  <c:pt idx="5">
                    <c:v>Nb</c:v>
                  </c:pt>
                  <c:pt idx="6">
                    <c:v>Ni</c:v>
                  </c:pt>
                  <c:pt idx="7">
                    <c:v>Pb</c:v>
                  </c:pt>
                  <c:pt idx="8">
                    <c:v>Rb</c:v>
                  </c:pt>
                  <c:pt idx="9">
                    <c:v>Sr</c:v>
                  </c:pt>
                  <c:pt idx="10">
                    <c:v>Sn</c:v>
                  </c:pt>
                  <c:pt idx="11">
                    <c:v>V</c:v>
                  </c:pt>
                  <c:pt idx="12">
                    <c:v>Y</c:v>
                  </c:pt>
                  <c:pt idx="13">
                    <c:v>Zn</c:v>
                  </c:pt>
                </c:lvl>
              </c:multiLvlStrCache>
            </c:multiLvlStrRef>
          </c:cat>
          <c:val>
            <c:numRef>
              <c:f>Results!$B$5:$O$5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0-634C-AA11-1202D7CE20C8}"/>
            </c:ext>
          </c:extLst>
        </c:ser>
        <c:ser>
          <c:idx val="1"/>
          <c:order val="1"/>
          <c:tx>
            <c:strRef>
              <c:f>Results!$A$6</c:f>
              <c:strCache>
                <c:ptCount val="1"/>
                <c:pt idx="0">
                  <c:v>Analysis Method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Results!$B$3:$O$4</c:f>
              <c:multiLvlStrCache>
                <c:ptCount val="14"/>
                <c:lvl>
                  <c:pt idx="0">
                    <c:v>ppm</c:v>
                  </c:pt>
                  <c:pt idx="1">
                    <c:v>ppm</c:v>
                  </c:pt>
                  <c:pt idx="2">
                    <c:v>ppm</c:v>
                  </c:pt>
                  <c:pt idx="3">
                    <c:v>ppm</c:v>
                  </c:pt>
                  <c:pt idx="4">
                    <c:v>ppm</c:v>
                  </c:pt>
                  <c:pt idx="5">
                    <c:v>ppm</c:v>
                  </c:pt>
                  <c:pt idx="6">
                    <c:v>ppm</c:v>
                  </c:pt>
                  <c:pt idx="7">
                    <c:v>ppm</c:v>
                  </c:pt>
                  <c:pt idx="8">
                    <c:v>ppm</c:v>
                  </c:pt>
                  <c:pt idx="9">
                    <c:v>ppm</c:v>
                  </c:pt>
                  <c:pt idx="10">
                    <c:v>ppm</c:v>
                  </c:pt>
                  <c:pt idx="11">
                    <c:v>ppm</c:v>
                  </c:pt>
                  <c:pt idx="12">
                    <c:v>ppm</c:v>
                  </c:pt>
                  <c:pt idx="13">
                    <c:v>ppm</c:v>
                  </c:pt>
                </c:lvl>
                <c:lvl>
                  <c:pt idx="0">
                    <c:v>Ba</c:v>
                  </c:pt>
                  <c:pt idx="1">
                    <c:v>Co</c:v>
                  </c:pt>
                  <c:pt idx="2">
                    <c:v>Cr</c:v>
                  </c:pt>
                  <c:pt idx="3">
                    <c:v>Cu</c:v>
                  </c:pt>
                  <c:pt idx="4">
                    <c:v>Ga</c:v>
                  </c:pt>
                  <c:pt idx="5">
                    <c:v>Nb</c:v>
                  </c:pt>
                  <c:pt idx="6">
                    <c:v>Ni</c:v>
                  </c:pt>
                  <c:pt idx="7">
                    <c:v>Pb</c:v>
                  </c:pt>
                  <c:pt idx="8">
                    <c:v>Rb</c:v>
                  </c:pt>
                  <c:pt idx="9">
                    <c:v>Sr</c:v>
                  </c:pt>
                  <c:pt idx="10">
                    <c:v>Sn</c:v>
                  </c:pt>
                  <c:pt idx="11">
                    <c:v>V</c:v>
                  </c:pt>
                  <c:pt idx="12">
                    <c:v>Y</c:v>
                  </c:pt>
                  <c:pt idx="13">
                    <c:v>Zn</c:v>
                  </c:pt>
                </c:lvl>
              </c:multiLvlStrCache>
            </c:multiLvlStrRef>
          </c:cat>
          <c:val>
            <c:numRef>
              <c:f>Results!$B$6:$O$6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0-634C-AA11-1202D7CE20C8}"/>
            </c:ext>
          </c:extLst>
        </c:ser>
        <c:ser>
          <c:idx val="2"/>
          <c:order val="2"/>
          <c:tx>
            <c:strRef>
              <c:f>Results!$A$7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Results!$B$3:$O$4</c:f>
              <c:multiLvlStrCache>
                <c:ptCount val="14"/>
                <c:lvl>
                  <c:pt idx="0">
                    <c:v>ppm</c:v>
                  </c:pt>
                  <c:pt idx="1">
                    <c:v>ppm</c:v>
                  </c:pt>
                  <c:pt idx="2">
                    <c:v>ppm</c:v>
                  </c:pt>
                  <c:pt idx="3">
                    <c:v>ppm</c:v>
                  </c:pt>
                  <c:pt idx="4">
                    <c:v>ppm</c:v>
                  </c:pt>
                  <c:pt idx="5">
                    <c:v>ppm</c:v>
                  </c:pt>
                  <c:pt idx="6">
                    <c:v>ppm</c:v>
                  </c:pt>
                  <c:pt idx="7">
                    <c:v>ppm</c:v>
                  </c:pt>
                  <c:pt idx="8">
                    <c:v>ppm</c:v>
                  </c:pt>
                  <c:pt idx="9">
                    <c:v>ppm</c:v>
                  </c:pt>
                  <c:pt idx="10">
                    <c:v>ppm</c:v>
                  </c:pt>
                  <c:pt idx="11">
                    <c:v>ppm</c:v>
                  </c:pt>
                  <c:pt idx="12">
                    <c:v>ppm</c:v>
                  </c:pt>
                  <c:pt idx="13">
                    <c:v>ppm</c:v>
                  </c:pt>
                </c:lvl>
                <c:lvl>
                  <c:pt idx="0">
                    <c:v>Ba</c:v>
                  </c:pt>
                  <c:pt idx="1">
                    <c:v>Co</c:v>
                  </c:pt>
                  <c:pt idx="2">
                    <c:v>Cr</c:v>
                  </c:pt>
                  <c:pt idx="3">
                    <c:v>Cu</c:v>
                  </c:pt>
                  <c:pt idx="4">
                    <c:v>Ga</c:v>
                  </c:pt>
                  <c:pt idx="5">
                    <c:v>Nb</c:v>
                  </c:pt>
                  <c:pt idx="6">
                    <c:v>Ni</c:v>
                  </c:pt>
                  <c:pt idx="7">
                    <c:v>Pb</c:v>
                  </c:pt>
                  <c:pt idx="8">
                    <c:v>Rb</c:v>
                  </c:pt>
                  <c:pt idx="9">
                    <c:v>Sr</c:v>
                  </c:pt>
                  <c:pt idx="10">
                    <c:v>Sn</c:v>
                  </c:pt>
                  <c:pt idx="11">
                    <c:v>V</c:v>
                  </c:pt>
                  <c:pt idx="12">
                    <c:v>Y</c:v>
                  </c:pt>
                  <c:pt idx="13">
                    <c:v>Zn</c:v>
                  </c:pt>
                </c:lvl>
              </c:multiLvlStrCache>
            </c:multiLvlStrRef>
          </c:cat>
          <c:val>
            <c:numRef>
              <c:f>Results!$B$7:$O$7</c:f>
              <c:numCache>
                <c:formatCode>General</c:formatCode>
                <c:ptCount val="14"/>
                <c:pt idx="0">
                  <c:v>46</c:v>
                </c:pt>
                <c:pt idx="1">
                  <c:v>11</c:v>
                </c:pt>
                <c:pt idx="2">
                  <c:v>306</c:v>
                </c:pt>
                <c:pt idx="3">
                  <c:v>0</c:v>
                </c:pt>
                <c:pt idx="4">
                  <c:v>64</c:v>
                </c:pt>
                <c:pt idx="5">
                  <c:v>95</c:v>
                </c:pt>
                <c:pt idx="6">
                  <c:v>24</c:v>
                </c:pt>
                <c:pt idx="7">
                  <c:v>93</c:v>
                </c:pt>
                <c:pt idx="8">
                  <c:v>26</c:v>
                </c:pt>
                <c:pt idx="9">
                  <c:v>55</c:v>
                </c:pt>
                <c:pt idx="10">
                  <c:v>89</c:v>
                </c:pt>
                <c:pt idx="11">
                  <c:v>560</c:v>
                </c:pt>
                <c:pt idx="12">
                  <c:v>136</c:v>
                </c:pt>
                <c:pt idx="1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E0-634C-AA11-1202D7CE20C8}"/>
            </c:ext>
          </c:extLst>
        </c:ser>
        <c:ser>
          <c:idx val="3"/>
          <c:order val="3"/>
          <c:tx>
            <c:strRef>
              <c:f>Results!$A$8</c:f>
              <c:strCache>
                <c:ptCount val="1"/>
                <c:pt idx="0">
                  <c:v>BRA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Results!$B$3:$O$4</c:f>
              <c:multiLvlStrCache>
                <c:ptCount val="14"/>
                <c:lvl>
                  <c:pt idx="0">
                    <c:v>ppm</c:v>
                  </c:pt>
                  <c:pt idx="1">
                    <c:v>ppm</c:v>
                  </c:pt>
                  <c:pt idx="2">
                    <c:v>ppm</c:v>
                  </c:pt>
                  <c:pt idx="3">
                    <c:v>ppm</c:v>
                  </c:pt>
                  <c:pt idx="4">
                    <c:v>ppm</c:v>
                  </c:pt>
                  <c:pt idx="5">
                    <c:v>ppm</c:v>
                  </c:pt>
                  <c:pt idx="6">
                    <c:v>ppm</c:v>
                  </c:pt>
                  <c:pt idx="7">
                    <c:v>ppm</c:v>
                  </c:pt>
                  <c:pt idx="8">
                    <c:v>ppm</c:v>
                  </c:pt>
                  <c:pt idx="9">
                    <c:v>ppm</c:v>
                  </c:pt>
                  <c:pt idx="10">
                    <c:v>ppm</c:v>
                  </c:pt>
                  <c:pt idx="11">
                    <c:v>ppm</c:v>
                  </c:pt>
                  <c:pt idx="12">
                    <c:v>ppm</c:v>
                  </c:pt>
                  <c:pt idx="13">
                    <c:v>ppm</c:v>
                  </c:pt>
                </c:lvl>
                <c:lvl>
                  <c:pt idx="0">
                    <c:v>Ba</c:v>
                  </c:pt>
                  <c:pt idx="1">
                    <c:v>Co</c:v>
                  </c:pt>
                  <c:pt idx="2">
                    <c:v>Cr</c:v>
                  </c:pt>
                  <c:pt idx="3">
                    <c:v>Cu</c:v>
                  </c:pt>
                  <c:pt idx="4">
                    <c:v>Ga</c:v>
                  </c:pt>
                  <c:pt idx="5">
                    <c:v>Nb</c:v>
                  </c:pt>
                  <c:pt idx="6">
                    <c:v>Ni</c:v>
                  </c:pt>
                  <c:pt idx="7">
                    <c:v>Pb</c:v>
                  </c:pt>
                  <c:pt idx="8">
                    <c:v>Rb</c:v>
                  </c:pt>
                  <c:pt idx="9">
                    <c:v>Sr</c:v>
                  </c:pt>
                  <c:pt idx="10">
                    <c:v>Sn</c:v>
                  </c:pt>
                  <c:pt idx="11">
                    <c:v>V</c:v>
                  </c:pt>
                  <c:pt idx="12">
                    <c:v>Y</c:v>
                  </c:pt>
                  <c:pt idx="13">
                    <c:v>Zn</c:v>
                  </c:pt>
                </c:lvl>
              </c:multiLvlStrCache>
            </c:multiLvlStrRef>
          </c:cat>
          <c:val>
            <c:numRef>
              <c:f>Results!$B$8:$O$8</c:f>
              <c:numCache>
                <c:formatCode>General</c:formatCode>
                <c:ptCount val="14"/>
                <c:pt idx="0">
                  <c:v>46</c:v>
                </c:pt>
                <c:pt idx="1">
                  <c:v>8</c:v>
                </c:pt>
                <c:pt idx="2">
                  <c:v>290</c:v>
                </c:pt>
                <c:pt idx="3">
                  <c:v>0</c:v>
                </c:pt>
                <c:pt idx="4">
                  <c:v>65</c:v>
                </c:pt>
                <c:pt idx="5">
                  <c:v>96</c:v>
                </c:pt>
                <c:pt idx="6">
                  <c:v>23</c:v>
                </c:pt>
                <c:pt idx="7">
                  <c:v>91</c:v>
                </c:pt>
                <c:pt idx="8">
                  <c:v>24</c:v>
                </c:pt>
                <c:pt idx="9">
                  <c:v>52</c:v>
                </c:pt>
                <c:pt idx="10">
                  <c:v>90</c:v>
                </c:pt>
                <c:pt idx="11">
                  <c:v>534</c:v>
                </c:pt>
                <c:pt idx="12">
                  <c:v>123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E0-634C-AA11-1202D7CE20C8}"/>
            </c:ext>
          </c:extLst>
        </c:ser>
        <c:ser>
          <c:idx val="4"/>
          <c:order val="4"/>
          <c:tx>
            <c:strRef>
              <c:f>Results!$A$9</c:f>
              <c:strCache>
                <c:ptCount val="1"/>
                <c:pt idx="0">
                  <c:v>BRS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Results!$B$3:$O$4</c:f>
              <c:multiLvlStrCache>
                <c:ptCount val="14"/>
                <c:lvl>
                  <c:pt idx="0">
                    <c:v>ppm</c:v>
                  </c:pt>
                  <c:pt idx="1">
                    <c:v>ppm</c:v>
                  </c:pt>
                  <c:pt idx="2">
                    <c:v>ppm</c:v>
                  </c:pt>
                  <c:pt idx="3">
                    <c:v>ppm</c:v>
                  </c:pt>
                  <c:pt idx="4">
                    <c:v>ppm</c:v>
                  </c:pt>
                  <c:pt idx="5">
                    <c:v>ppm</c:v>
                  </c:pt>
                  <c:pt idx="6">
                    <c:v>ppm</c:v>
                  </c:pt>
                  <c:pt idx="7">
                    <c:v>ppm</c:v>
                  </c:pt>
                  <c:pt idx="8">
                    <c:v>ppm</c:v>
                  </c:pt>
                  <c:pt idx="9">
                    <c:v>ppm</c:v>
                  </c:pt>
                  <c:pt idx="10">
                    <c:v>ppm</c:v>
                  </c:pt>
                  <c:pt idx="11">
                    <c:v>ppm</c:v>
                  </c:pt>
                  <c:pt idx="12">
                    <c:v>ppm</c:v>
                  </c:pt>
                  <c:pt idx="13">
                    <c:v>ppm</c:v>
                  </c:pt>
                </c:lvl>
                <c:lvl>
                  <c:pt idx="0">
                    <c:v>Ba</c:v>
                  </c:pt>
                  <c:pt idx="1">
                    <c:v>Co</c:v>
                  </c:pt>
                  <c:pt idx="2">
                    <c:v>Cr</c:v>
                  </c:pt>
                  <c:pt idx="3">
                    <c:v>Cu</c:v>
                  </c:pt>
                  <c:pt idx="4">
                    <c:v>Ga</c:v>
                  </c:pt>
                  <c:pt idx="5">
                    <c:v>Nb</c:v>
                  </c:pt>
                  <c:pt idx="6">
                    <c:v>Ni</c:v>
                  </c:pt>
                  <c:pt idx="7">
                    <c:v>Pb</c:v>
                  </c:pt>
                  <c:pt idx="8">
                    <c:v>Rb</c:v>
                  </c:pt>
                  <c:pt idx="9">
                    <c:v>Sr</c:v>
                  </c:pt>
                  <c:pt idx="10">
                    <c:v>Sn</c:v>
                  </c:pt>
                  <c:pt idx="11">
                    <c:v>V</c:v>
                  </c:pt>
                  <c:pt idx="12">
                    <c:v>Y</c:v>
                  </c:pt>
                  <c:pt idx="13">
                    <c:v>Zn</c:v>
                  </c:pt>
                </c:lvl>
              </c:multiLvlStrCache>
            </c:multiLvlStrRef>
          </c:cat>
          <c:val>
            <c:numRef>
              <c:f>Results!$B$9:$O$9</c:f>
              <c:numCache>
                <c:formatCode>General</c:formatCode>
                <c:ptCount val="14"/>
                <c:pt idx="0">
                  <c:v>40</c:v>
                </c:pt>
                <c:pt idx="1">
                  <c:v>5</c:v>
                </c:pt>
                <c:pt idx="2">
                  <c:v>273</c:v>
                </c:pt>
                <c:pt idx="3">
                  <c:v>0</c:v>
                </c:pt>
                <c:pt idx="4">
                  <c:v>60</c:v>
                </c:pt>
                <c:pt idx="5">
                  <c:v>84</c:v>
                </c:pt>
                <c:pt idx="6">
                  <c:v>20</c:v>
                </c:pt>
                <c:pt idx="7">
                  <c:v>86</c:v>
                </c:pt>
                <c:pt idx="8">
                  <c:v>23</c:v>
                </c:pt>
                <c:pt idx="9">
                  <c:v>48</c:v>
                </c:pt>
                <c:pt idx="10">
                  <c:v>76</c:v>
                </c:pt>
                <c:pt idx="11">
                  <c:v>501</c:v>
                </c:pt>
                <c:pt idx="12">
                  <c:v>119</c:v>
                </c:pt>
                <c:pt idx="1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E0-634C-AA11-1202D7CE20C8}"/>
            </c:ext>
          </c:extLst>
        </c:ser>
        <c:ser>
          <c:idx val="5"/>
          <c:order val="5"/>
          <c:tx>
            <c:strRef>
              <c:f>Results!$A$10</c:f>
              <c:strCache>
                <c:ptCount val="1"/>
                <c:pt idx="0">
                  <c:v>BRG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Results!$B$3:$O$4</c:f>
              <c:multiLvlStrCache>
                <c:ptCount val="14"/>
                <c:lvl>
                  <c:pt idx="0">
                    <c:v>ppm</c:v>
                  </c:pt>
                  <c:pt idx="1">
                    <c:v>ppm</c:v>
                  </c:pt>
                  <c:pt idx="2">
                    <c:v>ppm</c:v>
                  </c:pt>
                  <c:pt idx="3">
                    <c:v>ppm</c:v>
                  </c:pt>
                  <c:pt idx="4">
                    <c:v>ppm</c:v>
                  </c:pt>
                  <c:pt idx="5">
                    <c:v>ppm</c:v>
                  </c:pt>
                  <c:pt idx="6">
                    <c:v>ppm</c:v>
                  </c:pt>
                  <c:pt idx="7">
                    <c:v>ppm</c:v>
                  </c:pt>
                  <c:pt idx="8">
                    <c:v>ppm</c:v>
                  </c:pt>
                  <c:pt idx="9">
                    <c:v>ppm</c:v>
                  </c:pt>
                  <c:pt idx="10">
                    <c:v>ppm</c:v>
                  </c:pt>
                  <c:pt idx="11">
                    <c:v>ppm</c:v>
                  </c:pt>
                  <c:pt idx="12">
                    <c:v>ppm</c:v>
                  </c:pt>
                  <c:pt idx="13">
                    <c:v>ppm</c:v>
                  </c:pt>
                </c:lvl>
                <c:lvl>
                  <c:pt idx="0">
                    <c:v>Ba</c:v>
                  </c:pt>
                  <c:pt idx="1">
                    <c:v>Co</c:v>
                  </c:pt>
                  <c:pt idx="2">
                    <c:v>Cr</c:v>
                  </c:pt>
                  <c:pt idx="3">
                    <c:v>Cu</c:v>
                  </c:pt>
                  <c:pt idx="4">
                    <c:v>Ga</c:v>
                  </c:pt>
                  <c:pt idx="5">
                    <c:v>Nb</c:v>
                  </c:pt>
                  <c:pt idx="6">
                    <c:v>Ni</c:v>
                  </c:pt>
                  <c:pt idx="7">
                    <c:v>Pb</c:v>
                  </c:pt>
                  <c:pt idx="8">
                    <c:v>Rb</c:v>
                  </c:pt>
                  <c:pt idx="9">
                    <c:v>Sr</c:v>
                  </c:pt>
                  <c:pt idx="10">
                    <c:v>Sn</c:v>
                  </c:pt>
                  <c:pt idx="11">
                    <c:v>V</c:v>
                  </c:pt>
                  <c:pt idx="12">
                    <c:v>Y</c:v>
                  </c:pt>
                  <c:pt idx="13">
                    <c:v>Zn</c:v>
                  </c:pt>
                </c:lvl>
              </c:multiLvlStrCache>
            </c:multiLvlStrRef>
          </c:cat>
          <c:val>
            <c:numRef>
              <c:f>Results!$B$10:$O$10</c:f>
              <c:numCache>
                <c:formatCode>General</c:formatCode>
                <c:ptCount val="14"/>
                <c:pt idx="0">
                  <c:v>48</c:v>
                </c:pt>
                <c:pt idx="1">
                  <c:v>7</c:v>
                </c:pt>
                <c:pt idx="2">
                  <c:v>285</c:v>
                </c:pt>
                <c:pt idx="3">
                  <c:v>0</c:v>
                </c:pt>
                <c:pt idx="4">
                  <c:v>65</c:v>
                </c:pt>
                <c:pt idx="5">
                  <c:v>91</c:v>
                </c:pt>
                <c:pt idx="6">
                  <c:v>22</c:v>
                </c:pt>
                <c:pt idx="7">
                  <c:v>92</c:v>
                </c:pt>
                <c:pt idx="8">
                  <c:v>23</c:v>
                </c:pt>
                <c:pt idx="9">
                  <c:v>146</c:v>
                </c:pt>
                <c:pt idx="10">
                  <c:v>86</c:v>
                </c:pt>
                <c:pt idx="11">
                  <c:v>538</c:v>
                </c:pt>
                <c:pt idx="12">
                  <c:v>123</c:v>
                </c:pt>
                <c:pt idx="1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E0-634C-AA11-1202D7CE20C8}"/>
            </c:ext>
          </c:extLst>
        </c:ser>
        <c:ser>
          <c:idx val="6"/>
          <c:order val="6"/>
          <c:tx>
            <c:strRef>
              <c:f>Results!$A$11</c:f>
              <c:strCache>
                <c:ptCount val="1"/>
                <c:pt idx="0">
                  <c:v>BRI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Results!$B$3:$O$4</c:f>
              <c:multiLvlStrCache>
                <c:ptCount val="14"/>
                <c:lvl>
                  <c:pt idx="0">
                    <c:v>ppm</c:v>
                  </c:pt>
                  <c:pt idx="1">
                    <c:v>ppm</c:v>
                  </c:pt>
                  <c:pt idx="2">
                    <c:v>ppm</c:v>
                  </c:pt>
                  <c:pt idx="3">
                    <c:v>ppm</c:v>
                  </c:pt>
                  <c:pt idx="4">
                    <c:v>ppm</c:v>
                  </c:pt>
                  <c:pt idx="5">
                    <c:v>ppm</c:v>
                  </c:pt>
                  <c:pt idx="6">
                    <c:v>ppm</c:v>
                  </c:pt>
                  <c:pt idx="7">
                    <c:v>ppm</c:v>
                  </c:pt>
                  <c:pt idx="8">
                    <c:v>ppm</c:v>
                  </c:pt>
                  <c:pt idx="9">
                    <c:v>ppm</c:v>
                  </c:pt>
                  <c:pt idx="10">
                    <c:v>ppm</c:v>
                  </c:pt>
                  <c:pt idx="11">
                    <c:v>ppm</c:v>
                  </c:pt>
                  <c:pt idx="12">
                    <c:v>ppm</c:v>
                  </c:pt>
                  <c:pt idx="13">
                    <c:v>ppm</c:v>
                  </c:pt>
                </c:lvl>
                <c:lvl>
                  <c:pt idx="0">
                    <c:v>Ba</c:v>
                  </c:pt>
                  <c:pt idx="1">
                    <c:v>Co</c:v>
                  </c:pt>
                  <c:pt idx="2">
                    <c:v>Cr</c:v>
                  </c:pt>
                  <c:pt idx="3">
                    <c:v>Cu</c:v>
                  </c:pt>
                  <c:pt idx="4">
                    <c:v>Ga</c:v>
                  </c:pt>
                  <c:pt idx="5">
                    <c:v>Nb</c:v>
                  </c:pt>
                  <c:pt idx="6">
                    <c:v>Ni</c:v>
                  </c:pt>
                  <c:pt idx="7">
                    <c:v>Pb</c:v>
                  </c:pt>
                  <c:pt idx="8">
                    <c:v>Rb</c:v>
                  </c:pt>
                  <c:pt idx="9">
                    <c:v>Sr</c:v>
                  </c:pt>
                  <c:pt idx="10">
                    <c:v>Sn</c:v>
                  </c:pt>
                  <c:pt idx="11">
                    <c:v>V</c:v>
                  </c:pt>
                  <c:pt idx="12">
                    <c:v>Y</c:v>
                  </c:pt>
                  <c:pt idx="13">
                    <c:v>Zn</c:v>
                  </c:pt>
                </c:lvl>
              </c:multiLvlStrCache>
            </c:multiLvlStrRef>
          </c:cat>
          <c:val>
            <c:numRef>
              <c:f>Results!$B$11:$O$11</c:f>
              <c:numCache>
                <c:formatCode>General</c:formatCode>
                <c:ptCount val="14"/>
                <c:pt idx="0">
                  <c:v>46</c:v>
                </c:pt>
                <c:pt idx="1">
                  <c:v>0</c:v>
                </c:pt>
                <c:pt idx="2">
                  <c:v>296</c:v>
                </c:pt>
                <c:pt idx="3">
                  <c:v>0</c:v>
                </c:pt>
                <c:pt idx="4">
                  <c:v>68</c:v>
                </c:pt>
                <c:pt idx="5">
                  <c:v>92</c:v>
                </c:pt>
                <c:pt idx="6">
                  <c:v>21</c:v>
                </c:pt>
                <c:pt idx="7">
                  <c:v>90</c:v>
                </c:pt>
                <c:pt idx="8">
                  <c:v>22</c:v>
                </c:pt>
                <c:pt idx="9">
                  <c:v>51</c:v>
                </c:pt>
                <c:pt idx="10">
                  <c:v>90</c:v>
                </c:pt>
                <c:pt idx="11">
                  <c:v>548</c:v>
                </c:pt>
                <c:pt idx="12">
                  <c:v>122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E0-634C-AA11-1202D7CE2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7610511"/>
        <c:axId val="1957612159"/>
      </c:barChart>
      <c:catAx>
        <c:axId val="195761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57612159"/>
        <c:crosses val="autoZero"/>
        <c:auto val="1"/>
        <c:lblAlgn val="ctr"/>
        <c:lblOffset val="100"/>
        <c:noMultiLvlLbl val="0"/>
      </c:catAx>
      <c:valAx>
        <c:axId val="195761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5761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8326624753799"/>
          <c:y val="2.6515151515151516E-2"/>
          <c:w val="0.87180677915997817"/>
          <c:h val="0.853496182295394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Results!$A$42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Results!$B$41:$O$41</c:f>
              <c:strCache>
                <c:ptCount val="14"/>
                <c:pt idx="0">
                  <c:v>Ba</c:v>
                </c:pt>
                <c:pt idx="1">
                  <c:v>Co</c:v>
                </c:pt>
                <c:pt idx="2">
                  <c:v>Cr</c:v>
                </c:pt>
                <c:pt idx="3">
                  <c:v>Cu</c:v>
                </c:pt>
                <c:pt idx="4">
                  <c:v>Ga</c:v>
                </c:pt>
                <c:pt idx="5">
                  <c:v>Nb</c:v>
                </c:pt>
                <c:pt idx="6">
                  <c:v>Ni</c:v>
                </c:pt>
                <c:pt idx="7">
                  <c:v>Pb</c:v>
                </c:pt>
                <c:pt idx="8">
                  <c:v>Rb</c:v>
                </c:pt>
                <c:pt idx="9">
                  <c:v>Sr</c:v>
                </c:pt>
                <c:pt idx="10">
                  <c:v>Sn</c:v>
                </c:pt>
                <c:pt idx="11">
                  <c:v>V</c:v>
                </c:pt>
                <c:pt idx="12">
                  <c:v>Y</c:v>
                </c:pt>
                <c:pt idx="13">
                  <c:v>Zn</c:v>
                </c:pt>
              </c:strCache>
            </c:strRef>
          </c:cat>
          <c:val>
            <c:numRef>
              <c:f>Results!$B$42:$O$42</c:f>
              <c:numCache>
                <c:formatCode>General</c:formatCode>
                <c:ptCount val="14"/>
                <c:pt idx="0">
                  <c:v>46</c:v>
                </c:pt>
                <c:pt idx="1">
                  <c:v>11</c:v>
                </c:pt>
                <c:pt idx="2">
                  <c:v>306</c:v>
                </c:pt>
                <c:pt idx="3">
                  <c:v>0</c:v>
                </c:pt>
                <c:pt idx="4">
                  <c:v>64</c:v>
                </c:pt>
                <c:pt idx="5">
                  <c:v>95</c:v>
                </c:pt>
                <c:pt idx="6">
                  <c:v>24</c:v>
                </c:pt>
                <c:pt idx="7">
                  <c:v>93</c:v>
                </c:pt>
                <c:pt idx="8">
                  <c:v>26</c:v>
                </c:pt>
                <c:pt idx="9">
                  <c:v>55</c:v>
                </c:pt>
                <c:pt idx="10">
                  <c:v>89</c:v>
                </c:pt>
                <c:pt idx="11">
                  <c:v>560</c:v>
                </c:pt>
                <c:pt idx="12">
                  <c:v>136</c:v>
                </c:pt>
                <c:pt idx="1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D-614D-8478-81B819F33E64}"/>
            </c:ext>
          </c:extLst>
        </c:ser>
        <c:ser>
          <c:idx val="1"/>
          <c:order val="1"/>
          <c:tx>
            <c:strRef>
              <c:f>Results!$A$43</c:f>
              <c:strCache>
                <c:ptCount val="1"/>
                <c:pt idx="0">
                  <c:v>Açaí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Results!$B$41:$O$41</c:f>
              <c:strCache>
                <c:ptCount val="14"/>
                <c:pt idx="0">
                  <c:v>Ba</c:v>
                </c:pt>
                <c:pt idx="1">
                  <c:v>Co</c:v>
                </c:pt>
                <c:pt idx="2">
                  <c:v>Cr</c:v>
                </c:pt>
                <c:pt idx="3">
                  <c:v>Cu</c:v>
                </c:pt>
                <c:pt idx="4">
                  <c:v>Ga</c:v>
                </c:pt>
                <c:pt idx="5">
                  <c:v>Nb</c:v>
                </c:pt>
                <c:pt idx="6">
                  <c:v>Ni</c:v>
                </c:pt>
                <c:pt idx="7">
                  <c:v>Pb</c:v>
                </c:pt>
                <c:pt idx="8">
                  <c:v>Rb</c:v>
                </c:pt>
                <c:pt idx="9">
                  <c:v>Sr</c:v>
                </c:pt>
                <c:pt idx="10">
                  <c:v>Sn</c:v>
                </c:pt>
                <c:pt idx="11">
                  <c:v>V</c:v>
                </c:pt>
                <c:pt idx="12">
                  <c:v>Y</c:v>
                </c:pt>
                <c:pt idx="13">
                  <c:v>Zn</c:v>
                </c:pt>
              </c:strCache>
            </c:strRef>
          </c:cat>
          <c:val>
            <c:numRef>
              <c:f>Results!$B$43:$O$43</c:f>
              <c:numCache>
                <c:formatCode>General</c:formatCode>
                <c:ptCount val="14"/>
                <c:pt idx="0">
                  <c:v>46</c:v>
                </c:pt>
                <c:pt idx="1">
                  <c:v>8</c:v>
                </c:pt>
                <c:pt idx="2">
                  <c:v>290</c:v>
                </c:pt>
                <c:pt idx="3">
                  <c:v>0</c:v>
                </c:pt>
                <c:pt idx="4">
                  <c:v>65</c:v>
                </c:pt>
                <c:pt idx="5">
                  <c:v>96</c:v>
                </c:pt>
                <c:pt idx="6">
                  <c:v>23</c:v>
                </c:pt>
                <c:pt idx="7">
                  <c:v>91</c:v>
                </c:pt>
                <c:pt idx="8">
                  <c:v>24</c:v>
                </c:pt>
                <c:pt idx="9">
                  <c:v>52</c:v>
                </c:pt>
                <c:pt idx="10">
                  <c:v>90</c:v>
                </c:pt>
                <c:pt idx="11">
                  <c:v>534</c:v>
                </c:pt>
                <c:pt idx="12">
                  <c:v>123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D-614D-8478-81B819F33E64}"/>
            </c:ext>
          </c:extLst>
        </c:ser>
        <c:ser>
          <c:idx val="2"/>
          <c:order val="2"/>
          <c:tx>
            <c:strRef>
              <c:f>Results!$A$44</c:f>
              <c:strCache>
                <c:ptCount val="1"/>
                <c:pt idx="0">
                  <c:v>Soil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Results!$B$41:$O$41</c:f>
              <c:strCache>
                <c:ptCount val="14"/>
                <c:pt idx="0">
                  <c:v>Ba</c:v>
                </c:pt>
                <c:pt idx="1">
                  <c:v>Co</c:v>
                </c:pt>
                <c:pt idx="2">
                  <c:v>Cr</c:v>
                </c:pt>
                <c:pt idx="3">
                  <c:v>Cu</c:v>
                </c:pt>
                <c:pt idx="4">
                  <c:v>Ga</c:v>
                </c:pt>
                <c:pt idx="5">
                  <c:v>Nb</c:v>
                </c:pt>
                <c:pt idx="6">
                  <c:v>Ni</c:v>
                </c:pt>
                <c:pt idx="7">
                  <c:v>Pb</c:v>
                </c:pt>
                <c:pt idx="8">
                  <c:v>Rb</c:v>
                </c:pt>
                <c:pt idx="9">
                  <c:v>Sr</c:v>
                </c:pt>
                <c:pt idx="10">
                  <c:v>Sn</c:v>
                </c:pt>
                <c:pt idx="11">
                  <c:v>V</c:v>
                </c:pt>
                <c:pt idx="12">
                  <c:v>Y</c:v>
                </c:pt>
                <c:pt idx="13">
                  <c:v>Zn</c:v>
                </c:pt>
              </c:strCache>
            </c:strRef>
          </c:cat>
          <c:val>
            <c:numRef>
              <c:f>Results!$B$44:$O$44</c:f>
              <c:numCache>
                <c:formatCode>General</c:formatCode>
                <c:ptCount val="14"/>
                <c:pt idx="0">
                  <c:v>40</c:v>
                </c:pt>
                <c:pt idx="1">
                  <c:v>5</c:v>
                </c:pt>
                <c:pt idx="2">
                  <c:v>273</c:v>
                </c:pt>
                <c:pt idx="3">
                  <c:v>0</c:v>
                </c:pt>
                <c:pt idx="4">
                  <c:v>60</c:v>
                </c:pt>
                <c:pt idx="5">
                  <c:v>84</c:v>
                </c:pt>
                <c:pt idx="6">
                  <c:v>20</c:v>
                </c:pt>
                <c:pt idx="7">
                  <c:v>86</c:v>
                </c:pt>
                <c:pt idx="8">
                  <c:v>23</c:v>
                </c:pt>
                <c:pt idx="9">
                  <c:v>48</c:v>
                </c:pt>
                <c:pt idx="10">
                  <c:v>76</c:v>
                </c:pt>
                <c:pt idx="11">
                  <c:v>501</c:v>
                </c:pt>
                <c:pt idx="12">
                  <c:v>119</c:v>
                </c:pt>
                <c:pt idx="1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D-614D-8478-81B819F33E64}"/>
            </c:ext>
          </c:extLst>
        </c:ser>
        <c:ser>
          <c:idx val="3"/>
          <c:order val="3"/>
          <c:tx>
            <c:strRef>
              <c:f>Results!$A$45</c:f>
              <c:strCache>
                <c:ptCount val="1"/>
                <c:pt idx="0">
                  <c:v>Gypsum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Results!$B$41:$O$41</c:f>
              <c:strCache>
                <c:ptCount val="14"/>
                <c:pt idx="0">
                  <c:v>Ba</c:v>
                </c:pt>
                <c:pt idx="1">
                  <c:v>Co</c:v>
                </c:pt>
                <c:pt idx="2">
                  <c:v>Cr</c:v>
                </c:pt>
                <c:pt idx="3">
                  <c:v>Cu</c:v>
                </c:pt>
                <c:pt idx="4">
                  <c:v>Ga</c:v>
                </c:pt>
                <c:pt idx="5">
                  <c:v>Nb</c:v>
                </c:pt>
                <c:pt idx="6">
                  <c:v>Ni</c:v>
                </c:pt>
                <c:pt idx="7">
                  <c:v>Pb</c:v>
                </c:pt>
                <c:pt idx="8">
                  <c:v>Rb</c:v>
                </c:pt>
                <c:pt idx="9">
                  <c:v>Sr</c:v>
                </c:pt>
                <c:pt idx="10">
                  <c:v>Sn</c:v>
                </c:pt>
                <c:pt idx="11">
                  <c:v>V</c:v>
                </c:pt>
                <c:pt idx="12">
                  <c:v>Y</c:v>
                </c:pt>
                <c:pt idx="13">
                  <c:v>Zn</c:v>
                </c:pt>
              </c:strCache>
            </c:strRef>
          </c:cat>
          <c:val>
            <c:numRef>
              <c:f>Results!$B$45:$O$45</c:f>
              <c:numCache>
                <c:formatCode>General</c:formatCode>
                <c:ptCount val="14"/>
                <c:pt idx="0">
                  <c:v>48</c:v>
                </c:pt>
                <c:pt idx="1">
                  <c:v>7</c:v>
                </c:pt>
                <c:pt idx="2">
                  <c:v>285</c:v>
                </c:pt>
                <c:pt idx="3">
                  <c:v>0</c:v>
                </c:pt>
                <c:pt idx="4">
                  <c:v>65</c:v>
                </c:pt>
                <c:pt idx="5">
                  <c:v>91</c:v>
                </c:pt>
                <c:pt idx="6">
                  <c:v>22</c:v>
                </c:pt>
                <c:pt idx="7">
                  <c:v>92</c:v>
                </c:pt>
                <c:pt idx="8">
                  <c:v>23</c:v>
                </c:pt>
                <c:pt idx="9">
                  <c:v>146</c:v>
                </c:pt>
                <c:pt idx="10">
                  <c:v>86</c:v>
                </c:pt>
                <c:pt idx="11">
                  <c:v>538</c:v>
                </c:pt>
                <c:pt idx="12">
                  <c:v>123</c:v>
                </c:pt>
                <c:pt idx="1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D-614D-8478-81B819F33E64}"/>
            </c:ext>
          </c:extLst>
        </c:ser>
        <c:ser>
          <c:idx val="4"/>
          <c:order val="4"/>
          <c:tx>
            <c:strRef>
              <c:f>Results!$A$46</c:f>
              <c:strCache>
                <c:ptCount val="1"/>
                <c:pt idx="0">
                  <c:v>No batching test BR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Results!$B$41:$O$41</c:f>
              <c:strCache>
                <c:ptCount val="14"/>
                <c:pt idx="0">
                  <c:v>Ba</c:v>
                </c:pt>
                <c:pt idx="1">
                  <c:v>Co</c:v>
                </c:pt>
                <c:pt idx="2">
                  <c:v>Cr</c:v>
                </c:pt>
                <c:pt idx="3">
                  <c:v>Cu</c:v>
                </c:pt>
                <c:pt idx="4">
                  <c:v>Ga</c:v>
                </c:pt>
                <c:pt idx="5">
                  <c:v>Nb</c:v>
                </c:pt>
                <c:pt idx="6">
                  <c:v>Ni</c:v>
                </c:pt>
                <c:pt idx="7">
                  <c:v>Pb</c:v>
                </c:pt>
                <c:pt idx="8">
                  <c:v>Rb</c:v>
                </c:pt>
                <c:pt idx="9">
                  <c:v>Sr</c:v>
                </c:pt>
                <c:pt idx="10">
                  <c:v>Sn</c:v>
                </c:pt>
                <c:pt idx="11">
                  <c:v>V</c:v>
                </c:pt>
                <c:pt idx="12">
                  <c:v>Y</c:v>
                </c:pt>
                <c:pt idx="13">
                  <c:v>Zn</c:v>
                </c:pt>
              </c:strCache>
            </c:strRef>
          </c:cat>
          <c:val>
            <c:numRef>
              <c:f>Results!$B$46:$O$46</c:f>
              <c:numCache>
                <c:formatCode>General</c:formatCode>
                <c:ptCount val="14"/>
                <c:pt idx="0">
                  <c:v>46</c:v>
                </c:pt>
                <c:pt idx="1">
                  <c:v>0</c:v>
                </c:pt>
                <c:pt idx="2">
                  <c:v>296</c:v>
                </c:pt>
                <c:pt idx="3">
                  <c:v>0</c:v>
                </c:pt>
                <c:pt idx="4">
                  <c:v>68</c:v>
                </c:pt>
                <c:pt idx="5">
                  <c:v>92</c:v>
                </c:pt>
                <c:pt idx="6">
                  <c:v>21</c:v>
                </c:pt>
                <c:pt idx="7">
                  <c:v>90</c:v>
                </c:pt>
                <c:pt idx="8">
                  <c:v>22</c:v>
                </c:pt>
                <c:pt idx="9">
                  <c:v>51</c:v>
                </c:pt>
                <c:pt idx="10">
                  <c:v>90</c:v>
                </c:pt>
                <c:pt idx="11">
                  <c:v>548</c:v>
                </c:pt>
                <c:pt idx="12">
                  <c:v>122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3D-614D-8478-81B819F33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569775"/>
        <c:axId val="1960533375"/>
      </c:barChart>
      <c:catAx>
        <c:axId val="1960569775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1960533375"/>
        <c:crosses val="autoZero"/>
        <c:auto val="1"/>
        <c:lblAlgn val="ctr"/>
        <c:lblOffset val="100"/>
        <c:noMultiLvlLbl val="0"/>
      </c:catAx>
      <c:valAx>
        <c:axId val="196053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Concentraction mg/l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196056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903661131372434"/>
          <c:y val="5.7328203292770219E-2"/>
          <c:w val="0.45661835322625832"/>
          <c:h val="7.1459675495108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val">
        <cx:f dir="row">_xlchart.v1.6</cx:f>
      </cx:numDim>
    </cx:data>
    <cx:data id="1">
      <cx:strDim type="cat">
        <cx:f dir="row">_xlchart.v1.5</cx:f>
      </cx:strDim>
      <cx:numDim type="val">
        <cx:f dir="row">_xlchart.v1.7</cx:f>
      </cx:numDim>
    </cx:data>
    <cx:data id="2">
      <cx:strDim type="cat">
        <cx:f dir="row">_xlchart.v1.5</cx:f>
      </cx:strDim>
      <cx:numDim type="val">
        <cx:f dir="row">_xlchart.v1.8</cx:f>
      </cx:numDim>
    </cx:data>
    <cx:data id="3">
      <cx:strDim type="cat">
        <cx:f dir="row">_xlchart.v1.5</cx:f>
      </cx:strDim>
      <cx:numDim type="val">
        <cx:f dir="row">_xlchart.v1.9</cx:f>
      </cx:numDim>
    </cx:data>
    <cx:data id="4">
      <cx:strDim type="cat">
        <cx:f dir="row">_xlchart.v1.5</cx:f>
      </cx:strDim>
      <cx:numDim type="val">
        <cx:f dir="row">_xlchart.v1.10</cx:f>
      </cx:numDim>
    </cx:data>
  </cx:chartData>
  <cx:chart>
    <cx:title pos="t" align="ctr" overlay="0"/>
    <cx:plotArea>
      <cx:plotAreaRegion>
        <cx:series layoutId="clusteredColumn" uniqueId="{670975B6-FE97-224B-9FC2-9C3898F30FF1}" formatIdx="0">
          <cx:tx>
            <cx:txData>
              <cx:f>_xlchart.v1.0</cx:f>
              <cx:v>BR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3366DF5-FBF0-804E-9187-01CF0329E0B1}" formatIdx="1">
          <cx:axisId val="2"/>
        </cx:series>
        <cx:series layoutId="clusteredColumn" hidden="1" uniqueId="{2794D44D-BAF1-8C46-9BBA-6598C198AA99}" formatIdx="2">
          <cx:tx>
            <cx:txData>
              <cx:f>_xlchart.v1.1</cx:f>
              <cx:v>Açaí</cx:v>
            </cx:txData>
          </cx:tx>
          <cx:dataId val="1"/>
          <cx:layoutPr>
            <cx:aggregation/>
          </cx:layoutPr>
          <cx:axisId val="1"/>
        </cx:series>
        <cx:series layoutId="paretoLine" ownerIdx="2" uniqueId="{90943E2E-9AC5-4A43-BD9D-D81C3E8B4872}" formatIdx="3">
          <cx:axisId val="2"/>
        </cx:series>
        <cx:series layoutId="clusteredColumn" hidden="1" uniqueId="{C39B8FFB-5178-0C44-8770-944ECFE82A68}" formatIdx="4">
          <cx:tx>
            <cx:txData>
              <cx:f>_xlchart.v1.2</cx:f>
              <cx:v>Soil</cx:v>
            </cx:txData>
          </cx:tx>
          <cx:dataId val="2"/>
          <cx:layoutPr>
            <cx:aggregation/>
          </cx:layoutPr>
          <cx:axisId val="1"/>
        </cx:series>
        <cx:series layoutId="paretoLine" ownerIdx="4" uniqueId="{D6FD078F-1D01-444C-910F-40DA04C1EFC5}" formatIdx="5">
          <cx:axisId val="2"/>
        </cx:series>
        <cx:series layoutId="clusteredColumn" hidden="1" uniqueId="{71A65686-F46D-3C4A-8764-8010217ECC88}" formatIdx="6">
          <cx:tx>
            <cx:txData>
              <cx:f>_xlchart.v1.3</cx:f>
              <cx:v>Gypsum</cx:v>
            </cx:txData>
          </cx:tx>
          <cx:dataId val="3"/>
          <cx:layoutPr>
            <cx:aggregation/>
          </cx:layoutPr>
          <cx:axisId val="1"/>
        </cx:series>
        <cx:series layoutId="paretoLine" ownerIdx="6" uniqueId="{F66A6077-49D5-7444-A6CC-42056895249E}" formatIdx="7">
          <cx:axisId val="2"/>
        </cx:series>
        <cx:series layoutId="clusteredColumn" hidden="1" uniqueId="{08CC0A67-B087-7747-B805-8F99E455C831}" formatIdx="8">
          <cx:tx>
            <cx:txData>
              <cx:f>_xlchart.v1.4</cx:f>
              <cx:v>No batching test BR</cx:v>
            </cx:txData>
          </cx:tx>
          <cx:dataId val="4"/>
          <cx:layoutPr>
            <cx:aggregation/>
          </cx:layoutPr>
          <cx:axisId val="1"/>
        </cx:series>
        <cx:series layoutId="paretoLine" ownerIdx="8" uniqueId="{1DF2648C-E431-274E-96E4-93BBAB233C39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558806</xdr:colOff>
      <xdr:row>14</xdr:row>
      <xdr:rowOff>114306</xdr:rowOff>
    </xdr:from>
    <xdr:to>
      <xdr:col>12</xdr:col>
      <xdr:colOff>444500</xdr:colOff>
      <xdr:row>32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3CB76-C865-1048-8481-73AA77D18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381006</xdr:colOff>
      <xdr:row>47</xdr:row>
      <xdr:rowOff>76200</xdr:rowOff>
    </xdr:from>
    <xdr:to>
      <xdr:col>14</xdr:col>
      <xdr:colOff>723900</xdr:colOff>
      <xdr:row>65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530694-5C4E-C440-80B9-43E33C00CA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544565</xdr:colOff>
      <xdr:row>49</xdr:row>
      <xdr:rowOff>19957</xdr:rowOff>
    </xdr:from>
    <xdr:to>
      <xdr:col>9</xdr:col>
      <xdr:colOff>557271</xdr:colOff>
      <xdr:row>66</xdr:row>
      <xdr:rowOff>139141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4E5F98-535F-284D-A99E-A42FFCF15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130" zoomScaleNormal="130" workbookViewId="0">
      <pane xSplit="1" ySplit="6" topLeftCell="B43" activePane="bottomRight" state="frozen"/>
      <selection pane="topRight"/>
      <selection pane="bottomLeft"/>
      <selection pane="bottomRight" activeCell="D56" sqref="D56"/>
    </sheetView>
  </sheetViews>
  <sheetFormatPr defaultColWidth="8.85546875" defaultRowHeight="15" x14ac:dyDescent="0.25"/>
  <cols>
    <col min="1" max="1" width="25.42578125" style="1" bestFit="1" customWidth="1"/>
    <col min="2" max="16" width="19" style="3" customWidth="1"/>
  </cols>
  <sheetData>
    <row r="1" spans="1:16" x14ac:dyDescent="0.25">
      <c r="A1" s="2" t="s">
        <v>0</v>
      </c>
    </row>
    <row r="2" spans="1:16" x14ac:dyDescent="0.25">
      <c r="A2" s="4" t="s">
        <v>1</v>
      </c>
    </row>
    <row r="3" spans="1:16" x14ac:dyDescent="0.25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</row>
    <row r="4" spans="1:16" x14ac:dyDescent="0.25">
      <c r="A4" s="2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x14ac:dyDescent="0.25">
      <c r="A5" s="2" t="s">
        <v>20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1</v>
      </c>
      <c r="H5" s="4">
        <v>4</v>
      </c>
      <c r="I5" s="4">
        <v>5</v>
      </c>
      <c r="J5" s="4">
        <v>2</v>
      </c>
      <c r="K5" s="4">
        <v>2</v>
      </c>
      <c r="L5" s="4">
        <v>5</v>
      </c>
      <c r="M5" s="4">
        <v>5</v>
      </c>
      <c r="N5" s="4">
        <v>2</v>
      </c>
      <c r="O5" s="4">
        <v>5</v>
      </c>
      <c r="P5" s="4">
        <v>5</v>
      </c>
    </row>
    <row r="6" spans="1:16" x14ac:dyDescent="0.25">
      <c r="A6" s="5" t="s">
        <v>21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</row>
    <row r="7" spans="1:16" x14ac:dyDescent="0.25">
      <c r="A7" s="2" t="s">
        <v>23</v>
      </c>
      <c r="B7" s="4">
        <v>46</v>
      </c>
      <c r="C7" s="4">
        <v>11</v>
      </c>
      <c r="D7" s="4">
        <v>306</v>
      </c>
      <c r="E7" s="4" t="s">
        <v>24</v>
      </c>
      <c r="F7" s="4">
        <v>64</v>
      </c>
      <c r="G7" s="4">
        <v>95</v>
      </c>
      <c r="H7" s="4">
        <v>24</v>
      </c>
      <c r="I7" s="4">
        <v>93</v>
      </c>
      <c r="J7" s="4">
        <v>26</v>
      </c>
      <c r="K7" s="4">
        <v>55</v>
      </c>
      <c r="L7" s="4">
        <v>89</v>
      </c>
      <c r="M7" s="4">
        <v>560</v>
      </c>
      <c r="N7" s="4">
        <v>136</v>
      </c>
      <c r="O7" s="4">
        <v>31</v>
      </c>
      <c r="P7" s="4">
        <v>5520</v>
      </c>
    </row>
    <row r="8" spans="1:16" x14ac:dyDescent="0.25">
      <c r="A8" s="2" t="s">
        <v>25</v>
      </c>
      <c r="B8" s="4">
        <v>46</v>
      </c>
      <c r="C8" s="4">
        <v>8</v>
      </c>
      <c r="D8" s="4">
        <v>290</v>
      </c>
      <c r="E8" s="4" t="s">
        <v>24</v>
      </c>
      <c r="F8" s="4">
        <v>65</v>
      </c>
      <c r="G8" s="4">
        <v>96</v>
      </c>
      <c r="H8" s="4">
        <v>23</v>
      </c>
      <c r="I8" s="4">
        <v>91</v>
      </c>
      <c r="J8" s="4">
        <v>24</v>
      </c>
      <c r="K8" s="4">
        <v>52</v>
      </c>
      <c r="L8" s="4">
        <v>90</v>
      </c>
      <c r="M8" s="4">
        <v>534</v>
      </c>
      <c r="N8" s="4">
        <v>123</v>
      </c>
      <c r="O8" s="4">
        <v>30</v>
      </c>
      <c r="P8" s="4">
        <v>4860</v>
      </c>
    </row>
    <row r="9" spans="1:16" x14ac:dyDescent="0.25">
      <c r="A9" s="2" t="s">
        <v>26</v>
      </c>
      <c r="B9" s="4">
        <v>40</v>
      </c>
      <c r="C9" s="4">
        <v>5</v>
      </c>
      <c r="D9" s="4">
        <v>273</v>
      </c>
      <c r="E9" s="4" t="s">
        <v>24</v>
      </c>
      <c r="F9" s="4">
        <v>60</v>
      </c>
      <c r="G9" s="4">
        <v>84</v>
      </c>
      <c r="H9" s="4">
        <v>20</v>
      </c>
      <c r="I9" s="4">
        <v>86</v>
      </c>
      <c r="J9" s="4">
        <v>23</v>
      </c>
      <c r="K9" s="4">
        <v>48</v>
      </c>
      <c r="L9" s="4">
        <v>76</v>
      </c>
      <c r="M9" s="4">
        <v>501</v>
      </c>
      <c r="N9" s="4">
        <v>119</v>
      </c>
      <c r="O9" s="4">
        <v>24</v>
      </c>
      <c r="P9" s="4">
        <v>4930</v>
      </c>
    </row>
    <row r="10" spans="1:16" x14ac:dyDescent="0.25">
      <c r="A10" s="2" t="s">
        <v>27</v>
      </c>
      <c r="B10" s="4">
        <v>48</v>
      </c>
      <c r="C10" s="4">
        <v>7</v>
      </c>
      <c r="D10" s="4">
        <v>285</v>
      </c>
      <c r="E10" s="4" t="s">
        <v>24</v>
      </c>
      <c r="F10" s="4">
        <v>65</v>
      </c>
      <c r="G10" s="4">
        <v>91</v>
      </c>
      <c r="H10" s="4">
        <v>22</v>
      </c>
      <c r="I10" s="4">
        <v>92</v>
      </c>
      <c r="J10" s="4">
        <v>23</v>
      </c>
      <c r="K10" s="4">
        <v>146</v>
      </c>
      <c r="L10" s="4">
        <v>86</v>
      </c>
      <c r="M10" s="4">
        <v>538</v>
      </c>
      <c r="N10" s="4">
        <v>123</v>
      </c>
      <c r="O10" s="4">
        <v>25</v>
      </c>
      <c r="P10" s="4">
        <v>4920</v>
      </c>
    </row>
    <row r="11" spans="1:16" x14ac:dyDescent="0.25">
      <c r="A11" s="2" t="s">
        <v>28</v>
      </c>
      <c r="B11" s="4">
        <v>46</v>
      </c>
      <c r="C11" s="4" t="s">
        <v>24</v>
      </c>
      <c r="D11" s="4">
        <v>296</v>
      </c>
      <c r="E11" s="4" t="s">
        <v>24</v>
      </c>
      <c r="F11" s="4">
        <v>68</v>
      </c>
      <c r="G11" s="4">
        <v>92</v>
      </c>
      <c r="H11" s="4">
        <v>21</v>
      </c>
      <c r="I11" s="4">
        <v>90</v>
      </c>
      <c r="J11" s="4">
        <v>22</v>
      </c>
      <c r="K11" s="4">
        <v>51</v>
      </c>
      <c r="L11" s="4">
        <v>90</v>
      </c>
      <c r="M11" s="4">
        <v>548</v>
      </c>
      <c r="N11" s="4">
        <v>122</v>
      </c>
      <c r="O11" s="4">
        <v>30</v>
      </c>
      <c r="P11" s="4">
        <v>4800</v>
      </c>
    </row>
    <row r="41" spans="1:15" x14ac:dyDescent="0.25"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12</v>
      </c>
      <c r="L41" s="4" t="s">
        <v>13</v>
      </c>
      <c r="M41" s="4" t="s">
        <v>14</v>
      </c>
      <c r="N41" s="4" t="s">
        <v>15</v>
      </c>
      <c r="O41" s="4" t="s">
        <v>16</v>
      </c>
    </row>
    <row r="42" spans="1:15" x14ac:dyDescent="0.25">
      <c r="A42" s="2" t="s">
        <v>23</v>
      </c>
      <c r="B42" s="4">
        <v>46</v>
      </c>
      <c r="C42" s="4">
        <v>11</v>
      </c>
      <c r="D42" s="4">
        <v>306</v>
      </c>
      <c r="E42" s="4" t="s">
        <v>24</v>
      </c>
      <c r="F42" s="4">
        <v>64</v>
      </c>
      <c r="G42" s="4">
        <v>95</v>
      </c>
      <c r="H42" s="4">
        <v>24</v>
      </c>
      <c r="I42" s="4">
        <v>93</v>
      </c>
      <c r="J42" s="4">
        <v>26</v>
      </c>
      <c r="K42" s="4">
        <v>55</v>
      </c>
      <c r="L42" s="4">
        <v>89</v>
      </c>
      <c r="M42" s="4">
        <v>560</v>
      </c>
      <c r="N42" s="4">
        <v>136</v>
      </c>
      <c r="O42" s="4">
        <v>31</v>
      </c>
    </row>
    <row r="43" spans="1:15" x14ac:dyDescent="0.25">
      <c r="A43" s="2" t="s">
        <v>108</v>
      </c>
      <c r="B43" s="4">
        <v>46</v>
      </c>
      <c r="C43" s="4">
        <v>8</v>
      </c>
      <c r="D43" s="4">
        <v>290</v>
      </c>
      <c r="E43" s="4" t="s">
        <v>24</v>
      </c>
      <c r="F43" s="4">
        <v>65</v>
      </c>
      <c r="G43" s="4">
        <v>96</v>
      </c>
      <c r="H43" s="4">
        <v>23</v>
      </c>
      <c r="I43" s="4">
        <v>91</v>
      </c>
      <c r="J43" s="4">
        <v>24</v>
      </c>
      <c r="K43" s="4">
        <v>52</v>
      </c>
      <c r="L43" s="4">
        <v>90</v>
      </c>
      <c r="M43" s="4">
        <v>534</v>
      </c>
      <c r="N43" s="4">
        <v>123</v>
      </c>
      <c r="O43" s="4">
        <v>30</v>
      </c>
    </row>
    <row r="44" spans="1:15" x14ac:dyDescent="0.25">
      <c r="A44" s="2" t="s">
        <v>109</v>
      </c>
      <c r="B44" s="4">
        <v>40</v>
      </c>
      <c r="C44" s="4">
        <v>5</v>
      </c>
      <c r="D44" s="4">
        <v>273</v>
      </c>
      <c r="E44" s="4" t="s">
        <v>24</v>
      </c>
      <c r="F44" s="4">
        <v>60</v>
      </c>
      <c r="G44" s="4">
        <v>84</v>
      </c>
      <c r="H44" s="4">
        <v>20</v>
      </c>
      <c r="I44" s="4">
        <v>86</v>
      </c>
      <c r="J44" s="4">
        <v>23</v>
      </c>
      <c r="K44" s="4">
        <v>48</v>
      </c>
      <c r="L44" s="4">
        <v>76</v>
      </c>
      <c r="M44" s="4">
        <v>501</v>
      </c>
      <c r="N44" s="4">
        <v>119</v>
      </c>
      <c r="O44" s="4">
        <v>24</v>
      </c>
    </row>
    <row r="45" spans="1:15" x14ac:dyDescent="0.25">
      <c r="A45" s="2" t="s">
        <v>110</v>
      </c>
      <c r="B45" s="4">
        <v>48</v>
      </c>
      <c r="C45" s="4">
        <v>7</v>
      </c>
      <c r="D45" s="4">
        <v>285</v>
      </c>
      <c r="E45" s="4" t="s">
        <v>24</v>
      </c>
      <c r="F45" s="4">
        <v>65</v>
      </c>
      <c r="G45" s="4">
        <v>91</v>
      </c>
      <c r="H45" s="4">
        <v>22</v>
      </c>
      <c r="I45" s="4">
        <v>92</v>
      </c>
      <c r="J45" s="4">
        <v>23</v>
      </c>
      <c r="K45" s="4">
        <v>146</v>
      </c>
      <c r="L45" s="4">
        <v>86</v>
      </c>
      <c r="M45" s="4">
        <v>538</v>
      </c>
      <c r="N45" s="4">
        <v>123</v>
      </c>
      <c r="O45" s="4">
        <v>25</v>
      </c>
    </row>
    <row r="46" spans="1:15" x14ac:dyDescent="0.25">
      <c r="A46" s="2" t="s">
        <v>111</v>
      </c>
      <c r="B46" s="4">
        <v>46</v>
      </c>
      <c r="C46" s="4" t="s">
        <v>24</v>
      </c>
      <c r="D46" s="4">
        <v>296</v>
      </c>
      <c r="E46" s="4" t="s">
        <v>24</v>
      </c>
      <c r="F46" s="4">
        <v>68</v>
      </c>
      <c r="G46" s="4">
        <v>92</v>
      </c>
      <c r="H46" s="4">
        <v>21</v>
      </c>
      <c r="I46" s="4">
        <v>90</v>
      </c>
      <c r="J46" s="4">
        <v>22</v>
      </c>
      <c r="K46" s="4">
        <v>51</v>
      </c>
      <c r="L46" s="4">
        <v>90</v>
      </c>
      <c r="M46" s="4">
        <v>548</v>
      </c>
      <c r="N46" s="4">
        <v>122</v>
      </c>
      <c r="O46" s="4">
        <v>30</v>
      </c>
    </row>
  </sheetData>
  <sheetProtection formatCells="0" formatColumns="0" formatRows="0" insertColumns="0" insertRows="0" insertHyperlinks="0" deleteColumns="0" deleteRows="0" sort="0" autoFilter="0" pivotTables="0"/>
  <pageMargins left="0.51" right="0.51" top="0.51" bottom="0.51" header="0.3" footer="0.3"/>
  <pageSetup orientation="landscape"/>
  <headerFooter>
    <oddHeader>&amp;12&amp;BFinal Report
Activation Laboratories</oddHeader>
    <oddFooter>&amp;C&amp;"Arial,Normal"Page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workbookViewId="0">
      <selection activeCell="A24" sqref="A24:D44"/>
    </sheetView>
  </sheetViews>
  <sheetFormatPr defaultColWidth="20.140625" defaultRowHeight="15" x14ac:dyDescent="0.25"/>
  <cols>
    <col min="1" max="1" width="20" bestFit="1" customWidth="1"/>
    <col min="2" max="2" width="29" bestFit="1" customWidth="1"/>
    <col min="3" max="3" width="8.85546875" bestFit="1" customWidth="1"/>
    <col min="4" max="4" width="8.7109375" bestFit="1" customWidth="1"/>
  </cols>
  <sheetData>
    <row r="1" spans="1:4" ht="15.75" x14ac:dyDescent="0.25">
      <c r="A1" s="21" t="s">
        <v>37</v>
      </c>
      <c r="B1" s="24" t="s">
        <v>38</v>
      </c>
      <c r="C1" s="24" t="s">
        <v>39</v>
      </c>
      <c r="D1" s="24"/>
    </row>
    <row r="2" spans="1:4" ht="15.75" x14ac:dyDescent="0.25">
      <c r="A2" s="22"/>
      <c r="B2" s="25"/>
      <c r="C2" s="27" t="s">
        <v>40</v>
      </c>
      <c r="D2" s="27"/>
    </row>
    <row r="3" spans="1:4" ht="16.5" thickBot="1" x14ac:dyDescent="0.3">
      <c r="A3" s="23"/>
      <c r="B3" s="26"/>
      <c r="C3" s="9" t="s">
        <v>41</v>
      </c>
      <c r="D3" s="9" t="s">
        <v>42</v>
      </c>
    </row>
    <row r="4" spans="1:4" ht="18.75" x14ac:dyDescent="0.25">
      <c r="A4" s="7" t="s">
        <v>43</v>
      </c>
      <c r="B4" s="8" t="s">
        <v>44</v>
      </c>
      <c r="C4" s="8" t="s">
        <v>45</v>
      </c>
      <c r="D4" s="12" t="s">
        <v>46</v>
      </c>
    </row>
    <row r="5" spans="1:4" ht="15.75" x14ac:dyDescent="0.25">
      <c r="A5" s="7" t="s">
        <v>47</v>
      </c>
      <c r="B5" s="10" t="s">
        <v>48</v>
      </c>
      <c r="C5" s="8" t="s">
        <v>49</v>
      </c>
      <c r="D5" s="12" t="s">
        <v>50</v>
      </c>
    </row>
    <row r="6" spans="1:4" ht="15.75" x14ac:dyDescent="0.25">
      <c r="A6" s="7" t="s">
        <v>51</v>
      </c>
      <c r="B6" s="10" t="s">
        <v>52</v>
      </c>
      <c r="C6" s="8" t="s">
        <v>53</v>
      </c>
      <c r="D6" s="12" t="s">
        <v>54</v>
      </c>
    </row>
    <row r="7" spans="1:4" ht="18.75" x14ac:dyDescent="0.25">
      <c r="A7" s="7" t="s">
        <v>55</v>
      </c>
      <c r="B7" s="8" t="s">
        <v>56</v>
      </c>
      <c r="C7" s="8" t="s">
        <v>57</v>
      </c>
      <c r="D7" s="12" t="s">
        <v>46</v>
      </c>
    </row>
    <row r="8" spans="1:4" ht="18.75" x14ac:dyDescent="0.25">
      <c r="A8" s="7" t="s">
        <v>58</v>
      </c>
      <c r="B8" s="8" t="s">
        <v>59</v>
      </c>
      <c r="C8" s="8" t="s">
        <v>60</v>
      </c>
      <c r="D8" s="12">
        <v>11079</v>
      </c>
    </row>
    <row r="9" spans="1:4" ht="18.75" x14ac:dyDescent="0.25">
      <c r="A9" s="7" t="s">
        <v>61</v>
      </c>
      <c r="B9" s="8" t="s">
        <v>62</v>
      </c>
      <c r="C9" s="8" t="s">
        <v>63</v>
      </c>
      <c r="D9" s="12" t="s">
        <v>64</v>
      </c>
    </row>
    <row r="10" spans="1:4" ht="15.75" x14ac:dyDescent="0.25">
      <c r="A10" s="7" t="s">
        <v>65</v>
      </c>
      <c r="B10" s="8" t="s">
        <v>66</v>
      </c>
      <c r="C10" s="8" t="s">
        <v>67</v>
      </c>
      <c r="D10" s="12">
        <v>11232</v>
      </c>
    </row>
    <row r="11" spans="1:4" ht="15.75" x14ac:dyDescent="0.25">
      <c r="A11" s="7"/>
      <c r="B11" s="27" t="s">
        <v>70</v>
      </c>
      <c r="C11" s="28">
        <v>44348</v>
      </c>
      <c r="D11" s="29">
        <v>43922</v>
      </c>
    </row>
    <row r="12" spans="1:4" ht="15.75" x14ac:dyDescent="0.25">
      <c r="A12" s="7"/>
      <c r="B12" s="27"/>
      <c r="C12" s="28"/>
      <c r="D12" s="29"/>
    </row>
    <row r="13" spans="1:4" ht="15.75" x14ac:dyDescent="0.25">
      <c r="A13" s="7" t="s">
        <v>68</v>
      </c>
      <c r="B13" s="27"/>
      <c r="C13" s="28"/>
      <c r="D13" s="29"/>
    </row>
    <row r="14" spans="1:4" ht="15.75" x14ac:dyDescent="0.25">
      <c r="A14" s="7"/>
      <c r="B14" s="27"/>
      <c r="C14" s="28"/>
      <c r="D14" s="29"/>
    </row>
    <row r="15" spans="1:4" ht="15.75" x14ac:dyDescent="0.25">
      <c r="A15" s="7"/>
      <c r="B15" s="27"/>
      <c r="C15" s="28"/>
      <c r="D15" s="29"/>
    </row>
    <row r="16" spans="1:4" ht="15.75" x14ac:dyDescent="0.25">
      <c r="A16" s="7" t="s">
        <v>69</v>
      </c>
      <c r="B16" s="27"/>
      <c r="C16" s="28"/>
      <c r="D16" s="29"/>
    </row>
    <row r="17" spans="1:4" ht="15.75" x14ac:dyDescent="0.25">
      <c r="A17" s="7" t="s">
        <v>71</v>
      </c>
      <c r="B17" s="8" t="s">
        <v>72</v>
      </c>
      <c r="C17" s="8" t="s">
        <v>73</v>
      </c>
      <c r="D17" s="12" t="s">
        <v>74</v>
      </c>
    </row>
    <row r="18" spans="1:4" ht="18.75" x14ac:dyDescent="0.25">
      <c r="A18" s="7" t="s">
        <v>75</v>
      </c>
      <c r="B18" s="8" t="s">
        <v>76</v>
      </c>
      <c r="C18" s="8" t="s">
        <v>77</v>
      </c>
      <c r="D18" s="12">
        <v>44410</v>
      </c>
    </row>
    <row r="19" spans="1:4" ht="19.5" thickBot="1" x14ac:dyDescent="0.3">
      <c r="A19" s="11" t="s">
        <v>78</v>
      </c>
      <c r="B19" s="9" t="s">
        <v>79</v>
      </c>
      <c r="C19" s="9" t="s">
        <v>77</v>
      </c>
      <c r="D19" s="13">
        <v>44835</v>
      </c>
    </row>
    <row r="23" spans="1:4" ht="15.75" thickBot="1" x14ac:dyDescent="0.3"/>
    <row r="24" spans="1:4" ht="15.75" x14ac:dyDescent="0.25">
      <c r="A24" s="21" t="s">
        <v>37</v>
      </c>
      <c r="B24" s="24" t="s">
        <v>38</v>
      </c>
      <c r="C24" s="24" t="s">
        <v>39</v>
      </c>
      <c r="D24" s="24"/>
    </row>
    <row r="25" spans="1:4" ht="15.75" x14ac:dyDescent="0.25">
      <c r="A25" s="22"/>
      <c r="B25" s="25"/>
      <c r="C25" s="27" t="s">
        <v>40</v>
      </c>
      <c r="D25" s="27"/>
    </row>
    <row r="26" spans="1:4" ht="16.5" thickBot="1" x14ac:dyDescent="0.3">
      <c r="A26" s="23"/>
      <c r="B26" s="26"/>
      <c r="C26" s="9" t="s">
        <v>41</v>
      </c>
      <c r="D26" s="9" t="s">
        <v>42</v>
      </c>
    </row>
    <row r="27" spans="1:4" ht="18.75" x14ac:dyDescent="0.25">
      <c r="A27" s="7" t="s">
        <v>43</v>
      </c>
      <c r="B27" s="8" t="s">
        <v>44</v>
      </c>
      <c r="C27" s="8" t="s">
        <v>45</v>
      </c>
      <c r="D27" s="12" t="s">
        <v>46</v>
      </c>
    </row>
    <row r="28" spans="1:4" ht="15.75" x14ac:dyDescent="0.25">
      <c r="A28" s="7" t="s">
        <v>47</v>
      </c>
      <c r="B28" s="10" t="s">
        <v>48</v>
      </c>
      <c r="C28" s="8" t="s">
        <v>49</v>
      </c>
      <c r="D28" s="12" t="s">
        <v>50</v>
      </c>
    </row>
    <row r="29" spans="1:4" ht="15.75" x14ac:dyDescent="0.25">
      <c r="A29" s="7" t="s">
        <v>51</v>
      </c>
      <c r="B29" s="10" t="s">
        <v>52</v>
      </c>
      <c r="C29" s="8" t="s">
        <v>53</v>
      </c>
      <c r="D29" s="12" t="s">
        <v>54</v>
      </c>
    </row>
    <row r="30" spans="1:4" ht="18.75" x14ac:dyDescent="0.25">
      <c r="A30" s="7" t="s">
        <v>55</v>
      </c>
      <c r="B30" s="8" t="s">
        <v>56</v>
      </c>
      <c r="C30" s="8" t="s">
        <v>57</v>
      </c>
      <c r="D30" s="12" t="s">
        <v>46</v>
      </c>
    </row>
    <row r="31" spans="1:4" ht="18.75" x14ac:dyDescent="0.25">
      <c r="A31" s="7" t="s">
        <v>58</v>
      </c>
      <c r="B31" s="8" t="s">
        <v>59</v>
      </c>
      <c r="C31" s="8" t="s">
        <v>60</v>
      </c>
      <c r="D31" s="12" t="s">
        <v>86</v>
      </c>
    </row>
    <row r="32" spans="1:4" ht="18.75" x14ac:dyDescent="0.25">
      <c r="A32" s="7" t="s">
        <v>61</v>
      </c>
      <c r="B32" s="8" t="s">
        <v>62</v>
      </c>
      <c r="C32" s="8" t="s">
        <v>63</v>
      </c>
      <c r="D32" s="12" t="s">
        <v>64</v>
      </c>
    </row>
    <row r="33" spans="1:4" ht="15.75" x14ac:dyDescent="0.25">
      <c r="A33" s="7" t="s">
        <v>65</v>
      </c>
      <c r="B33" s="8" t="s">
        <v>66</v>
      </c>
      <c r="C33" s="8" t="s">
        <v>67</v>
      </c>
      <c r="D33" s="14" t="s">
        <v>87</v>
      </c>
    </row>
    <row r="34" spans="1:4" ht="15.75" x14ac:dyDescent="0.25">
      <c r="A34" s="7" t="s">
        <v>84</v>
      </c>
      <c r="B34" s="17" t="s">
        <v>101</v>
      </c>
      <c r="C34" s="8" t="s">
        <v>77</v>
      </c>
      <c r="D34" s="14" t="s">
        <v>88</v>
      </c>
    </row>
    <row r="35" spans="1:4" ht="15.75" x14ac:dyDescent="0.25">
      <c r="A35" s="7" t="s">
        <v>85</v>
      </c>
      <c r="B35" s="17" t="s">
        <v>103</v>
      </c>
      <c r="C35" s="8" t="s">
        <v>77</v>
      </c>
      <c r="D35" s="14" t="s">
        <v>89</v>
      </c>
    </row>
    <row r="36" spans="1:4" ht="15.75" x14ac:dyDescent="0.25">
      <c r="A36" s="7" t="s">
        <v>90</v>
      </c>
      <c r="B36" s="17" t="s">
        <v>104</v>
      </c>
      <c r="C36" s="8" t="s">
        <v>77</v>
      </c>
      <c r="D36" s="14" t="s">
        <v>91</v>
      </c>
    </row>
    <row r="37" spans="1:4" ht="15.75" x14ac:dyDescent="0.25">
      <c r="A37" s="7" t="s">
        <v>93</v>
      </c>
      <c r="B37" s="8" t="s">
        <v>102</v>
      </c>
      <c r="C37" s="8" t="s">
        <v>77</v>
      </c>
      <c r="D37" s="14" t="s">
        <v>94</v>
      </c>
    </row>
    <row r="38" spans="1:4" ht="15.75" x14ac:dyDescent="0.25">
      <c r="A38" s="7" t="s">
        <v>95</v>
      </c>
      <c r="B38" s="17" t="s">
        <v>105</v>
      </c>
      <c r="C38" s="8" t="s">
        <v>77</v>
      </c>
      <c r="D38" s="14" t="s">
        <v>91</v>
      </c>
    </row>
    <row r="39" spans="1:4" ht="15.75" x14ac:dyDescent="0.25">
      <c r="A39" s="7" t="s">
        <v>96</v>
      </c>
      <c r="B39" s="17" t="s">
        <v>106</v>
      </c>
      <c r="C39" s="18" t="s">
        <v>77</v>
      </c>
      <c r="D39" s="14" t="s">
        <v>97</v>
      </c>
    </row>
    <row r="40" spans="1:4" ht="15.75" x14ac:dyDescent="0.25">
      <c r="A40" s="7" t="s">
        <v>98</v>
      </c>
      <c r="B40" s="17" t="s">
        <v>107</v>
      </c>
      <c r="C40" s="18" t="s">
        <v>77</v>
      </c>
      <c r="D40" s="14" t="s">
        <v>99</v>
      </c>
    </row>
    <row r="41" spans="1:4" ht="15.75" x14ac:dyDescent="0.25">
      <c r="A41" s="16" t="s">
        <v>81</v>
      </c>
      <c r="B41" s="17" t="s">
        <v>80</v>
      </c>
      <c r="C41" s="19" t="s">
        <v>100</v>
      </c>
      <c r="D41" s="20" t="s">
        <v>92</v>
      </c>
    </row>
    <row r="42" spans="1:4" ht="15.75" x14ac:dyDescent="0.25">
      <c r="A42" s="7" t="s">
        <v>71</v>
      </c>
      <c r="B42" s="8" t="s">
        <v>72</v>
      </c>
      <c r="C42" s="8" t="s">
        <v>73</v>
      </c>
      <c r="D42" s="12" t="s">
        <v>74</v>
      </c>
    </row>
    <row r="43" spans="1:4" ht="18.75" x14ac:dyDescent="0.25">
      <c r="A43" s="7" t="s">
        <v>75</v>
      </c>
      <c r="B43" s="8" t="s">
        <v>76</v>
      </c>
      <c r="C43" s="8" t="s">
        <v>77</v>
      </c>
      <c r="D43" s="12" t="s">
        <v>82</v>
      </c>
    </row>
    <row r="44" spans="1:4" ht="19.5" thickBot="1" x14ac:dyDescent="0.3">
      <c r="A44" s="11" t="s">
        <v>78</v>
      </c>
      <c r="B44" s="9" t="s">
        <v>79</v>
      </c>
      <c r="C44" s="9" t="s">
        <v>77</v>
      </c>
      <c r="D44" s="15" t="s">
        <v>83</v>
      </c>
    </row>
  </sheetData>
  <mergeCells count="11">
    <mergeCell ref="A24:A26"/>
    <mergeCell ref="B24:B26"/>
    <mergeCell ref="C24:D24"/>
    <mergeCell ref="C25:D25"/>
    <mergeCell ref="A1:A3"/>
    <mergeCell ref="B1:B3"/>
    <mergeCell ref="C1:D1"/>
    <mergeCell ref="C2:D2"/>
    <mergeCell ref="B11:B16"/>
    <mergeCell ref="C11:C16"/>
    <mergeCell ref="D11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1" ySplit="6" topLeftCell="B7" activePane="bottomRight" state="frozen"/>
      <selection pane="topRight"/>
      <selection pane="bottomLeft"/>
      <selection pane="bottomRight" activeCell="E9" sqref="E9"/>
    </sheetView>
  </sheetViews>
  <sheetFormatPr defaultColWidth="8.85546875" defaultRowHeight="15" x14ac:dyDescent="0.25"/>
  <cols>
    <col min="1" max="1" width="29.7109375" style="1" bestFit="1" customWidth="1"/>
    <col min="2" max="16" width="19" style="3" customWidth="1"/>
  </cols>
  <sheetData>
    <row r="1" spans="1:16" x14ac:dyDescent="0.25">
      <c r="A1" s="2" t="s">
        <v>0</v>
      </c>
    </row>
    <row r="2" spans="1:16" x14ac:dyDescent="0.25">
      <c r="A2" s="4" t="s">
        <v>1</v>
      </c>
    </row>
    <row r="3" spans="1:16" x14ac:dyDescent="0.25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</row>
    <row r="4" spans="1:16" x14ac:dyDescent="0.25">
      <c r="A4" s="2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x14ac:dyDescent="0.25">
      <c r="A5" s="2" t="s">
        <v>20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1</v>
      </c>
      <c r="H5" s="4">
        <v>4</v>
      </c>
      <c r="I5" s="4">
        <v>5</v>
      </c>
      <c r="J5" s="4">
        <v>2</v>
      </c>
      <c r="K5" s="4">
        <v>2</v>
      </c>
      <c r="L5" s="4">
        <v>5</v>
      </c>
      <c r="M5" s="4">
        <v>5</v>
      </c>
      <c r="N5" s="4">
        <v>2</v>
      </c>
      <c r="O5" s="4">
        <v>5</v>
      </c>
      <c r="P5" s="4">
        <v>5</v>
      </c>
    </row>
    <row r="6" spans="1:16" x14ac:dyDescent="0.25">
      <c r="A6" s="5" t="s">
        <v>21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</row>
    <row r="7" spans="1:16" x14ac:dyDescent="0.25">
      <c r="A7" s="2" t="s">
        <v>29</v>
      </c>
      <c r="B7" s="4"/>
      <c r="C7" s="4"/>
      <c r="D7" s="4"/>
      <c r="E7" s="4"/>
      <c r="F7" s="4"/>
      <c r="G7" s="4"/>
      <c r="H7" s="4"/>
      <c r="I7" s="4"/>
      <c r="J7" s="4"/>
      <c r="K7" s="4">
        <v>37</v>
      </c>
      <c r="L7" s="4"/>
      <c r="M7" s="4" t="s">
        <v>24</v>
      </c>
      <c r="N7" s="4">
        <v>39</v>
      </c>
      <c r="O7" s="4"/>
      <c r="P7" s="4">
        <v>381</v>
      </c>
    </row>
    <row r="8" spans="1:16" x14ac:dyDescent="0.25">
      <c r="A8" s="2" t="s">
        <v>30</v>
      </c>
      <c r="B8" s="4"/>
      <c r="C8" s="4"/>
      <c r="D8" s="4"/>
      <c r="E8" s="4"/>
      <c r="F8" s="4"/>
      <c r="G8" s="4"/>
      <c r="H8" s="4"/>
      <c r="I8" s="4"/>
      <c r="J8" s="4"/>
      <c r="K8" s="4">
        <v>43</v>
      </c>
      <c r="L8" s="4"/>
      <c r="M8" s="4">
        <v>5</v>
      </c>
      <c r="N8" s="4">
        <v>43</v>
      </c>
      <c r="O8" s="4"/>
      <c r="P8" s="4">
        <v>403</v>
      </c>
    </row>
    <row r="9" spans="1:16" x14ac:dyDescent="0.25">
      <c r="A9" s="2" t="s">
        <v>31</v>
      </c>
      <c r="B9" s="4">
        <v>36</v>
      </c>
      <c r="C9" s="4">
        <v>35</v>
      </c>
      <c r="D9" s="4">
        <v>283</v>
      </c>
      <c r="E9" s="4">
        <v>17</v>
      </c>
      <c r="F9" s="4">
        <v>68</v>
      </c>
      <c r="G9" s="4">
        <v>55</v>
      </c>
      <c r="H9" s="4">
        <v>198</v>
      </c>
      <c r="I9" s="4">
        <v>148</v>
      </c>
      <c r="J9" s="4"/>
      <c r="K9" s="4">
        <v>114</v>
      </c>
      <c r="L9" s="4">
        <v>18</v>
      </c>
      <c r="M9" s="4">
        <v>370</v>
      </c>
      <c r="N9" s="4">
        <v>105</v>
      </c>
      <c r="O9" s="4">
        <v>78</v>
      </c>
      <c r="P9" s="4">
        <v>548</v>
      </c>
    </row>
    <row r="10" spans="1:16" x14ac:dyDescent="0.25">
      <c r="A10" s="2" t="s">
        <v>32</v>
      </c>
      <c r="B10" s="4">
        <v>30</v>
      </c>
      <c r="C10" s="4">
        <v>30</v>
      </c>
      <c r="D10" s="4">
        <v>280</v>
      </c>
      <c r="E10" s="4">
        <v>18</v>
      </c>
      <c r="F10" s="4">
        <v>67</v>
      </c>
      <c r="G10" s="4">
        <v>52</v>
      </c>
      <c r="H10" s="4">
        <v>180</v>
      </c>
      <c r="I10" s="4">
        <v>135</v>
      </c>
      <c r="J10" s="4"/>
      <c r="K10" s="4">
        <v>110</v>
      </c>
      <c r="L10" s="4">
        <v>13.4</v>
      </c>
      <c r="M10" s="4">
        <v>350</v>
      </c>
      <c r="N10" s="4">
        <v>114</v>
      </c>
      <c r="O10" s="4">
        <v>80</v>
      </c>
      <c r="P10" s="4">
        <v>550</v>
      </c>
    </row>
    <row r="11" spans="1:16" x14ac:dyDescent="0.25">
      <c r="A11" s="2" t="s">
        <v>33</v>
      </c>
      <c r="B11" s="4">
        <v>359</v>
      </c>
      <c r="C11" s="4">
        <v>29</v>
      </c>
      <c r="D11" s="4">
        <v>39</v>
      </c>
      <c r="E11" s="4">
        <v>36</v>
      </c>
      <c r="F11" s="4">
        <v>22</v>
      </c>
      <c r="G11" s="4">
        <v>1</v>
      </c>
      <c r="H11" s="4">
        <v>12</v>
      </c>
      <c r="I11" s="4">
        <v>44</v>
      </c>
      <c r="J11" s="4">
        <v>68</v>
      </c>
      <c r="K11" s="4">
        <v>371</v>
      </c>
      <c r="L11" s="4" t="s">
        <v>24</v>
      </c>
      <c r="M11" s="4">
        <v>189</v>
      </c>
      <c r="N11" s="4">
        <v>16</v>
      </c>
      <c r="O11" s="4">
        <v>127</v>
      </c>
      <c r="P11" s="4">
        <v>116</v>
      </c>
    </row>
    <row r="12" spans="1:16" x14ac:dyDescent="0.25">
      <c r="A12" s="2" t="s">
        <v>34</v>
      </c>
      <c r="B12" s="4">
        <v>385</v>
      </c>
      <c r="C12" s="4">
        <v>35</v>
      </c>
      <c r="D12" s="4">
        <v>40</v>
      </c>
      <c r="E12" s="4">
        <v>50</v>
      </c>
      <c r="F12" s="4">
        <v>22</v>
      </c>
      <c r="G12" s="4">
        <v>7</v>
      </c>
      <c r="H12" s="4">
        <v>15</v>
      </c>
      <c r="I12" s="4">
        <v>55</v>
      </c>
      <c r="J12" s="4">
        <v>73</v>
      </c>
      <c r="K12" s="4">
        <v>400</v>
      </c>
      <c r="L12" s="4">
        <v>2</v>
      </c>
      <c r="M12" s="4">
        <v>220</v>
      </c>
      <c r="N12" s="4">
        <v>26</v>
      </c>
      <c r="O12" s="4">
        <v>145</v>
      </c>
      <c r="P12" s="4">
        <v>145</v>
      </c>
    </row>
    <row r="13" spans="1:16" x14ac:dyDescent="0.25">
      <c r="A13" s="2" t="s">
        <v>35</v>
      </c>
      <c r="B13" s="4">
        <v>483</v>
      </c>
      <c r="C13" s="4">
        <v>36</v>
      </c>
      <c r="D13" s="4">
        <v>119</v>
      </c>
      <c r="E13" s="4">
        <v>39</v>
      </c>
      <c r="F13" s="4">
        <v>24</v>
      </c>
      <c r="G13" s="4"/>
      <c r="H13" s="4">
        <v>118</v>
      </c>
      <c r="I13" s="4" t="s">
        <v>24</v>
      </c>
      <c r="J13" s="4">
        <v>23</v>
      </c>
      <c r="K13" s="4">
        <v>1020</v>
      </c>
      <c r="L13" s="4" t="s">
        <v>24</v>
      </c>
      <c r="M13" s="4">
        <v>153</v>
      </c>
      <c r="N13" s="4">
        <v>17</v>
      </c>
      <c r="O13" s="4">
        <v>116</v>
      </c>
      <c r="P13" s="4">
        <v>262</v>
      </c>
    </row>
    <row r="14" spans="1:16" x14ac:dyDescent="0.25">
      <c r="A14" s="2" t="s">
        <v>36</v>
      </c>
      <c r="B14" s="4">
        <v>527</v>
      </c>
      <c r="C14" s="4">
        <v>46.5</v>
      </c>
      <c r="D14" s="4">
        <v>134</v>
      </c>
      <c r="E14" s="4">
        <v>49</v>
      </c>
      <c r="F14" s="4">
        <v>24.8</v>
      </c>
      <c r="G14" s="4"/>
      <c r="H14" s="4">
        <v>140</v>
      </c>
      <c r="I14" s="4">
        <v>7</v>
      </c>
      <c r="J14" s="4">
        <v>37</v>
      </c>
      <c r="K14" s="4">
        <v>1100</v>
      </c>
      <c r="L14" s="4">
        <v>2</v>
      </c>
      <c r="M14" s="4">
        <v>167</v>
      </c>
      <c r="N14" s="4">
        <v>22</v>
      </c>
      <c r="O14" s="4">
        <v>150</v>
      </c>
      <c r="P14" s="4">
        <v>277</v>
      </c>
    </row>
  </sheetData>
  <sheetProtection formatCells="0" formatColumns="0" formatRows="0" insertColumns="0" insertRows="0" insertHyperlinks="0" deleteColumns="0" deleteRows="0" sort="0" autoFilter="0" pivotTables="0"/>
  <pageMargins left="0.51" right="0.51" top="0.51" bottom="0.51" header="0.3" footer="0.3"/>
  <pageSetup orientation="landscape"/>
  <headerFooter>
    <oddHeader>&amp;12&amp;BFinal Report
Activation LaboratoriesFinal Report
Activation Laboratories</oddHeader>
    <oddFooter>&amp;C&amp;"Arial,Normal"Page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Results</vt:lpstr>
      <vt:lpstr>Sheet1</vt:lpstr>
      <vt:lpstr>QC</vt:lpstr>
      <vt:lpstr>QC!Print_Titles</vt:lpstr>
      <vt:lpstr>Results!Print_Titles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/>
  <dc:creator>Activation Laboratories</dc:creator>
  <cp:keywords/>
  <dc:description/>
  <cp:lastModifiedBy>Jorge Felipe Torres Ortiz</cp:lastModifiedBy>
  <dcterms:created xsi:type="dcterms:W3CDTF">2021-03-05T15:21:28Z</dcterms:created>
  <dcterms:modified xsi:type="dcterms:W3CDTF">2021-05-11T10:07:25Z</dcterms:modified>
  <cp:category/>
</cp:coreProperties>
</file>