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tz/Dropbox/Monetary Policy Shocks (Mexico)/data/"/>
    </mc:Choice>
  </mc:AlternateContent>
  <xr:revisionPtr revIDLastSave="0" documentId="8_{2C17B64B-F116-9041-8223-674084E25CF4}" xr6:coauthVersionLast="47" xr6:coauthVersionMax="47" xr10:uidLastSave="{00000000-0000-0000-0000-000000000000}"/>
  <bookViews>
    <workbookView xWindow="20" yWindow="740" windowWidth="29400" windowHeight="17000" activeTab="1" xr2:uid="{00000000-000D-0000-FFFF-FFFF00000000}"/>
  </bookViews>
  <sheets>
    <sheet name="Hoja1" sheetId="1" r:id="rId1"/>
    <sheet name="data" sheetId="2" r:id="rId2"/>
  </sheets>
  <definedNames>
    <definedName name="_xlnm._FilterDatabase" localSheetId="0" hidden="1">Hoja1!$A$17:$E$565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" i="2"/>
  <c r="G4" i="2"/>
</calcChain>
</file>

<file path=xl/sharedStrings.xml><?xml version="1.0" encoding="utf-8"?>
<sst xmlns="http://schemas.openxmlformats.org/spreadsheetml/2006/main" count="581" uniqueCount="34">
  <si>
    <t>Banco de México</t>
  </si>
  <si>
    <t>Tasas y precios de referencia</t>
  </si>
  <si>
    <t>Valores Públicos</t>
  </si>
  <si>
    <t>Fecha de consulta: 22/08/2023 06:47:36</t>
  </si>
  <si>
    <t>Título</t>
  </si>
  <si>
    <t>Cetes 28 días, Tasa de rendimiento promedio mensual, en por ciento anual</t>
  </si>
  <si>
    <t>Cetes 91 días, Tasa de rendimiento promedio mensual, en por ciento anual</t>
  </si>
  <si>
    <t>Cetes 182 días tasa de rendimiento, Tasa de rendimiento promedio mensual, en por ciento anual</t>
  </si>
  <si>
    <t>Cetes 364 días, Tasa de rendimiento promedio mensual, en por ciento anual</t>
  </si>
  <si>
    <t>Periodo disponible</t>
  </si>
  <si>
    <t>Ene 1978 - Jul 2023</t>
  </si>
  <si>
    <t>Ene 1990 - Jul 2023</t>
  </si>
  <si>
    <t>Periodicidad</t>
  </si>
  <si>
    <t>Mensual</t>
  </si>
  <si>
    <t>Cifra</t>
  </si>
  <si>
    <t>Porcentajes</t>
  </si>
  <si>
    <t>Unidad</t>
  </si>
  <si>
    <t>Base</t>
  </si>
  <si>
    <t>Aviso</t>
  </si>
  <si>
    <t>Tipo de información</t>
  </si>
  <si>
    <t>Niveles</t>
  </si>
  <si>
    <t>Fecha</t>
  </si>
  <si>
    <t>SF282</t>
  </si>
  <si>
    <t>SF3338</t>
  </si>
  <si>
    <t>SF3270</t>
  </si>
  <si>
    <t>SF3367</t>
  </si>
  <si>
    <t>N/E</t>
  </si>
  <si>
    <t>Date</t>
  </si>
  <si>
    <t>Month</t>
  </si>
  <si>
    <t>Year</t>
  </si>
  <si>
    <t>cetes28_monthly_yield</t>
  </si>
  <si>
    <t>cetes91_monthly_yield</t>
  </si>
  <si>
    <t>cetes182_monthly_yield</t>
  </si>
  <si>
    <t>cetes364_monthly_yield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</si>
</sst>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Ene&quot;\ yyyy"/>
    <numFmt numFmtId="165" formatCode="&quot;Feb&quot;\ yyyy"/>
    <numFmt numFmtId="166" formatCode="&quot;Mar&quot;\ yyyy"/>
    <numFmt numFmtId="167" formatCode="&quot;Abr&quot;\ yyyy"/>
    <numFmt numFmtId="168" formatCode="&quot;May&quot;\ yyyy"/>
    <numFmt numFmtId="169" formatCode="&quot;Jun&quot;\ yyyy"/>
    <numFmt numFmtId="170" formatCode="&quot;Jul&quot;\ yyyy"/>
    <numFmt numFmtId="171" formatCode="&quot;Ago&quot;\ yyyy"/>
    <numFmt numFmtId="172" formatCode="&quot;Sep&quot;\ yyyy"/>
    <numFmt numFmtId="173" formatCode="&quot;Oct&quot;\ yyyy"/>
    <numFmt numFmtId="174" formatCode="&quot;Nov&quot;\ yyyy"/>
    <numFmt numFmtId="175" formatCode="&quot;Dic&quot;\ yyyy"/>
  </numFmts>
  <fonts count="5" x14ac:knownFonts="1"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7" fontId="3" fillId="0" borderId="1" xfId="0" applyNumberFormat="1" applyFont="1" applyBorder="1" applyAlignment="1">
      <alignment horizontal="right" vertical="center"/>
    </xf>
    <xf numFmtId="168" fontId="3" fillId="0" borderId="1" xfId="0" applyNumberFormat="1" applyFont="1" applyBorder="1" applyAlignment="1">
      <alignment horizontal="right" vertical="center"/>
    </xf>
    <xf numFmtId="169" fontId="3" fillId="0" borderId="1" xfId="0" applyNumberFormat="1" applyFont="1" applyBorder="1" applyAlignment="1">
      <alignment horizontal="right" vertical="center"/>
    </xf>
    <xf numFmtId="170" fontId="3" fillId="0" borderId="1" xfId="0" applyNumberFormat="1" applyFont="1" applyBorder="1" applyAlignment="1">
      <alignment horizontal="right" vertical="center"/>
    </xf>
    <xf numFmtId="171" fontId="3" fillId="0" borderId="1" xfId="0" applyNumberFormat="1" applyFont="1" applyBorder="1" applyAlignment="1">
      <alignment horizontal="right" vertical="center"/>
    </xf>
    <xf numFmtId="172" fontId="3" fillId="0" borderId="1" xfId="0" applyNumberFormat="1" applyFont="1" applyBorder="1" applyAlignment="1">
      <alignment horizontal="right" vertical="center"/>
    </xf>
    <xf numFmtId="173" fontId="3" fillId="0" borderId="1" xfId="0" applyNumberFormat="1" applyFont="1" applyBorder="1" applyAlignment="1">
      <alignment horizontal="right" vertical="center"/>
    </xf>
    <xf numFmtId="174" fontId="3" fillId="0" borderId="1" xfId="0" applyNumberFormat="1" applyFont="1" applyBorder="1" applyAlignment="1">
      <alignment horizontal="right" vertical="center"/>
    </xf>
    <xf numFmtId="175" fontId="3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565"/>
  <sheetViews>
    <sheetView topLeftCell="A11" zoomScale="161" workbookViewId="0">
      <selection activeCell="A17" sqref="A17:E565"/>
    </sheetView>
  </sheetViews>
  <sheetFormatPr baseColWidth="10" defaultColWidth="8.83203125" defaultRowHeight="15" x14ac:dyDescent="0.2"/>
  <cols>
    <col min="1" max="1" width="15" customWidth="1"/>
    <col min="2" max="5" width="21.83203125" customWidth="1"/>
  </cols>
  <sheetData>
    <row r="1" spans="1:5" ht="19" x14ac:dyDescent="0.25">
      <c r="A1" s="1" t="s">
        <v>0</v>
      </c>
    </row>
    <row r="3" spans="1:5" x14ac:dyDescent="0.2">
      <c r="A3" s="2" t="s">
        <v>1</v>
      </c>
    </row>
    <row r="4" spans="1:5" x14ac:dyDescent="0.2">
      <c r="A4" s="3" t="s">
        <v>2</v>
      </c>
    </row>
    <row r="6" spans="1:5" x14ac:dyDescent="0.2">
      <c r="A6" s="2" t="s">
        <v>3</v>
      </c>
    </row>
    <row r="10" spans="1:5" ht="80" x14ac:dyDescent="0.2">
      <c r="A10" s="4" t="s">
        <v>4</v>
      </c>
      <c r="B10" s="5" t="s">
        <v>5</v>
      </c>
      <c r="C10" s="5" t="s">
        <v>6</v>
      </c>
      <c r="D10" s="5" t="s">
        <v>7</v>
      </c>
      <c r="E10" s="5" t="s">
        <v>8</v>
      </c>
    </row>
    <row r="11" spans="1:5" ht="32" x14ac:dyDescent="0.2">
      <c r="A11" s="4" t="s">
        <v>9</v>
      </c>
      <c r="B11" s="6" t="s">
        <v>10</v>
      </c>
      <c r="C11" s="6" t="s">
        <v>10</v>
      </c>
      <c r="D11" s="6" t="s">
        <v>10</v>
      </c>
      <c r="E11" s="6" t="s">
        <v>11</v>
      </c>
    </row>
    <row r="12" spans="1:5" ht="16" x14ac:dyDescent="0.2">
      <c r="A12" s="4" t="s">
        <v>12</v>
      </c>
      <c r="B12" s="6" t="s">
        <v>13</v>
      </c>
      <c r="C12" s="6" t="s">
        <v>13</v>
      </c>
      <c r="D12" s="6" t="s">
        <v>13</v>
      </c>
      <c r="E12" s="6" t="s">
        <v>13</v>
      </c>
    </row>
    <row r="13" spans="1:5" ht="16" x14ac:dyDescent="0.2">
      <c r="A13" s="4" t="s">
        <v>14</v>
      </c>
      <c r="B13" s="6" t="s">
        <v>15</v>
      </c>
      <c r="C13" s="6" t="s">
        <v>15</v>
      </c>
      <c r="D13" s="6" t="s">
        <v>15</v>
      </c>
      <c r="E13" s="6" t="s">
        <v>15</v>
      </c>
    </row>
    <row r="14" spans="1:5" ht="16" x14ac:dyDescent="0.2">
      <c r="A14" s="4" t="s">
        <v>16</v>
      </c>
      <c r="B14" s="6" t="s">
        <v>15</v>
      </c>
      <c r="C14" s="6" t="s">
        <v>15</v>
      </c>
      <c r="D14" s="6" t="s">
        <v>15</v>
      </c>
      <c r="E14" s="6" t="s">
        <v>15</v>
      </c>
    </row>
    <row r="15" spans="1:5" ht="16" x14ac:dyDescent="0.2">
      <c r="A15" s="4" t="s">
        <v>17</v>
      </c>
      <c r="B15" s="6"/>
      <c r="C15" s="6"/>
      <c r="D15" s="6"/>
      <c r="E15" s="6"/>
    </row>
    <row r="16" spans="1:5" ht="16" x14ac:dyDescent="0.2">
      <c r="A16" s="4" t="s">
        <v>18</v>
      </c>
      <c r="B16" s="7"/>
      <c r="C16" s="7"/>
      <c r="D16" s="7"/>
      <c r="E16" s="7"/>
    </row>
    <row r="17" spans="1:5" ht="32" x14ac:dyDescent="0.2">
      <c r="A17" s="4" t="s">
        <v>19</v>
      </c>
      <c r="B17" s="6" t="s">
        <v>20</v>
      </c>
      <c r="C17" s="6" t="s">
        <v>20</v>
      </c>
      <c r="D17" s="6" t="s">
        <v>20</v>
      </c>
      <c r="E17" s="6" t="s">
        <v>20</v>
      </c>
    </row>
    <row r="18" spans="1:5" ht="16" x14ac:dyDescent="0.2">
      <c r="A18" s="8" t="s">
        <v>21</v>
      </c>
      <c r="B18" s="9" t="s">
        <v>22</v>
      </c>
      <c r="C18" s="9" t="s">
        <v>23</v>
      </c>
      <c r="D18" s="9" t="s">
        <v>24</v>
      </c>
      <c r="E18" s="9" t="s">
        <v>25</v>
      </c>
    </row>
    <row r="19" spans="1:5" hidden="1" x14ac:dyDescent="0.2">
      <c r="A19" s="10">
        <v>28491</v>
      </c>
      <c r="B19" s="11" t="s">
        <v>26</v>
      </c>
      <c r="C19" s="11">
        <v>10.1</v>
      </c>
      <c r="D19" s="11" t="s">
        <v>26</v>
      </c>
      <c r="E19" s="11" t="s">
        <v>26</v>
      </c>
    </row>
    <row r="20" spans="1:5" hidden="1" x14ac:dyDescent="0.2">
      <c r="A20" s="12">
        <v>28522</v>
      </c>
      <c r="B20" s="11" t="s">
        <v>26</v>
      </c>
      <c r="C20" s="11">
        <v>9.85</v>
      </c>
      <c r="D20" s="11" t="s">
        <v>26</v>
      </c>
      <c r="E20" s="11" t="s">
        <v>26</v>
      </c>
    </row>
    <row r="21" spans="1:5" hidden="1" x14ac:dyDescent="0.2">
      <c r="A21" s="13">
        <v>28550</v>
      </c>
      <c r="B21" s="11" t="s">
        <v>26</v>
      </c>
      <c r="C21" s="11">
        <v>9.69</v>
      </c>
      <c r="D21" s="11" t="s">
        <v>26</v>
      </c>
      <c r="E21" s="11" t="s">
        <v>26</v>
      </c>
    </row>
    <row r="22" spans="1:5" hidden="1" x14ac:dyDescent="0.2">
      <c r="A22" s="14">
        <v>28581</v>
      </c>
      <c r="B22" s="11" t="s">
        <v>26</v>
      </c>
      <c r="C22" s="11">
        <v>9.64</v>
      </c>
      <c r="D22" s="11" t="s">
        <v>26</v>
      </c>
      <c r="E22" s="11" t="s">
        <v>26</v>
      </c>
    </row>
    <row r="23" spans="1:5" hidden="1" x14ac:dyDescent="0.2">
      <c r="A23" s="15">
        <v>28611</v>
      </c>
      <c r="B23" s="11" t="s">
        <v>26</v>
      </c>
      <c r="C23" s="11">
        <v>9.59</v>
      </c>
      <c r="D23" s="11" t="s">
        <v>26</v>
      </c>
      <c r="E23" s="11" t="s">
        <v>26</v>
      </c>
    </row>
    <row r="24" spans="1:5" hidden="1" x14ac:dyDescent="0.2">
      <c r="A24" s="16">
        <v>28642</v>
      </c>
      <c r="B24" s="11" t="s">
        <v>26</v>
      </c>
      <c r="C24" s="11">
        <v>9.8000000000000007</v>
      </c>
      <c r="D24" s="11" t="s">
        <v>26</v>
      </c>
      <c r="E24" s="11" t="s">
        <v>26</v>
      </c>
    </row>
    <row r="25" spans="1:5" hidden="1" x14ac:dyDescent="0.2">
      <c r="A25" s="17">
        <v>28672</v>
      </c>
      <c r="B25" s="11" t="s">
        <v>26</v>
      </c>
      <c r="C25" s="11">
        <v>10.15</v>
      </c>
      <c r="D25" s="11" t="s">
        <v>26</v>
      </c>
      <c r="E25" s="11" t="s">
        <v>26</v>
      </c>
    </row>
    <row r="26" spans="1:5" hidden="1" x14ac:dyDescent="0.2">
      <c r="A26" s="18">
        <v>28703</v>
      </c>
      <c r="B26" s="11" t="s">
        <v>26</v>
      </c>
      <c r="C26" s="11">
        <v>10.54</v>
      </c>
      <c r="D26" s="11" t="s">
        <v>26</v>
      </c>
      <c r="E26" s="11" t="s">
        <v>26</v>
      </c>
    </row>
    <row r="27" spans="1:5" hidden="1" x14ac:dyDescent="0.2">
      <c r="A27" s="19">
        <v>28734</v>
      </c>
      <c r="B27" s="11" t="s">
        <v>26</v>
      </c>
      <c r="C27" s="11">
        <v>10.84</v>
      </c>
      <c r="D27" s="11" t="s">
        <v>26</v>
      </c>
      <c r="E27" s="11" t="s">
        <v>26</v>
      </c>
    </row>
    <row r="28" spans="1:5" hidden="1" x14ac:dyDescent="0.2">
      <c r="A28" s="20">
        <v>28764</v>
      </c>
      <c r="B28" s="11" t="s">
        <v>26</v>
      </c>
      <c r="C28" s="11">
        <v>11.32</v>
      </c>
      <c r="D28" s="11" t="s">
        <v>26</v>
      </c>
      <c r="E28" s="11" t="s">
        <v>26</v>
      </c>
    </row>
    <row r="29" spans="1:5" hidden="1" x14ac:dyDescent="0.2">
      <c r="A29" s="21">
        <v>28795</v>
      </c>
      <c r="B29" s="11" t="s">
        <v>26</v>
      </c>
      <c r="C29" s="11">
        <v>12.42</v>
      </c>
      <c r="D29" s="11" t="s">
        <v>26</v>
      </c>
      <c r="E29" s="11" t="s">
        <v>26</v>
      </c>
    </row>
    <row r="30" spans="1:5" hidden="1" x14ac:dyDescent="0.2">
      <c r="A30" s="22">
        <v>28825</v>
      </c>
      <c r="B30" s="11" t="s">
        <v>26</v>
      </c>
      <c r="C30" s="11">
        <v>12.75</v>
      </c>
      <c r="D30" s="11" t="s">
        <v>26</v>
      </c>
      <c r="E30" s="11" t="s">
        <v>26</v>
      </c>
    </row>
    <row r="31" spans="1:5" hidden="1" x14ac:dyDescent="0.2">
      <c r="A31" s="10">
        <v>28856</v>
      </c>
      <c r="B31" s="11" t="s">
        <v>26</v>
      </c>
      <c r="C31" s="11">
        <v>13.44</v>
      </c>
      <c r="D31" s="11" t="s">
        <v>26</v>
      </c>
      <c r="E31" s="11" t="s">
        <v>26</v>
      </c>
    </row>
    <row r="32" spans="1:5" hidden="1" x14ac:dyDescent="0.2">
      <c r="A32" s="12">
        <v>28887</v>
      </c>
      <c r="B32" s="11" t="s">
        <v>26</v>
      </c>
      <c r="C32" s="11">
        <v>13.79</v>
      </c>
      <c r="D32" s="11" t="s">
        <v>26</v>
      </c>
      <c r="E32" s="11" t="s">
        <v>26</v>
      </c>
    </row>
    <row r="33" spans="1:5" hidden="1" x14ac:dyDescent="0.2">
      <c r="A33" s="13">
        <v>28915</v>
      </c>
      <c r="B33" s="11" t="s">
        <v>26</v>
      </c>
      <c r="C33" s="11">
        <v>13.97</v>
      </c>
      <c r="D33" s="11" t="s">
        <v>26</v>
      </c>
      <c r="E33" s="11" t="s">
        <v>26</v>
      </c>
    </row>
    <row r="34" spans="1:5" hidden="1" x14ac:dyDescent="0.2">
      <c r="A34" s="14">
        <v>28946</v>
      </c>
      <c r="B34" s="11" t="s">
        <v>26</v>
      </c>
      <c r="C34" s="11">
        <v>14.07</v>
      </c>
      <c r="D34" s="11" t="s">
        <v>26</v>
      </c>
      <c r="E34" s="11" t="s">
        <v>26</v>
      </c>
    </row>
    <row r="35" spans="1:5" hidden="1" x14ac:dyDescent="0.2">
      <c r="A35" s="15">
        <v>28976</v>
      </c>
      <c r="B35" s="11" t="s">
        <v>26</v>
      </c>
      <c r="C35" s="11">
        <v>14.34</v>
      </c>
      <c r="D35" s="11" t="s">
        <v>26</v>
      </c>
      <c r="E35" s="11" t="s">
        <v>26</v>
      </c>
    </row>
    <row r="36" spans="1:5" hidden="1" x14ac:dyDescent="0.2">
      <c r="A36" s="16">
        <v>29007</v>
      </c>
      <c r="B36" s="11" t="s">
        <v>26</v>
      </c>
      <c r="C36" s="11">
        <v>14.49</v>
      </c>
      <c r="D36" s="11" t="s">
        <v>26</v>
      </c>
      <c r="E36" s="11" t="s">
        <v>26</v>
      </c>
    </row>
    <row r="37" spans="1:5" hidden="1" x14ac:dyDescent="0.2">
      <c r="A37" s="17">
        <v>29037</v>
      </c>
      <c r="B37" s="11" t="s">
        <v>26</v>
      </c>
      <c r="C37" s="11">
        <v>14.93</v>
      </c>
      <c r="D37" s="11" t="s">
        <v>26</v>
      </c>
      <c r="E37" s="11" t="s">
        <v>26</v>
      </c>
    </row>
    <row r="38" spans="1:5" hidden="1" x14ac:dyDescent="0.2">
      <c r="A38" s="18">
        <v>29068</v>
      </c>
      <c r="B38" s="11" t="s">
        <v>26</v>
      </c>
      <c r="C38" s="11">
        <v>15.37</v>
      </c>
      <c r="D38" s="11" t="s">
        <v>26</v>
      </c>
      <c r="E38" s="11" t="s">
        <v>26</v>
      </c>
    </row>
    <row r="39" spans="1:5" hidden="1" x14ac:dyDescent="0.2">
      <c r="A39" s="19">
        <v>29099</v>
      </c>
      <c r="B39" s="11" t="s">
        <v>26</v>
      </c>
      <c r="C39" s="11">
        <v>15.61</v>
      </c>
      <c r="D39" s="11" t="s">
        <v>26</v>
      </c>
      <c r="E39" s="11" t="s">
        <v>26</v>
      </c>
    </row>
    <row r="40" spans="1:5" hidden="1" x14ac:dyDescent="0.2">
      <c r="A40" s="20">
        <v>29129</v>
      </c>
      <c r="B40" s="11" t="s">
        <v>26</v>
      </c>
      <c r="C40" s="11">
        <v>15.98</v>
      </c>
      <c r="D40" s="11" t="s">
        <v>26</v>
      </c>
      <c r="E40" s="11" t="s">
        <v>26</v>
      </c>
    </row>
    <row r="41" spans="1:5" hidden="1" x14ac:dyDescent="0.2">
      <c r="A41" s="21">
        <v>29160</v>
      </c>
      <c r="B41" s="11" t="s">
        <v>26</v>
      </c>
      <c r="C41" s="11">
        <v>16.84</v>
      </c>
      <c r="D41" s="11" t="s">
        <v>26</v>
      </c>
      <c r="E41" s="11" t="s">
        <v>26</v>
      </c>
    </row>
    <row r="42" spans="1:5" hidden="1" x14ac:dyDescent="0.2">
      <c r="A42" s="22">
        <v>29190</v>
      </c>
      <c r="B42" s="11" t="s">
        <v>26</v>
      </c>
      <c r="C42" s="11">
        <v>17.989999999999998</v>
      </c>
      <c r="D42" s="11" t="s">
        <v>26</v>
      </c>
      <c r="E42" s="11" t="s">
        <v>26</v>
      </c>
    </row>
    <row r="43" spans="1:5" hidden="1" x14ac:dyDescent="0.2">
      <c r="A43" s="10">
        <v>29221</v>
      </c>
      <c r="B43" s="11" t="s">
        <v>26</v>
      </c>
      <c r="C43" s="11">
        <v>18.78</v>
      </c>
      <c r="D43" s="11" t="s">
        <v>26</v>
      </c>
      <c r="E43" s="11" t="s">
        <v>26</v>
      </c>
    </row>
    <row r="44" spans="1:5" hidden="1" x14ac:dyDescent="0.2">
      <c r="A44" s="12">
        <v>29252</v>
      </c>
      <c r="B44" s="11" t="s">
        <v>26</v>
      </c>
      <c r="C44" s="11">
        <v>19.46</v>
      </c>
      <c r="D44" s="11" t="s">
        <v>26</v>
      </c>
      <c r="E44" s="11" t="s">
        <v>26</v>
      </c>
    </row>
    <row r="45" spans="1:5" hidden="1" x14ac:dyDescent="0.2">
      <c r="A45" s="13">
        <v>29281</v>
      </c>
      <c r="B45" s="11" t="s">
        <v>26</v>
      </c>
      <c r="C45" s="11">
        <v>21.52</v>
      </c>
      <c r="D45" s="11" t="s">
        <v>26</v>
      </c>
      <c r="E45" s="11" t="s">
        <v>26</v>
      </c>
    </row>
    <row r="46" spans="1:5" hidden="1" x14ac:dyDescent="0.2">
      <c r="A46" s="14">
        <v>29312</v>
      </c>
      <c r="B46" s="11" t="s">
        <v>26</v>
      </c>
      <c r="C46" s="11">
        <v>22.44</v>
      </c>
      <c r="D46" s="11" t="s">
        <v>26</v>
      </c>
      <c r="E46" s="11" t="s">
        <v>26</v>
      </c>
    </row>
    <row r="47" spans="1:5" hidden="1" x14ac:dyDescent="0.2">
      <c r="A47" s="15">
        <v>29342</v>
      </c>
      <c r="B47" s="11" t="s">
        <v>26</v>
      </c>
      <c r="C47" s="11">
        <v>22.43</v>
      </c>
      <c r="D47" s="11" t="s">
        <v>26</v>
      </c>
      <c r="E47" s="11" t="s">
        <v>26</v>
      </c>
    </row>
    <row r="48" spans="1:5" hidden="1" x14ac:dyDescent="0.2">
      <c r="A48" s="16">
        <v>29373</v>
      </c>
      <c r="B48" s="11" t="s">
        <v>26</v>
      </c>
      <c r="C48" s="11">
        <v>21.63</v>
      </c>
      <c r="D48" s="11" t="s">
        <v>26</v>
      </c>
      <c r="E48" s="11" t="s">
        <v>26</v>
      </c>
    </row>
    <row r="49" spans="1:5" hidden="1" x14ac:dyDescent="0.2">
      <c r="A49" s="17">
        <v>29403</v>
      </c>
      <c r="B49" s="11" t="s">
        <v>26</v>
      </c>
      <c r="C49" s="11">
        <v>20.97</v>
      </c>
      <c r="D49" s="11" t="s">
        <v>26</v>
      </c>
      <c r="E49" s="11" t="s">
        <v>26</v>
      </c>
    </row>
    <row r="50" spans="1:5" hidden="1" x14ac:dyDescent="0.2">
      <c r="A50" s="18">
        <v>29434</v>
      </c>
      <c r="B50" s="11" t="s">
        <v>26</v>
      </c>
      <c r="C50" s="11">
        <v>21.54</v>
      </c>
      <c r="D50" s="11" t="s">
        <v>26</v>
      </c>
      <c r="E50" s="11" t="s">
        <v>26</v>
      </c>
    </row>
    <row r="51" spans="1:5" hidden="1" x14ac:dyDescent="0.2">
      <c r="A51" s="19">
        <v>29465</v>
      </c>
      <c r="B51" s="11" t="s">
        <v>26</v>
      </c>
      <c r="C51" s="11">
        <v>23.47</v>
      </c>
      <c r="D51" s="11" t="s">
        <v>26</v>
      </c>
      <c r="E51" s="11" t="s">
        <v>26</v>
      </c>
    </row>
    <row r="52" spans="1:5" hidden="1" x14ac:dyDescent="0.2">
      <c r="A52" s="20">
        <v>29495</v>
      </c>
      <c r="B52" s="11" t="s">
        <v>26</v>
      </c>
      <c r="C52" s="11">
        <v>24.82</v>
      </c>
      <c r="D52" s="11" t="s">
        <v>26</v>
      </c>
      <c r="E52" s="11" t="s">
        <v>26</v>
      </c>
    </row>
    <row r="53" spans="1:5" hidden="1" x14ac:dyDescent="0.2">
      <c r="A53" s="21">
        <v>29526</v>
      </c>
      <c r="B53" s="11" t="s">
        <v>26</v>
      </c>
      <c r="C53" s="11">
        <v>25.94</v>
      </c>
      <c r="D53" s="11" t="s">
        <v>26</v>
      </c>
      <c r="E53" s="11" t="s">
        <v>26</v>
      </c>
    </row>
    <row r="54" spans="1:5" hidden="1" x14ac:dyDescent="0.2">
      <c r="A54" s="22">
        <v>29556</v>
      </c>
      <c r="B54" s="11" t="s">
        <v>26</v>
      </c>
      <c r="C54" s="11">
        <v>27.94</v>
      </c>
      <c r="D54" s="11" t="s">
        <v>26</v>
      </c>
      <c r="E54" s="11" t="s">
        <v>26</v>
      </c>
    </row>
    <row r="55" spans="1:5" hidden="1" x14ac:dyDescent="0.2">
      <c r="A55" s="10">
        <v>29587</v>
      </c>
      <c r="B55" s="11" t="s">
        <v>26</v>
      </c>
      <c r="C55" s="11">
        <v>28.94</v>
      </c>
      <c r="D55" s="11" t="s">
        <v>26</v>
      </c>
      <c r="E55" s="11" t="s">
        <v>26</v>
      </c>
    </row>
    <row r="56" spans="1:5" hidden="1" x14ac:dyDescent="0.2">
      <c r="A56" s="12">
        <v>29618</v>
      </c>
      <c r="B56" s="11" t="s">
        <v>26</v>
      </c>
      <c r="C56" s="11">
        <v>28.82</v>
      </c>
      <c r="D56" s="11" t="s">
        <v>26</v>
      </c>
      <c r="E56" s="11" t="s">
        <v>26</v>
      </c>
    </row>
    <row r="57" spans="1:5" hidden="1" x14ac:dyDescent="0.2">
      <c r="A57" s="13">
        <v>29646</v>
      </c>
      <c r="B57" s="11" t="s">
        <v>26</v>
      </c>
      <c r="C57" s="11">
        <v>28.63</v>
      </c>
      <c r="D57" s="11" t="s">
        <v>26</v>
      </c>
      <c r="E57" s="11" t="s">
        <v>26</v>
      </c>
    </row>
    <row r="58" spans="1:5" hidden="1" x14ac:dyDescent="0.2">
      <c r="A58" s="14">
        <v>29677</v>
      </c>
      <c r="B58" s="11" t="s">
        <v>26</v>
      </c>
      <c r="C58" s="11">
        <v>28.4</v>
      </c>
      <c r="D58" s="11" t="s">
        <v>26</v>
      </c>
      <c r="E58" s="11" t="s">
        <v>26</v>
      </c>
    </row>
    <row r="59" spans="1:5" hidden="1" x14ac:dyDescent="0.2">
      <c r="A59" s="15">
        <v>29707</v>
      </c>
      <c r="B59" s="11" t="s">
        <v>26</v>
      </c>
      <c r="C59" s="11">
        <v>28.12</v>
      </c>
      <c r="D59" s="11" t="s">
        <v>26</v>
      </c>
      <c r="E59" s="11" t="s">
        <v>26</v>
      </c>
    </row>
    <row r="60" spans="1:5" hidden="1" x14ac:dyDescent="0.2">
      <c r="A60" s="16">
        <v>29738</v>
      </c>
      <c r="B60" s="11" t="s">
        <v>26</v>
      </c>
      <c r="C60" s="11">
        <v>28.36</v>
      </c>
      <c r="D60" s="11" t="s">
        <v>26</v>
      </c>
      <c r="E60" s="11" t="s">
        <v>26</v>
      </c>
    </row>
    <row r="61" spans="1:5" hidden="1" x14ac:dyDescent="0.2">
      <c r="A61" s="17">
        <v>29768</v>
      </c>
      <c r="B61" s="11" t="s">
        <v>26</v>
      </c>
      <c r="C61" s="11">
        <v>30.78</v>
      </c>
      <c r="D61" s="11" t="s">
        <v>26</v>
      </c>
      <c r="E61" s="11" t="s">
        <v>26</v>
      </c>
    </row>
    <row r="62" spans="1:5" hidden="1" x14ac:dyDescent="0.2">
      <c r="A62" s="18">
        <v>29799</v>
      </c>
      <c r="B62" s="11" t="s">
        <v>26</v>
      </c>
      <c r="C62" s="11">
        <v>33.65</v>
      </c>
      <c r="D62" s="11" t="s">
        <v>26</v>
      </c>
      <c r="E62" s="11" t="s">
        <v>26</v>
      </c>
    </row>
    <row r="63" spans="1:5" hidden="1" x14ac:dyDescent="0.2">
      <c r="A63" s="19">
        <v>29830</v>
      </c>
      <c r="B63" s="11" t="s">
        <v>26</v>
      </c>
      <c r="C63" s="11">
        <v>33.93</v>
      </c>
      <c r="D63" s="11" t="s">
        <v>26</v>
      </c>
      <c r="E63" s="11" t="s">
        <v>26</v>
      </c>
    </row>
    <row r="64" spans="1:5" hidden="1" x14ac:dyDescent="0.2">
      <c r="A64" s="20">
        <v>29860</v>
      </c>
      <c r="B64" s="11" t="s">
        <v>26</v>
      </c>
      <c r="C64" s="11">
        <v>33.82</v>
      </c>
      <c r="D64" s="11" t="s">
        <v>26</v>
      </c>
      <c r="E64" s="11" t="s">
        <v>26</v>
      </c>
    </row>
    <row r="65" spans="1:5" hidden="1" x14ac:dyDescent="0.2">
      <c r="A65" s="21">
        <v>29891</v>
      </c>
      <c r="B65" s="11" t="s">
        <v>26</v>
      </c>
      <c r="C65" s="11">
        <v>33.4</v>
      </c>
      <c r="D65" s="11" t="s">
        <v>26</v>
      </c>
      <c r="E65" s="11" t="s">
        <v>26</v>
      </c>
    </row>
    <row r="66" spans="1:5" hidden="1" x14ac:dyDescent="0.2">
      <c r="A66" s="22">
        <v>29921</v>
      </c>
      <c r="B66" s="11" t="s">
        <v>26</v>
      </c>
      <c r="C66" s="11">
        <v>33.340000000000003</v>
      </c>
      <c r="D66" s="11" t="s">
        <v>26</v>
      </c>
      <c r="E66" s="11" t="s">
        <v>26</v>
      </c>
    </row>
    <row r="67" spans="1:5" hidden="1" x14ac:dyDescent="0.2">
      <c r="A67" s="10">
        <v>29952</v>
      </c>
      <c r="B67" s="11" t="s">
        <v>26</v>
      </c>
      <c r="C67" s="11">
        <v>34.200000000000003</v>
      </c>
      <c r="D67" s="11" t="s">
        <v>26</v>
      </c>
      <c r="E67" s="11" t="s">
        <v>26</v>
      </c>
    </row>
    <row r="68" spans="1:5" hidden="1" x14ac:dyDescent="0.2">
      <c r="A68" s="12">
        <v>29983</v>
      </c>
      <c r="B68" s="11" t="s">
        <v>26</v>
      </c>
      <c r="C68" s="11">
        <v>36.03</v>
      </c>
      <c r="D68" s="11" t="s">
        <v>26</v>
      </c>
      <c r="E68" s="11" t="s">
        <v>26</v>
      </c>
    </row>
    <row r="69" spans="1:5" hidden="1" x14ac:dyDescent="0.2">
      <c r="A69" s="13">
        <v>30011</v>
      </c>
      <c r="B69" s="11" t="s">
        <v>26</v>
      </c>
      <c r="C69" s="11">
        <v>35.28</v>
      </c>
      <c r="D69" s="11" t="s">
        <v>26</v>
      </c>
      <c r="E69" s="11" t="s">
        <v>26</v>
      </c>
    </row>
    <row r="70" spans="1:5" hidden="1" x14ac:dyDescent="0.2">
      <c r="A70" s="14">
        <v>30042</v>
      </c>
      <c r="B70" s="11" t="s">
        <v>26</v>
      </c>
      <c r="C70" s="11">
        <v>37.69</v>
      </c>
      <c r="D70" s="11" t="s">
        <v>26</v>
      </c>
      <c r="E70" s="11" t="s">
        <v>26</v>
      </c>
    </row>
    <row r="71" spans="1:5" hidden="1" x14ac:dyDescent="0.2">
      <c r="A71" s="15">
        <v>30072</v>
      </c>
      <c r="B71" s="11" t="s">
        <v>26</v>
      </c>
      <c r="C71" s="11">
        <v>42.83</v>
      </c>
      <c r="D71" s="11" t="s">
        <v>26</v>
      </c>
      <c r="E71" s="11" t="s">
        <v>26</v>
      </c>
    </row>
    <row r="72" spans="1:5" hidden="1" x14ac:dyDescent="0.2">
      <c r="A72" s="16">
        <v>30103</v>
      </c>
      <c r="B72" s="11" t="s">
        <v>26</v>
      </c>
      <c r="C72" s="11">
        <v>50.59</v>
      </c>
      <c r="D72" s="11" t="s">
        <v>26</v>
      </c>
      <c r="E72" s="11" t="s">
        <v>26</v>
      </c>
    </row>
    <row r="73" spans="1:5" hidden="1" x14ac:dyDescent="0.2">
      <c r="A73" s="17">
        <v>30133</v>
      </c>
      <c r="B73" s="11" t="s">
        <v>26</v>
      </c>
      <c r="C73" s="11">
        <v>53.07</v>
      </c>
      <c r="D73" s="11" t="s">
        <v>26</v>
      </c>
      <c r="E73" s="11" t="s">
        <v>26</v>
      </c>
    </row>
    <row r="74" spans="1:5" hidden="1" x14ac:dyDescent="0.2">
      <c r="A74" s="18">
        <v>30164</v>
      </c>
      <c r="B74" s="11" t="s">
        <v>26</v>
      </c>
      <c r="C74" s="11">
        <v>55.86</v>
      </c>
      <c r="D74" s="11" t="s">
        <v>26</v>
      </c>
      <c r="E74" s="11" t="s">
        <v>26</v>
      </c>
    </row>
    <row r="75" spans="1:5" x14ac:dyDescent="0.2">
      <c r="A75" s="19">
        <v>30195</v>
      </c>
      <c r="B75" s="11">
        <v>53.32</v>
      </c>
      <c r="C75" s="11">
        <v>50.67</v>
      </c>
      <c r="D75" s="11" t="s">
        <v>26</v>
      </c>
      <c r="E75" s="11" t="s">
        <v>26</v>
      </c>
    </row>
    <row r="76" spans="1:5" x14ac:dyDescent="0.2">
      <c r="A76" s="20">
        <v>30225</v>
      </c>
      <c r="B76" s="11">
        <v>36.229999999999997</v>
      </c>
      <c r="C76" s="11">
        <v>43.01</v>
      </c>
      <c r="D76" s="11" t="s">
        <v>26</v>
      </c>
      <c r="E76" s="11" t="s">
        <v>26</v>
      </c>
    </row>
    <row r="77" spans="1:5" x14ac:dyDescent="0.2">
      <c r="A77" s="21">
        <v>30256</v>
      </c>
      <c r="B77" s="11">
        <v>38.979999999999997</v>
      </c>
      <c r="C77" s="11">
        <v>51.68</v>
      </c>
      <c r="D77" s="11" t="s">
        <v>26</v>
      </c>
      <c r="E77" s="11" t="s">
        <v>26</v>
      </c>
    </row>
    <row r="78" spans="1:5" x14ac:dyDescent="0.2">
      <c r="A78" s="22">
        <v>30286</v>
      </c>
      <c r="B78" s="11">
        <v>49.1</v>
      </c>
      <c r="C78" s="11">
        <v>57.86</v>
      </c>
      <c r="D78" s="11" t="s">
        <v>26</v>
      </c>
      <c r="E78" s="11" t="s">
        <v>26</v>
      </c>
    </row>
    <row r="79" spans="1:5" x14ac:dyDescent="0.2">
      <c r="A79" s="10">
        <v>30317</v>
      </c>
      <c r="B79" s="11">
        <v>53.86</v>
      </c>
      <c r="C79" s="11">
        <v>59.86</v>
      </c>
      <c r="D79" s="11" t="s">
        <v>26</v>
      </c>
      <c r="E79" s="11" t="s">
        <v>26</v>
      </c>
    </row>
    <row r="80" spans="1:5" x14ac:dyDescent="0.2">
      <c r="A80" s="12">
        <v>30348</v>
      </c>
      <c r="B80" s="11">
        <v>56.92</v>
      </c>
      <c r="C80" s="11">
        <v>61.49</v>
      </c>
      <c r="D80" s="11" t="s">
        <v>26</v>
      </c>
      <c r="E80" s="11" t="s">
        <v>26</v>
      </c>
    </row>
    <row r="81" spans="1:5" x14ac:dyDescent="0.2">
      <c r="A81" s="13">
        <v>30376</v>
      </c>
      <c r="B81" s="11">
        <v>61.95</v>
      </c>
      <c r="C81" s="11">
        <v>64.81</v>
      </c>
      <c r="D81" s="11" t="s">
        <v>26</v>
      </c>
      <c r="E81" s="11" t="s">
        <v>26</v>
      </c>
    </row>
    <row r="82" spans="1:5" x14ac:dyDescent="0.2">
      <c r="A82" s="14">
        <v>30407</v>
      </c>
      <c r="B82" s="11">
        <v>59.69</v>
      </c>
      <c r="C82" s="11">
        <v>63.05</v>
      </c>
      <c r="D82" s="11" t="s">
        <v>26</v>
      </c>
      <c r="E82" s="11" t="s">
        <v>26</v>
      </c>
    </row>
    <row r="83" spans="1:5" x14ac:dyDescent="0.2">
      <c r="A83" s="15">
        <v>30437</v>
      </c>
      <c r="B83" s="11">
        <v>60.19</v>
      </c>
      <c r="C83" s="11">
        <v>63.4</v>
      </c>
      <c r="D83" s="11" t="s">
        <v>26</v>
      </c>
      <c r="E83" s="11" t="s">
        <v>26</v>
      </c>
    </row>
    <row r="84" spans="1:5" x14ac:dyDescent="0.2">
      <c r="A84" s="16">
        <v>30468</v>
      </c>
      <c r="B84" s="11">
        <v>59.18</v>
      </c>
      <c r="C84" s="11">
        <v>62.68</v>
      </c>
      <c r="D84" s="11" t="s">
        <v>26</v>
      </c>
      <c r="E84" s="11" t="s">
        <v>26</v>
      </c>
    </row>
    <row r="85" spans="1:5" x14ac:dyDescent="0.2">
      <c r="A85" s="17">
        <v>30498</v>
      </c>
      <c r="B85" s="11">
        <v>59.4</v>
      </c>
      <c r="C85" s="11">
        <v>61.16</v>
      </c>
      <c r="D85" s="11" t="s">
        <v>26</v>
      </c>
      <c r="E85" s="11" t="s">
        <v>26</v>
      </c>
    </row>
    <row r="86" spans="1:5" hidden="1" x14ac:dyDescent="0.2">
      <c r="A86" s="18">
        <v>30529</v>
      </c>
      <c r="B86" s="11" t="s">
        <v>26</v>
      </c>
      <c r="C86" s="11">
        <v>57.97</v>
      </c>
      <c r="D86" s="11" t="s">
        <v>26</v>
      </c>
      <c r="E86" s="11" t="s">
        <v>26</v>
      </c>
    </row>
    <row r="87" spans="1:5" hidden="1" x14ac:dyDescent="0.2">
      <c r="A87" s="19">
        <v>30560</v>
      </c>
      <c r="B87" s="11" t="s">
        <v>26</v>
      </c>
      <c r="C87" s="11">
        <v>56.3</v>
      </c>
      <c r="D87" s="11" t="s">
        <v>26</v>
      </c>
      <c r="E87" s="11" t="s">
        <v>26</v>
      </c>
    </row>
    <row r="88" spans="1:5" hidden="1" x14ac:dyDescent="0.2">
      <c r="A88" s="20">
        <v>30590</v>
      </c>
      <c r="B88" s="11" t="s">
        <v>26</v>
      </c>
      <c r="C88" s="11">
        <v>54.72</v>
      </c>
      <c r="D88" s="11" t="s">
        <v>26</v>
      </c>
      <c r="E88" s="11" t="s">
        <v>26</v>
      </c>
    </row>
    <row r="89" spans="1:5" hidden="1" x14ac:dyDescent="0.2">
      <c r="A89" s="21">
        <v>30621</v>
      </c>
      <c r="B89" s="11" t="s">
        <v>26</v>
      </c>
      <c r="C89" s="11">
        <v>54.06</v>
      </c>
      <c r="D89" s="11" t="s">
        <v>26</v>
      </c>
      <c r="E89" s="11" t="s">
        <v>26</v>
      </c>
    </row>
    <row r="90" spans="1:5" hidden="1" x14ac:dyDescent="0.2">
      <c r="A90" s="22">
        <v>30651</v>
      </c>
      <c r="B90" s="11" t="s">
        <v>26</v>
      </c>
      <c r="C90" s="11">
        <v>53.95</v>
      </c>
      <c r="D90" s="11" t="s">
        <v>26</v>
      </c>
      <c r="E90" s="11" t="s">
        <v>26</v>
      </c>
    </row>
    <row r="91" spans="1:5" hidden="1" x14ac:dyDescent="0.2">
      <c r="A91" s="10">
        <v>30682</v>
      </c>
      <c r="B91" s="11" t="s">
        <v>26</v>
      </c>
      <c r="C91" s="11">
        <v>53.21</v>
      </c>
      <c r="D91" s="11" t="s">
        <v>26</v>
      </c>
      <c r="E91" s="11" t="s">
        <v>26</v>
      </c>
    </row>
    <row r="92" spans="1:5" hidden="1" x14ac:dyDescent="0.2">
      <c r="A92" s="12">
        <v>30713</v>
      </c>
      <c r="B92" s="11" t="s">
        <v>26</v>
      </c>
      <c r="C92" s="11">
        <v>50.92</v>
      </c>
      <c r="D92" s="11" t="s">
        <v>26</v>
      </c>
      <c r="E92" s="11" t="s">
        <v>26</v>
      </c>
    </row>
    <row r="93" spans="1:5" hidden="1" x14ac:dyDescent="0.2">
      <c r="A93" s="13">
        <v>30742</v>
      </c>
      <c r="B93" s="11" t="s">
        <v>26</v>
      </c>
      <c r="C93" s="11">
        <v>46.2</v>
      </c>
      <c r="D93" s="11" t="s">
        <v>26</v>
      </c>
      <c r="E93" s="11" t="s">
        <v>26</v>
      </c>
    </row>
    <row r="94" spans="1:5" hidden="1" x14ac:dyDescent="0.2">
      <c r="A94" s="14">
        <v>30773</v>
      </c>
      <c r="B94" s="11" t="s">
        <v>26</v>
      </c>
      <c r="C94" s="11">
        <v>46.93</v>
      </c>
      <c r="D94" s="11" t="s">
        <v>26</v>
      </c>
      <c r="E94" s="11" t="s">
        <v>26</v>
      </c>
    </row>
    <row r="95" spans="1:5" hidden="1" x14ac:dyDescent="0.2">
      <c r="A95" s="15">
        <v>30803</v>
      </c>
      <c r="B95" s="11" t="s">
        <v>26</v>
      </c>
      <c r="C95" s="11">
        <v>50.4</v>
      </c>
      <c r="D95" s="11" t="s">
        <v>26</v>
      </c>
      <c r="E95" s="11" t="s">
        <v>26</v>
      </c>
    </row>
    <row r="96" spans="1:5" hidden="1" x14ac:dyDescent="0.2">
      <c r="A96" s="16">
        <v>30834</v>
      </c>
      <c r="B96" s="11" t="s">
        <v>26</v>
      </c>
      <c r="C96" s="11">
        <v>51.16</v>
      </c>
      <c r="D96" s="11" t="s">
        <v>26</v>
      </c>
      <c r="E96" s="11" t="s">
        <v>26</v>
      </c>
    </row>
    <row r="97" spans="1:5" hidden="1" x14ac:dyDescent="0.2">
      <c r="A97" s="17">
        <v>30864</v>
      </c>
      <c r="B97" s="11" t="s">
        <v>26</v>
      </c>
      <c r="C97" s="11">
        <v>51.15</v>
      </c>
      <c r="D97" s="11" t="s">
        <v>26</v>
      </c>
      <c r="E97" s="11" t="s">
        <v>26</v>
      </c>
    </row>
    <row r="98" spans="1:5" hidden="1" x14ac:dyDescent="0.2">
      <c r="A98" s="18">
        <v>30895</v>
      </c>
      <c r="B98" s="11" t="s">
        <v>26</v>
      </c>
      <c r="C98" s="11">
        <v>50.73</v>
      </c>
      <c r="D98" s="11" t="s">
        <v>26</v>
      </c>
      <c r="E98" s="11" t="s">
        <v>26</v>
      </c>
    </row>
    <row r="99" spans="1:5" hidden="1" x14ac:dyDescent="0.2">
      <c r="A99" s="19">
        <v>30926</v>
      </c>
      <c r="B99" s="11" t="s">
        <v>26</v>
      </c>
      <c r="C99" s="11">
        <v>49.92</v>
      </c>
      <c r="D99" s="11">
        <v>51.16</v>
      </c>
      <c r="E99" s="11" t="s">
        <v>26</v>
      </c>
    </row>
    <row r="100" spans="1:5" hidden="1" x14ac:dyDescent="0.2">
      <c r="A100" s="20">
        <v>30956</v>
      </c>
      <c r="B100" s="11" t="s">
        <v>26</v>
      </c>
      <c r="C100" s="11">
        <v>47.97</v>
      </c>
      <c r="D100" s="11">
        <v>49.4</v>
      </c>
      <c r="E100" s="11" t="s">
        <v>26</v>
      </c>
    </row>
    <row r="101" spans="1:5" hidden="1" x14ac:dyDescent="0.2">
      <c r="A101" s="21">
        <v>30987</v>
      </c>
      <c r="B101" s="11" t="s">
        <v>26</v>
      </c>
      <c r="C101" s="11">
        <v>47.94</v>
      </c>
      <c r="D101" s="11">
        <v>51.6</v>
      </c>
      <c r="E101" s="11" t="s">
        <v>26</v>
      </c>
    </row>
    <row r="102" spans="1:5" hidden="1" x14ac:dyDescent="0.2">
      <c r="A102" s="22">
        <v>31017</v>
      </c>
      <c r="B102" s="11" t="s">
        <v>26</v>
      </c>
      <c r="C102" s="11">
        <v>49.32</v>
      </c>
      <c r="D102" s="11">
        <v>50.56</v>
      </c>
      <c r="E102" s="11" t="s">
        <v>26</v>
      </c>
    </row>
    <row r="103" spans="1:5" hidden="1" x14ac:dyDescent="0.2">
      <c r="A103" s="10">
        <v>31048</v>
      </c>
      <c r="B103" s="11" t="s">
        <v>26</v>
      </c>
      <c r="C103" s="11">
        <v>48.33</v>
      </c>
      <c r="D103" s="11">
        <v>51.74</v>
      </c>
      <c r="E103" s="11" t="s">
        <v>26</v>
      </c>
    </row>
    <row r="104" spans="1:5" x14ac:dyDescent="0.2">
      <c r="A104" s="12">
        <v>31079</v>
      </c>
      <c r="B104" s="11">
        <v>48.26</v>
      </c>
      <c r="C104" s="11">
        <v>49.66</v>
      </c>
      <c r="D104" s="11">
        <v>51.15</v>
      </c>
      <c r="E104" s="11" t="s">
        <v>26</v>
      </c>
    </row>
    <row r="105" spans="1:5" x14ac:dyDescent="0.2">
      <c r="A105" s="13">
        <v>31107</v>
      </c>
      <c r="B105" s="11">
        <v>55.29</v>
      </c>
      <c r="C105" s="11">
        <v>57.58</v>
      </c>
      <c r="D105" s="11">
        <v>53.35</v>
      </c>
      <c r="E105" s="11" t="s">
        <v>26</v>
      </c>
    </row>
    <row r="106" spans="1:5" x14ac:dyDescent="0.2">
      <c r="A106" s="14">
        <v>31138</v>
      </c>
      <c r="B106" s="11">
        <v>57.77</v>
      </c>
      <c r="C106" s="11">
        <v>59.3</v>
      </c>
      <c r="D106" s="11">
        <v>64.319999999999993</v>
      </c>
      <c r="E106" s="11" t="s">
        <v>26</v>
      </c>
    </row>
    <row r="107" spans="1:5" x14ac:dyDescent="0.2">
      <c r="A107" s="15">
        <v>31168</v>
      </c>
      <c r="B107" s="11">
        <v>56.08</v>
      </c>
      <c r="C107" s="11">
        <v>59.95</v>
      </c>
      <c r="D107" s="11">
        <v>63</v>
      </c>
      <c r="E107" s="11" t="s">
        <v>26</v>
      </c>
    </row>
    <row r="108" spans="1:5" x14ac:dyDescent="0.2">
      <c r="A108" s="16">
        <v>31199</v>
      </c>
      <c r="B108" s="11">
        <v>61.98</v>
      </c>
      <c r="C108" s="11">
        <v>64.67</v>
      </c>
      <c r="D108" s="11" t="s">
        <v>26</v>
      </c>
      <c r="E108" s="11" t="s">
        <v>26</v>
      </c>
    </row>
    <row r="109" spans="1:5" x14ac:dyDescent="0.2">
      <c r="A109" s="17">
        <v>31229</v>
      </c>
      <c r="B109" s="11">
        <v>65.540000000000006</v>
      </c>
      <c r="C109" s="11">
        <v>70.91</v>
      </c>
      <c r="D109" s="11">
        <v>74.010000000000005</v>
      </c>
      <c r="E109" s="11" t="s">
        <v>26</v>
      </c>
    </row>
    <row r="110" spans="1:5" x14ac:dyDescent="0.2">
      <c r="A110" s="18">
        <v>31260</v>
      </c>
      <c r="B110" s="11">
        <v>69.31</v>
      </c>
      <c r="C110" s="11">
        <v>73.91</v>
      </c>
      <c r="D110" s="11" t="s">
        <v>26</v>
      </c>
      <c r="E110" s="11" t="s">
        <v>26</v>
      </c>
    </row>
    <row r="111" spans="1:5" x14ac:dyDescent="0.2">
      <c r="A111" s="19">
        <v>31291</v>
      </c>
      <c r="B111" s="11">
        <v>65.349999999999994</v>
      </c>
      <c r="C111" s="11">
        <v>69.48</v>
      </c>
      <c r="D111" s="11" t="s">
        <v>26</v>
      </c>
      <c r="E111" s="11" t="s">
        <v>26</v>
      </c>
    </row>
    <row r="112" spans="1:5" x14ac:dyDescent="0.2">
      <c r="A112" s="20">
        <v>31321</v>
      </c>
      <c r="B112" s="11">
        <v>61.95</v>
      </c>
      <c r="C112" s="11">
        <v>66.599999999999994</v>
      </c>
      <c r="D112" s="11" t="s">
        <v>26</v>
      </c>
      <c r="E112" s="11" t="s">
        <v>26</v>
      </c>
    </row>
    <row r="113" spans="1:5" x14ac:dyDescent="0.2">
      <c r="A113" s="21">
        <v>31352</v>
      </c>
      <c r="B113" s="11">
        <v>64.31</v>
      </c>
      <c r="C113" s="11">
        <v>69.099999999999994</v>
      </c>
      <c r="D113" s="11" t="s">
        <v>26</v>
      </c>
      <c r="E113" s="11" t="s">
        <v>26</v>
      </c>
    </row>
    <row r="114" spans="1:5" x14ac:dyDescent="0.2">
      <c r="A114" s="22">
        <v>31382</v>
      </c>
      <c r="B114" s="11">
        <v>71.650000000000006</v>
      </c>
      <c r="C114" s="11">
        <v>74.8</v>
      </c>
      <c r="D114" s="11" t="s">
        <v>26</v>
      </c>
      <c r="E114" s="11" t="s">
        <v>26</v>
      </c>
    </row>
    <row r="115" spans="1:5" x14ac:dyDescent="0.2">
      <c r="A115" s="10">
        <v>31413</v>
      </c>
      <c r="B115" s="11">
        <v>72.150000000000006</v>
      </c>
      <c r="C115" s="11">
        <v>75.3</v>
      </c>
      <c r="D115" s="11" t="s">
        <v>26</v>
      </c>
      <c r="E115" s="11" t="s">
        <v>26</v>
      </c>
    </row>
    <row r="116" spans="1:5" x14ac:dyDescent="0.2">
      <c r="A116" s="12">
        <v>31444</v>
      </c>
      <c r="B116" s="11">
        <v>72.489999999999995</v>
      </c>
      <c r="C116" s="11">
        <v>76.48</v>
      </c>
      <c r="D116" s="11" t="s">
        <v>26</v>
      </c>
      <c r="E116" s="11" t="s">
        <v>26</v>
      </c>
    </row>
    <row r="117" spans="1:5" x14ac:dyDescent="0.2">
      <c r="A117" s="13">
        <v>31472</v>
      </c>
      <c r="B117" s="11">
        <v>77.5</v>
      </c>
      <c r="C117" s="11">
        <v>79.38</v>
      </c>
      <c r="D117" s="11" t="s">
        <v>26</v>
      </c>
      <c r="E117" s="11" t="s">
        <v>26</v>
      </c>
    </row>
    <row r="118" spans="1:5" x14ac:dyDescent="0.2">
      <c r="A118" s="14">
        <v>31503</v>
      </c>
      <c r="B118" s="11">
        <v>80.5</v>
      </c>
      <c r="C118" s="11">
        <v>80.86</v>
      </c>
      <c r="D118" s="11" t="s">
        <v>26</v>
      </c>
      <c r="E118" s="11" t="s">
        <v>26</v>
      </c>
    </row>
    <row r="119" spans="1:5" x14ac:dyDescent="0.2">
      <c r="A119" s="15">
        <v>31533</v>
      </c>
      <c r="B119" s="11">
        <v>80.5</v>
      </c>
      <c r="C119" s="11">
        <v>81.010000000000005</v>
      </c>
      <c r="D119" s="11" t="s">
        <v>26</v>
      </c>
      <c r="E119" s="11" t="s">
        <v>26</v>
      </c>
    </row>
    <row r="120" spans="1:5" x14ac:dyDescent="0.2">
      <c r="A120" s="16">
        <v>31564</v>
      </c>
      <c r="B120" s="11">
        <v>84.63</v>
      </c>
      <c r="C120" s="11">
        <v>85.88</v>
      </c>
      <c r="D120" s="11" t="s">
        <v>26</v>
      </c>
      <c r="E120" s="11" t="s">
        <v>26</v>
      </c>
    </row>
    <row r="121" spans="1:5" x14ac:dyDescent="0.2">
      <c r="A121" s="17">
        <v>31594</v>
      </c>
      <c r="B121" s="11">
        <v>90.08</v>
      </c>
      <c r="C121" s="11">
        <v>90.5</v>
      </c>
      <c r="D121" s="11" t="s">
        <v>26</v>
      </c>
      <c r="E121" s="11" t="s">
        <v>26</v>
      </c>
    </row>
    <row r="122" spans="1:5" x14ac:dyDescent="0.2">
      <c r="A122" s="18">
        <v>31625</v>
      </c>
      <c r="B122" s="11">
        <v>95.17</v>
      </c>
      <c r="C122" s="11" t="s">
        <v>26</v>
      </c>
      <c r="D122" s="11" t="s">
        <v>26</v>
      </c>
      <c r="E122" s="11" t="s">
        <v>26</v>
      </c>
    </row>
    <row r="123" spans="1:5" x14ac:dyDescent="0.2">
      <c r="A123" s="19">
        <v>31656</v>
      </c>
      <c r="B123" s="11">
        <v>100.89</v>
      </c>
      <c r="C123" s="11" t="s">
        <v>26</v>
      </c>
      <c r="D123" s="11" t="s">
        <v>26</v>
      </c>
      <c r="E123" s="11" t="s">
        <v>26</v>
      </c>
    </row>
    <row r="124" spans="1:5" x14ac:dyDescent="0.2">
      <c r="A124" s="20">
        <v>31686</v>
      </c>
      <c r="B124" s="11">
        <v>99.66</v>
      </c>
      <c r="C124" s="11">
        <v>108.08</v>
      </c>
      <c r="D124" s="11" t="s">
        <v>26</v>
      </c>
      <c r="E124" s="11" t="s">
        <v>26</v>
      </c>
    </row>
    <row r="125" spans="1:5" x14ac:dyDescent="0.2">
      <c r="A125" s="21">
        <v>31717</v>
      </c>
      <c r="B125" s="11">
        <v>95.61</v>
      </c>
      <c r="C125" s="11">
        <v>104.15</v>
      </c>
      <c r="D125" s="11" t="s">
        <v>26</v>
      </c>
      <c r="E125" s="11" t="s">
        <v>26</v>
      </c>
    </row>
    <row r="126" spans="1:5" x14ac:dyDescent="0.2">
      <c r="A126" s="22">
        <v>31747</v>
      </c>
      <c r="B126" s="11">
        <v>99.28</v>
      </c>
      <c r="C126" s="11">
        <v>105.48</v>
      </c>
      <c r="D126" s="11" t="s">
        <v>26</v>
      </c>
      <c r="E126" s="11" t="s">
        <v>26</v>
      </c>
    </row>
    <row r="127" spans="1:5" x14ac:dyDescent="0.2">
      <c r="A127" s="10">
        <v>31778</v>
      </c>
      <c r="B127" s="11">
        <v>96.74</v>
      </c>
      <c r="C127" s="11">
        <v>104.96</v>
      </c>
      <c r="D127" s="11" t="s">
        <v>26</v>
      </c>
      <c r="E127" s="11" t="s">
        <v>26</v>
      </c>
    </row>
    <row r="128" spans="1:5" x14ac:dyDescent="0.2">
      <c r="A128" s="12">
        <v>31809</v>
      </c>
      <c r="B128" s="11">
        <v>96.71</v>
      </c>
      <c r="C128" s="11">
        <v>104.97</v>
      </c>
      <c r="D128" s="11" t="s">
        <v>26</v>
      </c>
      <c r="E128" s="11" t="s">
        <v>26</v>
      </c>
    </row>
    <row r="129" spans="1:5" x14ac:dyDescent="0.2">
      <c r="A129" s="13">
        <v>31837</v>
      </c>
      <c r="B129" s="11">
        <v>95.55</v>
      </c>
      <c r="C129" s="11">
        <v>101.81</v>
      </c>
      <c r="D129" s="11">
        <v>112.43</v>
      </c>
      <c r="E129" s="11" t="s">
        <v>26</v>
      </c>
    </row>
    <row r="130" spans="1:5" x14ac:dyDescent="0.2">
      <c r="A130" s="14">
        <v>31868</v>
      </c>
      <c r="B130" s="11">
        <v>92.97</v>
      </c>
      <c r="C130" s="11">
        <v>99.55</v>
      </c>
      <c r="D130" s="11">
        <v>111.36</v>
      </c>
      <c r="E130" s="11" t="s">
        <v>26</v>
      </c>
    </row>
    <row r="131" spans="1:5" x14ac:dyDescent="0.2">
      <c r="A131" s="15">
        <v>31898</v>
      </c>
      <c r="B131" s="11">
        <v>91.5</v>
      </c>
      <c r="C131" s="11">
        <v>98.44</v>
      </c>
      <c r="D131" s="11">
        <v>110</v>
      </c>
      <c r="E131" s="11" t="s">
        <v>26</v>
      </c>
    </row>
    <row r="132" spans="1:5" x14ac:dyDescent="0.2">
      <c r="A132" s="16">
        <v>31929</v>
      </c>
      <c r="B132" s="11">
        <v>91.64</v>
      </c>
      <c r="C132" s="11">
        <v>98.37</v>
      </c>
      <c r="D132" s="11">
        <v>109.57</v>
      </c>
      <c r="E132" s="11" t="s">
        <v>26</v>
      </c>
    </row>
    <row r="133" spans="1:5" x14ac:dyDescent="0.2">
      <c r="A133" s="17">
        <v>31959</v>
      </c>
      <c r="B133" s="11">
        <v>91.26</v>
      </c>
      <c r="C133" s="11">
        <v>96.14</v>
      </c>
      <c r="D133" s="11">
        <v>106.71</v>
      </c>
      <c r="E133" s="11" t="s">
        <v>26</v>
      </c>
    </row>
    <row r="134" spans="1:5" x14ac:dyDescent="0.2">
      <c r="A134" s="18">
        <v>31990</v>
      </c>
      <c r="B134" s="11">
        <v>90.22</v>
      </c>
      <c r="C134" s="11">
        <v>95.9</v>
      </c>
      <c r="D134" s="11">
        <v>106.03</v>
      </c>
      <c r="E134" s="11" t="s">
        <v>26</v>
      </c>
    </row>
    <row r="135" spans="1:5" x14ac:dyDescent="0.2">
      <c r="A135" s="19">
        <v>32021</v>
      </c>
      <c r="B135" s="11">
        <v>89.93</v>
      </c>
      <c r="C135" s="11">
        <v>95.43</v>
      </c>
      <c r="D135" s="11">
        <v>106.92</v>
      </c>
      <c r="E135" s="11" t="s">
        <v>26</v>
      </c>
    </row>
    <row r="136" spans="1:5" x14ac:dyDescent="0.2">
      <c r="A136" s="20">
        <v>32051</v>
      </c>
      <c r="B136" s="11">
        <v>90.1</v>
      </c>
      <c r="C136" s="11">
        <v>96.46</v>
      </c>
      <c r="D136" s="11">
        <v>107.7</v>
      </c>
      <c r="E136" s="11" t="s">
        <v>26</v>
      </c>
    </row>
    <row r="137" spans="1:5" x14ac:dyDescent="0.2">
      <c r="A137" s="21">
        <v>32082</v>
      </c>
      <c r="B137" s="11">
        <v>103.91</v>
      </c>
      <c r="C137" s="11">
        <v>110.82</v>
      </c>
      <c r="D137" s="11">
        <v>122.29</v>
      </c>
      <c r="E137" s="11" t="s">
        <v>26</v>
      </c>
    </row>
    <row r="138" spans="1:5" x14ac:dyDescent="0.2">
      <c r="A138" s="22">
        <v>32112</v>
      </c>
      <c r="B138" s="11">
        <v>122.04</v>
      </c>
      <c r="C138" s="11">
        <v>131.1</v>
      </c>
      <c r="D138" s="11" t="s">
        <v>26</v>
      </c>
      <c r="E138" s="11" t="s">
        <v>26</v>
      </c>
    </row>
    <row r="139" spans="1:5" x14ac:dyDescent="0.2">
      <c r="A139" s="10">
        <v>32143</v>
      </c>
      <c r="B139" s="11">
        <v>157.07</v>
      </c>
      <c r="C139" s="11">
        <v>157.63</v>
      </c>
      <c r="D139" s="11" t="s">
        <v>26</v>
      </c>
      <c r="E139" s="11" t="s">
        <v>26</v>
      </c>
    </row>
    <row r="140" spans="1:5" x14ac:dyDescent="0.2">
      <c r="A140" s="12">
        <v>32174</v>
      </c>
      <c r="B140" s="11">
        <v>153.52000000000001</v>
      </c>
      <c r="C140" s="11">
        <v>153.91999999999999</v>
      </c>
      <c r="D140" s="11" t="s">
        <v>26</v>
      </c>
      <c r="E140" s="11" t="s">
        <v>26</v>
      </c>
    </row>
    <row r="141" spans="1:5" x14ac:dyDescent="0.2">
      <c r="A141" s="13">
        <v>32203</v>
      </c>
      <c r="B141" s="11">
        <v>96.48</v>
      </c>
      <c r="C141" s="11">
        <v>77.77</v>
      </c>
      <c r="D141" s="11" t="s">
        <v>26</v>
      </c>
      <c r="E141" s="11" t="s">
        <v>26</v>
      </c>
    </row>
    <row r="142" spans="1:5" x14ac:dyDescent="0.2">
      <c r="A142" s="14">
        <v>32234</v>
      </c>
      <c r="B142" s="11">
        <v>63.5</v>
      </c>
      <c r="C142" s="11">
        <v>53.82</v>
      </c>
      <c r="D142" s="11" t="s">
        <v>26</v>
      </c>
      <c r="E142" s="11" t="s">
        <v>26</v>
      </c>
    </row>
    <row r="143" spans="1:5" x14ac:dyDescent="0.2">
      <c r="A143" s="15">
        <v>32264</v>
      </c>
      <c r="B143" s="11">
        <v>53.12</v>
      </c>
      <c r="C143" s="11">
        <v>46.24</v>
      </c>
      <c r="D143" s="11">
        <v>37.28</v>
      </c>
      <c r="E143" s="11" t="s">
        <v>26</v>
      </c>
    </row>
    <row r="144" spans="1:5" x14ac:dyDescent="0.2">
      <c r="A144" s="16">
        <v>32295</v>
      </c>
      <c r="B144" s="11">
        <v>40.409999999999997</v>
      </c>
      <c r="C144" s="11">
        <v>33.1</v>
      </c>
      <c r="D144" s="11">
        <v>33.270000000000003</v>
      </c>
      <c r="E144" s="11" t="s">
        <v>26</v>
      </c>
    </row>
    <row r="145" spans="1:5" x14ac:dyDescent="0.2">
      <c r="A145" s="17">
        <v>32325</v>
      </c>
      <c r="B145" s="11">
        <v>40.32</v>
      </c>
      <c r="C145" s="11">
        <v>32.450000000000003</v>
      </c>
      <c r="D145" s="11">
        <v>32.54</v>
      </c>
      <c r="E145" s="11" t="s">
        <v>26</v>
      </c>
    </row>
    <row r="146" spans="1:5" x14ac:dyDescent="0.2">
      <c r="A146" s="18">
        <v>32356</v>
      </c>
      <c r="B146" s="11">
        <v>41.34</v>
      </c>
      <c r="C146" s="11">
        <v>32.450000000000003</v>
      </c>
      <c r="D146" s="11">
        <v>32.54</v>
      </c>
      <c r="E146" s="11" t="s">
        <v>26</v>
      </c>
    </row>
    <row r="147" spans="1:5" x14ac:dyDescent="0.2">
      <c r="A147" s="19">
        <v>32387</v>
      </c>
      <c r="B147" s="11">
        <v>41.84</v>
      </c>
      <c r="C147" s="11">
        <v>32.450000000000003</v>
      </c>
      <c r="D147" s="11">
        <v>32.54</v>
      </c>
      <c r="E147" s="11" t="s">
        <v>26</v>
      </c>
    </row>
    <row r="148" spans="1:5" x14ac:dyDescent="0.2">
      <c r="A148" s="20">
        <v>32417</v>
      </c>
      <c r="B148" s="11">
        <v>44.51</v>
      </c>
      <c r="C148" s="11">
        <v>32.450000000000003</v>
      </c>
      <c r="D148" s="11">
        <v>32.54</v>
      </c>
      <c r="E148" s="11" t="s">
        <v>26</v>
      </c>
    </row>
    <row r="149" spans="1:5" x14ac:dyDescent="0.2">
      <c r="A149" s="21">
        <v>32448</v>
      </c>
      <c r="B149" s="11">
        <v>50</v>
      </c>
      <c r="C149" s="11" t="s">
        <v>26</v>
      </c>
      <c r="D149" s="11" t="s">
        <v>26</v>
      </c>
      <c r="E149" s="11" t="s">
        <v>26</v>
      </c>
    </row>
    <row r="150" spans="1:5" x14ac:dyDescent="0.2">
      <c r="A150" s="22">
        <v>32478</v>
      </c>
      <c r="B150" s="11">
        <v>52.3</v>
      </c>
      <c r="C150" s="11">
        <v>51.47</v>
      </c>
      <c r="D150" s="11" t="s">
        <v>26</v>
      </c>
      <c r="E150" s="11" t="s">
        <v>26</v>
      </c>
    </row>
    <row r="151" spans="1:5" x14ac:dyDescent="0.2">
      <c r="A151" s="10">
        <v>32509</v>
      </c>
      <c r="B151" s="11">
        <v>50.78</v>
      </c>
      <c r="C151" s="11">
        <v>50.66</v>
      </c>
      <c r="D151" s="11" t="s">
        <v>26</v>
      </c>
      <c r="E151" s="11" t="s">
        <v>26</v>
      </c>
    </row>
    <row r="152" spans="1:5" x14ac:dyDescent="0.2">
      <c r="A152" s="12">
        <v>32540</v>
      </c>
      <c r="B152" s="11">
        <v>49.15</v>
      </c>
      <c r="C152" s="11">
        <v>49.4</v>
      </c>
      <c r="D152" s="11" t="s">
        <v>26</v>
      </c>
      <c r="E152" s="11" t="s">
        <v>26</v>
      </c>
    </row>
    <row r="153" spans="1:5" x14ac:dyDescent="0.2">
      <c r="A153" s="13">
        <v>32568</v>
      </c>
      <c r="B153" s="11">
        <v>47.79</v>
      </c>
      <c r="C153" s="11">
        <v>48.81</v>
      </c>
      <c r="D153" s="11" t="s">
        <v>26</v>
      </c>
      <c r="E153" s="11" t="s">
        <v>26</v>
      </c>
    </row>
    <row r="154" spans="1:5" x14ac:dyDescent="0.2">
      <c r="A154" s="14">
        <v>32599</v>
      </c>
      <c r="B154" s="11">
        <v>50.09</v>
      </c>
      <c r="C154" s="11">
        <v>51.55</v>
      </c>
      <c r="D154" s="11" t="s">
        <v>26</v>
      </c>
      <c r="E154" s="11" t="s">
        <v>26</v>
      </c>
    </row>
    <row r="155" spans="1:5" x14ac:dyDescent="0.2">
      <c r="A155" s="15">
        <v>32629</v>
      </c>
      <c r="B155" s="11">
        <v>51.83</v>
      </c>
      <c r="C155" s="11">
        <v>53.83</v>
      </c>
      <c r="D155" s="11" t="s">
        <v>26</v>
      </c>
      <c r="E155" s="11" t="s">
        <v>26</v>
      </c>
    </row>
    <row r="156" spans="1:5" x14ac:dyDescent="0.2">
      <c r="A156" s="16">
        <v>32660</v>
      </c>
      <c r="B156" s="11">
        <v>56.68</v>
      </c>
      <c r="C156" s="11">
        <v>54.99</v>
      </c>
      <c r="D156" s="11" t="s">
        <v>26</v>
      </c>
      <c r="E156" s="11" t="s">
        <v>26</v>
      </c>
    </row>
    <row r="157" spans="1:5" x14ac:dyDescent="0.2">
      <c r="A157" s="17">
        <v>32690</v>
      </c>
      <c r="B157" s="11">
        <v>47.03</v>
      </c>
      <c r="C157" s="11">
        <v>36.42</v>
      </c>
      <c r="D157" s="11" t="s">
        <v>26</v>
      </c>
      <c r="E157" s="11" t="s">
        <v>26</v>
      </c>
    </row>
    <row r="158" spans="1:5" x14ac:dyDescent="0.2">
      <c r="A158" s="18">
        <v>32721</v>
      </c>
      <c r="B158" s="11">
        <v>34.76</v>
      </c>
      <c r="C158" s="11">
        <v>36.43</v>
      </c>
      <c r="D158" s="11" t="s">
        <v>26</v>
      </c>
      <c r="E158" s="11" t="s">
        <v>26</v>
      </c>
    </row>
    <row r="159" spans="1:5" x14ac:dyDescent="0.2">
      <c r="A159" s="19">
        <v>32752</v>
      </c>
      <c r="B159" s="11">
        <v>34.35</v>
      </c>
      <c r="C159" s="11">
        <v>35.729999999999997</v>
      </c>
      <c r="D159" s="11" t="s">
        <v>26</v>
      </c>
      <c r="E159" s="11" t="s">
        <v>26</v>
      </c>
    </row>
    <row r="160" spans="1:5" x14ac:dyDescent="0.2">
      <c r="A160" s="20">
        <v>32782</v>
      </c>
      <c r="B160" s="11">
        <v>37.92</v>
      </c>
      <c r="C160" s="11">
        <v>39.18</v>
      </c>
      <c r="D160" s="11" t="s">
        <v>26</v>
      </c>
      <c r="E160" s="11" t="s">
        <v>26</v>
      </c>
    </row>
    <row r="161" spans="1:5" x14ac:dyDescent="0.2">
      <c r="A161" s="21">
        <v>32813</v>
      </c>
      <c r="B161" s="11">
        <v>38.99</v>
      </c>
      <c r="C161" s="11">
        <v>40.07</v>
      </c>
      <c r="D161" s="11" t="s">
        <v>26</v>
      </c>
      <c r="E161" s="11" t="s">
        <v>26</v>
      </c>
    </row>
    <row r="162" spans="1:5" x14ac:dyDescent="0.2">
      <c r="A162" s="22">
        <v>32843</v>
      </c>
      <c r="B162" s="11">
        <v>40.549999999999997</v>
      </c>
      <c r="C162" s="11">
        <v>40.19</v>
      </c>
      <c r="D162" s="11" t="s">
        <v>26</v>
      </c>
      <c r="E162" s="11" t="s">
        <v>26</v>
      </c>
    </row>
    <row r="163" spans="1:5" x14ac:dyDescent="0.2">
      <c r="A163" s="10">
        <v>32874</v>
      </c>
      <c r="B163" s="11">
        <v>41.29</v>
      </c>
      <c r="C163" s="11">
        <v>40.25</v>
      </c>
      <c r="D163" s="11" t="s">
        <v>26</v>
      </c>
      <c r="E163" s="11" t="s">
        <v>26</v>
      </c>
    </row>
    <row r="164" spans="1:5" x14ac:dyDescent="0.2">
      <c r="A164" s="12">
        <v>32905</v>
      </c>
      <c r="B164" s="11">
        <v>45.2</v>
      </c>
      <c r="C164" s="11">
        <v>43.03</v>
      </c>
      <c r="D164" s="11" t="s">
        <v>26</v>
      </c>
      <c r="E164" s="11" t="s">
        <v>26</v>
      </c>
    </row>
    <row r="165" spans="1:5" x14ac:dyDescent="0.2">
      <c r="A165" s="13">
        <v>32933</v>
      </c>
      <c r="B165" s="11">
        <v>46.65</v>
      </c>
      <c r="C165" s="11">
        <v>45.16</v>
      </c>
      <c r="D165" s="11" t="s">
        <v>26</v>
      </c>
      <c r="E165" s="11" t="s">
        <v>26</v>
      </c>
    </row>
    <row r="166" spans="1:5" x14ac:dyDescent="0.2">
      <c r="A166" s="14">
        <v>32964</v>
      </c>
      <c r="B166" s="11">
        <v>44.64</v>
      </c>
      <c r="C166" s="11">
        <v>44.32</v>
      </c>
      <c r="D166" s="11" t="s">
        <v>26</v>
      </c>
      <c r="E166" s="11" t="s">
        <v>26</v>
      </c>
    </row>
    <row r="167" spans="1:5" x14ac:dyDescent="0.2">
      <c r="A167" s="15">
        <v>32994</v>
      </c>
      <c r="B167" s="11">
        <v>36.92</v>
      </c>
      <c r="C167" s="11">
        <v>38</v>
      </c>
      <c r="D167" s="11" t="s">
        <v>26</v>
      </c>
      <c r="E167" s="11" t="s">
        <v>26</v>
      </c>
    </row>
    <row r="168" spans="1:5" x14ac:dyDescent="0.2">
      <c r="A168" s="16">
        <v>33025</v>
      </c>
      <c r="B168" s="11">
        <v>32.380000000000003</v>
      </c>
      <c r="C168" s="11">
        <v>33.270000000000003</v>
      </c>
      <c r="D168" s="11" t="s">
        <v>26</v>
      </c>
      <c r="E168" s="11" t="s">
        <v>26</v>
      </c>
    </row>
    <row r="169" spans="1:5" x14ac:dyDescent="0.2">
      <c r="A169" s="17">
        <v>33055</v>
      </c>
      <c r="B169" s="11">
        <v>30.66</v>
      </c>
      <c r="C169" s="11">
        <v>31.76</v>
      </c>
      <c r="D169" s="11">
        <v>32.340000000000003</v>
      </c>
      <c r="E169" s="11" t="s">
        <v>26</v>
      </c>
    </row>
    <row r="170" spans="1:5" x14ac:dyDescent="0.2">
      <c r="A170" s="18">
        <v>33086</v>
      </c>
      <c r="B170" s="11">
        <v>29.72</v>
      </c>
      <c r="C170" s="11">
        <v>30.54</v>
      </c>
      <c r="D170" s="11">
        <v>31.42</v>
      </c>
      <c r="E170" s="11" t="s">
        <v>26</v>
      </c>
    </row>
    <row r="171" spans="1:5" x14ac:dyDescent="0.2">
      <c r="A171" s="19">
        <v>33117</v>
      </c>
      <c r="B171" s="11">
        <v>30.14</v>
      </c>
      <c r="C171" s="11">
        <v>31.54</v>
      </c>
      <c r="D171" s="11">
        <v>31.85</v>
      </c>
      <c r="E171" s="11" t="s">
        <v>26</v>
      </c>
    </row>
    <row r="172" spans="1:5" x14ac:dyDescent="0.2">
      <c r="A172" s="20">
        <v>33147</v>
      </c>
      <c r="B172" s="11">
        <v>28.7</v>
      </c>
      <c r="C172" s="11">
        <v>30.34</v>
      </c>
      <c r="D172" s="11">
        <v>30.9</v>
      </c>
      <c r="E172" s="11" t="s">
        <v>26</v>
      </c>
    </row>
    <row r="173" spans="1:5" x14ac:dyDescent="0.2">
      <c r="A173" s="21">
        <v>33178</v>
      </c>
      <c r="B173" s="11">
        <v>24.82</v>
      </c>
      <c r="C173" s="11">
        <v>26.29</v>
      </c>
      <c r="D173" s="11">
        <v>25.32</v>
      </c>
      <c r="E173" s="11">
        <v>25.57</v>
      </c>
    </row>
    <row r="174" spans="1:5" x14ac:dyDescent="0.2">
      <c r="A174" s="22">
        <v>33208</v>
      </c>
      <c r="B174" s="11">
        <v>25.99</v>
      </c>
      <c r="C174" s="11">
        <v>25.84</v>
      </c>
      <c r="D174" s="11">
        <v>25.12</v>
      </c>
      <c r="E174" s="11">
        <v>25.13</v>
      </c>
    </row>
    <row r="175" spans="1:5" x14ac:dyDescent="0.2">
      <c r="A175" s="10">
        <v>33239</v>
      </c>
      <c r="B175" s="11">
        <v>23.64</v>
      </c>
      <c r="C175" s="11">
        <v>23.93</v>
      </c>
      <c r="D175" s="11">
        <v>23.93</v>
      </c>
      <c r="E175" s="11">
        <v>24.61</v>
      </c>
    </row>
    <row r="176" spans="1:5" x14ac:dyDescent="0.2">
      <c r="A176" s="12">
        <v>33270</v>
      </c>
      <c r="B176" s="11">
        <v>23.15</v>
      </c>
      <c r="C176" s="11">
        <v>23.33</v>
      </c>
      <c r="D176" s="11">
        <v>23.54</v>
      </c>
      <c r="E176" s="11">
        <v>24.4</v>
      </c>
    </row>
    <row r="177" spans="1:5" x14ac:dyDescent="0.2">
      <c r="A177" s="13">
        <v>33298</v>
      </c>
      <c r="B177" s="11">
        <v>22.04</v>
      </c>
      <c r="C177" s="11">
        <v>22.51</v>
      </c>
      <c r="D177" s="11">
        <v>22.5</v>
      </c>
      <c r="E177" s="11">
        <v>23</v>
      </c>
    </row>
    <row r="178" spans="1:5" x14ac:dyDescent="0.2">
      <c r="A178" s="14">
        <v>33329</v>
      </c>
      <c r="B178" s="11">
        <v>21.12</v>
      </c>
      <c r="C178" s="11">
        <v>21.43</v>
      </c>
      <c r="D178" s="11">
        <v>21.3</v>
      </c>
      <c r="E178" s="11">
        <v>21.93</v>
      </c>
    </row>
    <row r="179" spans="1:5" x14ac:dyDescent="0.2">
      <c r="A179" s="15">
        <v>33359</v>
      </c>
      <c r="B179" s="11">
        <v>19.77</v>
      </c>
      <c r="C179" s="11">
        <v>20.149999999999999</v>
      </c>
      <c r="D179" s="11">
        <v>20.16</v>
      </c>
      <c r="E179" s="11">
        <v>20.059999999999999</v>
      </c>
    </row>
    <row r="180" spans="1:5" x14ac:dyDescent="0.2">
      <c r="A180" s="16">
        <v>33390</v>
      </c>
      <c r="B180" s="11">
        <v>17.739999999999998</v>
      </c>
      <c r="C180" s="11">
        <v>18.53</v>
      </c>
      <c r="D180" s="11">
        <v>18.34</v>
      </c>
      <c r="E180" s="11">
        <v>18.52</v>
      </c>
    </row>
    <row r="181" spans="1:5" x14ac:dyDescent="0.2">
      <c r="A181" s="17">
        <v>33420</v>
      </c>
      <c r="B181" s="11">
        <v>18.47</v>
      </c>
      <c r="C181" s="11">
        <v>18.64</v>
      </c>
      <c r="D181" s="11">
        <v>18.739999999999998</v>
      </c>
      <c r="E181" s="11">
        <v>18.38</v>
      </c>
    </row>
    <row r="182" spans="1:5" x14ac:dyDescent="0.2">
      <c r="A182" s="18">
        <v>33451</v>
      </c>
      <c r="B182" s="11">
        <v>16.71</v>
      </c>
      <c r="C182" s="11">
        <v>17.68</v>
      </c>
      <c r="D182" s="11">
        <v>18.11</v>
      </c>
      <c r="E182" s="11">
        <v>17.55</v>
      </c>
    </row>
    <row r="183" spans="1:5" x14ac:dyDescent="0.2">
      <c r="A183" s="19">
        <v>33482</v>
      </c>
      <c r="B183" s="11">
        <v>17.55</v>
      </c>
      <c r="C183" s="11">
        <v>18.72</v>
      </c>
      <c r="D183" s="11">
        <v>19.010000000000002</v>
      </c>
      <c r="E183" s="11">
        <v>17.95</v>
      </c>
    </row>
    <row r="184" spans="1:5" x14ac:dyDescent="0.2">
      <c r="A184" s="20">
        <v>33512</v>
      </c>
      <c r="B184" s="11">
        <v>17.87</v>
      </c>
      <c r="C184" s="11">
        <v>18.38</v>
      </c>
      <c r="D184" s="11">
        <v>18.11</v>
      </c>
      <c r="E184" s="11">
        <v>17.25</v>
      </c>
    </row>
    <row r="185" spans="1:5" x14ac:dyDescent="0.2">
      <c r="A185" s="21">
        <v>33543</v>
      </c>
      <c r="B185" s="11">
        <v>16.62</v>
      </c>
      <c r="C185" s="11">
        <v>17.239999999999998</v>
      </c>
      <c r="D185" s="11">
        <v>16.91</v>
      </c>
      <c r="E185" s="11">
        <v>16.62</v>
      </c>
    </row>
    <row r="186" spans="1:5" x14ac:dyDescent="0.2">
      <c r="A186" s="22">
        <v>33573</v>
      </c>
      <c r="B186" s="11">
        <v>16.649999999999999</v>
      </c>
      <c r="C186" s="11">
        <v>17.329999999999998</v>
      </c>
      <c r="D186" s="11">
        <v>16.66</v>
      </c>
      <c r="E186" s="11">
        <v>16.36</v>
      </c>
    </row>
    <row r="187" spans="1:5" x14ac:dyDescent="0.2">
      <c r="A187" s="10">
        <v>33604</v>
      </c>
      <c r="B187" s="11">
        <v>15.31</v>
      </c>
      <c r="C187" s="11">
        <v>15.84</v>
      </c>
      <c r="D187" s="11">
        <v>15.6</v>
      </c>
      <c r="E187" s="11">
        <v>15.71</v>
      </c>
    </row>
    <row r="188" spans="1:5" x14ac:dyDescent="0.2">
      <c r="A188" s="12">
        <v>33635</v>
      </c>
      <c r="B188" s="11">
        <v>14.56</v>
      </c>
      <c r="C188" s="11">
        <v>15.13</v>
      </c>
      <c r="D188" s="11">
        <v>14.95</v>
      </c>
      <c r="E188" s="11">
        <v>15.27</v>
      </c>
    </row>
    <row r="189" spans="1:5" x14ac:dyDescent="0.2">
      <c r="A189" s="13">
        <v>33664</v>
      </c>
      <c r="B189" s="11">
        <v>11.84</v>
      </c>
      <c r="C189" s="11">
        <v>11.73</v>
      </c>
      <c r="D189" s="11">
        <v>11.72</v>
      </c>
      <c r="E189" s="11">
        <v>12.36</v>
      </c>
    </row>
    <row r="190" spans="1:5" x14ac:dyDescent="0.2">
      <c r="A190" s="14">
        <v>33695</v>
      </c>
      <c r="B190" s="11">
        <v>12.44</v>
      </c>
      <c r="C190" s="11">
        <v>11.86</v>
      </c>
      <c r="D190" s="11">
        <v>11.61</v>
      </c>
      <c r="E190" s="11">
        <v>11.82</v>
      </c>
    </row>
    <row r="191" spans="1:5" x14ac:dyDescent="0.2">
      <c r="A191" s="15">
        <v>33725</v>
      </c>
      <c r="B191" s="11">
        <v>13.6</v>
      </c>
      <c r="C191" s="11">
        <v>13.1</v>
      </c>
      <c r="D191" s="11">
        <v>12.78</v>
      </c>
      <c r="E191" s="11">
        <v>12.99</v>
      </c>
    </row>
    <row r="192" spans="1:5" x14ac:dyDescent="0.2">
      <c r="A192" s="16">
        <v>33756</v>
      </c>
      <c r="B192" s="11">
        <v>15.03</v>
      </c>
      <c r="C192" s="11">
        <v>14.84</v>
      </c>
      <c r="D192" s="11">
        <v>14.81</v>
      </c>
      <c r="E192" s="11">
        <v>14.42</v>
      </c>
    </row>
    <row r="193" spans="1:5" x14ac:dyDescent="0.2">
      <c r="A193" s="17">
        <v>33786</v>
      </c>
      <c r="B193" s="11">
        <v>16.23</v>
      </c>
      <c r="C193" s="11">
        <v>16.989999999999998</v>
      </c>
      <c r="D193" s="11">
        <v>16.940000000000001</v>
      </c>
      <c r="E193" s="11">
        <v>16.5</v>
      </c>
    </row>
    <row r="194" spans="1:5" x14ac:dyDescent="0.2">
      <c r="A194" s="18">
        <v>33817</v>
      </c>
      <c r="B194" s="11">
        <v>16.489999999999998</v>
      </c>
      <c r="C194" s="11">
        <v>17.29</v>
      </c>
      <c r="D194" s="11">
        <v>18.12</v>
      </c>
      <c r="E194" s="11">
        <v>17.95</v>
      </c>
    </row>
    <row r="195" spans="1:5" x14ac:dyDescent="0.2">
      <c r="A195" s="19">
        <v>33848</v>
      </c>
      <c r="B195" s="11">
        <v>17.54</v>
      </c>
      <c r="C195" s="11">
        <v>18.63</v>
      </c>
      <c r="D195" s="11">
        <v>18.940000000000001</v>
      </c>
      <c r="E195" s="11">
        <v>19.260000000000002</v>
      </c>
    </row>
    <row r="196" spans="1:5" x14ac:dyDescent="0.2">
      <c r="A196" s="20">
        <v>33878</v>
      </c>
      <c r="B196" s="11">
        <v>19.39</v>
      </c>
      <c r="C196" s="11">
        <v>19.489999999999998</v>
      </c>
      <c r="D196" s="11">
        <v>19.329999999999998</v>
      </c>
      <c r="E196" s="11">
        <v>19.34</v>
      </c>
    </row>
    <row r="197" spans="1:5" x14ac:dyDescent="0.2">
      <c r="A197" s="21">
        <v>33909</v>
      </c>
      <c r="B197" s="11">
        <v>18.149999999999999</v>
      </c>
      <c r="C197" s="11">
        <v>18.23</v>
      </c>
      <c r="D197" s="11">
        <v>18.350000000000001</v>
      </c>
      <c r="E197" s="11">
        <v>18.7</v>
      </c>
    </row>
    <row r="198" spans="1:5" x14ac:dyDescent="0.2">
      <c r="A198" s="22">
        <v>33939</v>
      </c>
      <c r="B198" s="11">
        <v>16.88</v>
      </c>
      <c r="C198" s="11">
        <v>17.53</v>
      </c>
      <c r="D198" s="11">
        <v>17.95</v>
      </c>
      <c r="E198" s="11">
        <v>18.96</v>
      </c>
    </row>
    <row r="199" spans="1:5" x14ac:dyDescent="0.2">
      <c r="A199" s="10">
        <v>33970</v>
      </c>
      <c r="B199" s="11">
        <v>16.72</v>
      </c>
      <c r="C199" s="11">
        <v>18.3</v>
      </c>
      <c r="D199" s="11">
        <v>18.21</v>
      </c>
      <c r="E199" s="11">
        <v>18.989999999999998</v>
      </c>
    </row>
    <row r="200" spans="1:5" x14ac:dyDescent="0.2">
      <c r="A200" s="12">
        <v>34001</v>
      </c>
      <c r="B200" s="11">
        <v>17.739999999999998</v>
      </c>
      <c r="C200" s="11">
        <v>18.75</v>
      </c>
      <c r="D200" s="11">
        <v>18.84</v>
      </c>
      <c r="E200" s="11">
        <v>19.72</v>
      </c>
    </row>
    <row r="201" spans="1:5" x14ac:dyDescent="0.2">
      <c r="A201" s="13">
        <v>34029</v>
      </c>
      <c r="B201" s="11">
        <v>17.47</v>
      </c>
      <c r="C201" s="11">
        <v>17.98</v>
      </c>
      <c r="D201" s="11">
        <v>18.14</v>
      </c>
      <c r="E201" s="11">
        <v>18.84</v>
      </c>
    </row>
    <row r="202" spans="1:5" x14ac:dyDescent="0.2">
      <c r="A202" s="14">
        <v>34060</v>
      </c>
      <c r="B202" s="11">
        <v>16.170000000000002</v>
      </c>
      <c r="C202" s="11">
        <v>16.739999999999998</v>
      </c>
      <c r="D202" s="11">
        <v>17.059999999999999</v>
      </c>
      <c r="E202" s="11">
        <v>17.16</v>
      </c>
    </row>
    <row r="203" spans="1:5" x14ac:dyDescent="0.2">
      <c r="A203" s="15">
        <v>34090</v>
      </c>
      <c r="B203" s="11">
        <v>15.04</v>
      </c>
      <c r="C203" s="11">
        <v>16.34</v>
      </c>
      <c r="D203" s="11">
        <v>16.96</v>
      </c>
      <c r="E203" s="11">
        <v>16.739999999999998</v>
      </c>
    </row>
    <row r="204" spans="1:5" x14ac:dyDescent="0.2">
      <c r="A204" s="16">
        <v>34121</v>
      </c>
      <c r="B204" s="11">
        <v>15.5</v>
      </c>
      <c r="C204" s="11">
        <v>15.95</v>
      </c>
      <c r="D204" s="11">
        <v>16.63</v>
      </c>
      <c r="E204" s="11">
        <v>16.45</v>
      </c>
    </row>
    <row r="205" spans="1:5" x14ac:dyDescent="0.2">
      <c r="A205" s="17">
        <v>34151</v>
      </c>
      <c r="B205" s="11">
        <v>13.85</v>
      </c>
      <c r="C205" s="11">
        <v>14.73</v>
      </c>
      <c r="D205" s="11">
        <v>14.89</v>
      </c>
      <c r="E205" s="11">
        <v>14.74</v>
      </c>
    </row>
    <row r="206" spans="1:5" x14ac:dyDescent="0.2">
      <c r="A206" s="18">
        <v>34182</v>
      </c>
      <c r="B206" s="11">
        <v>13.68</v>
      </c>
      <c r="C206" s="11">
        <v>14.1</v>
      </c>
      <c r="D206" s="11">
        <v>14.29</v>
      </c>
      <c r="E206" s="11">
        <v>13.99</v>
      </c>
    </row>
    <row r="207" spans="1:5" x14ac:dyDescent="0.2">
      <c r="A207" s="19">
        <v>34213</v>
      </c>
      <c r="B207" s="11">
        <v>13.71</v>
      </c>
      <c r="C207" s="11">
        <v>14.12</v>
      </c>
      <c r="D207" s="11">
        <v>13.88</v>
      </c>
      <c r="E207" s="11">
        <v>13.41</v>
      </c>
    </row>
    <row r="208" spans="1:5" x14ac:dyDescent="0.2">
      <c r="A208" s="20">
        <v>34243</v>
      </c>
      <c r="B208" s="11">
        <v>13.13</v>
      </c>
      <c r="C208" s="11">
        <v>13.55</v>
      </c>
      <c r="D208" s="11">
        <v>13.49</v>
      </c>
      <c r="E208" s="11">
        <v>13.2</v>
      </c>
    </row>
    <row r="209" spans="1:5" x14ac:dyDescent="0.2">
      <c r="A209" s="21">
        <v>34274</v>
      </c>
      <c r="B209" s="11">
        <v>14.38</v>
      </c>
      <c r="C209" s="11">
        <v>13.72</v>
      </c>
      <c r="D209" s="11">
        <v>12.91</v>
      </c>
      <c r="E209" s="11">
        <v>12.37</v>
      </c>
    </row>
    <row r="210" spans="1:5" x14ac:dyDescent="0.2">
      <c r="A210" s="22">
        <v>34304</v>
      </c>
      <c r="B210" s="11">
        <v>11.78</v>
      </c>
      <c r="C210" s="11">
        <v>11.71</v>
      </c>
      <c r="D210" s="11">
        <v>11.38</v>
      </c>
      <c r="E210" s="11">
        <v>11.03</v>
      </c>
    </row>
    <row r="211" spans="1:5" x14ac:dyDescent="0.2">
      <c r="A211" s="10">
        <v>34335</v>
      </c>
      <c r="B211" s="11">
        <v>10.52</v>
      </c>
      <c r="C211" s="11">
        <v>10.75</v>
      </c>
      <c r="D211" s="11">
        <v>10.77</v>
      </c>
      <c r="E211" s="11">
        <v>10.72</v>
      </c>
    </row>
    <row r="212" spans="1:5" x14ac:dyDescent="0.2">
      <c r="A212" s="12">
        <v>34366</v>
      </c>
      <c r="B212" s="11">
        <v>9.4499999999999993</v>
      </c>
      <c r="C212" s="11">
        <v>9.8000000000000007</v>
      </c>
      <c r="D212" s="11">
        <v>10.29</v>
      </c>
      <c r="E212" s="11">
        <v>10.53</v>
      </c>
    </row>
    <row r="213" spans="1:5" x14ac:dyDescent="0.2">
      <c r="A213" s="13">
        <v>34394</v>
      </c>
      <c r="B213" s="11">
        <v>9.73</v>
      </c>
      <c r="C213" s="11">
        <v>10.31</v>
      </c>
      <c r="D213" s="11">
        <v>11.29</v>
      </c>
      <c r="E213" s="11">
        <v>11.37</v>
      </c>
    </row>
    <row r="214" spans="1:5" x14ac:dyDescent="0.2">
      <c r="A214" s="14">
        <v>34425</v>
      </c>
      <c r="B214" s="11">
        <v>15.79</v>
      </c>
      <c r="C214" s="11">
        <v>15.92</v>
      </c>
      <c r="D214" s="11">
        <v>15.62</v>
      </c>
      <c r="E214" s="11">
        <v>15.16</v>
      </c>
    </row>
    <row r="215" spans="1:5" x14ac:dyDescent="0.2">
      <c r="A215" s="15">
        <v>34455</v>
      </c>
      <c r="B215" s="11">
        <v>16.36</v>
      </c>
      <c r="C215" s="11">
        <v>17.440000000000001</v>
      </c>
      <c r="D215" s="11">
        <v>16.399999999999999</v>
      </c>
      <c r="E215" s="11">
        <v>16.41</v>
      </c>
    </row>
    <row r="216" spans="1:5" x14ac:dyDescent="0.2">
      <c r="A216" s="16">
        <v>34486</v>
      </c>
      <c r="B216" s="11">
        <v>16.18</v>
      </c>
      <c r="C216" s="11">
        <v>16.739999999999998</v>
      </c>
      <c r="D216" s="11">
        <v>15.82</v>
      </c>
      <c r="E216" s="11">
        <v>15.57</v>
      </c>
    </row>
    <row r="217" spans="1:5" x14ac:dyDescent="0.2">
      <c r="A217" s="17">
        <v>34516</v>
      </c>
      <c r="B217" s="11">
        <v>17.07</v>
      </c>
      <c r="C217" s="11">
        <v>17.38</v>
      </c>
      <c r="D217" s="11">
        <v>17.010000000000002</v>
      </c>
      <c r="E217" s="11">
        <v>16.329999999999998</v>
      </c>
    </row>
    <row r="218" spans="1:5" x14ac:dyDescent="0.2">
      <c r="A218" s="18">
        <v>34547</v>
      </c>
      <c r="B218" s="11">
        <v>14.46</v>
      </c>
      <c r="C218" s="11">
        <v>14.76</v>
      </c>
      <c r="D218" s="11">
        <v>14.06</v>
      </c>
      <c r="E218" s="11">
        <v>13.41</v>
      </c>
    </row>
    <row r="219" spans="1:5" x14ac:dyDescent="0.2">
      <c r="A219" s="19">
        <v>34578</v>
      </c>
      <c r="B219" s="11">
        <v>13.76</v>
      </c>
      <c r="C219" s="11">
        <v>14.15</v>
      </c>
      <c r="D219" s="11">
        <v>13.81</v>
      </c>
      <c r="E219" s="11">
        <v>13.39</v>
      </c>
    </row>
    <row r="220" spans="1:5" x14ac:dyDescent="0.2">
      <c r="A220" s="20">
        <v>34608</v>
      </c>
      <c r="B220" s="11">
        <v>13.6</v>
      </c>
      <c r="C220" s="11">
        <v>13.98</v>
      </c>
      <c r="D220" s="11">
        <v>14.03</v>
      </c>
      <c r="E220" s="11">
        <v>13.63</v>
      </c>
    </row>
    <row r="221" spans="1:5" x14ac:dyDescent="0.2">
      <c r="A221" s="21">
        <v>34639</v>
      </c>
      <c r="B221" s="11">
        <v>13.74</v>
      </c>
      <c r="C221" s="11">
        <v>14.54</v>
      </c>
      <c r="D221" s="11">
        <v>14.5</v>
      </c>
      <c r="E221" s="11">
        <v>14.28</v>
      </c>
    </row>
    <row r="222" spans="1:5" x14ac:dyDescent="0.2">
      <c r="A222" s="22">
        <v>34669</v>
      </c>
      <c r="B222" s="11">
        <v>18.510000000000002</v>
      </c>
      <c r="C222" s="11">
        <v>19.62</v>
      </c>
      <c r="D222" s="11">
        <v>15.24</v>
      </c>
      <c r="E222" s="11">
        <v>15.12</v>
      </c>
    </row>
    <row r="223" spans="1:5" x14ac:dyDescent="0.2">
      <c r="A223" s="10">
        <v>34700</v>
      </c>
      <c r="B223" s="11">
        <v>37.25</v>
      </c>
      <c r="C223" s="11">
        <v>39.229999999999997</v>
      </c>
      <c r="D223" s="11">
        <v>34.340000000000003</v>
      </c>
      <c r="E223" s="11">
        <v>35.479999999999997</v>
      </c>
    </row>
    <row r="224" spans="1:5" x14ac:dyDescent="0.2">
      <c r="A224" s="12">
        <v>34731</v>
      </c>
      <c r="B224" s="11">
        <v>41.69</v>
      </c>
      <c r="C224" s="11">
        <v>41.65</v>
      </c>
      <c r="D224" s="11">
        <v>37.72</v>
      </c>
      <c r="E224" s="11">
        <v>36.19</v>
      </c>
    </row>
    <row r="225" spans="1:5" x14ac:dyDescent="0.2">
      <c r="A225" s="13">
        <v>34759</v>
      </c>
      <c r="B225" s="11">
        <v>69.540000000000006</v>
      </c>
      <c r="C225" s="11">
        <v>71.2</v>
      </c>
      <c r="D225" s="11">
        <v>54.5</v>
      </c>
      <c r="E225" s="11">
        <v>48.02</v>
      </c>
    </row>
    <row r="226" spans="1:5" x14ac:dyDescent="0.2">
      <c r="A226" s="14">
        <v>34790</v>
      </c>
      <c r="B226" s="11">
        <v>74.75</v>
      </c>
      <c r="C226" s="11">
        <v>71.5</v>
      </c>
      <c r="D226" s="11" t="s">
        <v>26</v>
      </c>
      <c r="E226" s="11" t="s">
        <v>26</v>
      </c>
    </row>
    <row r="227" spans="1:5" x14ac:dyDescent="0.2">
      <c r="A227" s="15">
        <v>34820</v>
      </c>
      <c r="B227" s="11">
        <v>59.17</v>
      </c>
      <c r="C227" s="11">
        <v>54.71</v>
      </c>
      <c r="D227" s="11">
        <v>48.96</v>
      </c>
      <c r="E227" s="11" t="s">
        <v>26</v>
      </c>
    </row>
    <row r="228" spans="1:5" x14ac:dyDescent="0.2">
      <c r="A228" s="16">
        <v>34851</v>
      </c>
      <c r="B228" s="11">
        <v>47.25</v>
      </c>
      <c r="C228" s="11">
        <v>47.31</v>
      </c>
      <c r="D228" s="11">
        <v>46.7</v>
      </c>
      <c r="E228" s="11" t="s">
        <v>26</v>
      </c>
    </row>
    <row r="229" spans="1:5" x14ac:dyDescent="0.2">
      <c r="A229" s="17">
        <v>34881</v>
      </c>
      <c r="B229" s="11">
        <v>40.94</v>
      </c>
      <c r="C229" s="11">
        <v>39.72</v>
      </c>
      <c r="D229" s="11">
        <v>40.01</v>
      </c>
      <c r="E229" s="11">
        <v>37.11</v>
      </c>
    </row>
    <row r="230" spans="1:5" x14ac:dyDescent="0.2">
      <c r="A230" s="18">
        <v>34912</v>
      </c>
      <c r="B230" s="11">
        <v>35.14</v>
      </c>
      <c r="C230" s="11">
        <v>35.880000000000003</v>
      </c>
      <c r="D230" s="11">
        <v>36.619999999999997</v>
      </c>
      <c r="E230" s="11">
        <v>36.6</v>
      </c>
    </row>
    <row r="231" spans="1:5" x14ac:dyDescent="0.2">
      <c r="A231" s="19">
        <v>34943</v>
      </c>
      <c r="B231" s="11">
        <v>33.46</v>
      </c>
      <c r="C231" s="11">
        <v>34.33</v>
      </c>
      <c r="D231" s="11">
        <v>35.44</v>
      </c>
      <c r="E231" s="11">
        <v>36.11</v>
      </c>
    </row>
    <row r="232" spans="1:5" x14ac:dyDescent="0.2">
      <c r="A232" s="20">
        <v>34973</v>
      </c>
      <c r="B232" s="11">
        <v>40.29</v>
      </c>
      <c r="C232" s="11">
        <v>41.2</v>
      </c>
      <c r="D232" s="11">
        <v>40.1</v>
      </c>
      <c r="E232" s="11">
        <v>40.43</v>
      </c>
    </row>
    <row r="233" spans="1:5" x14ac:dyDescent="0.2">
      <c r="A233" s="21">
        <v>35004</v>
      </c>
      <c r="B233" s="11">
        <v>53.16</v>
      </c>
      <c r="C233" s="11">
        <v>54.19</v>
      </c>
      <c r="D233" s="11">
        <v>53.05</v>
      </c>
      <c r="E233" s="11" t="s">
        <v>26</v>
      </c>
    </row>
    <row r="234" spans="1:5" x14ac:dyDescent="0.2">
      <c r="A234" s="22">
        <v>35034</v>
      </c>
      <c r="B234" s="11">
        <v>48.62</v>
      </c>
      <c r="C234" s="11">
        <v>48.01</v>
      </c>
      <c r="D234" s="11">
        <v>46.36</v>
      </c>
      <c r="E234" s="11" t="s">
        <v>26</v>
      </c>
    </row>
    <row r="235" spans="1:5" x14ac:dyDescent="0.2">
      <c r="A235" s="10">
        <v>35065</v>
      </c>
      <c r="B235" s="11">
        <v>40.99</v>
      </c>
      <c r="C235" s="11">
        <v>41.57</v>
      </c>
      <c r="D235" s="11">
        <v>41.37</v>
      </c>
      <c r="E235" s="11">
        <v>40.909999999999997</v>
      </c>
    </row>
    <row r="236" spans="1:5" x14ac:dyDescent="0.2">
      <c r="A236" s="12">
        <v>35096</v>
      </c>
      <c r="B236" s="11">
        <v>38.58</v>
      </c>
      <c r="C236" s="11">
        <v>40.659999999999997</v>
      </c>
      <c r="D236" s="11">
        <v>41.65</v>
      </c>
      <c r="E236" s="11">
        <v>43.11</v>
      </c>
    </row>
    <row r="237" spans="1:5" x14ac:dyDescent="0.2">
      <c r="A237" s="13">
        <v>35125</v>
      </c>
      <c r="B237" s="11">
        <v>41.45</v>
      </c>
      <c r="C237" s="11">
        <v>43.05</v>
      </c>
      <c r="D237" s="11">
        <v>42.9</v>
      </c>
      <c r="E237" s="11">
        <v>43.77</v>
      </c>
    </row>
    <row r="238" spans="1:5" x14ac:dyDescent="0.2">
      <c r="A238" s="14">
        <v>35156</v>
      </c>
      <c r="B238" s="11">
        <v>35.21</v>
      </c>
      <c r="C238" s="11">
        <v>37.15</v>
      </c>
      <c r="D238" s="11">
        <v>37.42</v>
      </c>
      <c r="E238" s="11">
        <v>38.090000000000003</v>
      </c>
    </row>
    <row r="239" spans="1:5" x14ac:dyDescent="0.2">
      <c r="A239" s="15">
        <v>35186</v>
      </c>
      <c r="B239" s="11">
        <v>28.45</v>
      </c>
      <c r="C239" s="11">
        <v>31.07</v>
      </c>
      <c r="D239" s="11">
        <v>32.67</v>
      </c>
      <c r="E239" s="11">
        <v>34.5</v>
      </c>
    </row>
    <row r="240" spans="1:5" x14ac:dyDescent="0.2">
      <c r="A240" s="16">
        <v>35217</v>
      </c>
      <c r="B240" s="11">
        <v>27.81</v>
      </c>
      <c r="C240" s="11">
        <v>29.64</v>
      </c>
      <c r="D240" s="11">
        <v>31.93</v>
      </c>
      <c r="E240" s="11">
        <v>33.56</v>
      </c>
    </row>
    <row r="241" spans="1:5" x14ac:dyDescent="0.2">
      <c r="A241" s="17">
        <v>35247</v>
      </c>
      <c r="B241" s="11">
        <v>31.25</v>
      </c>
      <c r="C241" s="11">
        <v>31.66</v>
      </c>
      <c r="D241" s="11">
        <v>33.450000000000003</v>
      </c>
      <c r="E241" s="11">
        <v>34.840000000000003</v>
      </c>
    </row>
    <row r="242" spans="1:5" x14ac:dyDescent="0.2">
      <c r="A242" s="18">
        <v>35278</v>
      </c>
      <c r="B242" s="11">
        <v>26.51</v>
      </c>
      <c r="C242" s="11">
        <v>29.16</v>
      </c>
      <c r="D242" s="11">
        <v>31.45</v>
      </c>
      <c r="E242" s="11">
        <v>32.74</v>
      </c>
    </row>
    <row r="243" spans="1:5" x14ac:dyDescent="0.2">
      <c r="A243" s="19">
        <v>35309</v>
      </c>
      <c r="B243" s="11">
        <v>23.9</v>
      </c>
      <c r="C243" s="11">
        <v>27.79</v>
      </c>
      <c r="D243" s="11">
        <v>29.62</v>
      </c>
      <c r="E243" s="11">
        <v>30.25</v>
      </c>
    </row>
    <row r="244" spans="1:5" x14ac:dyDescent="0.2">
      <c r="A244" s="20">
        <v>35339</v>
      </c>
      <c r="B244" s="11">
        <v>25.75</v>
      </c>
      <c r="C244" s="11">
        <v>27.68</v>
      </c>
      <c r="D244" s="11">
        <v>28.27</v>
      </c>
      <c r="E244" s="11">
        <v>28.13</v>
      </c>
    </row>
    <row r="245" spans="1:5" x14ac:dyDescent="0.2">
      <c r="A245" s="21">
        <v>35370</v>
      </c>
      <c r="B245" s="11">
        <v>29.57</v>
      </c>
      <c r="C245" s="11">
        <v>28.94</v>
      </c>
      <c r="D245" s="11">
        <v>27.66</v>
      </c>
      <c r="E245" s="11">
        <v>26.97</v>
      </c>
    </row>
    <row r="246" spans="1:5" x14ac:dyDescent="0.2">
      <c r="A246" s="22">
        <v>35400</v>
      </c>
      <c r="B246" s="11">
        <v>27.23</v>
      </c>
      <c r="C246" s="11">
        <v>26.51</v>
      </c>
      <c r="D246" s="11">
        <v>25.7</v>
      </c>
      <c r="E246" s="11">
        <v>25.71</v>
      </c>
    </row>
    <row r="247" spans="1:5" x14ac:dyDescent="0.2">
      <c r="A247" s="10">
        <v>35431</v>
      </c>
      <c r="B247" s="11">
        <v>23.55</v>
      </c>
      <c r="C247" s="11">
        <v>24.6</v>
      </c>
      <c r="D247" s="11">
        <v>24.93</v>
      </c>
      <c r="E247" s="11">
        <v>25.94</v>
      </c>
    </row>
    <row r="248" spans="1:5" x14ac:dyDescent="0.2">
      <c r="A248" s="12">
        <v>35462</v>
      </c>
      <c r="B248" s="11">
        <v>19.8</v>
      </c>
      <c r="C248" s="11">
        <v>21.96</v>
      </c>
      <c r="D248" s="11">
        <v>22.97</v>
      </c>
      <c r="E248" s="11">
        <v>24.14</v>
      </c>
    </row>
    <row r="249" spans="1:5" x14ac:dyDescent="0.2">
      <c r="A249" s="13">
        <v>35490</v>
      </c>
      <c r="B249" s="11">
        <v>21.66</v>
      </c>
      <c r="C249" s="11">
        <v>22.32</v>
      </c>
      <c r="D249" s="11">
        <v>22.79</v>
      </c>
      <c r="E249" s="11">
        <v>24.1</v>
      </c>
    </row>
    <row r="250" spans="1:5" x14ac:dyDescent="0.2">
      <c r="A250" s="14">
        <v>35521</v>
      </c>
      <c r="B250" s="11">
        <v>21.35</v>
      </c>
      <c r="C250" s="11">
        <v>22.37</v>
      </c>
      <c r="D250" s="11">
        <v>22.8</v>
      </c>
      <c r="E250" s="11">
        <v>24.14</v>
      </c>
    </row>
    <row r="251" spans="1:5" x14ac:dyDescent="0.2">
      <c r="A251" s="15">
        <v>35551</v>
      </c>
      <c r="B251" s="11">
        <v>18.420000000000002</v>
      </c>
      <c r="C251" s="11">
        <v>20.59</v>
      </c>
      <c r="D251" s="11">
        <v>21.72</v>
      </c>
      <c r="E251" s="11">
        <v>23.06</v>
      </c>
    </row>
    <row r="252" spans="1:5" x14ac:dyDescent="0.2">
      <c r="A252" s="16">
        <v>35582</v>
      </c>
      <c r="B252" s="11">
        <v>20.170000000000002</v>
      </c>
      <c r="C252" s="11">
        <v>21.4</v>
      </c>
      <c r="D252" s="11">
        <v>21.7</v>
      </c>
      <c r="E252" s="11">
        <v>22.61</v>
      </c>
    </row>
    <row r="253" spans="1:5" x14ac:dyDescent="0.2">
      <c r="A253" s="17">
        <v>35612</v>
      </c>
      <c r="B253" s="11">
        <v>18.8</v>
      </c>
      <c r="C253" s="11">
        <v>19.399999999999999</v>
      </c>
      <c r="D253" s="11">
        <v>20.56</v>
      </c>
      <c r="E253" s="11">
        <v>20.73</v>
      </c>
    </row>
    <row r="254" spans="1:5" x14ac:dyDescent="0.2">
      <c r="A254" s="18">
        <v>35643</v>
      </c>
      <c r="B254" s="11">
        <v>18.93</v>
      </c>
      <c r="C254" s="11">
        <v>20.149999999999999</v>
      </c>
      <c r="D254" s="11">
        <v>21.18</v>
      </c>
      <c r="E254" s="11">
        <v>21.18</v>
      </c>
    </row>
    <row r="255" spans="1:5" x14ac:dyDescent="0.2">
      <c r="A255" s="19">
        <v>35674</v>
      </c>
      <c r="B255" s="11">
        <v>18.02</v>
      </c>
      <c r="C255" s="11">
        <v>20.51</v>
      </c>
      <c r="D255" s="11">
        <v>21.41</v>
      </c>
      <c r="E255" s="11">
        <v>21.22</v>
      </c>
    </row>
    <row r="256" spans="1:5" x14ac:dyDescent="0.2">
      <c r="A256" s="20">
        <v>35704</v>
      </c>
      <c r="B256" s="11">
        <v>17.920000000000002</v>
      </c>
      <c r="C256" s="11">
        <v>19.91</v>
      </c>
      <c r="D256" s="11">
        <v>20.350000000000001</v>
      </c>
      <c r="E256" s="11">
        <v>20.13</v>
      </c>
    </row>
    <row r="257" spans="1:5" x14ac:dyDescent="0.2">
      <c r="A257" s="21">
        <v>35735</v>
      </c>
      <c r="B257" s="11">
        <v>20.16</v>
      </c>
      <c r="C257" s="11">
        <v>22.01</v>
      </c>
      <c r="D257" s="11">
        <v>22.17</v>
      </c>
      <c r="E257" s="11">
        <v>22.05</v>
      </c>
    </row>
    <row r="258" spans="1:5" x14ac:dyDescent="0.2">
      <c r="A258" s="22">
        <v>35765</v>
      </c>
      <c r="B258" s="11">
        <v>18.850000000000001</v>
      </c>
      <c r="C258" s="11">
        <v>19.88</v>
      </c>
      <c r="D258" s="11">
        <v>20</v>
      </c>
      <c r="E258" s="11">
        <v>20.04</v>
      </c>
    </row>
    <row r="259" spans="1:5" x14ac:dyDescent="0.2">
      <c r="A259" s="10">
        <v>35796</v>
      </c>
      <c r="B259" s="11">
        <v>17.95</v>
      </c>
      <c r="C259" s="11">
        <v>19.37</v>
      </c>
      <c r="D259" s="11">
        <v>19.66</v>
      </c>
      <c r="E259" s="11">
        <v>19.95</v>
      </c>
    </row>
    <row r="260" spans="1:5" x14ac:dyDescent="0.2">
      <c r="A260" s="12">
        <v>35827</v>
      </c>
      <c r="B260" s="11">
        <v>18.739999999999998</v>
      </c>
      <c r="C260" s="11">
        <v>19.63</v>
      </c>
      <c r="D260" s="11">
        <v>20.05</v>
      </c>
      <c r="E260" s="11">
        <v>20.47</v>
      </c>
    </row>
    <row r="261" spans="1:5" x14ac:dyDescent="0.2">
      <c r="A261" s="13">
        <v>35855</v>
      </c>
      <c r="B261" s="11">
        <v>19.850000000000001</v>
      </c>
      <c r="C261" s="11">
        <v>20.76</v>
      </c>
      <c r="D261" s="11">
        <v>20.99</v>
      </c>
      <c r="E261" s="11">
        <v>21.43</v>
      </c>
    </row>
    <row r="262" spans="1:5" x14ac:dyDescent="0.2">
      <c r="A262" s="14">
        <v>35886</v>
      </c>
      <c r="B262" s="11">
        <v>19.03</v>
      </c>
      <c r="C262" s="11">
        <v>19.47</v>
      </c>
      <c r="D262" s="11">
        <v>19.59</v>
      </c>
      <c r="E262" s="11">
        <v>20.52</v>
      </c>
    </row>
    <row r="263" spans="1:5" x14ac:dyDescent="0.2">
      <c r="A263" s="15">
        <v>35916</v>
      </c>
      <c r="B263" s="11">
        <v>17.91</v>
      </c>
      <c r="C263" s="11">
        <v>18.850000000000001</v>
      </c>
      <c r="D263" s="11">
        <v>19.829999999999998</v>
      </c>
      <c r="E263" s="11">
        <v>21</v>
      </c>
    </row>
    <row r="264" spans="1:5" x14ac:dyDescent="0.2">
      <c r="A264" s="16">
        <v>35947</v>
      </c>
      <c r="B264" s="11">
        <v>19.5</v>
      </c>
      <c r="C264" s="11">
        <v>20.99</v>
      </c>
      <c r="D264" s="11">
        <v>22.08</v>
      </c>
      <c r="E264" s="11">
        <v>23.2</v>
      </c>
    </row>
    <row r="265" spans="1:5" x14ac:dyDescent="0.2">
      <c r="A265" s="17">
        <v>35977</v>
      </c>
      <c r="B265" s="11">
        <v>20.079999999999998</v>
      </c>
      <c r="C265" s="11">
        <v>21.82</v>
      </c>
      <c r="D265" s="11">
        <v>23.4</v>
      </c>
      <c r="E265" s="11">
        <v>24.49</v>
      </c>
    </row>
    <row r="266" spans="1:5" x14ac:dyDescent="0.2">
      <c r="A266" s="18">
        <v>36008</v>
      </c>
      <c r="B266" s="11">
        <v>22.64</v>
      </c>
      <c r="C266" s="11">
        <v>25.22</v>
      </c>
      <c r="D266" s="11">
        <v>26.83</v>
      </c>
      <c r="E266" s="11">
        <v>27.99</v>
      </c>
    </row>
    <row r="267" spans="1:5" x14ac:dyDescent="0.2">
      <c r="A267" s="19">
        <v>36039</v>
      </c>
      <c r="B267" s="11">
        <v>40.799999999999997</v>
      </c>
      <c r="C267" s="11">
        <v>41.9</v>
      </c>
      <c r="D267" s="11" t="s">
        <v>26</v>
      </c>
      <c r="E267" s="11" t="s">
        <v>26</v>
      </c>
    </row>
    <row r="268" spans="1:5" x14ac:dyDescent="0.2">
      <c r="A268" s="20">
        <v>36069</v>
      </c>
      <c r="B268" s="11">
        <v>34.86</v>
      </c>
      <c r="C268" s="11">
        <v>37.53</v>
      </c>
      <c r="D268" s="11" t="s">
        <v>26</v>
      </c>
      <c r="E268" s="11" t="s">
        <v>26</v>
      </c>
    </row>
    <row r="269" spans="1:5" x14ac:dyDescent="0.2">
      <c r="A269" s="21">
        <v>36100</v>
      </c>
      <c r="B269" s="11">
        <v>32.119999999999997</v>
      </c>
      <c r="C269" s="11">
        <v>34.299999999999997</v>
      </c>
      <c r="D269" s="11" t="s">
        <v>26</v>
      </c>
      <c r="E269" s="11" t="s">
        <v>26</v>
      </c>
    </row>
    <row r="270" spans="1:5" x14ac:dyDescent="0.2">
      <c r="A270" s="22">
        <v>36130</v>
      </c>
      <c r="B270" s="11">
        <v>33.659999999999997</v>
      </c>
      <c r="C270" s="11">
        <v>34.35</v>
      </c>
      <c r="D270" s="11" t="s">
        <v>26</v>
      </c>
      <c r="E270" s="11" t="s">
        <v>26</v>
      </c>
    </row>
    <row r="271" spans="1:5" x14ac:dyDescent="0.2">
      <c r="A271" s="10">
        <v>36161</v>
      </c>
      <c r="B271" s="11">
        <v>32.130000000000003</v>
      </c>
      <c r="C271" s="11">
        <v>32.270000000000003</v>
      </c>
      <c r="D271" s="11">
        <v>31.88</v>
      </c>
      <c r="E271" s="11">
        <v>31.27</v>
      </c>
    </row>
    <row r="272" spans="1:5" x14ac:dyDescent="0.2">
      <c r="A272" s="12">
        <v>36192</v>
      </c>
      <c r="B272" s="11">
        <v>28.76</v>
      </c>
      <c r="C272" s="11">
        <v>28.72</v>
      </c>
      <c r="D272" s="11">
        <v>28.29</v>
      </c>
      <c r="E272" s="11">
        <v>28.29</v>
      </c>
    </row>
    <row r="273" spans="1:5" x14ac:dyDescent="0.2">
      <c r="A273" s="13">
        <v>36220</v>
      </c>
      <c r="B273" s="11">
        <v>23.47</v>
      </c>
      <c r="C273" s="11">
        <v>23.86</v>
      </c>
      <c r="D273" s="11">
        <v>23.87</v>
      </c>
      <c r="E273" s="11">
        <v>25.1</v>
      </c>
    </row>
    <row r="274" spans="1:5" x14ac:dyDescent="0.2">
      <c r="A274" s="14">
        <v>36251</v>
      </c>
      <c r="B274" s="11">
        <v>20.29</v>
      </c>
      <c r="C274" s="11">
        <v>21.05</v>
      </c>
      <c r="D274" s="11">
        <v>21.5</v>
      </c>
      <c r="E274" s="11">
        <v>23.26</v>
      </c>
    </row>
    <row r="275" spans="1:5" x14ac:dyDescent="0.2">
      <c r="A275" s="15">
        <v>36281</v>
      </c>
      <c r="B275" s="11">
        <v>19.89</v>
      </c>
      <c r="C275" s="11">
        <v>21.02</v>
      </c>
      <c r="D275" s="11">
        <v>21.82</v>
      </c>
      <c r="E275" s="11">
        <v>22.74</v>
      </c>
    </row>
    <row r="276" spans="1:5" x14ac:dyDescent="0.2">
      <c r="A276" s="16">
        <v>36312</v>
      </c>
      <c r="B276" s="11">
        <v>21.08</v>
      </c>
      <c r="C276" s="11">
        <v>21.35</v>
      </c>
      <c r="D276" s="11">
        <v>22.46</v>
      </c>
      <c r="E276" s="11">
        <v>23.55</v>
      </c>
    </row>
    <row r="277" spans="1:5" x14ac:dyDescent="0.2">
      <c r="A277" s="17">
        <v>36342</v>
      </c>
      <c r="B277" s="11">
        <v>19.78</v>
      </c>
      <c r="C277" s="11">
        <v>20.78</v>
      </c>
      <c r="D277" s="11">
        <v>22.31</v>
      </c>
      <c r="E277" s="11">
        <v>23.58</v>
      </c>
    </row>
    <row r="278" spans="1:5" x14ac:dyDescent="0.2">
      <c r="A278" s="18">
        <v>36373</v>
      </c>
      <c r="B278" s="11">
        <v>20.54</v>
      </c>
      <c r="C278" s="11">
        <v>21.49</v>
      </c>
      <c r="D278" s="11">
        <v>24.33</v>
      </c>
      <c r="E278" s="11">
        <v>25.46</v>
      </c>
    </row>
    <row r="279" spans="1:5" x14ac:dyDescent="0.2">
      <c r="A279" s="19">
        <v>36404</v>
      </c>
      <c r="B279" s="11">
        <v>19.71</v>
      </c>
      <c r="C279" s="11">
        <v>21.34</v>
      </c>
      <c r="D279" s="11">
        <v>23.15</v>
      </c>
      <c r="E279" s="11">
        <v>24.01</v>
      </c>
    </row>
    <row r="280" spans="1:5" x14ac:dyDescent="0.2">
      <c r="A280" s="20">
        <v>36434</v>
      </c>
      <c r="B280" s="11">
        <v>17.87</v>
      </c>
      <c r="C280" s="11">
        <v>20.3</v>
      </c>
      <c r="D280" s="11">
        <v>21.93</v>
      </c>
      <c r="E280" s="11">
        <v>22.88</v>
      </c>
    </row>
    <row r="281" spans="1:5" x14ac:dyDescent="0.2">
      <c r="A281" s="21">
        <v>36465</v>
      </c>
      <c r="B281" s="11">
        <v>16.96</v>
      </c>
      <c r="C281" s="11">
        <v>18.68</v>
      </c>
      <c r="D281" s="11">
        <v>19.920000000000002</v>
      </c>
      <c r="E281" s="11">
        <v>20.63</v>
      </c>
    </row>
    <row r="282" spans="1:5" x14ac:dyDescent="0.2">
      <c r="A282" s="22">
        <v>36495</v>
      </c>
      <c r="B282" s="11">
        <v>16.45</v>
      </c>
      <c r="C282" s="11">
        <v>17.649999999999999</v>
      </c>
      <c r="D282" s="11">
        <v>18.3</v>
      </c>
      <c r="E282" s="11">
        <v>18.760000000000002</v>
      </c>
    </row>
    <row r="283" spans="1:5" x14ac:dyDescent="0.2">
      <c r="A283" s="10">
        <v>36526</v>
      </c>
      <c r="B283" s="11">
        <v>16.190000000000001</v>
      </c>
      <c r="C283" s="11">
        <v>17.43</v>
      </c>
      <c r="D283" s="11">
        <v>17.899999999999999</v>
      </c>
      <c r="E283" s="11">
        <v>18.82</v>
      </c>
    </row>
    <row r="284" spans="1:5" x14ac:dyDescent="0.2">
      <c r="A284" s="12">
        <v>36557</v>
      </c>
      <c r="B284" s="11">
        <v>15.81</v>
      </c>
      <c r="C284" s="11">
        <v>16.440000000000001</v>
      </c>
      <c r="D284" s="11">
        <v>16.61</v>
      </c>
      <c r="E284" s="11">
        <v>17.27</v>
      </c>
    </row>
    <row r="285" spans="1:5" x14ac:dyDescent="0.2">
      <c r="A285" s="13">
        <v>36586</v>
      </c>
      <c r="B285" s="11">
        <v>13.66</v>
      </c>
      <c r="C285" s="11">
        <v>14.46</v>
      </c>
      <c r="D285" s="11">
        <v>15.09</v>
      </c>
      <c r="E285" s="11">
        <v>15.89</v>
      </c>
    </row>
    <row r="286" spans="1:5" x14ac:dyDescent="0.2">
      <c r="A286" s="14">
        <v>36617</v>
      </c>
      <c r="B286" s="11">
        <v>12.93</v>
      </c>
      <c r="C286" s="11">
        <v>14.37</v>
      </c>
      <c r="D286" s="11">
        <v>15.49</v>
      </c>
      <c r="E286" s="11">
        <v>17.04</v>
      </c>
    </row>
    <row r="287" spans="1:5" x14ac:dyDescent="0.2">
      <c r="A287" s="15">
        <v>36647</v>
      </c>
      <c r="B287" s="11">
        <v>14.18</v>
      </c>
      <c r="C287" s="11">
        <v>15.58</v>
      </c>
      <c r="D287" s="11">
        <v>16.21</v>
      </c>
      <c r="E287" s="11">
        <v>17.61</v>
      </c>
    </row>
    <row r="288" spans="1:5" x14ac:dyDescent="0.2">
      <c r="A288" s="16">
        <v>36678</v>
      </c>
      <c r="B288" s="11">
        <v>15.65</v>
      </c>
      <c r="C288" s="11">
        <v>16.61</v>
      </c>
      <c r="D288" s="11">
        <v>17.260000000000002</v>
      </c>
      <c r="E288" s="11">
        <v>16.88</v>
      </c>
    </row>
    <row r="289" spans="1:5" x14ac:dyDescent="0.2">
      <c r="A289" s="17">
        <v>36708</v>
      </c>
      <c r="B289" s="11">
        <v>13.73</v>
      </c>
      <c r="C289" s="11">
        <v>14.62</v>
      </c>
      <c r="D289" s="11">
        <v>15.27</v>
      </c>
      <c r="E289" s="11">
        <v>15.84</v>
      </c>
    </row>
    <row r="290" spans="1:5" x14ac:dyDescent="0.2">
      <c r="A290" s="18">
        <v>36739</v>
      </c>
      <c r="B290" s="11">
        <v>15.23</v>
      </c>
      <c r="C290" s="11">
        <v>15.71</v>
      </c>
      <c r="D290" s="11">
        <v>16.46</v>
      </c>
      <c r="E290" s="11">
        <v>16.95</v>
      </c>
    </row>
    <row r="291" spans="1:5" x14ac:dyDescent="0.2">
      <c r="A291" s="19">
        <v>36770</v>
      </c>
      <c r="B291" s="11">
        <v>15.06</v>
      </c>
      <c r="C291" s="11">
        <v>16.149999999999999</v>
      </c>
      <c r="D291" s="11">
        <v>16.670000000000002</v>
      </c>
      <c r="E291" s="11">
        <v>16.11</v>
      </c>
    </row>
    <row r="292" spans="1:5" x14ac:dyDescent="0.2">
      <c r="A292" s="20">
        <v>36800</v>
      </c>
      <c r="B292" s="11">
        <v>15.88</v>
      </c>
      <c r="C292" s="11">
        <v>17.059999999999999</v>
      </c>
      <c r="D292" s="11">
        <v>17.190000000000001</v>
      </c>
      <c r="E292" s="11">
        <v>16.66</v>
      </c>
    </row>
    <row r="293" spans="1:5" x14ac:dyDescent="0.2">
      <c r="A293" s="21">
        <v>36831</v>
      </c>
      <c r="B293" s="11">
        <v>17.559999999999999</v>
      </c>
      <c r="C293" s="11">
        <v>18.010000000000002</v>
      </c>
      <c r="D293" s="11">
        <v>17.440000000000001</v>
      </c>
      <c r="E293" s="11">
        <v>17.12</v>
      </c>
    </row>
    <row r="294" spans="1:5" x14ac:dyDescent="0.2">
      <c r="A294" s="22">
        <v>36861</v>
      </c>
      <c r="B294" s="11">
        <v>17.05</v>
      </c>
      <c r="C294" s="11">
        <v>17.41</v>
      </c>
      <c r="D294" s="11">
        <v>17.11</v>
      </c>
      <c r="E294" s="11">
        <v>17.12</v>
      </c>
    </row>
    <row r="295" spans="1:5" x14ac:dyDescent="0.2">
      <c r="A295" s="10">
        <v>36892</v>
      </c>
      <c r="B295" s="11">
        <v>17.89</v>
      </c>
      <c r="C295" s="11">
        <v>18.5</v>
      </c>
      <c r="D295" s="11">
        <v>17.57</v>
      </c>
      <c r="E295" s="11">
        <v>17.89</v>
      </c>
    </row>
    <row r="296" spans="1:5" x14ac:dyDescent="0.2">
      <c r="A296" s="12">
        <v>36923</v>
      </c>
      <c r="B296" s="11">
        <v>17.34</v>
      </c>
      <c r="C296" s="11">
        <v>18.07</v>
      </c>
      <c r="D296" s="11">
        <v>18.05</v>
      </c>
      <c r="E296" s="11">
        <v>18.05</v>
      </c>
    </row>
    <row r="297" spans="1:5" x14ac:dyDescent="0.2">
      <c r="A297" s="13">
        <v>36951</v>
      </c>
      <c r="B297" s="11">
        <v>15.8</v>
      </c>
      <c r="C297" s="11">
        <v>16.47</v>
      </c>
      <c r="D297" s="11">
        <v>16.96</v>
      </c>
      <c r="E297" s="11">
        <v>16.68</v>
      </c>
    </row>
    <row r="298" spans="1:5" x14ac:dyDescent="0.2">
      <c r="A298" s="14">
        <v>36982</v>
      </c>
      <c r="B298" s="11">
        <v>14.96</v>
      </c>
      <c r="C298" s="11">
        <v>15.4</v>
      </c>
      <c r="D298" s="11">
        <v>15.91</v>
      </c>
      <c r="E298" s="11">
        <v>15.52</v>
      </c>
    </row>
    <row r="299" spans="1:5" x14ac:dyDescent="0.2">
      <c r="A299" s="15">
        <v>37012</v>
      </c>
      <c r="B299" s="11">
        <v>11.95</v>
      </c>
      <c r="C299" s="11">
        <v>12.61</v>
      </c>
      <c r="D299" s="11">
        <v>13.55</v>
      </c>
      <c r="E299" s="11">
        <v>14.24</v>
      </c>
    </row>
    <row r="300" spans="1:5" x14ac:dyDescent="0.2">
      <c r="A300" s="16">
        <v>37043</v>
      </c>
      <c r="B300" s="11">
        <v>9.43</v>
      </c>
      <c r="C300" s="11">
        <v>10.27</v>
      </c>
      <c r="D300" s="11">
        <v>11.04</v>
      </c>
      <c r="E300" s="11">
        <v>11.99</v>
      </c>
    </row>
    <row r="301" spans="1:5" x14ac:dyDescent="0.2">
      <c r="A301" s="17">
        <v>37073</v>
      </c>
      <c r="B301" s="11">
        <v>9.39</v>
      </c>
      <c r="C301" s="11">
        <v>10.25</v>
      </c>
      <c r="D301" s="11">
        <v>11.57</v>
      </c>
      <c r="E301" s="11">
        <v>12.82</v>
      </c>
    </row>
    <row r="302" spans="1:5" x14ac:dyDescent="0.2">
      <c r="A302" s="18">
        <v>37104</v>
      </c>
      <c r="B302" s="11">
        <v>7.51</v>
      </c>
      <c r="C302" s="11">
        <v>8.5399999999999991</v>
      </c>
      <c r="D302" s="11">
        <v>9.64</v>
      </c>
      <c r="E302" s="11">
        <v>11.49</v>
      </c>
    </row>
    <row r="303" spans="1:5" x14ac:dyDescent="0.2">
      <c r="A303" s="19">
        <v>37135</v>
      </c>
      <c r="B303" s="11">
        <v>9.32</v>
      </c>
      <c r="C303" s="11">
        <v>10.88</v>
      </c>
      <c r="D303" s="11">
        <v>11.76</v>
      </c>
      <c r="E303" s="11">
        <v>12.49</v>
      </c>
    </row>
    <row r="304" spans="1:5" x14ac:dyDescent="0.2">
      <c r="A304" s="20">
        <v>37165</v>
      </c>
      <c r="B304" s="11">
        <v>8.36</v>
      </c>
      <c r="C304" s="11">
        <v>9.68</v>
      </c>
      <c r="D304" s="11">
        <v>11.46</v>
      </c>
      <c r="E304" s="11">
        <v>12.84</v>
      </c>
    </row>
    <row r="305" spans="1:5" x14ac:dyDescent="0.2">
      <c r="A305" s="21">
        <v>37196</v>
      </c>
      <c r="B305" s="11">
        <v>7.43</v>
      </c>
      <c r="C305" s="11">
        <v>8.69</v>
      </c>
      <c r="D305" s="11">
        <v>10.36</v>
      </c>
      <c r="E305" s="11">
        <v>11.43</v>
      </c>
    </row>
    <row r="306" spans="1:5" x14ac:dyDescent="0.2">
      <c r="A306" s="22">
        <v>37226</v>
      </c>
      <c r="B306" s="11">
        <v>6.29</v>
      </c>
      <c r="C306" s="11">
        <v>7.53</v>
      </c>
      <c r="D306" s="11">
        <v>9.31</v>
      </c>
      <c r="E306" s="11">
        <v>10.08</v>
      </c>
    </row>
    <row r="307" spans="1:5" x14ac:dyDescent="0.2">
      <c r="A307" s="10">
        <v>37257</v>
      </c>
      <c r="B307" s="11">
        <v>6.97</v>
      </c>
      <c r="C307" s="11">
        <v>7.35</v>
      </c>
      <c r="D307" s="11">
        <v>8.31</v>
      </c>
      <c r="E307" s="11">
        <v>9.1</v>
      </c>
    </row>
    <row r="308" spans="1:5" x14ac:dyDescent="0.2">
      <c r="A308" s="12">
        <v>37288</v>
      </c>
      <c r="B308" s="11">
        <v>7.91</v>
      </c>
      <c r="C308" s="11">
        <v>8.17</v>
      </c>
      <c r="D308" s="11">
        <v>8.67</v>
      </c>
      <c r="E308" s="11">
        <v>9.11</v>
      </c>
    </row>
    <row r="309" spans="1:5" x14ac:dyDescent="0.2">
      <c r="A309" s="13">
        <v>37316</v>
      </c>
      <c r="B309" s="11">
        <v>7.23</v>
      </c>
      <c r="C309" s="11">
        <v>7.31</v>
      </c>
      <c r="D309" s="11">
        <v>7.73</v>
      </c>
      <c r="E309" s="11">
        <v>8.02</v>
      </c>
    </row>
    <row r="310" spans="1:5" x14ac:dyDescent="0.2">
      <c r="A310" s="14">
        <v>37347</v>
      </c>
      <c r="B310" s="11">
        <v>5.76</v>
      </c>
      <c r="C310" s="11">
        <v>6.16</v>
      </c>
      <c r="D310" s="11">
        <v>6.85</v>
      </c>
      <c r="E310" s="11">
        <v>7.34</v>
      </c>
    </row>
    <row r="311" spans="1:5" x14ac:dyDescent="0.2">
      <c r="A311" s="15">
        <v>37377</v>
      </c>
      <c r="B311" s="11">
        <v>6.61</v>
      </c>
      <c r="C311" s="11">
        <v>6.69</v>
      </c>
      <c r="D311" s="11">
        <v>7.14</v>
      </c>
      <c r="E311" s="11">
        <v>7.73</v>
      </c>
    </row>
    <row r="312" spans="1:5" x14ac:dyDescent="0.2">
      <c r="A312" s="16">
        <v>37408</v>
      </c>
      <c r="B312" s="11">
        <v>7.3</v>
      </c>
      <c r="C312" s="11">
        <v>7.49</v>
      </c>
      <c r="D312" s="11">
        <v>8.33</v>
      </c>
      <c r="E312" s="11">
        <v>8.1199999999999992</v>
      </c>
    </row>
    <row r="313" spans="1:5" x14ac:dyDescent="0.2">
      <c r="A313" s="17">
        <v>37438</v>
      </c>
      <c r="B313" s="11">
        <v>7.38</v>
      </c>
      <c r="C313" s="11">
        <v>7.88</v>
      </c>
      <c r="D313" s="11">
        <v>8.3000000000000007</v>
      </c>
      <c r="E313" s="11">
        <v>8.7899999999999991</v>
      </c>
    </row>
    <row r="314" spans="1:5" x14ac:dyDescent="0.2">
      <c r="A314" s="18">
        <v>37469</v>
      </c>
      <c r="B314" s="11">
        <v>6.68</v>
      </c>
      <c r="C314" s="11">
        <v>7.07</v>
      </c>
      <c r="D314" s="11">
        <v>7.8</v>
      </c>
      <c r="E314" s="11">
        <v>8.56</v>
      </c>
    </row>
    <row r="315" spans="1:5" x14ac:dyDescent="0.2">
      <c r="A315" s="19">
        <v>37500</v>
      </c>
      <c r="B315" s="11">
        <v>7.34</v>
      </c>
      <c r="C315" s="11">
        <v>7.82</v>
      </c>
      <c r="D315" s="11">
        <v>7.87</v>
      </c>
      <c r="E315" s="11">
        <v>8.51</v>
      </c>
    </row>
    <row r="316" spans="1:5" x14ac:dyDescent="0.2">
      <c r="A316" s="20">
        <v>37530</v>
      </c>
      <c r="B316" s="11">
        <v>7.66</v>
      </c>
      <c r="C316" s="11">
        <v>8.23</v>
      </c>
      <c r="D316" s="11">
        <v>9.0500000000000007</v>
      </c>
      <c r="E316" s="11">
        <v>9.67</v>
      </c>
    </row>
    <row r="317" spans="1:5" x14ac:dyDescent="0.2">
      <c r="A317" s="21">
        <v>37561</v>
      </c>
      <c r="B317" s="11">
        <v>7.3</v>
      </c>
      <c r="C317" s="11">
        <v>7.83</v>
      </c>
      <c r="D317" s="11">
        <v>8.7100000000000009</v>
      </c>
      <c r="E317" s="11">
        <v>9.17</v>
      </c>
    </row>
    <row r="318" spans="1:5" x14ac:dyDescent="0.2">
      <c r="A318" s="22">
        <v>37591</v>
      </c>
      <c r="B318" s="11">
        <v>6.88</v>
      </c>
      <c r="C318" s="11">
        <v>7.27</v>
      </c>
      <c r="D318" s="11">
        <v>8.14</v>
      </c>
      <c r="E318" s="11">
        <v>8.41</v>
      </c>
    </row>
    <row r="319" spans="1:5" x14ac:dyDescent="0.2">
      <c r="A319" s="10">
        <v>37622</v>
      </c>
      <c r="B319" s="11">
        <v>8.27</v>
      </c>
      <c r="C319" s="11">
        <v>8.69</v>
      </c>
      <c r="D319" s="11">
        <v>9.18</v>
      </c>
      <c r="E319" s="11">
        <v>9.84</v>
      </c>
    </row>
    <row r="320" spans="1:5" x14ac:dyDescent="0.2">
      <c r="A320" s="12">
        <v>37653</v>
      </c>
      <c r="B320" s="11">
        <v>9.0399999999999991</v>
      </c>
      <c r="C320" s="11">
        <v>8.86</v>
      </c>
      <c r="D320" s="11">
        <v>9.0399999999999991</v>
      </c>
      <c r="E320" s="11">
        <v>9.19</v>
      </c>
    </row>
    <row r="321" spans="1:5" x14ac:dyDescent="0.2">
      <c r="A321" s="13">
        <v>37681</v>
      </c>
      <c r="B321" s="11">
        <v>9.17</v>
      </c>
      <c r="C321" s="11">
        <v>9.1199999999999992</v>
      </c>
      <c r="D321" s="11">
        <v>9.23</v>
      </c>
      <c r="E321" s="11">
        <v>9.1199999999999992</v>
      </c>
    </row>
    <row r="322" spans="1:5" x14ac:dyDescent="0.2">
      <c r="A322" s="14">
        <v>37712</v>
      </c>
      <c r="B322" s="11">
        <v>7.86</v>
      </c>
      <c r="C322" s="11">
        <v>8</v>
      </c>
      <c r="D322" s="11">
        <v>8.1</v>
      </c>
      <c r="E322" s="11">
        <v>8.33</v>
      </c>
    </row>
    <row r="323" spans="1:5" x14ac:dyDescent="0.2">
      <c r="A323" s="15">
        <v>37742</v>
      </c>
      <c r="B323" s="11">
        <v>5.25</v>
      </c>
      <c r="C323" s="11">
        <v>5.75</v>
      </c>
      <c r="D323" s="11">
        <v>6.21</v>
      </c>
      <c r="E323" s="11">
        <v>6.6</v>
      </c>
    </row>
    <row r="324" spans="1:5" x14ac:dyDescent="0.2">
      <c r="A324" s="16">
        <v>37773</v>
      </c>
      <c r="B324" s="11">
        <v>5.2</v>
      </c>
      <c r="C324" s="11">
        <v>5.37</v>
      </c>
      <c r="D324" s="11">
        <v>6.03</v>
      </c>
      <c r="E324" s="11">
        <v>6.51</v>
      </c>
    </row>
    <row r="325" spans="1:5" x14ac:dyDescent="0.2">
      <c r="A325" s="17">
        <v>37803</v>
      </c>
      <c r="B325" s="11">
        <v>4.57</v>
      </c>
      <c r="C325" s="11">
        <v>5.27</v>
      </c>
      <c r="D325" s="11">
        <v>5.96</v>
      </c>
      <c r="E325" s="11">
        <v>6.59</v>
      </c>
    </row>
    <row r="326" spans="1:5" x14ac:dyDescent="0.2">
      <c r="A326" s="18">
        <v>37834</v>
      </c>
      <c r="B326" s="11">
        <v>4.45</v>
      </c>
      <c r="C326" s="11">
        <v>5.1100000000000003</v>
      </c>
      <c r="D326" s="11">
        <v>5.9</v>
      </c>
      <c r="E326" s="11">
        <v>6.63</v>
      </c>
    </row>
    <row r="327" spans="1:5" x14ac:dyDescent="0.2">
      <c r="A327" s="19">
        <v>37865</v>
      </c>
      <c r="B327" s="11">
        <v>4.7300000000000004</v>
      </c>
      <c r="C327" s="11">
        <v>5.2</v>
      </c>
      <c r="D327" s="11">
        <v>5.78</v>
      </c>
      <c r="E327" s="11">
        <v>6.31</v>
      </c>
    </row>
    <row r="328" spans="1:5" x14ac:dyDescent="0.2">
      <c r="A328" s="20">
        <v>37895</v>
      </c>
      <c r="B328" s="11">
        <v>5.1100000000000003</v>
      </c>
      <c r="C328" s="11">
        <v>5.38</v>
      </c>
      <c r="D328" s="11">
        <v>5.59</v>
      </c>
      <c r="E328" s="11">
        <v>5.92</v>
      </c>
    </row>
    <row r="329" spans="1:5" x14ac:dyDescent="0.2">
      <c r="A329" s="21">
        <v>37926</v>
      </c>
      <c r="B329" s="11">
        <v>4.99</v>
      </c>
      <c r="C329" s="11">
        <v>5.23</v>
      </c>
      <c r="D329" s="11">
        <v>5.74</v>
      </c>
      <c r="E329" s="11">
        <v>6.42</v>
      </c>
    </row>
    <row r="330" spans="1:5" x14ac:dyDescent="0.2">
      <c r="A330" s="22">
        <v>37956</v>
      </c>
      <c r="B330" s="11">
        <v>6.06</v>
      </c>
      <c r="C330" s="11">
        <v>6.18</v>
      </c>
      <c r="D330" s="11">
        <v>6.34</v>
      </c>
      <c r="E330" s="11">
        <v>6.95</v>
      </c>
    </row>
    <row r="331" spans="1:5" x14ac:dyDescent="0.2">
      <c r="A331" s="10">
        <v>37987</v>
      </c>
      <c r="B331" s="11">
        <v>4.95</v>
      </c>
      <c r="C331" s="11">
        <v>5.1100000000000003</v>
      </c>
      <c r="D331" s="11">
        <v>5.49</v>
      </c>
      <c r="E331" s="11">
        <v>5.76</v>
      </c>
    </row>
    <row r="332" spans="1:5" x14ac:dyDescent="0.2">
      <c r="A332" s="12">
        <v>38018</v>
      </c>
      <c r="B332" s="11">
        <v>5.57</v>
      </c>
      <c r="C332" s="11">
        <v>5.63</v>
      </c>
      <c r="D332" s="11">
        <v>5.85</v>
      </c>
      <c r="E332" s="11">
        <v>6.26</v>
      </c>
    </row>
    <row r="333" spans="1:5" x14ac:dyDescent="0.2">
      <c r="A333" s="13">
        <v>38047</v>
      </c>
      <c r="B333" s="11">
        <v>6.28</v>
      </c>
      <c r="C333" s="11">
        <v>6.21</v>
      </c>
      <c r="D333" s="11">
        <v>6.3</v>
      </c>
      <c r="E333" s="11">
        <v>6.66</v>
      </c>
    </row>
    <row r="334" spans="1:5" x14ac:dyDescent="0.2">
      <c r="A334" s="14">
        <v>38078</v>
      </c>
      <c r="B334" s="11">
        <v>5.98</v>
      </c>
      <c r="C334" s="11">
        <v>5.96</v>
      </c>
      <c r="D334" s="11">
        <v>6.14</v>
      </c>
      <c r="E334" s="11">
        <v>6.18</v>
      </c>
    </row>
    <row r="335" spans="1:5" x14ac:dyDescent="0.2">
      <c r="A335" s="15">
        <v>38108</v>
      </c>
      <c r="B335" s="11">
        <v>6.59</v>
      </c>
      <c r="C335" s="11">
        <v>7.08</v>
      </c>
      <c r="D335" s="11">
        <v>7.34</v>
      </c>
      <c r="E335" s="11">
        <v>8.08</v>
      </c>
    </row>
    <row r="336" spans="1:5" x14ac:dyDescent="0.2">
      <c r="A336" s="16">
        <v>38139</v>
      </c>
      <c r="B336" s="11">
        <v>6.57</v>
      </c>
      <c r="C336" s="11">
        <v>7.26</v>
      </c>
      <c r="D336" s="11">
        <v>7.72</v>
      </c>
      <c r="E336" s="11">
        <v>8.23</v>
      </c>
    </row>
    <row r="337" spans="1:5" x14ac:dyDescent="0.2">
      <c r="A337" s="17">
        <v>38169</v>
      </c>
      <c r="B337" s="11">
        <v>6.81</v>
      </c>
      <c r="C337" s="11">
        <v>7.3</v>
      </c>
      <c r="D337" s="11">
        <v>7.85</v>
      </c>
      <c r="E337" s="11">
        <v>8.25</v>
      </c>
    </row>
    <row r="338" spans="1:5" x14ac:dyDescent="0.2">
      <c r="A338" s="18">
        <v>38200</v>
      </c>
      <c r="B338" s="11">
        <v>7.21</v>
      </c>
      <c r="C338" s="11">
        <v>7.5</v>
      </c>
      <c r="D338" s="11">
        <v>7.94</v>
      </c>
      <c r="E338" s="11">
        <v>8.5500000000000007</v>
      </c>
    </row>
    <row r="339" spans="1:5" x14ac:dyDescent="0.2">
      <c r="A339" s="19">
        <v>38231</v>
      </c>
      <c r="B339" s="11">
        <v>7.36</v>
      </c>
      <c r="C339" s="11">
        <v>7.75</v>
      </c>
      <c r="D339" s="11">
        <v>8.02</v>
      </c>
      <c r="E339" s="11">
        <v>8.56</v>
      </c>
    </row>
    <row r="340" spans="1:5" x14ac:dyDescent="0.2">
      <c r="A340" s="20">
        <v>38261</v>
      </c>
      <c r="B340" s="11">
        <v>7.76</v>
      </c>
      <c r="C340" s="11">
        <v>8.11</v>
      </c>
      <c r="D340" s="11">
        <v>8.34</v>
      </c>
      <c r="E340" s="11">
        <v>8.6999999999999993</v>
      </c>
    </row>
    <row r="341" spans="1:5" x14ac:dyDescent="0.2">
      <c r="A341" s="21">
        <v>38292</v>
      </c>
      <c r="B341" s="11">
        <v>8.1999999999999993</v>
      </c>
      <c r="C341" s="11">
        <v>8.58</v>
      </c>
      <c r="D341" s="11">
        <v>8.81</v>
      </c>
      <c r="E341" s="11">
        <v>9.08</v>
      </c>
    </row>
    <row r="342" spans="1:5" x14ac:dyDescent="0.2">
      <c r="A342" s="22">
        <v>38322</v>
      </c>
      <c r="B342" s="11">
        <v>8.5</v>
      </c>
      <c r="C342" s="11">
        <v>8.7200000000000006</v>
      </c>
      <c r="D342" s="11">
        <v>8.6999999999999993</v>
      </c>
      <c r="E342" s="11">
        <v>8.61</v>
      </c>
    </row>
    <row r="343" spans="1:5" x14ac:dyDescent="0.2">
      <c r="A343" s="10">
        <v>38353</v>
      </c>
      <c r="B343" s="11">
        <v>8.6</v>
      </c>
      <c r="C343" s="11">
        <v>8.74</v>
      </c>
      <c r="D343" s="11">
        <v>8.6199999999999992</v>
      </c>
      <c r="E343" s="11">
        <v>8.61</v>
      </c>
    </row>
    <row r="344" spans="1:5" x14ac:dyDescent="0.2">
      <c r="A344" s="12">
        <v>38384</v>
      </c>
      <c r="B344" s="11">
        <v>9.15</v>
      </c>
      <c r="C344" s="11">
        <v>9.31</v>
      </c>
      <c r="D344" s="11">
        <v>9.2799999999999994</v>
      </c>
      <c r="E344" s="11">
        <v>9.24</v>
      </c>
    </row>
    <row r="345" spans="1:5" x14ac:dyDescent="0.2">
      <c r="A345" s="13">
        <v>38412</v>
      </c>
      <c r="B345" s="11">
        <v>9.41</v>
      </c>
      <c r="C345" s="11">
        <v>9.74</v>
      </c>
      <c r="D345" s="11">
        <v>9.7799999999999994</v>
      </c>
      <c r="E345" s="11">
        <v>9.8800000000000008</v>
      </c>
    </row>
    <row r="346" spans="1:5" x14ac:dyDescent="0.2">
      <c r="A346" s="14">
        <v>38443</v>
      </c>
      <c r="B346" s="11">
        <v>9.6300000000000008</v>
      </c>
      <c r="C346" s="11">
        <v>10</v>
      </c>
      <c r="D346" s="11">
        <v>10.14</v>
      </c>
      <c r="E346" s="11">
        <v>10.3</v>
      </c>
    </row>
    <row r="347" spans="1:5" x14ac:dyDescent="0.2">
      <c r="A347" s="15">
        <v>38473</v>
      </c>
      <c r="B347" s="11">
        <v>9.75</v>
      </c>
      <c r="C347" s="11">
        <v>9.92</v>
      </c>
      <c r="D347" s="11">
        <v>10.029999999999999</v>
      </c>
      <c r="E347" s="11">
        <v>10.18</v>
      </c>
    </row>
    <row r="348" spans="1:5" x14ac:dyDescent="0.2">
      <c r="A348" s="16">
        <v>38504</v>
      </c>
      <c r="B348" s="11">
        <v>9.6300000000000008</v>
      </c>
      <c r="C348" s="11">
        <v>9.76</v>
      </c>
      <c r="D348" s="11">
        <v>9.74</v>
      </c>
      <c r="E348" s="11">
        <v>9.7100000000000009</v>
      </c>
    </row>
    <row r="349" spans="1:5" x14ac:dyDescent="0.2">
      <c r="A349" s="17">
        <v>38534</v>
      </c>
      <c r="B349" s="11">
        <v>9.61</v>
      </c>
      <c r="C349" s="11">
        <v>9.74</v>
      </c>
      <c r="D349" s="11">
        <v>9.68</v>
      </c>
      <c r="E349" s="11">
        <v>9.59</v>
      </c>
    </row>
    <row r="350" spans="1:5" x14ac:dyDescent="0.2">
      <c r="A350" s="18">
        <v>38565</v>
      </c>
      <c r="B350" s="11">
        <v>9.6</v>
      </c>
      <c r="C350" s="11">
        <v>9.69</v>
      </c>
      <c r="D350" s="11">
        <v>9.61</v>
      </c>
      <c r="E350" s="11">
        <v>9.6300000000000008</v>
      </c>
    </row>
    <row r="351" spans="1:5" x14ac:dyDescent="0.2">
      <c r="A351" s="19">
        <v>38596</v>
      </c>
      <c r="B351" s="11">
        <v>9.2100000000000009</v>
      </c>
      <c r="C351" s="11">
        <v>9.14</v>
      </c>
      <c r="D351" s="11">
        <v>8.91</v>
      </c>
      <c r="E351" s="11">
        <v>8.94</v>
      </c>
    </row>
    <row r="352" spans="1:5" x14ac:dyDescent="0.2">
      <c r="A352" s="20">
        <v>38626</v>
      </c>
      <c r="B352" s="11">
        <v>8.91</v>
      </c>
      <c r="C352" s="11">
        <v>8.9499999999999993</v>
      </c>
      <c r="D352" s="11">
        <v>8.8699999999999992</v>
      </c>
      <c r="E352" s="11">
        <v>8.81</v>
      </c>
    </row>
    <row r="353" spans="1:5" x14ac:dyDescent="0.2">
      <c r="A353" s="21">
        <v>38657</v>
      </c>
      <c r="B353" s="11">
        <v>8.7100000000000009</v>
      </c>
      <c r="C353" s="11">
        <v>8.76</v>
      </c>
      <c r="D353" s="11">
        <v>8.74</v>
      </c>
      <c r="E353" s="11">
        <v>8.5500000000000007</v>
      </c>
    </row>
    <row r="354" spans="1:5" x14ac:dyDescent="0.2">
      <c r="A354" s="22">
        <v>38687</v>
      </c>
      <c r="B354" s="11">
        <v>8.2200000000000006</v>
      </c>
      <c r="C354" s="11">
        <v>8.1999999999999993</v>
      </c>
      <c r="D354" s="11">
        <v>8.17</v>
      </c>
      <c r="E354" s="11">
        <v>7.92</v>
      </c>
    </row>
    <row r="355" spans="1:5" x14ac:dyDescent="0.2">
      <c r="A355" s="10">
        <v>38718</v>
      </c>
      <c r="B355" s="11">
        <v>7.88</v>
      </c>
      <c r="C355" s="11">
        <v>7.8</v>
      </c>
      <c r="D355" s="11">
        <v>7.7</v>
      </c>
      <c r="E355" s="11">
        <v>7.7</v>
      </c>
    </row>
    <row r="356" spans="1:5" x14ac:dyDescent="0.2">
      <c r="A356" s="12">
        <v>38749</v>
      </c>
      <c r="B356" s="11">
        <v>7.61</v>
      </c>
      <c r="C356" s="11">
        <v>7.57</v>
      </c>
      <c r="D356" s="11">
        <v>7.56</v>
      </c>
      <c r="E356" s="11">
        <v>7.52</v>
      </c>
    </row>
    <row r="357" spans="1:5" x14ac:dyDescent="0.2">
      <c r="A357" s="13">
        <v>38777</v>
      </c>
      <c r="B357" s="11">
        <v>7.37</v>
      </c>
      <c r="C357" s="11">
        <v>7.38</v>
      </c>
      <c r="D357" s="11">
        <v>7.49</v>
      </c>
      <c r="E357" s="11">
        <v>7.57</v>
      </c>
    </row>
    <row r="358" spans="1:5" x14ac:dyDescent="0.2">
      <c r="A358" s="14">
        <v>38808</v>
      </c>
      <c r="B358" s="11">
        <v>7.17</v>
      </c>
      <c r="C358" s="11">
        <v>7.28</v>
      </c>
      <c r="D358" s="11">
        <v>7.46</v>
      </c>
      <c r="E358" s="11">
        <v>7.71</v>
      </c>
    </row>
    <row r="359" spans="1:5" x14ac:dyDescent="0.2">
      <c r="A359" s="15">
        <v>38838</v>
      </c>
      <c r="B359" s="11">
        <v>7.02</v>
      </c>
      <c r="C359" s="11">
        <v>7.12</v>
      </c>
      <c r="D359" s="11">
        <v>7.29</v>
      </c>
      <c r="E359" s="11">
        <v>7.44</v>
      </c>
    </row>
    <row r="360" spans="1:5" x14ac:dyDescent="0.2">
      <c r="A360" s="16">
        <v>38869</v>
      </c>
      <c r="B360" s="11">
        <v>7.02</v>
      </c>
      <c r="C360" s="11">
        <v>7.33</v>
      </c>
      <c r="D360" s="11">
        <v>7.56</v>
      </c>
      <c r="E360" s="11">
        <v>7.56</v>
      </c>
    </row>
    <row r="361" spans="1:5" x14ac:dyDescent="0.2">
      <c r="A361" s="17">
        <v>38899</v>
      </c>
      <c r="B361" s="11">
        <v>7.03</v>
      </c>
      <c r="C361" s="11">
        <v>7.18</v>
      </c>
      <c r="D361" s="11">
        <v>7.35</v>
      </c>
      <c r="E361" s="11">
        <v>7.51</v>
      </c>
    </row>
    <row r="362" spans="1:5" x14ac:dyDescent="0.2">
      <c r="A362" s="18">
        <v>38930</v>
      </c>
      <c r="B362" s="11">
        <v>7.03</v>
      </c>
      <c r="C362" s="11">
        <v>7.17</v>
      </c>
      <c r="D362" s="11">
        <v>7.31</v>
      </c>
      <c r="E362" s="11">
        <v>7.48</v>
      </c>
    </row>
    <row r="363" spans="1:5" x14ac:dyDescent="0.2">
      <c r="A363" s="19">
        <v>38961</v>
      </c>
      <c r="B363" s="11">
        <v>7.06</v>
      </c>
      <c r="C363" s="11">
        <v>7.18</v>
      </c>
      <c r="D363" s="11">
        <v>7.35</v>
      </c>
      <c r="E363" s="11">
        <v>7.53</v>
      </c>
    </row>
    <row r="364" spans="1:5" x14ac:dyDescent="0.2">
      <c r="A364" s="20">
        <v>38991</v>
      </c>
      <c r="B364" s="11">
        <v>7.05</v>
      </c>
      <c r="C364" s="11">
        <v>7.21</v>
      </c>
      <c r="D364" s="11">
        <v>7.42</v>
      </c>
      <c r="E364" s="11">
        <v>7.5</v>
      </c>
    </row>
    <row r="365" spans="1:5" x14ac:dyDescent="0.2">
      <c r="A365" s="21">
        <v>39022</v>
      </c>
      <c r="B365" s="11">
        <v>7.04</v>
      </c>
      <c r="C365" s="11">
        <v>7.16</v>
      </c>
      <c r="D365" s="11">
        <v>7.26</v>
      </c>
      <c r="E365" s="11">
        <v>7.28</v>
      </c>
    </row>
    <row r="366" spans="1:5" x14ac:dyDescent="0.2">
      <c r="A366" s="22">
        <v>39052</v>
      </c>
      <c r="B366" s="11">
        <v>7.04</v>
      </c>
      <c r="C366" s="11">
        <v>7.16</v>
      </c>
      <c r="D366" s="11">
        <v>7.2</v>
      </c>
      <c r="E366" s="11">
        <v>7.27</v>
      </c>
    </row>
    <row r="367" spans="1:5" x14ac:dyDescent="0.2">
      <c r="A367" s="10">
        <v>39083</v>
      </c>
      <c r="B367" s="11">
        <v>7.04</v>
      </c>
      <c r="C367" s="11">
        <v>7.19</v>
      </c>
      <c r="D367" s="11">
        <v>7.31</v>
      </c>
      <c r="E367" s="11">
        <v>7.46</v>
      </c>
    </row>
    <row r="368" spans="1:5" x14ac:dyDescent="0.2">
      <c r="A368" s="12">
        <v>39114</v>
      </c>
      <c r="B368" s="11">
        <v>7.04</v>
      </c>
      <c r="C368" s="11">
        <v>7.19</v>
      </c>
      <c r="D368" s="11">
        <v>7.34</v>
      </c>
      <c r="E368" s="11">
        <v>7.38</v>
      </c>
    </row>
    <row r="369" spans="1:5" x14ac:dyDescent="0.2">
      <c r="A369" s="13">
        <v>39142</v>
      </c>
      <c r="B369" s="11">
        <v>7.04</v>
      </c>
      <c r="C369" s="11">
        <v>7.21</v>
      </c>
      <c r="D369" s="11">
        <v>7.38</v>
      </c>
      <c r="E369" s="11">
        <v>7.52</v>
      </c>
    </row>
    <row r="370" spans="1:5" x14ac:dyDescent="0.2">
      <c r="A370" s="14">
        <v>39173</v>
      </c>
      <c r="B370" s="11">
        <v>7.01</v>
      </c>
      <c r="C370" s="11">
        <v>7.15</v>
      </c>
      <c r="D370" s="11">
        <v>7.27</v>
      </c>
      <c r="E370" s="11">
        <v>7.38</v>
      </c>
    </row>
    <row r="371" spans="1:5" x14ac:dyDescent="0.2">
      <c r="A371" s="15">
        <v>39203</v>
      </c>
      <c r="B371" s="11">
        <v>7.24</v>
      </c>
      <c r="C371" s="11">
        <v>7.41</v>
      </c>
      <c r="D371" s="11">
        <v>7.53</v>
      </c>
      <c r="E371" s="11">
        <v>7.6</v>
      </c>
    </row>
    <row r="372" spans="1:5" x14ac:dyDescent="0.2">
      <c r="A372" s="16">
        <v>39234</v>
      </c>
      <c r="B372" s="11">
        <v>7.2</v>
      </c>
      <c r="C372" s="11">
        <v>7.38</v>
      </c>
      <c r="D372" s="11">
        <v>7.45</v>
      </c>
      <c r="E372" s="11">
        <v>7.58</v>
      </c>
    </row>
    <row r="373" spans="1:5" x14ac:dyDescent="0.2">
      <c r="A373" s="17">
        <v>39264</v>
      </c>
      <c r="B373" s="11">
        <v>7.19</v>
      </c>
      <c r="C373" s="11">
        <v>7.34</v>
      </c>
      <c r="D373" s="11">
        <v>7.45</v>
      </c>
      <c r="E373" s="11">
        <v>7.51</v>
      </c>
    </row>
    <row r="374" spans="1:5" x14ac:dyDescent="0.2">
      <c r="A374" s="18">
        <v>39295</v>
      </c>
      <c r="B374" s="11">
        <v>7.2</v>
      </c>
      <c r="C374" s="11">
        <v>7.38</v>
      </c>
      <c r="D374" s="11">
        <v>7.51</v>
      </c>
      <c r="E374" s="11">
        <v>7.63</v>
      </c>
    </row>
    <row r="375" spans="1:5" x14ac:dyDescent="0.2">
      <c r="A375" s="19">
        <v>39326</v>
      </c>
      <c r="B375" s="11">
        <v>7.21</v>
      </c>
      <c r="C375" s="11">
        <v>7.36</v>
      </c>
      <c r="D375" s="11">
        <v>7.53</v>
      </c>
      <c r="E375" s="11">
        <v>7.7</v>
      </c>
    </row>
    <row r="376" spans="1:5" x14ac:dyDescent="0.2">
      <c r="A376" s="20">
        <v>39356</v>
      </c>
      <c r="B376" s="11">
        <v>7.2</v>
      </c>
      <c r="C376" s="11">
        <v>7.43</v>
      </c>
      <c r="D376" s="11">
        <v>7.56</v>
      </c>
      <c r="E376" s="11">
        <v>7.65</v>
      </c>
    </row>
    <row r="377" spans="1:5" x14ac:dyDescent="0.2">
      <c r="A377" s="21">
        <v>39387</v>
      </c>
      <c r="B377" s="11">
        <v>7.44</v>
      </c>
      <c r="C377" s="11">
        <v>7.6</v>
      </c>
      <c r="D377" s="11">
        <v>7.7</v>
      </c>
      <c r="E377" s="11">
        <v>7.88</v>
      </c>
    </row>
    <row r="378" spans="1:5" x14ac:dyDescent="0.2">
      <c r="A378" s="22">
        <v>39417</v>
      </c>
      <c r="B378" s="11">
        <v>7.44</v>
      </c>
      <c r="C378" s="11">
        <v>7.6</v>
      </c>
      <c r="D378" s="11">
        <v>7.71</v>
      </c>
      <c r="E378" s="11">
        <v>7.85</v>
      </c>
    </row>
    <row r="379" spans="1:5" x14ac:dyDescent="0.2">
      <c r="A379" s="10">
        <v>39448</v>
      </c>
      <c r="B379" s="11">
        <v>7.42</v>
      </c>
      <c r="C379" s="11">
        <v>7.58</v>
      </c>
      <c r="D379" s="11">
        <v>7.68</v>
      </c>
      <c r="E379" s="11">
        <v>7.82</v>
      </c>
    </row>
    <row r="380" spans="1:5" x14ac:dyDescent="0.2">
      <c r="A380" s="12">
        <v>39479</v>
      </c>
      <c r="B380" s="11">
        <v>7.43</v>
      </c>
      <c r="C380" s="11">
        <v>7.51</v>
      </c>
      <c r="D380" s="11">
        <v>7.52</v>
      </c>
      <c r="E380" s="11">
        <v>7.43</v>
      </c>
    </row>
    <row r="381" spans="1:5" x14ac:dyDescent="0.2">
      <c r="A381" s="13">
        <v>39508</v>
      </c>
      <c r="B381" s="11">
        <v>7.43</v>
      </c>
      <c r="C381" s="11">
        <v>7.47</v>
      </c>
      <c r="D381" s="11">
        <v>7.48</v>
      </c>
      <c r="E381" s="11">
        <v>7.5</v>
      </c>
    </row>
    <row r="382" spans="1:5" x14ac:dyDescent="0.2">
      <c r="A382" s="14">
        <v>39539</v>
      </c>
      <c r="B382" s="11">
        <v>7.44</v>
      </c>
      <c r="C382" s="11">
        <v>7.54</v>
      </c>
      <c r="D382" s="11">
        <v>7.61</v>
      </c>
      <c r="E382" s="11">
        <v>7.6</v>
      </c>
    </row>
    <row r="383" spans="1:5" x14ac:dyDescent="0.2">
      <c r="A383" s="15">
        <v>39569</v>
      </c>
      <c r="B383" s="11">
        <v>7.44</v>
      </c>
      <c r="C383" s="11">
        <v>7.59</v>
      </c>
      <c r="D383" s="11">
        <v>7.75</v>
      </c>
      <c r="E383" s="11">
        <v>7.85</v>
      </c>
    </row>
    <row r="384" spans="1:5" x14ac:dyDescent="0.2">
      <c r="A384" s="16">
        <v>39600</v>
      </c>
      <c r="B384" s="11">
        <v>7.56</v>
      </c>
      <c r="C384" s="11">
        <v>7.79</v>
      </c>
      <c r="D384" s="11">
        <v>8.01</v>
      </c>
      <c r="E384" s="11">
        <v>7.89</v>
      </c>
    </row>
    <row r="385" spans="1:5" x14ac:dyDescent="0.2">
      <c r="A385" s="17">
        <v>39630</v>
      </c>
      <c r="B385" s="11">
        <v>7.93</v>
      </c>
      <c r="C385" s="11">
        <v>8.2100000000000009</v>
      </c>
      <c r="D385" s="11">
        <v>8.4499999999999993</v>
      </c>
      <c r="E385" s="11">
        <v>8.65</v>
      </c>
    </row>
    <row r="386" spans="1:5" x14ac:dyDescent="0.2">
      <c r="A386" s="18">
        <v>39661</v>
      </c>
      <c r="B386" s="11">
        <v>8.18</v>
      </c>
      <c r="C386" s="11">
        <v>8.35</v>
      </c>
      <c r="D386" s="11">
        <v>8.56</v>
      </c>
      <c r="E386" s="11">
        <v>8.7200000000000006</v>
      </c>
    </row>
    <row r="387" spans="1:5" x14ac:dyDescent="0.2">
      <c r="A387" s="19">
        <v>39692</v>
      </c>
      <c r="B387" s="11">
        <v>8.17</v>
      </c>
      <c r="C387" s="11">
        <v>8.32</v>
      </c>
      <c r="D387" s="11">
        <v>8.4600000000000009</v>
      </c>
      <c r="E387" s="11">
        <v>8.66</v>
      </c>
    </row>
    <row r="388" spans="1:5" x14ac:dyDescent="0.2">
      <c r="A388" s="20">
        <v>39722</v>
      </c>
      <c r="B388" s="11">
        <v>7.74</v>
      </c>
      <c r="C388" s="11">
        <v>8.1300000000000008</v>
      </c>
      <c r="D388" s="11">
        <v>8.26</v>
      </c>
      <c r="E388" s="11">
        <v>8.3699999999999992</v>
      </c>
    </row>
    <row r="389" spans="1:5" x14ac:dyDescent="0.2">
      <c r="A389" s="21">
        <v>39753</v>
      </c>
      <c r="B389" s="11">
        <v>7.43</v>
      </c>
      <c r="C389" s="11">
        <v>7.96</v>
      </c>
      <c r="D389" s="11">
        <v>8.2799999999999994</v>
      </c>
      <c r="E389" s="11">
        <v>8.51</v>
      </c>
    </row>
    <row r="390" spans="1:5" x14ac:dyDescent="0.2">
      <c r="A390" s="22">
        <v>39783</v>
      </c>
      <c r="B390" s="11">
        <v>8.02</v>
      </c>
      <c r="C390" s="11">
        <v>8.1999999999999993</v>
      </c>
      <c r="D390" s="11">
        <v>8.18</v>
      </c>
      <c r="E390" s="11">
        <v>8.07</v>
      </c>
    </row>
    <row r="391" spans="1:5" x14ac:dyDescent="0.2">
      <c r="A391" s="10">
        <v>39814</v>
      </c>
      <c r="B391" s="11">
        <v>7.59</v>
      </c>
      <c r="C391" s="11">
        <v>7.66</v>
      </c>
      <c r="D391" s="11">
        <v>7.4</v>
      </c>
      <c r="E391" s="11">
        <v>7.24</v>
      </c>
    </row>
    <row r="392" spans="1:5" x14ac:dyDescent="0.2">
      <c r="A392" s="12">
        <v>39845</v>
      </c>
      <c r="B392" s="11">
        <v>7.12</v>
      </c>
      <c r="C392" s="11">
        <v>7.32</v>
      </c>
      <c r="D392" s="11">
        <v>7.17</v>
      </c>
      <c r="E392" s="11">
        <v>7.16</v>
      </c>
    </row>
    <row r="393" spans="1:5" x14ac:dyDescent="0.2">
      <c r="A393" s="13">
        <v>39873</v>
      </c>
      <c r="B393" s="11">
        <v>7.03</v>
      </c>
      <c r="C393" s="11">
        <v>7.22</v>
      </c>
      <c r="D393" s="11">
        <v>7.24</v>
      </c>
      <c r="E393" s="11">
        <v>7.48</v>
      </c>
    </row>
    <row r="394" spans="1:5" x14ac:dyDescent="0.2">
      <c r="A394" s="14">
        <v>39904</v>
      </c>
      <c r="B394" s="11">
        <v>6.05</v>
      </c>
      <c r="C394" s="11">
        <v>5.99</v>
      </c>
      <c r="D394" s="11">
        <v>5.97</v>
      </c>
      <c r="E394" s="11">
        <v>6.13</v>
      </c>
    </row>
    <row r="395" spans="1:5" x14ac:dyDescent="0.2">
      <c r="A395" s="15">
        <v>39934</v>
      </c>
      <c r="B395" s="11">
        <v>5.29</v>
      </c>
      <c r="C395" s="11">
        <v>5.24</v>
      </c>
      <c r="D395" s="11">
        <v>5.25</v>
      </c>
      <c r="E395" s="11">
        <v>5.41</v>
      </c>
    </row>
    <row r="396" spans="1:5" x14ac:dyDescent="0.2">
      <c r="A396" s="16">
        <v>39965</v>
      </c>
      <c r="B396" s="11">
        <v>4.9800000000000004</v>
      </c>
      <c r="C396" s="11">
        <v>5.03</v>
      </c>
      <c r="D396" s="11">
        <v>5.08</v>
      </c>
      <c r="E396" s="11">
        <v>5.2</v>
      </c>
    </row>
    <row r="397" spans="1:5" x14ac:dyDescent="0.2">
      <c r="A397" s="17">
        <v>39995</v>
      </c>
      <c r="B397" s="11">
        <v>4.59</v>
      </c>
      <c r="C397" s="11">
        <v>4.6900000000000004</v>
      </c>
      <c r="D397" s="11">
        <v>4.8</v>
      </c>
      <c r="E397" s="11">
        <v>5.12</v>
      </c>
    </row>
    <row r="398" spans="1:5" x14ac:dyDescent="0.2">
      <c r="A398" s="18">
        <v>40026</v>
      </c>
      <c r="B398" s="11">
        <v>4.49</v>
      </c>
      <c r="C398" s="11">
        <v>4.59</v>
      </c>
      <c r="D398" s="11">
        <v>4.78</v>
      </c>
      <c r="E398" s="11">
        <v>5.13</v>
      </c>
    </row>
    <row r="399" spans="1:5" x14ac:dyDescent="0.2">
      <c r="A399" s="19">
        <v>40057</v>
      </c>
      <c r="B399" s="11">
        <v>4.4800000000000004</v>
      </c>
      <c r="C399" s="11">
        <v>4.5999999999999996</v>
      </c>
      <c r="D399" s="11">
        <v>4.8600000000000003</v>
      </c>
      <c r="E399" s="11">
        <v>5.36</v>
      </c>
    </row>
    <row r="400" spans="1:5" x14ac:dyDescent="0.2">
      <c r="A400" s="20">
        <v>40087</v>
      </c>
      <c r="B400" s="11">
        <v>4.51</v>
      </c>
      <c r="C400" s="11">
        <v>4.6399999999999997</v>
      </c>
      <c r="D400" s="11">
        <v>4.92</v>
      </c>
      <c r="E400" s="11">
        <v>5.39</v>
      </c>
    </row>
    <row r="401" spans="1:5" x14ac:dyDescent="0.2">
      <c r="A401" s="21">
        <v>40118</v>
      </c>
      <c r="B401" s="11">
        <v>4.51</v>
      </c>
      <c r="C401" s="11">
        <v>4.6100000000000003</v>
      </c>
      <c r="D401" s="11">
        <v>4.82</v>
      </c>
      <c r="E401" s="11">
        <v>5.23</v>
      </c>
    </row>
    <row r="402" spans="1:5" x14ac:dyDescent="0.2">
      <c r="A402" s="22">
        <v>40148</v>
      </c>
      <c r="B402" s="11">
        <v>4.5</v>
      </c>
      <c r="C402" s="11">
        <v>4.5999999999999996</v>
      </c>
      <c r="D402" s="11">
        <v>4.8499999999999996</v>
      </c>
      <c r="E402" s="11">
        <v>5.07</v>
      </c>
    </row>
    <row r="403" spans="1:5" x14ac:dyDescent="0.2">
      <c r="A403" s="10">
        <v>40179</v>
      </c>
      <c r="B403" s="11">
        <v>4.49</v>
      </c>
      <c r="C403" s="11">
        <v>4.62</v>
      </c>
      <c r="D403" s="11">
        <v>4.83</v>
      </c>
      <c r="E403" s="11">
        <v>4.99</v>
      </c>
    </row>
    <row r="404" spans="1:5" x14ac:dyDescent="0.2">
      <c r="A404" s="12">
        <v>40210</v>
      </c>
      <c r="B404" s="11">
        <v>4.49</v>
      </c>
      <c r="C404" s="11">
        <v>4.6399999999999997</v>
      </c>
      <c r="D404" s="11">
        <v>4.74</v>
      </c>
      <c r="E404" s="11">
        <v>5</v>
      </c>
    </row>
    <row r="405" spans="1:5" x14ac:dyDescent="0.2">
      <c r="A405" s="13">
        <v>40238</v>
      </c>
      <c r="B405" s="11">
        <v>4.45</v>
      </c>
      <c r="C405" s="11">
        <v>4.6399999999999997</v>
      </c>
      <c r="D405" s="11">
        <v>4.7699999999999996</v>
      </c>
      <c r="E405" s="11">
        <v>5.08</v>
      </c>
    </row>
    <row r="406" spans="1:5" x14ac:dyDescent="0.2">
      <c r="A406" s="14">
        <v>40269</v>
      </c>
      <c r="B406" s="11">
        <v>4.4400000000000004</v>
      </c>
      <c r="C406" s="11">
        <v>4.63</v>
      </c>
      <c r="D406" s="11">
        <v>4.72</v>
      </c>
      <c r="E406" s="11">
        <v>5.09</v>
      </c>
    </row>
    <row r="407" spans="1:5" x14ac:dyDescent="0.2">
      <c r="A407" s="15">
        <v>40299</v>
      </c>
      <c r="B407" s="11">
        <v>4.5199999999999996</v>
      </c>
      <c r="C407" s="11">
        <v>4.6399999999999997</v>
      </c>
      <c r="D407" s="11">
        <v>4.72</v>
      </c>
      <c r="E407" s="11">
        <v>4.96</v>
      </c>
    </row>
    <row r="408" spans="1:5" x14ac:dyDescent="0.2">
      <c r="A408" s="16">
        <v>40330</v>
      </c>
      <c r="B408" s="11">
        <v>4.59</v>
      </c>
      <c r="C408" s="11">
        <v>4.66</v>
      </c>
      <c r="D408" s="11">
        <v>4.72</v>
      </c>
      <c r="E408" s="11">
        <v>4.8600000000000003</v>
      </c>
    </row>
    <row r="409" spans="1:5" x14ac:dyDescent="0.2">
      <c r="A409" s="17">
        <v>40360</v>
      </c>
      <c r="B409" s="11">
        <v>4.5999999999999996</v>
      </c>
      <c r="C409" s="11">
        <v>4.6399999999999997</v>
      </c>
      <c r="D409" s="11">
        <v>4.7</v>
      </c>
      <c r="E409" s="11">
        <v>4.8</v>
      </c>
    </row>
    <row r="410" spans="1:5" x14ac:dyDescent="0.2">
      <c r="A410" s="18">
        <v>40391</v>
      </c>
      <c r="B410" s="11">
        <v>4.5199999999999996</v>
      </c>
      <c r="C410" s="11">
        <v>4.6399999999999997</v>
      </c>
      <c r="D410" s="11">
        <v>4.71</v>
      </c>
      <c r="E410" s="11">
        <v>4.78</v>
      </c>
    </row>
    <row r="411" spans="1:5" x14ac:dyDescent="0.2">
      <c r="A411" s="19">
        <v>40422</v>
      </c>
      <c r="B411" s="11">
        <v>4.43</v>
      </c>
      <c r="C411" s="11">
        <v>4.6100000000000003</v>
      </c>
      <c r="D411" s="11">
        <v>4.6500000000000004</v>
      </c>
      <c r="E411" s="11">
        <v>4.74</v>
      </c>
    </row>
    <row r="412" spans="1:5" x14ac:dyDescent="0.2">
      <c r="A412" s="20">
        <v>40452</v>
      </c>
      <c r="B412" s="11">
        <v>4.03</v>
      </c>
      <c r="C412" s="11">
        <v>4.3899999999999997</v>
      </c>
      <c r="D412" s="11">
        <v>4.55</v>
      </c>
      <c r="E412" s="11">
        <v>4.66</v>
      </c>
    </row>
    <row r="413" spans="1:5" x14ac:dyDescent="0.2">
      <c r="A413" s="21">
        <v>40483</v>
      </c>
      <c r="B413" s="11">
        <v>3.97</v>
      </c>
      <c r="C413" s="11">
        <v>4.25</v>
      </c>
      <c r="D413" s="11">
        <v>4.37</v>
      </c>
      <c r="E413" s="11">
        <v>4.5199999999999996</v>
      </c>
    </row>
    <row r="414" spans="1:5" x14ac:dyDescent="0.2">
      <c r="A414" s="22">
        <v>40513</v>
      </c>
      <c r="B414" s="11">
        <v>4.3</v>
      </c>
      <c r="C414" s="11">
        <v>4.53</v>
      </c>
      <c r="D414" s="11">
        <v>4.68</v>
      </c>
      <c r="E414" s="11">
        <v>4.8600000000000003</v>
      </c>
    </row>
    <row r="415" spans="1:5" x14ac:dyDescent="0.2">
      <c r="A415" s="10">
        <v>40544</v>
      </c>
      <c r="B415" s="11">
        <v>4.1399999999999997</v>
      </c>
      <c r="C415" s="11">
        <v>4.4400000000000004</v>
      </c>
      <c r="D415" s="11">
        <v>4.55</v>
      </c>
      <c r="E415" s="11">
        <v>4.76</v>
      </c>
    </row>
    <row r="416" spans="1:5" x14ac:dyDescent="0.2">
      <c r="A416" s="12">
        <v>40575</v>
      </c>
      <c r="B416" s="11">
        <v>4.04</v>
      </c>
      <c r="C416" s="11">
        <v>4.29</v>
      </c>
      <c r="D416" s="11">
        <v>4.58</v>
      </c>
      <c r="E416" s="11">
        <v>4.82</v>
      </c>
    </row>
    <row r="417" spans="1:5" x14ac:dyDescent="0.2">
      <c r="A417" s="13">
        <v>40603</v>
      </c>
      <c r="B417" s="11">
        <v>4.2699999999999996</v>
      </c>
      <c r="C417" s="11">
        <v>4.32</v>
      </c>
      <c r="D417" s="11">
        <v>4.57</v>
      </c>
      <c r="E417" s="11">
        <v>4.75</v>
      </c>
    </row>
    <row r="418" spans="1:5" x14ac:dyDescent="0.2">
      <c r="A418" s="14">
        <v>40634</v>
      </c>
      <c r="B418" s="11">
        <v>4.28</v>
      </c>
      <c r="C418" s="11">
        <v>4.3899999999999997</v>
      </c>
      <c r="D418" s="11">
        <v>4.6100000000000003</v>
      </c>
      <c r="E418" s="11">
        <v>4.93</v>
      </c>
    </row>
    <row r="419" spans="1:5" x14ac:dyDescent="0.2">
      <c r="A419" s="15">
        <v>40664</v>
      </c>
      <c r="B419" s="11">
        <v>4.3099999999999996</v>
      </c>
      <c r="C419" s="11">
        <v>4.45</v>
      </c>
      <c r="D419" s="11">
        <v>4.5999999999999996</v>
      </c>
      <c r="E419" s="11">
        <v>4.84</v>
      </c>
    </row>
    <row r="420" spans="1:5" x14ac:dyDescent="0.2">
      <c r="A420" s="16">
        <v>40695</v>
      </c>
      <c r="B420" s="11">
        <v>4.37</v>
      </c>
      <c r="C420" s="11">
        <v>4.3899999999999997</v>
      </c>
      <c r="D420" s="11">
        <v>4.5199999999999996</v>
      </c>
      <c r="E420" s="11">
        <v>4.72</v>
      </c>
    </row>
    <row r="421" spans="1:5" x14ac:dyDescent="0.2">
      <c r="A421" s="17">
        <v>40725</v>
      </c>
      <c r="B421" s="11">
        <v>4.1399999999999997</v>
      </c>
      <c r="C421" s="11">
        <v>4.2699999999999996</v>
      </c>
      <c r="D421" s="11">
        <v>4.49</v>
      </c>
      <c r="E421" s="11">
        <v>4.6500000000000004</v>
      </c>
    </row>
    <row r="422" spans="1:5" x14ac:dyDescent="0.2">
      <c r="A422" s="18">
        <v>40756</v>
      </c>
      <c r="B422" s="11">
        <v>4.05</v>
      </c>
      <c r="C422" s="11">
        <v>4.22</v>
      </c>
      <c r="D422" s="11">
        <v>4.42</v>
      </c>
      <c r="E422" s="11">
        <v>4.5199999999999996</v>
      </c>
    </row>
    <row r="423" spans="1:5" x14ac:dyDescent="0.2">
      <c r="A423" s="19">
        <v>40787</v>
      </c>
      <c r="B423" s="11">
        <v>4.2300000000000004</v>
      </c>
      <c r="C423" s="11">
        <v>4.28</v>
      </c>
      <c r="D423" s="11">
        <v>4.37</v>
      </c>
      <c r="E423" s="11">
        <v>4.46</v>
      </c>
    </row>
    <row r="424" spans="1:5" x14ac:dyDescent="0.2">
      <c r="A424" s="20">
        <v>40817</v>
      </c>
      <c r="B424" s="11">
        <v>4.3600000000000003</v>
      </c>
      <c r="C424" s="11">
        <v>4.37</v>
      </c>
      <c r="D424" s="11">
        <v>4.43</v>
      </c>
      <c r="E424" s="11">
        <v>4.4000000000000004</v>
      </c>
    </row>
    <row r="425" spans="1:5" x14ac:dyDescent="0.2">
      <c r="A425" s="21">
        <v>40848</v>
      </c>
      <c r="B425" s="11">
        <v>4.3499999999999996</v>
      </c>
      <c r="C425" s="11">
        <v>4.37</v>
      </c>
      <c r="D425" s="11">
        <v>4.43</v>
      </c>
      <c r="E425" s="11">
        <v>4.47</v>
      </c>
    </row>
    <row r="426" spans="1:5" x14ac:dyDescent="0.2">
      <c r="A426" s="22">
        <v>40878</v>
      </c>
      <c r="B426" s="11">
        <v>4.34</v>
      </c>
      <c r="C426" s="11">
        <v>4.4400000000000004</v>
      </c>
      <c r="D426" s="11">
        <v>4.5199999999999996</v>
      </c>
      <c r="E426" s="11">
        <v>4.57</v>
      </c>
    </row>
    <row r="427" spans="1:5" x14ac:dyDescent="0.2">
      <c r="A427" s="10">
        <v>40909</v>
      </c>
      <c r="B427" s="11">
        <v>4.2699999999999996</v>
      </c>
      <c r="C427" s="11">
        <v>4.46</v>
      </c>
      <c r="D427" s="11">
        <v>4.55</v>
      </c>
      <c r="E427" s="11">
        <v>4.71</v>
      </c>
    </row>
    <row r="428" spans="1:5" x14ac:dyDescent="0.2">
      <c r="A428" s="12">
        <v>40940</v>
      </c>
      <c r="B428" s="11">
        <v>4.32</v>
      </c>
      <c r="C428" s="11">
        <v>4.3899999999999997</v>
      </c>
      <c r="D428" s="11">
        <v>4.4800000000000004</v>
      </c>
      <c r="E428" s="11">
        <v>4.5999999999999996</v>
      </c>
    </row>
    <row r="429" spans="1:5" x14ac:dyDescent="0.2">
      <c r="A429" s="13">
        <v>40969</v>
      </c>
      <c r="B429" s="11">
        <v>4.24</v>
      </c>
      <c r="C429" s="11">
        <v>4.43</v>
      </c>
      <c r="D429" s="11">
        <v>4.51</v>
      </c>
      <c r="E429" s="11">
        <v>4.6399999999999997</v>
      </c>
    </row>
    <row r="430" spans="1:5" x14ac:dyDescent="0.2">
      <c r="A430" s="14">
        <v>41000</v>
      </c>
      <c r="B430" s="11">
        <v>4.29</v>
      </c>
      <c r="C430" s="11">
        <v>4.3499999999999996</v>
      </c>
      <c r="D430" s="11">
        <v>4.4000000000000004</v>
      </c>
      <c r="E430" s="11">
        <v>4.57</v>
      </c>
    </row>
    <row r="431" spans="1:5" x14ac:dyDescent="0.2">
      <c r="A431" s="15">
        <v>41030</v>
      </c>
      <c r="B431" s="11">
        <v>4.3899999999999997</v>
      </c>
      <c r="C431" s="11">
        <v>4.3899999999999997</v>
      </c>
      <c r="D431" s="11">
        <v>4.4800000000000004</v>
      </c>
      <c r="E431" s="11">
        <v>4.6100000000000003</v>
      </c>
    </row>
    <row r="432" spans="1:5" x14ac:dyDescent="0.2">
      <c r="A432" s="16">
        <v>41061</v>
      </c>
      <c r="B432" s="11">
        <v>4.34</v>
      </c>
      <c r="C432" s="11">
        <v>4.46</v>
      </c>
      <c r="D432" s="11">
        <v>4.53</v>
      </c>
      <c r="E432" s="11">
        <v>4.6100000000000003</v>
      </c>
    </row>
    <row r="433" spans="1:5" x14ac:dyDescent="0.2">
      <c r="A433" s="17">
        <v>41091</v>
      </c>
      <c r="B433" s="11">
        <v>4.1500000000000004</v>
      </c>
      <c r="C433" s="11">
        <v>4.41</v>
      </c>
      <c r="D433" s="11">
        <v>4.51</v>
      </c>
      <c r="E433" s="11">
        <v>4.58</v>
      </c>
    </row>
    <row r="434" spans="1:5" x14ac:dyDescent="0.2">
      <c r="A434" s="18">
        <v>41122</v>
      </c>
      <c r="B434" s="11">
        <v>4.13</v>
      </c>
      <c r="C434" s="11">
        <v>4.32</v>
      </c>
      <c r="D434" s="11">
        <v>4.51</v>
      </c>
      <c r="E434" s="11">
        <v>4.59</v>
      </c>
    </row>
    <row r="435" spans="1:5" x14ac:dyDescent="0.2">
      <c r="A435" s="19">
        <v>41153</v>
      </c>
      <c r="B435" s="11">
        <v>4.17</v>
      </c>
      <c r="C435" s="11">
        <v>4.2699999999999996</v>
      </c>
      <c r="D435" s="11">
        <v>4.51</v>
      </c>
      <c r="E435" s="11">
        <v>4.59</v>
      </c>
    </row>
    <row r="436" spans="1:5" x14ac:dyDescent="0.2">
      <c r="A436" s="20">
        <v>41183</v>
      </c>
      <c r="B436" s="11">
        <v>4.21</v>
      </c>
      <c r="C436" s="11">
        <v>4.3499999999999996</v>
      </c>
      <c r="D436" s="11">
        <v>4.53</v>
      </c>
      <c r="E436" s="11">
        <v>4.6399999999999997</v>
      </c>
    </row>
    <row r="437" spans="1:5" x14ac:dyDescent="0.2">
      <c r="A437" s="21">
        <v>41214</v>
      </c>
      <c r="B437" s="11">
        <v>4.29</v>
      </c>
      <c r="C437" s="11">
        <v>4.46</v>
      </c>
      <c r="D437" s="11">
        <v>4.6399999999999997</v>
      </c>
      <c r="E437" s="11">
        <v>4.76</v>
      </c>
    </row>
    <row r="438" spans="1:5" x14ac:dyDescent="0.2">
      <c r="A438" s="22">
        <v>41244</v>
      </c>
      <c r="B438" s="11">
        <v>4.05</v>
      </c>
      <c r="C438" s="11">
        <v>4.21</v>
      </c>
      <c r="D438" s="11">
        <v>4.47</v>
      </c>
      <c r="E438" s="11">
        <v>4.62</v>
      </c>
    </row>
    <row r="439" spans="1:5" x14ac:dyDescent="0.2">
      <c r="A439" s="10">
        <v>41275</v>
      </c>
      <c r="B439" s="11">
        <v>4.1500000000000004</v>
      </c>
      <c r="C439" s="11">
        <v>4.3</v>
      </c>
      <c r="D439" s="11">
        <v>4.4400000000000004</v>
      </c>
      <c r="E439" s="11">
        <v>4.59</v>
      </c>
    </row>
    <row r="440" spans="1:5" x14ac:dyDescent="0.2">
      <c r="A440" s="12">
        <v>41306</v>
      </c>
      <c r="B440" s="11">
        <v>4.1900000000000004</v>
      </c>
      <c r="C440" s="11">
        <v>4.1900000000000004</v>
      </c>
      <c r="D440" s="11">
        <v>4.25</v>
      </c>
      <c r="E440" s="11">
        <v>4.32</v>
      </c>
    </row>
    <row r="441" spans="1:5" x14ac:dyDescent="0.2">
      <c r="A441" s="13">
        <v>41334</v>
      </c>
      <c r="B441" s="11">
        <v>3.98</v>
      </c>
      <c r="C441" s="11">
        <v>4</v>
      </c>
      <c r="D441" s="11">
        <v>4.09</v>
      </c>
      <c r="E441" s="11">
        <v>4.22</v>
      </c>
    </row>
    <row r="442" spans="1:5" x14ac:dyDescent="0.2">
      <c r="A442" s="14">
        <v>41365</v>
      </c>
      <c r="B442" s="11">
        <v>3.82</v>
      </c>
      <c r="C442" s="11">
        <v>3.89</v>
      </c>
      <c r="D442" s="11">
        <v>3.97</v>
      </c>
      <c r="E442" s="11">
        <v>4.1100000000000003</v>
      </c>
    </row>
    <row r="443" spans="1:5" x14ac:dyDescent="0.2">
      <c r="A443" s="15">
        <v>41395</v>
      </c>
      <c r="B443" s="11">
        <v>3.72</v>
      </c>
      <c r="C443" s="11">
        <v>3.73</v>
      </c>
      <c r="D443" s="11">
        <v>3.8</v>
      </c>
      <c r="E443" s="11">
        <v>3.98</v>
      </c>
    </row>
    <row r="444" spans="1:5" x14ac:dyDescent="0.2">
      <c r="A444" s="16">
        <v>41426</v>
      </c>
      <c r="B444" s="11">
        <v>3.78</v>
      </c>
      <c r="C444" s="11">
        <v>3.83</v>
      </c>
      <c r="D444" s="11">
        <v>3.91</v>
      </c>
      <c r="E444" s="11">
        <v>4.08</v>
      </c>
    </row>
    <row r="445" spans="1:5" x14ac:dyDescent="0.2">
      <c r="A445" s="17">
        <v>41456</v>
      </c>
      <c r="B445" s="11">
        <v>3.85</v>
      </c>
      <c r="C445" s="11">
        <v>3.89</v>
      </c>
      <c r="D445" s="11">
        <v>3.98</v>
      </c>
      <c r="E445" s="11">
        <v>4.01</v>
      </c>
    </row>
    <row r="446" spans="1:5" x14ac:dyDescent="0.2">
      <c r="A446" s="18">
        <v>41487</v>
      </c>
      <c r="B446" s="11">
        <v>3.84</v>
      </c>
      <c r="C446" s="11">
        <v>3.89</v>
      </c>
      <c r="D446" s="11">
        <v>3.95</v>
      </c>
      <c r="E446" s="11">
        <v>4</v>
      </c>
    </row>
    <row r="447" spans="1:5" x14ac:dyDescent="0.2">
      <c r="A447" s="19">
        <v>41518</v>
      </c>
      <c r="B447" s="11">
        <v>3.64</v>
      </c>
      <c r="C447" s="11">
        <v>3.68</v>
      </c>
      <c r="D447" s="11">
        <v>3.75</v>
      </c>
      <c r="E447" s="11">
        <v>3.71</v>
      </c>
    </row>
    <row r="448" spans="1:5" x14ac:dyDescent="0.2">
      <c r="A448" s="20">
        <v>41548</v>
      </c>
      <c r="B448" s="11">
        <v>3.39</v>
      </c>
      <c r="C448" s="11">
        <v>3.47</v>
      </c>
      <c r="D448" s="11">
        <v>3.55</v>
      </c>
      <c r="E448" s="11">
        <v>3.53</v>
      </c>
    </row>
    <row r="449" spans="1:5" x14ac:dyDescent="0.2">
      <c r="A449" s="21">
        <v>41579</v>
      </c>
      <c r="B449" s="11">
        <v>3.39</v>
      </c>
      <c r="C449" s="11">
        <v>3.48</v>
      </c>
      <c r="D449" s="11">
        <v>3.56</v>
      </c>
      <c r="E449" s="11">
        <v>3.6</v>
      </c>
    </row>
    <row r="450" spans="1:5" x14ac:dyDescent="0.2">
      <c r="A450" s="22">
        <v>41609</v>
      </c>
      <c r="B450" s="11">
        <v>3.29</v>
      </c>
      <c r="C450" s="11">
        <v>3.41</v>
      </c>
      <c r="D450" s="11">
        <v>3.51</v>
      </c>
      <c r="E450" s="11">
        <v>3.64</v>
      </c>
    </row>
    <row r="451" spans="1:5" x14ac:dyDescent="0.2">
      <c r="A451" s="10">
        <v>41640</v>
      </c>
      <c r="B451" s="11">
        <v>3.14</v>
      </c>
      <c r="C451" s="11">
        <v>3.41</v>
      </c>
      <c r="D451" s="11">
        <v>3.55</v>
      </c>
      <c r="E451" s="11">
        <v>3.66</v>
      </c>
    </row>
    <row r="452" spans="1:5" x14ac:dyDescent="0.2">
      <c r="A452" s="12">
        <v>41671</v>
      </c>
      <c r="B452" s="11">
        <v>3.16</v>
      </c>
      <c r="C452" s="11">
        <v>3.39</v>
      </c>
      <c r="D452" s="11">
        <v>3.52</v>
      </c>
      <c r="E452" s="11">
        <v>3.78</v>
      </c>
    </row>
    <row r="453" spans="1:5" x14ac:dyDescent="0.2">
      <c r="A453" s="13">
        <v>41699</v>
      </c>
      <c r="B453" s="11">
        <v>3.17</v>
      </c>
      <c r="C453" s="11">
        <v>3.29</v>
      </c>
      <c r="D453" s="11">
        <v>3.46</v>
      </c>
      <c r="E453" s="11">
        <v>3.68</v>
      </c>
    </row>
    <row r="454" spans="1:5" x14ac:dyDescent="0.2">
      <c r="A454" s="14">
        <v>41730</v>
      </c>
      <c r="B454" s="11">
        <v>3.23</v>
      </c>
      <c r="C454" s="11">
        <v>3.37</v>
      </c>
      <c r="D454" s="11">
        <v>3.49</v>
      </c>
      <c r="E454" s="11">
        <v>3.66</v>
      </c>
    </row>
    <row r="455" spans="1:5" x14ac:dyDescent="0.2">
      <c r="A455" s="15">
        <v>41760</v>
      </c>
      <c r="B455" s="11">
        <v>3.28</v>
      </c>
      <c r="C455" s="11">
        <v>3.42</v>
      </c>
      <c r="D455" s="11">
        <v>3.51</v>
      </c>
      <c r="E455" s="11">
        <v>3.61</v>
      </c>
    </row>
    <row r="456" spans="1:5" x14ac:dyDescent="0.2">
      <c r="A456" s="16">
        <v>41791</v>
      </c>
      <c r="B456" s="11">
        <v>3.02</v>
      </c>
      <c r="C456" s="11">
        <v>3.08</v>
      </c>
      <c r="D456" s="11">
        <v>3.17</v>
      </c>
      <c r="E456" s="11">
        <v>3.1</v>
      </c>
    </row>
    <row r="457" spans="1:5" x14ac:dyDescent="0.2">
      <c r="A457" s="17">
        <v>41821</v>
      </c>
      <c r="B457" s="11">
        <v>2.83</v>
      </c>
      <c r="C457" s="11">
        <v>2.9</v>
      </c>
      <c r="D457" s="11">
        <v>2.99</v>
      </c>
      <c r="E457" s="11">
        <v>3.03</v>
      </c>
    </row>
    <row r="458" spans="1:5" x14ac:dyDescent="0.2">
      <c r="A458" s="18">
        <v>41852</v>
      </c>
      <c r="B458" s="11">
        <v>2.77</v>
      </c>
      <c r="C458" s="11">
        <v>2.89</v>
      </c>
      <c r="D458" s="11">
        <v>2.97</v>
      </c>
      <c r="E458" s="11">
        <v>3.01</v>
      </c>
    </row>
    <row r="459" spans="1:5" x14ac:dyDescent="0.2">
      <c r="A459" s="19">
        <v>41883</v>
      </c>
      <c r="B459" s="11">
        <v>2.83</v>
      </c>
      <c r="C459" s="11">
        <v>2.86</v>
      </c>
      <c r="D459" s="11">
        <v>2.97</v>
      </c>
      <c r="E459" s="11">
        <v>3.09</v>
      </c>
    </row>
    <row r="460" spans="1:5" x14ac:dyDescent="0.2">
      <c r="A460" s="20">
        <v>41913</v>
      </c>
      <c r="B460" s="11">
        <v>2.9</v>
      </c>
      <c r="C460" s="11">
        <v>2.95</v>
      </c>
      <c r="D460" s="11">
        <v>3.04</v>
      </c>
      <c r="E460" s="11">
        <v>3.17</v>
      </c>
    </row>
    <row r="461" spans="1:5" x14ac:dyDescent="0.2">
      <c r="A461" s="21">
        <v>41944</v>
      </c>
      <c r="B461" s="11">
        <v>2.85</v>
      </c>
      <c r="C461" s="11">
        <v>2.92</v>
      </c>
      <c r="D461" s="11">
        <v>3.01</v>
      </c>
      <c r="E461" s="11">
        <v>3.17</v>
      </c>
    </row>
    <row r="462" spans="1:5" x14ac:dyDescent="0.2">
      <c r="A462" s="22">
        <v>41974</v>
      </c>
      <c r="B462" s="11">
        <v>2.81</v>
      </c>
      <c r="C462" s="11">
        <v>2.92</v>
      </c>
      <c r="D462" s="11">
        <v>3.02</v>
      </c>
      <c r="E462" s="11">
        <v>3.22</v>
      </c>
    </row>
    <row r="463" spans="1:5" x14ac:dyDescent="0.2">
      <c r="A463" s="10">
        <v>42005</v>
      </c>
      <c r="B463" s="11">
        <v>2.67</v>
      </c>
      <c r="C463" s="11">
        <v>2.91</v>
      </c>
      <c r="D463" s="11">
        <v>3.01</v>
      </c>
      <c r="E463" s="11">
        <v>3.23</v>
      </c>
    </row>
    <row r="464" spans="1:5" x14ac:dyDescent="0.2">
      <c r="A464" s="12">
        <v>42036</v>
      </c>
      <c r="B464" s="11">
        <v>2.81</v>
      </c>
      <c r="C464" s="11">
        <v>2.94</v>
      </c>
      <c r="D464" s="11">
        <v>3.09</v>
      </c>
      <c r="E464" s="11">
        <v>3.21</v>
      </c>
    </row>
    <row r="465" spans="1:5" x14ac:dyDescent="0.2">
      <c r="A465" s="13">
        <v>42064</v>
      </c>
      <c r="B465" s="11">
        <v>3.04</v>
      </c>
      <c r="C465" s="11">
        <v>3.12</v>
      </c>
      <c r="D465" s="11">
        <v>3.32</v>
      </c>
      <c r="E465" s="11">
        <v>3.53</v>
      </c>
    </row>
    <row r="466" spans="1:5" x14ac:dyDescent="0.2">
      <c r="A466" s="14">
        <v>42095</v>
      </c>
      <c r="B466" s="11">
        <v>2.97</v>
      </c>
      <c r="C466" s="11">
        <v>3.09</v>
      </c>
      <c r="D466" s="11">
        <v>3.24</v>
      </c>
      <c r="E466" s="11">
        <v>3.5</v>
      </c>
    </row>
    <row r="467" spans="1:5" x14ac:dyDescent="0.2">
      <c r="A467" s="15">
        <v>42125</v>
      </c>
      <c r="B467" s="11">
        <v>2.98</v>
      </c>
      <c r="C467" s="11">
        <v>3.09</v>
      </c>
      <c r="D467" s="11">
        <v>3.2</v>
      </c>
      <c r="E467" s="11">
        <v>3.51</v>
      </c>
    </row>
    <row r="468" spans="1:5" x14ac:dyDescent="0.2">
      <c r="A468" s="16">
        <v>42156</v>
      </c>
      <c r="B468" s="11">
        <v>2.96</v>
      </c>
      <c r="C468" s="11">
        <v>3.12</v>
      </c>
      <c r="D468" s="11">
        <v>3.25</v>
      </c>
      <c r="E468" s="11">
        <v>3.54</v>
      </c>
    </row>
    <row r="469" spans="1:5" x14ac:dyDescent="0.2">
      <c r="A469" s="17">
        <v>42186</v>
      </c>
      <c r="B469" s="11">
        <v>2.99</v>
      </c>
      <c r="C469" s="11">
        <v>3.13</v>
      </c>
      <c r="D469" s="11">
        <v>3.28</v>
      </c>
      <c r="E469" s="11">
        <v>3.63</v>
      </c>
    </row>
    <row r="470" spans="1:5" x14ac:dyDescent="0.2">
      <c r="A470" s="18">
        <v>42217</v>
      </c>
      <c r="B470" s="11">
        <v>3.04</v>
      </c>
      <c r="C470" s="11">
        <v>3.35</v>
      </c>
      <c r="D470" s="11">
        <v>3.45</v>
      </c>
      <c r="E470" s="11">
        <v>3.7</v>
      </c>
    </row>
    <row r="471" spans="1:5" x14ac:dyDescent="0.2">
      <c r="A471" s="19">
        <v>42248</v>
      </c>
      <c r="B471" s="11">
        <v>3.1</v>
      </c>
      <c r="C471" s="11">
        <v>3.33</v>
      </c>
      <c r="D471" s="11">
        <v>3.46</v>
      </c>
      <c r="E471" s="11">
        <v>3.72</v>
      </c>
    </row>
    <row r="472" spans="1:5" x14ac:dyDescent="0.2">
      <c r="A472" s="20">
        <v>42278</v>
      </c>
      <c r="B472" s="11">
        <v>3.02</v>
      </c>
      <c r="C472" s="11">
        <v>3.13</v>
      </c>
      <c r="D472" s="11">
        <v>3.26</v>
      </c>
      <c r="E472" s="11">
        <v>3.53</v>
      </c>
    </row>
    <row r="473" spans="1:5" x14ac:dyDescent="0.2">
      <c r="A473" s="21">
        <v>42309</v>
      </c>
      <c r="B473" s="11">
        <v>3.02</v>
      </c>
      <c r="C473" s="11">
        <v>3.22</v>
      </c>
      <c r="D473" s="11">
        <v>3.42</v>
      </c>
      <c r="E473" s="11">
        <v>3.7</v>
      </c>
    </row>
    <row r="474" spans="1:5" x14ac:dyDescent="0.2">
      <c r="A474" s="22">
        <v>42339</v>
      </c>
      <c r="B474" s="11">
        <v>3.14</v>
      </c>
      <c r="C474" s="11">
        <v>3.29</v>
      </c>
      <c r="D474" s="11">
        <v>3.51</v>
      </c>
      <c r="E474" s="11">
        <v>3.68</v>
      </c>
    </row>
    <row r="475" spans="1:5" x14ac:dyDescent="0.2">
      <c r="A475" s="10">
        <v>42370</v>
      </c>
      <c r="B475" s="11">
        <v>3.08</v>
      </c>
      <c r="C475" s="11">
        <v>3.3</v>
      </c>
      <c r="D475" s="11">
        <v>3.46</v>
      </c>
      <c r="E475" s="11">
        <v>3.58</v>
      </c>
    </row>
    <row r="476" spans="1:5" x14ac:dyDescent="0.2">
      <c r="A476" s="12">
        <v>42401</v>
      </c>
      <c r="B476" s="11">
        <v>3.36</v>
      </c>
      <c r="C476" s="11">
        <v>3.53</v>
      </c>
      <c r="D476" s="11">
        <v>3.66</v>
      </c>
      <c r="E476" s="11">
        <v>3.53</v>
      </c>
    </row>
    <row r="477" spans="1:5" x14ac:dyDescent="0.2">
      <c r="A477" s="13">
        <v>42430</v>
      </c>
      <c r="B477" s="11">
        <v>3.8</v>
      </c>
      <c r="C477" s="11">
        <v>3.91</v>
      </c>
      <c r="D477" s="11">
        <v>4.03</v>
      </c>
      <c r="E477" s="11">
        <v>4.1100000000000003</v>
      </c>
    </row>
    <row r="478" spans="1:5" x14ac:dyDescent="0.2">
      <c r="A478" s="14">
        <v>42461</v>
      </c>
      <c r="B478" s="11">
        <v>3.74</v>
      </c>
      <c r="C478" s="11">
        <v>3.83</v>
      </c>
      <c r="D478" s="11">
        <v>3.94</v>
      </c>
      <c r="E478" s="11">
        <v>4.04</v>
      </c>
    </row>
    <row r="479" spans="1:5" x14ac:dyDescent="0.2">
      <c r="A479" s="15">
        <v>42491</v>
      </c>
      <c r="B479" s="11">
        <v>3.81</v>
      </c>
      <c r="C479" s="11">
        <v>3.94</v>
      </c>
      <c r="D479" s="11">
        <v>4</v>
      </c>
      <c r="E479" s="11">
        <v>4.47</v>
      </c>
    </row>
    <row r="480" spans="1:5" x14ac:dyDescent="0.2">
      <c r="A480" s="16">
        <v>42522</v>
      </c>
      <c r="B480" s="11">
        <v>3.81</v>
      </c>
      <c r="C480" s="11">
        <v>4.1399999999999997</v>
      </c>
      <c r="D480" s="11">
        <v>4.32</v>
      </c>
      <c r="E480" s="11">
        <v>4.47</v>
      </c>
    </row>
    <row r="481" spans="1:5" x14ac:dyDescent="0.2">
      <c r="A481" s="17">
        <v>42552</v>
      </c>
      <c r="B481" s="11">
        <v>4.21</v>
      </c>
      <c r="C481" s="11">
        <v>4.3899999999999997</v>
      </c>
      <c r="D481" s="11">
        <v>4.59</v>
      </c>
      <c r="E481" s="11">
        <v>4.79</v>
      </c>
    </row>
    <row r="482" spans="1:5" x14ac:dyDescent="0.2">
      <c r="A482" s="18">
        <v>42583</v>
      </c>
      <c r="B482" s="11">
        <v>4.24</v>
      </c>
      <c r="C482" s="11">
        <v>4.3600000000000003</v>
      </c>
      <c r="D482" s="11">
        <v>4.63</v>
      </c>
      <c r="E482" s="11">
        <v>4.76</v>
      </c>
    </row>
    <row r="483" spans="1:5" x14ac:dyDescent="0.2">
      <c r="A483" s="19">
        <v>42614</v>
      </c>
      <c r="B483" s="11">
        <v>4.28</v>
      </c>
      <c r="C483" s="11">
        <v>4.4800000000000004</v>
      </c>
      <c r="D483" s="11">
        <v>4.7</v>
      </c>
      <c r="E483" s="11">
        <v>4.87</v>
      </c>
    </row>
    <row r="484" spans="1:5" x14ac:dyDescent="0.2">
      <c r="A484" s="20">
        <v>42644</v>
      </c>
      <c r="B484" s="11">
        <v>4.6900000000000004</v>
      </c>
      <c r="C484" s="11">
        <v>4.8499999999999996</v>
      </c>
      <c r="D484" s="11">
        <v>5.03</v>
      </c>
      <c r="E484" s="11">
        <v>5.23</v>
      </c>
    </row>
    <row r="485" spans="1:5" x14ac:dyDescent="0.2">
      <c r="A485" s="21">
        <v>42675</v>
      </c>
      <c r="B485" s="11">
        <v>5.15</v>
      </c>
      <c r="C485" s="11">
        <v>5.47</v>
      </c>
      <c r="D485" s="11">
        <v>5.57</v>
      </c>
      <c r="E485" s="11">
        <v>5.31</v>
      </c>
    </row>
    <row r="486" spans="1:5" x14ac:dyDescent="0.2">
      <c r="A486" s="22">
        <v>42705</v>
      </c>
      <c r="B486" s="11">
        <v>5.61</v>
      </c>
      <c r="C486" s="11">
        <v>5.87</v>
      </c>
      <c r="D486" s="11">
        <v>6.09</v>
      </c>
      <c r="E486" s="11">
        <v>6.21</v>
      </c>
    </row>
    <row r="487" spans="1:5" x14ac:dyDescent="0.2">
      <c r="A487" s="10">
        <v>42736</v>
      </c>
      <c r="B487" s="11">
        <v>5.83</v>
      </c>
      <c r="C487" s="11">
        <v>6.25</v>
      </c>
      <c r="D487" s="11">
        <v>6.54</v>
      </c>
      <c r="E487" s="11">
        <v>6.68</v>
      </c>
    </row>
    <row r="488" spans="1:5" x14ac:dyDescent="0.2">
      <c r="A488" s="12">
        <v>42767</v>
      </c>
      <c r="B488" s="11">
        <v>6.06</v>
      </c>
      <c r="C488" s="11">
        <v>6.37</v>
      </c>
      <c r="D488" s="11">
        <v>6.64</v>
      </c>
      <c r="E488" s="11">
        <v>6.94</v>
      </c>
    </row>
    <row r="489" spans="1:5" x14ac:dyDescent="0.2">
      <c r="A489" s="13">
        <v>42795</v>
      </c>
      <c r="B489" s="11">
        <v>6.32</v>
      </c>
      <c r="C489" s="11">
        <v>6.56</v>
      </c>
      <c r="D489" s="11">
        <v>6.74</v>
      </c>
      <c r="E489" s="11">
        <v>6.92</v>
      </c>
    </row>
    <row r="490" spans="1:5" x14ac:dyDescent="0.2">
      <c r="A490" s="14">
        <v>42826</v>
      </c>
      <c r="B490" s="11">
        <v>6.5</v>
      </c>
      <c r="C490" s="11">
        <v>6.66</v>
      </c>
      <c r="D490" s="11">
        <v>6.79</v>
      </c>
      <c r="E490" s="11">
        <v>6.99</v>
      </c>
    </row>
    <row r="491" spans="1:5" x14ac:dyDescent="0.2">
      <c r="A491" s="15">
        <v>42856</v>
      </c>
      <c r="B491" s="11">
        <v>6.56</v>
      </c>
      <c r="C491" s="11">
        <v>6.82</v>
      </c>
      <c r="D491" s="11">
        <v>6.97</v>
      </c>
      <c r="E491" s="11">
        <v>7.25</v>
      </c>
    </row>
    <row r="492" spans="1:5" x14ac:dyDescent="0.2">
      <c r="A492" s="16">
        <v>42887</v>
      </c>
      <c r="B492" s="11">
        <v>6.82</v>
      </c>
      <c r="C492" s="11">
        <v>7.05</v>
      </c>
      <c r="D492" s="11">
        <v>7.2</v>
      </c>
      <c r="E492" s="11">
        <v>7.2</v>
      </c>
    </row>
    <row r="493" spans="1:5" x14ac:dyDescent="0.2">
      <c r="A493" s="17">
        <v>42917</v>
      </c>
      <c r="B493" s="11">
        <v>6.99</v>
      </c>
      <c r="C493" s="11">
        <v>7.08</v>
      </c>
      <c r="D493" s="11">
        <v>7.17</v>
      </c>
      <c r="E493" s="11">
        <v>7.25</v>
      </c>
    </row>
    <row r="494" spans="1:5" x14ac:dyDescent="0.2">
      <c r="A494" s="18">
        <v>42948</v>
      </c>
      <c r="B494" s="11">
        <v>6.94</v>
      </c>
      <c r="C494" s="11">
        <v>7.11</v>
      </c>
      <c r="D494" s="11">
        <v>7.16</v>
      </c>
      <c r="E494" s="11">
        <v>7.22</v>
      </c>
    </row>
    <row r="495" spans="1:5" x14ac:dyDescent="0.2">
      <c r="A495" s="19">
        <v>42979</v>
      </c>
      <c r="B495" s="11">
        <v>6.99</v>
      </c>
      <c r="C495" s="11">
        <v>7.09</v>
      </c>
      <c r="D495" s="11">
        <v>7.15</v>
      </c>
      <c r="E495" s="11">
        <v>7.2</v>
      </c>
    </row>
    <row r="496" spans="1:5" x14ac:dyDescent="0.2">
      <c r="A496" s="20">
        <v>43009</v>
      </c>
      <c r="B496" s="11">
        <v>7.03</v>
      </c>
      <c r="C496" s="11">
        <v>7.09</v>
      </c>
      <c r="D496" s="11">
        <v>7.19</v>
      </c>
      <c r="E496" s="11">
        <v>7.18</v>
      </c>
    </row>
    <row r="497" spans="1:5" x14ac:dyDescent="0.2">
      <c r="A497" s="21">
        <v>43040</v>
      </c>
      <c r="B497" s="11">
        <v>7.02</v>
      </c>
      <c r="C497" s="11">
        <v>7.13</v>
      </c>
      <c r="D497" s="11">
        <v>7.23</v>
      </c>
      <c r="E497" s="11">
        <v>7.29</v>
      </c>
    </row>
    <row r="498" spans="1:5" x14ac:dyDescent="0.2">
      <c r="A498" s="22">
        <v>43070</v>
      </c>
      <c r="B498" s="11">
        <v>7.17</v>
      </c>
      <c r="C498" s="11">
        <v>7.31</v>
      </c>
      <c r="D498" s="11">
        <v>7.41</v>
      </c>
      <c r="E498" s="11">
        <v>7.33</v>
      </c>
    </row>
    <row r="499" spans="1:5" x14ac:dyDescent="0.2">
      <c r="A499" s="10">
        <v>43101</v>
      </c>
      <c r="B499" s="11">
        <v>7.25</v>
      </c>
      <c r="C499" s="11">
        <v>7.36</v>
      </c>
      <c r="D499" s="11">
        <v>7.56</v>
      </c>
      <c r="E499" s="11">
        <v>7.8</v>
      </c>
    </row>
    <row r="500" spans="1:5" x14ac:dyDescent="0.2">
      <c r="A500" s="12">
        <v>43132</v>
      </c>
      <c r="B500" s="11">
        <v>7.4</v>
      </c>
      <c r="C500" s="11">
        <v>7.56</v>
      </c>
      <c r="D500" s="11">
        <v>7.74</v>
      </c>
      <c r="E500" s="11">
        <v>7.7</v>
      </c>
    </row>
    <row r="501" spans="1:5" x14ac:dyDescent="0.2">
      <c r="A501" s="13">
        <v>43160</v>
      </c>
      <c r="B501" s="11">
        <v>7.47</v>
      </c>
      <c r="C501" s="11">
        <v>7.65</v>
      </c>
      <c r="D501" s="11">
        <v>7.79</v>
      </c>
      <c r="E501" s="11">
        <v>7.84</v>
      </c>
    </row>
    <row r="502" spans="1:5" x14ac:dyDescent="0.2">
      <c r="A502" s="14">
        <v>43191</v>
      </c>
      <c r="B502" s="11">
        <v>7.46</v>
      </c>
      <c r="C502" s="11">
        <v>7.64</v>
      </c>
      <c r="D502" s="11">
        <v>7.64</v>
      </c>
      <c r="E502" s="11">
        <v>7.73</v>
      </c>
    </row>
    <row r="503" spans="1:5" x14ac:dyDescent="0.2">
      <c r="A503" s="15">
        <v>43221</v>
      </c>
      <c r="B503" s="11">
        <v>7.51</v>
      </c>
      <c r="C503" s="11">
        <v>7.74</v>
      </c>
      <c r="D503" s="11">
        <v>7.8</v>
      </c>
      <c r="E503" s="11">
        <v>7.94</v>
      </c>
    </row>
    <row r="504" spans="1:5" x14ac:dyDescent="0.2">
      <c r="A504" s="16">
        <v>43252</v>
      </c>
      <c r="B504" s="11">
        <v>7.64</v>
      </c>
      <c r="C504" s="11">
        <v>7.88</v>
      </c>
      <c r="D504" s="11">
        <v>7.99</v>
      </c>
      <c r="E504" s="11">
        <v>8.1199999999999992</v>
      </c>
    </row>
    <row r="505" spans="1:5" x14ac:dyDescent="0.2">
      <c r="A505" s="17">
        <v>43282</v>
      </c>
      <c r="B505" s="11">
        <v>7.73</v>
      </c>
      <c r="C505" s="11">
        <v>7.9</v>
      </c>
      <c r="D505" s="11">
        <v>8.06</v>
      </c>
      <c r="E505" s="11">
        <v>8.19</v>
      </c>
    </row>
    <row r="506" spans="1:5" x14ac:dyDescent="0.2">
      <c r="A506" s="18">
        <v>43313</v>
      </c>
      <c r="B506" s="11">
        <v>7.73</v>
      </c>
      <c r="C506" s="11">
        <v>7.89</v>
      </c>
      <c r="D506" s="11">
        <v>8.02</v>
      </c>
      <c r="E506" s="11">
        <v>8.18</v>
      </c>
    </row>
    <row r="507" spans="1:5" x14ac:dyDescent="0.2">
      <c r="A507" s="19">
        <v>43344</v>
      </c>
      <c r="B507" s="11">
        <v>7.69</v>
      </c>
      <c r="C507" s="11">
        <v>7.92</v>
      </c>
      <c r="D507" s="11">
        <v>8.09</v>
      </c>
      <c r="E507" s="11">
        <v>8.26</v>
      </c>
    </row>
    <row r="508" spans="1:5" x14ac:dyDescent="0.2">
      <c r="A508" s="20">
        <v>43374</v>
      </c>
      <c r="B508" s="11">
        <v>7.69</v>
      </c>
      <c r="C508" s="11">
        <v>7.89</v>
      </c>
      <c r="D508" s="11">
        <v>8.0500000000000007</v>
      </c>
      <c r="E508" s="11">
        <v>8.23</v>
      </c>
    </row>
    <row r="509" spans="1:5" x14ac:dyDescent="0.2">
      <c r="A509" s="21">
        <v>43405</v>
      </c>
      <c r="B509" s="11">
        <v>7.83</v>
      </c>
      <c r="C509" s="11">
        <v>8.23</v>
      </c>
      <c r="D509" s="11">
        <v>8.3000000000000007</v>
      </c>
      <c r="E509" s="11">
        <v>8.49</v>
      </c>
    </row>
    <row r="510" spans="1:5" x14ac:dyDescent="0.2">
      <c r="A510" s="22">
        <v>43435</v>
      </c>
      <c r="B510" s="11">
        <v>8.02</v>
      </c>
      <c r="C510" s="11">
        <v>8.2899999999999991</v>
      </c>
      <c r="D510" s="11">
        <v>8.5500000000000007</v>
      </c>
      <c r="E510" s="11">
        <v>8.6999999999999993</v>
      </c>
    </row>
    <row r="511" spans="1:5" x14ac:dyDescent="0.2">
      <c r="A511" s="10">
        <v>43466</v>
      </c>
      <c r="B511" s="11">
        <v>7.95</v>
      </c>
      <c r="C511" s="11">
        <v>8.23</v>
      </c>
      <c r="D511" s="11">
        <v>8.4499999999999993</v>
      </c>
      <c r="E511" s="11">
        <v>8.5399999999999991</v>
      </c>
    </row>
    <row r="512" spans="1:5" x14ac:dyDescent="0.2">
      <c r="A512" s="12">
        <v>43497</v>
      </c>
      <c r="B512" s="11">
        <v>7.93</v>
      </c>
      <c r="C512" s="11">
        <v>8.1199999999999992</v>
      </c>
      <c r="D512" s="11">
        <v>8.23</v>
      </c>
      <c r="E512" s="11">
        <v>8.1999999999999993</v>
      </c>
    </row>
    <row r="513" spans="1:5" x14ac:dyDescent="0.2">
      <c r="A513" s="13">
        <v>43525</v>
      </c>
      <c r="B513" s="11">
        <v>8.02</v>
      </c>
      <c r="C513" s="11">
        <v>8.09</v>
      </c>
      <c r="D513" s="11">
        <v>8.18</v>
      </c>
      <c r="E513" s="11">
        <v>8.07</v>
      </c>
    </row>
    <row r="514" spans="1:5" x14ac:dyDescent="0.2">
      <c r="A514" s="14">
        <v>43556</v>
      </c>
      <c r="B514" s="11">
        <v>7.78</v>
      </c>
      <c r="C514" s="11">
        <v>8.06</v>
      </c>
      <c r="D514" s="11">
        <v>8.14</v>
      </c>
      <c r="E514" s="11">
        <v>8.15</v>
      </c>
    </row>
    <row r="515" spans="1:5" x14ac:dyDescent="0.2">
      <c r="A515" s="15">
        <v>43586</v>
      </c>
      <c r="B515" s="11">
        <v>8.07</v>
      </c>
      <c r="C515" s="11">
        <v>8.2200000000000006</v>
      </c>
      <c r="D515" s="11">
        <v>8.25</v>
      </c>
      <c r="E515" s="11">
        <v>8.31</v>
      </c>
    </row>
    <row r="516" spans="1:5" x14ac:dyDescent="0.2">
      <c r="A516" s="16">
        <v>43617</v>
      </c>
      <c r="B516" s="11">
        <v>8.25</v>
      </c>
      <c r="C516" s="11">
        <v>8.26</v>
      </c>
      <c r="D516" s="11">
        <v>8.25</v>
      </c>
      <c r="E516" s="11">
        <v>8.16</v>
      </c>
    </row>
    <row r="517" spans="1:5" x14ac:dyDescent="0.2">
      <c r="A517" s="17">
        <v>43647</v>
      </c>
      <c r="B517" s="11">
        <v>8.14</v>
      </c>
      <c r="C517" s="11">
        <v>8.16</v>
      </c>
      <c r="D517" s="11">
        <v>8.18</v>
      </c>
      <c r="E517" s="11">
        <v>8.06</v>
      </c>
    </row>
    <row r="518" spans="1:5" x14ac:dyDescent="0.2">
      <c r="A518" s="18">
        <v>43678</v>
      </c>
      <c r="B518" s="11">
        <v>8.01</v>
      </c>
      <c r="C518" s="11">
        <v>7.99</v>
      </c>
      <c r="D518" s="11">
        <v>7.92</v>
      </c>
      <c r="E518" s="11">
        <v>7.78</v>
      </c>
    </row>
    <row r="519" spans="1:5" x14ac:dyDescent="0.2">
      <c r="A519" s="19">
        <v>43709</v>
      </c>
      <c r="B519" s="11">
        <v>7.72</v>
      </c>
      <c r="C519" s="11">
        <v>7.7</v>
      </c>
      <c r="D519" s="11">
        <v>7.59</v>
      </c>
      <c r="E519" s="11">
        <v>7.41</v>
      </c>
    </row>
    <row r="520" spans="1:5" x14ac:dyDescent="0.2">
      <c r="A520" s="20">
        <v>43739</v>
      </c>
      <c r="B520" s="11">
        <v>7.66</v>
      </c>
      <c r="C520" s="11">
        <v>7.58</v>
      </c>
      <c r="D520" s="11">
        <v>7.48</v>
      </c>
      <c r="E520" s="11">
        <v>7.18</v>
      </c>
    </row>
    <row r="521" spans="1:5" x14ac:dyDescent="0.2">
      <c r="A521" s="21">
        <v>43770</v>
      </c>
      <c r="B521" s="11">
        <v>7.47</v>
      </c>
      <c r="C521" s="11">
        <v>7.47</v>
      </c>
      <c r="D521" s="11">
        <v>7.38</v>
      </c>
      <c r="E521" s="11">
        <v>7.14</v>
      </c>
    </row>
    <row r="522" spans="1:5" x14ac:dyDescent="0.2">
      <c r="A522" s="22">
        <v>43800</v>
      </c>
      <c r="B522" s="11">
        <v>7.12</v>
      </c>
      <c r="C522" s="11">
        <v>7.31</v>
      </c>
      <c r="D522" s="11">
        <v>7.3</v>
      </c>
      <c r="E522" s="11">
        <v>7.18</v>
      </c>
    </row>
    <row r="523" spans="1:5" x14ac:dyDescent="0.2">
      <c r="A523" s="10">
        <v>43831</v>
      </c>
      <c r="B523" s="11">
        <v>7.12</v>
      </c>
      <c r="C523" s="11">
        <v>7.17</v>
      </c>
      <c r="D523" s="11">
        <v>7.15</v>
      </c>
      <c r="E523" s="11">
        <v>7.08</v>
      </c>
    </row>
    <row r="524" spans="1:5" x14ac:dyDescent="0.2">
      <c r="A524" s="12">
        <v>43862</v>
      </c>
      <c r="B524" s="11">
        <v>6.96</v>
      </c>
      <c r="C524" s="11">
        <v>6.93</v>
      </c>
      <c r="D524" s="11">
        <v>6.83</v>
      </c>
      <c r="E524" s="11">
        <v>6.68</v>
      </c>
    </row>
    <row r="525" spans="1:5" x14ac:dyDescent="0.2">
      <c r="A525" s="13">
        <v>43891</v>
      </c>
      <c r="B525" s="11">
        <v>6.81</v>
      </c>
      <c r="C525" s="11">
        <v>6.83</v>
      </c>
      <c r="D525" s="11">
        <v>6.73</v>
      </c>
      <c r="E525" s="11">
        <v>6.61</v>
      </c>
    </row>
    <row r="526" spans="1:5" x14ac:dyDescent="0.2">
      <c r="A526" s="14">
        <v>43922</v>
      </c>
      <c r="B526" s="11">
        <v>6.09</v>
      </c>
      <c r="C526" s="11">
        <v>6.09</v>
      </c>
      <c r="D526" s="11">
        <v>5.95</v>
      </c>
      <c r="E526" s="11">
        <v>5.8</v>
      </c>
    </row>
    <row r="527" spans="1:5" x14ac:dyDescent="0.2">
      <c r="A527" s="15">
        <v>43952</v>
      </c>
      <c r="B527" s="11">
        <v>5.47</v>
      </c>
      <c r="C527" s="11">
        <v>5.39</v>
      </c>
      <c r="D527" s="11">
        <v>5.2</v>
      </c>
      <c r="E527" s="11">
        <v>5.03</v>
      </c>
    </row>
    <row r="528" spans="1:5" x14ac:dyDescent="0.2">
      <c r="A528" s="16">
        <v>43983</v>
      </c>
      <c r="B528" s="11">
        <v>5.0599999999999996</v>
      </c>
      <c r="C528" s="11">
        <v>5.0599999999999996</v>
      </c>
      <c r="D528" s="11">
        <v>5</v>
      </c>
      <c r="E528" s="11">
        <v>4.91</v>
      </c>
    </row>
    <row r="529" spans="1:5" x14ac:dyDescent="0.2">
      <c r="A529" s="17">
        <v>44013</v>
      </c>
      <c r="B529" s="11">
        <v>4.82</v>
      </c>
      <c r="C529" s="11">
        <v>4.71</v>
      </c>
      <c r="D529" s="11">
        <v>4.6500000000000004</v>
      </c>
      <c r="E529" s="11">
        <v>4.6100000000000003</v>
      </c>
    </row>
    <row r="530" spans="1:5" x14ac:dyDescent="0.2">
      <c r="A530" s="18">
        <v>44044</v>
      </c>
      <c r="B530" s="11">
        <v>4.49</v>
      </c>
      <c r="C530" s="11">
        <v>4.49</v>
      </c>
      <c r="D530" s="11">
        <v>4.51</v>
      </c>
      <c r="E530" s="11">
        <v>4.4800000000000004</v>
      </c>
    </row>
    <row r="531" spans="1:5" x14ac:dyDescent="0.2">
      <c r="A531" s="19">
        <v>44075</v>
      </c>
      <c r="B531" s="11">
        <v>4.38</v>
      </c>
      <c r="C531" s="11">
        <v>4.41</v>
      </c>
      <c r="D531" s="11">
        <v>4.43</v>
      </c>
      <c r="E531" s="11">
        <v>4.45</v>
      </c>
    </row>
    <row r="532" spans="1:5" x14ac:dyDescent="0.2">
      <c r="A532" s="20">
        <v>44105</v>
      </c>
      <c r="B532" s="11">
        <v>4.2</v>
      </c>
      <c r="C532" s="11">
        <v>4.2699999999999996</v>
      </c>
      <c r="D532" s="11">
        <v>4.3099999999999996</v>
      </c>
      <c r="E532" s="11">
        <v>4.37</v>
      </c>
    </row>
    <row r="533" spans="1:5" x14ac:dyDescent="0.2">
      <c r="A533" s="21">
        <v>44136</v>
      </c>
      <c r="B533" s="11">
        <v>4.2300000000000004</v>
      </c>
      <c r="C533" s="11">
        <v>4.29</v>
      </c>
      <c r="D533" s="11">
        <v>4.34</v>
      </c>
      <c r="E533" s="11">
        <v>4.3600000000000003</v>
      </c>
    </row>
    <row r="534" spans="1:5" x14ac:dyDescent="0.2">
      <c r="A534" s="22">
        <v>44166</v>
      </c>
      <c r="B534" s="11">
        <v>4.2699999999999996</v>
      </c>
      <c r="C534" s="11">
        <v>4.3</v>
      </c>
      <c r="D534" s="11">
        <v>4.32</v>
      </c>
      <c r="E534" s="11">
        <v>4.32</v>
      </c>
    </row>
    <row r="535" spans="1:5" x14ac:dyDescent="0.2">
      <c r="A535" s="10">
        <v>44197</v>
      </c>
      <c r="B535" s="11">
        <v>4.22</v>
      </c>
      <c r="C535" s="11">
        <v>4.22</v>
      </c>
      <c r="D535" s="11">
        <v>4.2</v>
      </c>
      <c r="E535" s="11">
        <v>4.22</v>
      </c>
    </row>
    <row r="536" spans="1:5" x14ac:dyDescent="0.2">
      <c r="A536" s="12">
        <v>44228</v>
      </c>
      <c r="B536" s="11">
        <v>4.12</v>
      </c>
      <c r="C536" s="11">
        <v>4.12</v>
      </c>
      <c r="D536" s="11">
        <v>4.13</v>
      </c>
      <c r="E536" s="11">
        <v>4.1500000000000004</v>
      </c>
    </row>
    <row r="537" spans="1:5" x14ac:dyDescent="0.2">
      <c r="A537" s="13">
        <v>44256</v>
      </c>
      <c r="B537" s="11">
        <v>4.05</v>
      </c>
      <c r="C537" s="11">
        <v>4.05</v>
      </c>
      <c r="D537" s="11">
        <v>4.16</v>
      </c>
      <c r="E537" s="11">
        <v>4.34</v>
      </c>
    </row>
    <row r="538" spans="1:5" x14ac:dyDescent="0.2">
      <c r="A538" s="14">
        <v>44287</v>
      </c>
      <c r="B538" s="11">
        <v>4.07</v>
      </c>
      <c r="C538" s="11">
        <v>4.13</v>
      </c>
      <c r="D538" s="11">
        <v>4.34</v>
      </c>
      <c r="E538" s="11">
        <v>4.6399999999999997</v>
      </c>
    </row>
    <row r="539" spans="1:5" x14ac:dyDescent="0.2">
      <c r="A539" s="15">
        <v>44317</v>
      </c>
      <c r="B539" s="11">
        <v>4.0599999999999996</v>
      </c>
      <c r="C539" s="11">
        <v>4.16</v>
      </c>
      <c r="D539" s="11">
        <v>4.43</v>
      </c>
      <c r="E539" s="11">
        <v>4.78</v>
      </c>
    </row>
    <row r="540" spans="1:5" x14ac:dyDescent="0.2">
      <c r="A540" s="16">
        <v>44348</v>
      </c>
      <c r="B540" s="11">
        <v>4.0199999999999996</v>
      </c>
      <c r="C540" s="11">
        <v>4.12</v>
      </c>
      <c r="D540" s="11">
        <v>4.43</v>
      </c>
      <c r="E540" s="11">
        <v>4.8</v>
      </c>
    </row>
    <row r="541" spans="1:5" x14ac:dyDescent="0.2">
      <c r="A541" s="17">
        <v>44378</v>
      </c>
      <c r="B541" s="11">
        <v>4.32</v>
      </c>
      <c r="C541" s="11">
        <v>4.6100000000000003</v>
      </c>
      <c r="D541" s="11">
        <v>5.01</v>
      </c>
      <c r="E541" s="11">
        <v>5.46</v>
      </c>
    </row>
    <row r="542" spans="1:5" x14ac:dyDescent="0.2">
      <c r="A542" s="18">
        <v>44409</v>
      </c>
      <c r="B542" s="11">
        <v>4.46</v>
      </c>
      <c r="C542" s="11">
        <v>4.84</v>
      </c>
      <c r="D542" s="11">
        <v>5.12</v>
      </c>
      <c r="E542" s="11">
        <v>5.47</v>
      </c>
    </row>
    <row r="543" spans="1:5" x14ac:dyDescent="0.2">
      <c r="A543" s="19">
        <v>44440</v>
      </c>
      <c r="B543" s="11">
        <v>4.55</v>
      </c>
      <c r="C543" s="11">
        <v>4.88</v>
      </c>
      <c r="D543" s="11">
        <v>5.19</v>
      </c>
      <c r="E543" s="11">
        <v>5.51</v>
      </c>
    </row>
    <row r="544" spans="1:5" x14ac:dyDescent="0.2">
      <c r="A544" s="20">
        <v>44470</v>
      </c>
      <c r="B544" s="11">
        <v>4.84</v>
      </c>
      <c r="C544" s="11">
        <v>5.28</v>
      </c>
      <c r="D544" s="11">
        <v>5.67</v>
      </c>
      <c r="E544" s="11">
        <v>6.23</v>
      </c>
    </row>
    <row r="545" spans="1:5" x14ac:dyDescent="0.2">
      <c r="A545" s="21">
        <v>44501</v>
      </c>
      <c r="B545" s="11">
        <v>5.05</v>
      </c>
      <c r="C545" s="11">
        <v>5.46</v>
      </c>
      <c r="D545" s="11">
        <v>5.91</v>
      </c>
      <c r="E545" s="11">
        <v>6.48</v>
      </c>
    </row>
    <row r="546" spans="1:5" x14ac:dyDescent="0.2">
      <c r="A546" s="22">
        <v>44531</v>
      </c>
      <c r="B546" s="11">
        <v>5.29</v>
      </c>
      <c r="C546" s="11">
        <v>5.64</v>
      </c>
      <c r="D546" s="11">
        <v>5.99</v>
      </c>
      <c r="E546" s="11">
        <v>6.68</v>
      </c>
    </row>
    <row r="547" spans="1:5" x14ac:dyDescent="0.2">
      <c r="A547" s="10">
        <v>44562</v>
      </c>
      <c r="B547" s="11">
        <v>5.53</v>
      </c>
      <c r="C547" s="11">
        <v>6.01</v>
      </c>
      <c r="D547" s="11">
        <v>6.42</v>
      </c>
      <c r="E547" s="11">
        <v>6.99</v>
      </c>
    </row>
    <row r="548" spans="1:5" x14ac:dyDescent="0.2">
      <c r="A548" s="12">
        <v>44593</v>
      </c>
      <c r="B548" s="11">
        <v>5.87</v>
      </c>
      <c r="C548" s="11">
        <v>6.22</v>
      </c>
      <c r="D548" s="11">
        <v>6.67</v>
      </c>
      <c r="E548" s="11">
        <v>7.17</v>
      </c>
    </row>
    <row r="549" spans="1:5" x14ac:dyDescent="0.2">
      <c r="A549" s="13">
        <v>44621</v>
      </c>
      <c r="B549" s="11">
        <v>6.31</v>
      </c>
      <c r="C549" s="11">
        <v>6.66</v>
      </c>
      <c r="D549" s="11">
        <v>7.27</v>
      </c>
      <c r="E549" s="11">
        <v>8.0500000000000007</v>
      </c>
    </row>
    <row r="550" spans="1:5" x14ac:dyDescent="0.2">
      <c r="A550" s="14">
        <v>44652</v>
      </c>
      <c r="B550" s="11">
        <v>6.56</v>
      </c>
      <c r="C550" s="11">
        <v>7.17</v>
      </c>
      <c r="D550" s="11">
        <v>7.72</v>
      </c>
      <c r="E550" s="11">
        <v>8.57</v>
      </c>
    </row>
    <row r="551" spans="1:5" x14ac:dyDescent="0.2">
      <c r="A551" s="15">
        <v>44682</v>
      </c>
      <c r="B551" s="11">
        <v>6.91</v>
      </c>
      <c r="C551" s="11">
        <v>7.48</v>
      </c>
      <c r="D551" s="11">
        <v>8.0299999999999994</v>
      </c>
      <c r="E551" s="11">
        <v>8.85</v>
      </c>
    </row>
    <row r="552" spans="1:5" x14ac:dyDescent="0.2">
      <c r="A552" s="16">
        <v>44713</v>
      </c>
      <c r="B552" s="11">
        <v>7.31</v>
      </c>
      <c r="C552" s="11">
        <v>8.01</v>
      </c>
      <c r="D552" s="11">
        <v>8.67</v>
      </c>
      <c r="E552" s="11">
        <v>9.4600000000000009</v>
      </c>
    </row>
    <row r="553" spans="1:5" x14ac:dyDescent="0.2">
      <c r="A553" s="17">
        <v>44743</v>
      </c>
      <c r="B553" s="11">
        <v>7.76</v>
      </c>
      <c r="C553" s="11">
        <v>8.5299999999999994</v>
      </c>
      <c r="D553" s="11">
        <v>9.24</v>
      </c>
      <c r="E553" s="11">
        <v>9.73</v>
      </c>
    </row>
    <row r="554" spans="1:5" x14ac:dyDescent="0.2">
      <c r="A554" s="18">
        <v>44774</v>
      </c>
      <c r="B554" s="11">
        <v>8.25</v>
      </c>
      <c r="C554" s="11">
        <v>8.8699999999999992</v>
      </c>
      <c r="D554" s="11">
        <v>9.41</v>
      </c>
      <c r="E554" s="11">
        <v>9.61</v>
      </c>
    </row>
    <row r="555" spans="1:5" x14ac:dyDescent="0.2">
      <c r="A555" s="19">
        <v>44805</v>
      </c>
      <c r="B555" s="11">
        <v>8.6999999999999993</v>
      </c>
      <c r="C555" s="11">
        <v>9.43</v>
      </c>
      <c r="D555" s="11">
        <v>10.01</v>
      </c>
      <c r="E555" s="11">
        <v>10.29</v>
      </c>
    </row>
    <row r="556" spans="1:5" x14ac:dyDescent="0.2">
      <c r="A556" s="20">
        <v>44835</v>
      </c>
      <c r="B556" s="11">
        <v>8.93</v>
      </c>
      <c r="C556" s="11">
        <v>9.8699999999999992</v>
      </c>
      <c r="D556" s="11">
        <v>10.43</v>
      </c>
      <c r="E556" s="11">
        <v>10.77</v>
      </c>
    </row>
    <row r="557" spans="1:5" x14ac:dyDescent="0.2">
      <c r="A557" s="21">
        <v>44866</v>
      </c>
      <c r="B557" s="11">
        <v>9.42</v>
      </c>
      <c r="C557" s="11">
        <v>10.17</v>
      </c>
      <c r="D557" s="11">
        <v>10.68</v>
      </c>
      <c r="E557" s="11">
        <v>10.84</v>
      </c>
    </row>
    <row r="558" spans="1:5" x14ac:dyDescent="0.2">
      <c r="A558" s="22">
        <v>44896</v>
      </c>
      <c r="B558" s="11">
        <v>9.9600000000000009</v>
      </c>
      <c r="C558" s="11">
        <v>10.53</v>
      </c>
      <c r="D558" s="11">
        <v>10.78</v>
      </c>
      <c r="E558" s="11">
        <v>10.87</v>
      </c>
    </row>
    <row r="559" spans="1:5" x14ac:dyDescent="0.2">
      <c r="A559" s="10">
        <v>44927</v>
      </c>
      <c r="B559" s="11">
        <v>10.61</v>
      </c>
      <c r="C559" s="11">
        <v>10.88</v>
      </c>
      <c r="D559" s="11">
        <v>11.03</v>
      </c>
      <c r="E559" s="11">
        <v>11.09</v>
      </c>
    </row>
    <row r="560" spans="1:5" x14ac:dyDescent="0.2">
      <c r="A560" s="12">
        <v>44958</v>
      </c>
      <c r="B560" s="11">
        <v>10.92</v>
      </c>
      <c r="C560" s="11">
        <v>11.29</v>
      </c>
      <c r="D560" s="11">
        <v>11.54</v>
      </c>
      <c r="E560" s="11">
        <v>11.66</v>
      </c>
    </row>
    <row r="561" spans="1:5" x14ac:dyDescent="0.2">
      <c r="A561" s="13">
        <v>44986</v>
      </c>
      <c r="B561" s="11">
        <v>11.23</v>
      </c>
      <c r="C561" s="11">
        <v>11.59</v>
      </c>
      <c r="D561" s="11">
        <v>11.82</v>
      </c>
      <c r="E561" s="11">
        <v>11.88</v>
      </c>
    </row>
    <row r="562" spans="1:5" x14ac:dyDescent="0.2">
      <c r="A562" s="14">
        <v>45017</v>
      </c>
      <c r="B562" s="11">
        <v>11.29</v>
      </c>
      <c r="C562" s="11">
        <v>11.55</v>
      </c>
      <c r="D562" s="11">
        <v>11.7</v>
      </c>
      <c r="E562" s="11">
        <v>11.77</v>
      </c>
    </row>
    <row r="563" spans="1:5" x14ac:dyDescent="0.2">
      <c r="A563" s="15">
        <v>45047</v>
      </c>
      <c r="B563" s="11">
        <v>11.32</v>
      </c>
      <c r="C563" s="11">
        <v>11.51</v>
      </c>
      <c r="D563" s="11">
        <v>11.58</v>
      </c>
      <c r="E563" s="11">
        <v>11.55</v>
      </c>
    </row>
    <row r="564" spans="1:5" x14ac:dyDescent="0.2">
      <c r="A564" s="16">
        <v>45078</v>
      </c>
      <c r="B564" s="11">
        <v>11.16</v>
      </c>
      <c r="C564" s="11">
        <v>11.32</v>
      </c>
      <c r="D564" s="11">
        <v>11.39</v>
      </c>
      <c r="E564" s="11">
        <v>11.3</v>
      </c>
    </row>
    <row r="565" spans="1:5" x14ac:dyDescent="0.2">
      <c r="A565" s="17">
        <v>45108</v>
      </c>
      <c r="B565" s="11">
        <v>11.22</v>
      </c>
      <c r="C565" s="11">
        <v>11.35</v>
      </c>
      <c r="D565" s="11">
        <v>11.4</v>
      </c>
      <c r="E565" s="11">
        <v>11.36</v>
      </c>
    </row>
  </sheetData>
  <autoFilter ref="A17:E565" xr:uid="{00000000-0001-0000-0000-000000000000}">
    <filterColumn colId="1">
      <filters>
        <filter val="10.52"/>
        <filter val="10.61"/>
        <filter val="10.92"/>
        <filter val="100.89"/>
        <filter val="103.91"/>
        <filter val="11.16"/>
        <filter val="11.22"/>
        <filter val="11.23"/>
        <filter val="11.29"/>
        <filter val="11.32"/>
        <filter val="11.78"/>
        <filter val="11.84"/>
        <filter val="11.95"/>
        <filter val="12.44"/>
        <filter val="12.93"/>
        <filter val="122.04"/>
        <filter val="13.13"/>
        <filter val="13.60"/>
        <filter val="13.66"/>
        <filter val="13.68"/>
        <filter val="13.71"/>
        <filter val="13.73"/>
        <filter val="13.74"/>
        <filter val="13.76"/>
        <filter val="13.85"/>
        <filter val="14.18"/>
        <filter val="14.38"/>
        <filter val="14.46"/>
        <filter val="14.56"/>
        <filter val="14.96"/>
        <filter val="15.03"/>
        <filter val="15.04"/>
        <filter val="15.06"/>
        <filter val="15.23"/>
        <filter val="15.31"/>
        <filter val="15.50"/>
        <filter val="15.65"/>
        <filter val="15.79"/>
        <filter val="15.80"/>
        <filter val="15.81"/>
        <filter val="15.88"/>
        <filter val="153.52"/>
        <filter val="157.07"/>
        <filter val="16.17"/>
        <filter val="16.18"/>
        <filter val="16.19"/>
        <filter val="16.23"/>
        <filter val="16.36"/>
        <filter val="16.45"/>
        <filter val="16.49"/>
        <filter val="16.62"/>
        <filter val="16.65"/>
        <filter val="16.71"/>
        <filter val="16.72"/>
        <filter val="16.88"/>
        <filter val="16.96"/>
        <filter val="17.05"/>
        <filter val="17.07"/>
        <filter val="17.34"/>
        <filter val="17.47"/>
        <filter val="17.54"/>
        <filter val="17.55"/>
        <filter val="17.56"/>
        <filter val="17.74"/>
        <filter val="17.87"/>
        <filter val="17.89"/>
        <filter val="17.91"/>
        <filter val="17.92"/>
        <filter val="17.95"/>
        <filter val="18.02"/>
        <filter val="18.15"/>
        <filter val="18.42"/>
        <filter val="18.47"/>
        <filter val="18.51"/>
        <filter val="18.74"/>
        <filter val="18.80"/>
        <filter val="18.85"/>
        <filter val="18.93"/>
        <filter val="19.03"/>
        <filter val="19.39"/>
        <filter val="19.50"/>
        <filter val="19.71"/>
        <filter val="19.77"/>
        <filter val="19.78"/>
        <filter val="19.80"/>
        <filter val="19.85"/>
        <filter val="19.89"/>
        <filter val="2.67"/>
        <filter val="2.77"/>
        <filter val="2.81"/>
        <filter val="2.83"/>
        <filter val="2.85"/>
        <filter val="2.90"/>
        <filter val="2.96"/>
        <filter val="2.97"/>
        <filter val="2.98"/>
        <filter val="2.99"/>
        <filter val="20.08"/>
        <filter val="20.16"/>
        <filter val="20.17"/>
        <filter val="20.29"/>
        <filter val="20.54"/>
        <filter val="21.08"/>
        <filter val="21.12"/>
        <filter val="21.35"/>
        <filter val="21.66"/>
        <filter val="22.04"/>
        <filter val="22.64"/>
        <filter val="23.15"/>
        <filter val="23.47"/>
        <filter val="23.55"/>
        <filter val="23.64"/>
        <filter val="23.90"/>
        <filter val="24.82"/>
        <filter val="25.75"/>
        <filter val="25.99"/>
        <filter val="26.51"/>
        <filter val="27.23"/>
        <filter val="27.81"/>
        <filter val="28.45"/>
        <filter val="28.70"/>
        <filter val="28.76"/>
        <filter val="29.57"/>
        <filter val="29.72"/>
        <filter val="3.02"/>
        <filter val="3.04"/>
        <filter val="3.08"/>
        <filter val="3.10"/>
        <filter val="3.14"/>
        <filter val="3.16"/>
        <filter val="3.17"/>
        <filter val="3.23"/>
        <filter val="3.28"/>
        <filter val="3.29"/>
        <filter val="3.36"/>
        <filter val="3.39"/>
        <filter val="3.64"/>
        <filter val="3.72"/>
        <filter val="3.74"/>
        <filter val="3.78"/>
        <filter val="3.80"/>
        <filter val="3.81"/>
        <filter val="3.82"/>
        <filter val="3.84"/>
        <filter val="3.85"/>
        <filter val="3.97"/>
        <filter val="3.98"/>
        <filter val="30.14"/>
        <filter val="30.66"/>
        <filter val="31.25"/>
        <filter val="32.12"/>
        <filter val="32.13"/>
        <filter val="32.38"/>
        <filter val="33.46"/>
        <filter val="33.66"/>
        <filter val="34.35"/>
        <filter val="34.76"/>
        <filter val="34.86"/>
        <filter val="35.14"/>
        <filter val="35.21"/>
        <filter val="36.23"/>
        <filter val="36.92"/>
        <filter val="37.25"/>
        <filter val="37.92"/>
        <filter val="38.58"/>
        <filter val="38.98"/>
        <filter val="38.99"/>
        <filter val="4.02"/>
        <filter val="4.03"/>
        <filter val="4.04"/>
        <filter val="4.05"/>
        <filter val="4.06"/>
        <filter val="4.07"/>
        <filter val="4.12"/>
        <filter val="4.13"/>
        <filter val="4.14"/>
        <filter val="4.15"/>
        <filter val="4.17"/>
        <filter val="4.19"/>
        <filter val="4.20"/>
        <filter val="4.21"/>
        <filter val="4.22"/>
        <filter val="4.23"/>
        <filter val="4.24"/>
        <filter val="4.27"/>
        <filter val="4.28"/>
        <filter val="4.29"/>
        <filter val="4.30"/>
        <filter val="4.31"/>
        <filter val="4.32"/>
        <filter val="4.34"/>
        <filter val="4.35"/>
        <filter val="4.36"/>
        <filter val="4.37"/>
        <filter val="4.38"/>
        <filter val="4.39"/>
        <filter val="4.43"/>
        <filter val="4.44"/>
        <filter val="4.45"/>
        <filter val="4.46"/>
        <filter val="4.48"/>
        <filter val="4.49"/>
        <filter val="4.50"/>
        <filter val="4.51"/>
        <filter val="4.52"/>
        <filter val="4.55"/>
        <filter val="4.57"/>
        <filter val="4.59"/>
        <filter val="4.60"/>
        <filter val="4.69"/>
        <filter val="4.73"/>
        <filter val="4.82"/>
        <filter val="4.84"/>
        <filter val="4.95"/>
        <filter val="4.98"/>
        <filter val="4.99"/>
        <filter val="40.29"/>
        <filter val="40.32"/>
        <filter val="40.41"/>
        <filter val="40.55"/>
        <filter val="40.80"/>
        <filter val="40.94"/>
        <filter val="40.99"/>
        <filter val="41.29"/>
        <filter val="41.34"/>
        <filter val="41.45"/>
        <filter val="41.69"/>
        <filter val="41.84"/>
        <filter val="44.51"/>
        <filter val="44.64"/>
        <filter val="45.20"/>
        <filter val="46.65"/>
        <filter val="47.03"/>
        <filter val="47.25"/>
        <filter val="47.79"/>
        <filter val="48.26"/>
        <filter val="48.62"/>
        <filter val="49.10"/>
        <filter val="49.15"/>
        <filter val="5.05"/>
        <filter val="5.06"/>
        <filter val="5.11"/>
        <filter val="5.15"/>
        <filter val="5.20"/>
        <filter val="5.25"/>
        <filter val="5.29"/>
        <filter val="5.47"/>
        <filter val="5.53"/>
        <filter val="5.57"/>
        <filter val="5.61"/>
        <filter val="5.76"/>
        <filter val="5.83"/>
        <filter val="5.87"/>
        <filter val="5.98"/>
        <filter val="50.00"/>
        <filter val="50.09"/>
        <filter val="50.78"/>
        <filter val="51.83"/>
        <filter val="52.30"/>
        <filter val="53.12"/>
        <filter val="53.16"/>
        <filter val="53.32"/>
        <filter val="53.86"/>
        <filter val="55.29"/>
        <filter val="56.08"/>
        <filter val="56.68"/>
        <filter val="56.92"/>
        <filter val="57.77"/>
        <filter val="59.17"/>
        <filter val="59.18"/>
        <filter val="59.40"/>
        <filter val="59.69"/>
        <filter val="6.05"/>
        <filter val="6.06"/>
        <filter val="6.09"/>
        <filter val="6.28"/>
        <filter val="6.29"/>
        <filter val="6.31"/>
        <filter val="6.32"/>
        <filter val="6.50"/>
        <filter val="6.56"/>
        <filter val="6.57"/>
        <filter val="6.59"/>
        <filter val="6.61"/>
        <filter val="6.68"/>
        <filter val="6.81"/>
        <filter val="6.82"/>
        <filter val="6.88"/>
        <filter val="6.91"/>
        <filter val="6.94"/>
        <filter val="6.96"/>
        <filter val="6.97"/>
        <filter val="6.99"/>
        <filter val="60.19"/>
        <filter val="61.95"/>
        <filter val="61.98"/>
        <filter val="63.50"/>
        <filter val="64.31"/>
        <filter val="65.35"/>
        <filter val="65.54"/>
        <filter val="69.31"/>
        <filter val="69.54"/>
        <filter val="7.01"/>
        <filter val="7.02"/>
        <filter val="7.03"/>
        <filter val="7.04"/>
        <filter val="7.05"/>
        <filter val="7.06"/>
        <filter val="7.12"/>
        <filter val="7.17"/>
        <filter val="7.19"/>
        <filter val="7.20"/>
        <filter val="7.21"/>
        <filter val="7.23"/>
        <filter val="7.24"/>
        <filter val="7.25"/>
        <filter val="7.30"/>
        <filter val="7.31"/>
        <filter val="7.34"/>
        <filter val="7.36"/>
        <filter val="7.37"/>
        <filter val="7.38"/>
        <filter val="7.40"/>
        <filter val="7.42"/>
        <filter val="7.43"/>
        <filter val="7.44"/>
        <filter val="7.46"/>
        <filter val="7.47"/>
        <filter val="7.51"/>
        <filter val="7.56"/>
        <filter val="7.59"/>
        <filter val="7.61"/>
        <filter val="7.64"/>
        <filter val="7.66"/>
        <filter val="7.69"/>
        <filter val="7.72"/>
        <filter val="7.73"/>
        <filter val="7.74"/>
        <filter val="7.76"/>
        <filter val="7.78"/>
        <filter val="7.83"/>
        <filter val="7.86"/>
        <filter val="7.88"/>
        <filter val="7.91"/>
        <filter val="7.93"/>
        <filter val="7.95"/>
        <filter val="71.65"/>
        <filter val="72.15"/>
        <filter val="72.49"/>
        <filter val="74.75"/>
        <filter val="77.50"/>
        <filter val="8.01"/>
        <filter val="8.02"/>
        <filter val="8.07"/>
        <filter val="8.14"/>
        <filter val="8.17"/>
        <filter val="8.18"/>
        <filter val="8.20"/>
        <filter val="8.22"/>
        <filter val="8.25"/>
        <filter val="8.27"/>
        <filter val="8.36"/>
        <filter val="8.50"/>
        <filter val="8.60"/>
        <filter val="8.70"/>
        <filter val="8.71"/>
        <filter val="8.91"/>
        <filter val="8.93"/>
        <filter val="80.50"/>
        <filter val="84.63"/>
        <filter val="89.93"/>
        <filter val="9.04"/>
        <filter val="9.15"/>
        <filter val="9.17"/>
        <filter val="9.21"/>
        <filter val="9.32"/>
        <filter val="9.39"/>
        <filter val="9.41"/>
        <filter val="9.42"/>
        <filter val="9.43"/>
        <filter val="9.45"/>
        <filter val="9.60"/>
        <filter val="9.61"/>
        <filter val="9.63"/>
        <filter val="9.73"/>
        <filter val="9.75"/>
        <filter val="9.96"/>
        <filter val="90.08"/>
        <filter val="90.10"/>
        <filter val="90.22"/>
        <filter val="91.26"/>
        <filter val="91.50"/>
        <filter val="91.64"/>
        <filter val="92.97"/>
        <filter val="95.17"/>
        <filter val="95.55"/>
        <filter val="95.61"/>
        <filter val="96.48"/>
        <filter val="96.71"/>
        <filter val="96.74"/>
        <filter val="99.28"/>
        <filter val="99.66"/>
        <filter val="SF28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258A-38BA-8D4E-B39C-1B3175046235}">
  <dimension ref="A1:G476"/>
  <sheetViews>
    <sheetView tabSelected="1" zoomScale="150" workbookViewId="0"/>
  </sheetViews>
  <sheetFormatPr baseColWidth="10" defaultRowHeight="15" x14ac:dyDescent="0.2"/>
  <sheetData>
    <row r="1" spans="1:7" ht="144" x14ac:dyDescent="0.2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7" ht="32" x14ac:dyDescent="0.2">
      <c r="A2" s="4" t="s">
        <v>19</v>
      </c>
      <c r="B2" s="6" t="s">
        <v>20</v>
      </c>
      <c r="C2" s="6" t="s">
        <v>20</v>
      </c>
      <c r="D2" s="6" t="s">
        <v>20</v>
      </c>
      <c r="E2" s="6" t="s">
        <v>20</v>
      </c>
    </row>
    <row r="3" spans="1:7" ht="32" x14ac:dyDescent="0.2">
      <c r="A3" s="8" t="s">
        <v>27</v>
      </c>
      <c r="B3" s="8" t="s">
        <v>30</v>
      </c>
      <c r="C3" s="8" t="s">
        <v>31</v>
      </c>
      <c r="D3" s="8" t="s">
        <v>32</v>
      </c>
      <c r="E3" s="8" t="s">
        <v>33</v>
      </c>
      <c r="F3" s="8" t="s">
        <v>28</v>
      </c>
      <c r="G3" s="8" t="s">
        <v>29</v>
      </c>
    </row>
    <row r="4" spans="1:7" x14ac:dyDescent="0.2">
      <c r="A4" s="19">
        <v>30195</v>
      </c>
      <c r="B4" s="11">
        <v>53.32</v>
      </c>
      <c r="C4" s="11">
        <v>50.67</v>
      </c>
      <c r="D4" s="11" t="s">
        <v>26</v>
      </c>
      <c r="E4" s="11" t="s">
        <v>26</v>
      </c>
      <c r="F4" s="11">
        <f>MONTH(A4)</f>
        <v>9</v>
      </c>
      <c r="G4" s="11">
        <f>YEAR(A4)</f>
        <v>1982</v>
      </c>
    </row>
    <row r="5" spans="1:7" x14ac:dyDescent="0.2">
      <c r="A5" s="20">
        <v>30225</v>
      </c>
      <c r="B5" s="11">
        <v>36.229999999999997</v>
      </c>
      <c r="C5" s="11">
        <v>43.01</v>
      </c>
      <c r="D5" s="11" t="s">
        <v>26</v>
      </c>
      <c r="E5" s="11" t="s">
        <v>26</v>
      </c>
      <c r="F5" s="11">
        <f t="shared" ref="F5:F68" si="0">MONTH(A5)</f>
        <v>10</v>
      </c>
      <c r="G5" s="11">
        <f t="shared" ref="G5:G68" si="1">YEAR(A5)</f>
        <v>1982</v>
      </c>
    </row>
    <row r="6" spans="1:7" x14ac:dyDescent="0.2">
      <c r="A6" s="21">
        <v>30256</v>
      </c>
      <c r="B6" s="11">
        <v>38.979999999999997</v>
      </c>
      <c r="C6" s="11">
        <v>51.68</v>
      </c>
      <c r="D6" s="11" t="s">
        <v>26</v>
      </c>
      <c r="E6" s="11" t="s">
        <v>26</v>
      </c>
      <c r="F6" s="11">
        <f t="shared" si="0"/>
        <v>11</v>
      </c>
      <c r="G6" s="11">
        <f t="shared" si="1"/>
        <v>1982</v>
      </c>
    </row>
    <row r="7" spans="1:7" x14ac:dyDescent="0.2">
      <c r="A7" s="22">
        <v>30286</v>
      </c>
      <c r="B7" s="11">
        <v>49.1</v>
      </c>
      <c r="C7" s="11">
        <v>57.86</v>
      </c>
      <c r="D7" s="11" t="s">
        <v>26</v>
      </c>
      <c r="E7" s="11" t="s">
        <v>26</v>
      </c>
      <c r="F7" s="11">
        <f t="shared" si="0"/>
        <v>12</v>
      </c>
      <c r="G7" s="11">
        <f t="shared" si="1"/>
        <v>1982</v>
      </c>
    </row>
    <row r="8" spans="1:7" x14ac:dyDescent="0.2">
      <c r="A8" s="10">
        <v>30317</v>
      </c>
      <c r="B8" s="11">
        <v>53.86</v>
      </c>
      <c r="C8" s="11">
        <v>59.86</v>
      </c>
      <c r="D8" s="11" t="s">
        <v>26</v>
      </c>
      <c r="E8" s="11" t="s">
        <v>26</v>
      </c>
      <c r="F8" s="11">
        <f t="shared" si="0"/>
        <v>1</v>
      </c>
      <c r="G8" s="11">
        <f t="shared" si="1"/>
        <v>1983</v>
      </c>
    </row>
    <row r="9" spans="1:7" x14ac:dyDescent="0.2">
      <c r="A9" s="12">
        <v>30348</v>
      </c>
      <c r="B9" s="11">
        <v>56.92</v>
      </c>
      <c r="C9" s="11">
        <v>61.49</v>
      </c>
      <c r="D9" s="11" t="s">
        <v>26</v>
      </c>
      <c r="E9" s="11" t="s">
        <v>26</v>
      </c>
      <c r="F9" s="11">
        <f t="shared" si="0"/>
        <v>2</v>
      </c>
      <c r="G9" s="11">
        <f t="shared" si="1"/>
        <v>1983</v>
      </c>
    </row>
    <row r="10" spans="1:7" x14ac:dyDescent="0.2">
      <c r="A10" s="13">
        <v>30376</v>
      </c>
      <c r="B10" s="11">
        <v>61.95</v>
      </c>
      <c r="C10" s="11">
        <v>64.81</v>
      </c>
      <c r="D10" s="11" t="s">
        <v>26</v>
      </c>
      <c r="E10" s="11" t="s">
        <v>26</v>
      </c>
      <c r="F10" s="11">
        <f t="shared" si="0"/>
        <v>3</v>
      </c>
      <c r="G10" s="11">
        <f t="shared" si="1"/>
        <v>1983</v>
      </c>
    </row>
    <row r="11" spans="1:7" x14ac:dyDescent="0.2">
      <c r="A11" s="14">
        <v>30407</v>
      </c>
      <c r="B11" s="11">
        <v>59.69</v>
      </c>
      <c r="C11" s="11">
        <v>63.05</v>
      </c>
      <c r="D11" s="11" t="s">
        <v>26</v>
      </c>
      <c r="E11" s="11" t="s">
        <v>26</v>
      </c>
      <c r="F11" s="11">
        <f t="shared" si="0"/>
        <v>4</v>
      </c>
      <c r="G11" s="11">
        <f t="shared" si="1"/>
        <v>1983</v>
      </c>
    </row>
    <row r="12" spans="1:7" x14ac:dyDescent="0.2">
      <c r="A12" s="15">
        <v>30437</v>
      </c>
      <c r="B12" s="11">
        <v>60.19</v>
      </c>
      <c r="C12" s="11">
        <v>63.4</v>
      </c>
      <c r="D12" s="11" t="s">
        <v>26</v>
      </c>
      <c r="E12" s="11" t="s">
        <v>26</v>
      </c>
      <c r="F12" s="11">
        <f t="shared" si="0"/>
        <v>5</v>
      </c>
      <c r="G12" s="11">
        <f t="shared" si="1"/>
        <v>1983</v>
      </c>
    </row>
    <row r="13" spans="1:7" x14ac:dyDescent="0.2">
      <c r="A13" s="16">
        <v>30468</v>
      </c>
      <c r="B13" s="11">
        <v>59.18</v>
      </c>
      <c r="C13" s="11">
        <v>62.68</v>
      </c>
      <c r="D13" s="11" t="s">
        <v>26</v>
      </c>
      <c r="E13" s="11" t="s">
        <v>26</v>
      </c>
      <c r="F13" s="11">
        <f t="shared" si="0"/>
        <v>6</v>
      </c>
      <c r="G13" s="11">
        <f t="shared" si="1"/>
        <v>1983</v>
      </c>
    </row>
    <row r="14" spans="1:7" x14ac:dyDescent="0.2">
      <c r="A14" s="17">
        <v>30498</v>
      </c>
      <c r="B14" s="11">
        <v>59.4</v>
      </c>
      <c r="C14" s="11">
        <v>61.16</v>
      </c>
      <c r="D14" s="11" t="s">
        <v>26</v>
      </c>
      <c r="E14" s="11" t="s">
        <v>26</v>
      </c>
      <c r="F14" s="11">
        <f t="shared" si="0"/>
        <v>7</v>
      </c>
      <c r="G14" s="11">
        <f t="shared" si="1"/>
        <v>1983</v>
      </c>
    </row>
    <row r="15" spans="1:7" x14ac:dyDescent="0.2">
      <c r="A15" s="12">
        <v>31079</v>
      </c>
      <c r="B15" s="11">
        <v>48.26</v>
      </c>
      <c r="C15" s="11">
        <v>49.66</v>
      </c>
      <c r="D15" s="11">
        <v>51.15</v>
      </c>
      <c r="E15" s="11" t="s">
        <v>26</v>
      </c>
      <c r="F15" s="11">
        <f t="shared" si="0"/>
        <v>2</v>
      </c>
      <c r="G15" s="11">
        <f t="shared" si="1"/>
        <v>1985</v>
      </c>
    </row>
    <row r="16" spans="1:7" x14ac:dyDescent="0.2">
      <c r="A16" s="13">
        <v>31107</v>
      </c>
      <c r="B16" s="11">
        <v>55.29</v>
      </c>
      <c r="C16" s="11">
        <v>57.58</v>
      </c>
      <c r="D16" s="11">
        <v>53.35</v>
      </c>
      <c r="E16" s="11" t="s">
        <v>26</v>
      </c>
      <c r="F16" s="11">
        <f t="shared" si="0"/>
        <v>3</v>
      </c>
      <c r="G16" s="11">
        <f t="shared" si="1"/>
        <v>1985</v>
      </c>
    </row>
    <row r="17" spans="1:7" x14ac:dyDescent="0.2">
      <c r="A17" s="14">
        <v>31138</v>
      </c>
      <c r="B17" s="11">
        <v>57.77</v>
      </c>
      <c r="C17" s="11">
        <v>59.3</v>
      </c>
      <c r="D17" s="11">
        <v>64.319999999999993</v>
      </c>
      <c r="E17" s="11" t="s">
        <v>26</v>
      </c>
      <c r="F17" s="11">
        <f t="shared" si="0"/>
        <v>4</v>
      </c>
      <c r="G17" s="11">
        <f t="shared" si="1"/>
        <v>1985</v>
      </c>
    </row>
    <row r="18" spans="1:7" x14ac:dyDescent="0.2">
      <c r="A18" s="15">
        <v>31168</v>
      </c>
      <c r="B18" s="11">
        <v>56.08</v>
      </c>
      <c r="C18" s="11">
        <v>59.95</v>
      </c>
      <c r="D18" s="11">
        <v>63</v>
      </c>
      <c r="E18" s="11" t="s">
        <v>26</v>
      </c>
      <c r="F18" s="11">
        <f t="shared" si="0"/>
        <v>5</v>
      </c>
      <c r="G18" s="11">
        <f t="shared" si="1"/>
        <v>1985</v>
      </c>
    </row>
    <row r="19" spans="1:7" x14ac:dyDescent="0.2">
      <c r="A19" s="16">
        <v>31199</v>
      </c>
      <c r="B19" s="11">
        <v>61.98</v>
      </c>
      <c r="C19" s="11">
        <v>64.67</v>
      </c>
      <c r="D19" s="11" t="s">
        <v>26</v>
      </c>
      <c r="E19" s="11" t="s">
        <v>26</v>
      </c>
      <c r="F19" s="11">
        <f t="shared" si="0"/>
        <v>6</v>
      </c>
      <c r="G19" s="11">
        <f t="shared" si="1"/>
        <v>1985</v>
      </c>
    </row>
    <row r="20" spans="1:7" x14ac:dyDescent="0.2">
      <c r="A20" s="17">
        <v>31229</v>
      </c>
      <c r="B20" s="11">
        <v>65.540000000000006</v>
      </c>
      <c r="C20" s="11">
        <v>70.91</v>
      </c>
      <c r="D20" s="11">
        <v>74.010000000000005</v>
      </c>
      <c r="E20" s="11" t="s">
        <v>26</v>
      </c>
      <c r="F20" s="11">
        <f t="shared" si="0"/>
        <v>7</v>
      </c>
      <c r="G20" s="11">
        <f t="shared" si="1"/>
        <v>1985</v>
      </c>
    </row>
    <row r="21" spans="1:7" x14ac:dyDescent="0.2">
      <c r="A21" s="18">
        <v>31260</v>
      </c>
      <c r="B21" s="11">
        <v>69.31</v>
      </c>
      <c r="C21" s="11">
        <v>73.91</v>
      </c>
      <c r="D21" s="11" t="s">
        <v>26</v>
      </c>
      <c r="E21" s="11" t="s">
        <v>26</v>
      </c>
      <c r="F21" s="11">
        <f t="shared" si="0"/>
        <v>8</v>
      </c>
      <c r="G21" s="11">
        <f t="shared" si="1"/>
        <v>1985</v>
      </c>
    </row>
    <row r="22" spans="1:7" x14ac:dyDescent="0.2">
      <c r="A22" s="19">
        <v>31291</v>
      </c>
      <c r="B22" s="11">
        <v>65.349999999999994</v>
      </c>
      <c r="C22" s="11">
        <v>69.48</v>
      </c>
      <c r="D22" s="11" t="s">
        <v>26</v>
      </c>
      <c r="E22" s="11" t="s">
        <v>26</v>
      </c>
      <c r="F22" s="11">
        <f t="shared" si="0"/>
        <v>9</v>
      </c>
      <c r="G22" s="11">
        <f t="shared" si="1"/>
        <v>1985</v>
      </c>
    </row>
    <row r="23" spans="1:7" x14ac:dyDescent="0.2">
      <c r="A23" s="20">
        <v>31321</v>
      </c>
      <c r="B23" s="11">
        <v>61.95</v>
      </c>
      <c r="C23" s="11">
        <v>66.599999999999994</v>
      </c>
      <c r="D23" s="11" t="s">
        <v>26</v>
      </c>
      <c r="E23" s="11" t="s">
        <v>26</v>
      </c>
      <c r="F23" s="11">
        <f t="shared" si="0"/>
        <v>10</v>
      </c>
      <c r="G23" s="11">
        <f t="shared" si="1"/>
        <v>1985</v>
      </c>
    </row>
    <row r="24" spans="1:7" x14ac:dyDescent="0.2">
      <c r="A24" s="21">
        <v>31352</v>
      </c>
      <c r="B24" s="11">
        <v>64.31</v>
      </c>
      <c r="C24" s="11">
        <v>69.099999999999994</v>
      </c>
      <c r="D24" s="11" t="s">
        <v>26</v>
      </c>
      <c r="E24" s="11" t="s">
        <v>26</v>
      </c>
      <c r="F24" s="11">
        <f t="shared" si="0"/>
        <v>11</v>
      </c>
      <c r="G24" s="11">
        <f t="shared" si="1"/>
        <v>1985</v>
      </c>
    </row>
    <row r="25" spans="1:7" x14ac:dyDescent="0.2">
      <c r="A25" s="22">
        <v>31382</v>
      </c>
      <c r="B25" s="11">
        <v>71.650000000000006</v>
      </c>
      <c r="C25" s="11">
        <v>74.8</v>
      </c>
      <c r="D25" s="11" t="s">
        <v>26</v>
      </c>
      <c r="E25" s="11" t="s">
        <v>26</v>
      </c>
      <c r="F25" s="11">
        <f t="shared" si="0"/>
        <v>12</v>
      </c>
      <c r="G25" s="11">
        <f t="shared" si="1"/>
        <v>1985</v>
      </c>
    </row>
    <row r="26" spans="1:7" x14ac:dyDescent="0.2">
      <c r="A26" s="10">
        <v>31413</v>
      </c>
      <c r="B26" s="11">
        <v>72.150000000000006</v>
      </c>
      <c r="C26" s="11">
        <v>75.3</v>
      </c>
      <c r="D26" s="11" t="s">
        <v>26</v>
      </c>
      <c r="E26" s="11" t="s">
        <v>26</v>
      </c>
      <c r="F26" s="11">
        <f t="shared" si="0"/>
        <v>1</v>
      </c>
      <c r="G26" s="11">
        <f t="shared" si="1"/>
        <v>1986</v>
      </c>
    </row>
    <row r="27" spans="1:7" x14ac:dyDescent="0.2">
      <c r="A27" s="12">
        <v>31444</v>
      </c>
      <c r="B27" s="11">
        <v>72.489999999999995</v>
      </c>
      <c r="C27" s="11">
        <v>76.48</v>
      </c>
      <c r="D27" s="11" t="s">
        <v>26</v>
      </c>
      <c r="E27" s="11" t="s">
        <v>26</v>
      </c>
      <c r="F27" s="11">
        <f t="shared" si="0"/>
        <v>2</v>
      </c>
      <c r="G27" s="11">
        <f t="shared" si="1"/>
        <v>1986</v>
      </c>
    </row>
    <row r="28" spans="1:7" x14ac:dyDescent="0.2">
      <c r="A28" s="13">
        <v>31472</v>
      </c>
      <c r="B28" s="11">
        <v>77.5</v>
      </c>
      <c r="C28" s="11">
        <v>79.38</v>
      </c>
      <c r="D28" s="11" t="s">
        <v>26</v>
      </c>
      <c r="E28" s="11" t="s">
        <v>26</v>
      </c>
      <c r="F28" s="11">
        <f t="shared" si="0"/>
        <v>3</v>
      </c>
      <c r="G28" s="11">
        <f t="shared" si="1"/>
        <v>1986</v>
      </c>
    </row>
    <row r="29" spans="1:7" x14ac:dyDescent="0.2">
      <c r="A29" s="14">
        <v>31503</v>
      </c>
      <c r="B29" s="11">
        <v>80.5</v>
      </c>
      <c r="C29" s="11">
        <v>80.86</v>
      </c>
      <c r="D29" s="11" t="s">
        <v>26</v>
      </c>
      <c r="E29" s="11" t="s">
        <v>26</v>
      </c>
      <c r="F29" s="11">
        <f t="shared" si="0"/>
        <v>4</v>
      </c>
      <c r="G29" s="11">
        <f t="shared" si="1"/>
        <v>1986</v>
      </c>
    </row>
    <row r="30" spans="1:7" x14ac:dyDescent="0.2">
      <c r="A30" s="15">
        <v>31533</v>
      </c>
      <c r="B30" s="11">
        <v>80.5</v>
      </c>
      <c r="C30" s="11">
        <v>81.010000000000005</v>
      </c>
      <c r="D30" s="11" t="s">
        <v>26</v>
      </c>
      <c r="E30" s="11" t="s">
        <v>26</v>
      </c>
      <c r="F30" s="11">
        <f t="shared" si="0"/>
        <v>5</v>
      </c>
      <c r="G30" s="11">
        <f t="shared" si="1"/>
        <v>1986</v>
      </c>
    </row>
    <row r="31" spans="1:7" x14ac:dyDescent="0.2">
      <c r="A31" s="16">
        <v>31564</v>
      </c>
      <c r="B31" s="11">
        <v>84.63</v>
      </c>
      <c r="C31" s="11">
        <v>85.88</v>
      </c>
      <c r="D31" s="11" t="s">
        <v>26</v>
      </c>
      <c r="E31" s="11" t="s">
        <v>26</v>
      </c>
      <c r="F31" s="11">
        <f t="shared" si="0"/>
        <v>6</v>
      </c>
      <c r="G31" s="11">
        <f t="shared" si="1"/>
        <v>1986</v>
      </c>
    </row>
    <row r="32" spans="1:7" x14ac:dyDescent="0.2">
      <c r="A32" s="17">
        <v>31594</v>
      </c>
      <c r="B32" s="11">
        <v>90.08</v>
      </c>
      <c r="C32" s="11">
        <v>90.5</v>
      </c>
      <c r="D32" s="11" t="s">
        <v>26</v>
      </c>
      <c r="E32" s="11" t="s">
        <v>26</v>
      </c>
      <c r="F32" s="11">
        <f t="shared" si="0"/>
        <v>7</v>
      </c>
      <c r="G32" s="11">
        <f t="shared" si="1"/>
        <v>1986</v>
      </c>
    </row>
    <row r="33" spans="1:7" x14ac:dyDescent="0.2">
      <c r="A33" s="18">
        <v>31625</v>
      </c>
      <c r="B33" s="11">
        <v>95.17</v>
      </c>
      <c r="C33" s="11" t="s">
        <v>26</v>
      </c>
      <c r="D33" s="11" t="s">
        <v>26</v>
      </c>
      <c r="E33" s="11" t="s">
        <v>26</v>
      </c>
      <c r="F33" s="11">
        <f t="shared" si="0"/>
        <v>8</v>
      </c>
      <c r="G33" s="11">
        <f t="shared" si="1"/>
        <v>1986</v>
      </c>
    </row>
    <row r="34" spans="1:7" x14ac:dyDescent="0.2">
      <c r="A34" s="19">
        <v>31656</v>
      </c>
      <c r="B34" s="11">
        <v>100.89</v>
      </c>
      <c r="C34" s="11" t="s">
        <v>26</v>
      </c>
      <c r="D34" s="11" t="s">
        <v>26</v>
      </c>
      <c r="E34" s="11" t="s">
        <v>26</v>
      </c>
      <c r="F34" s="11">
        <f t="shared" si="0"/>
        <v>9</v>
      </c>
      <c r="G34" s="11">
        <f t="shared" si="1"/>
        <v>1986</v>
      </c>
    </row>
    <row r="35" spans="1:7" x14ac:dyDescent="0.2">
      <c r="A35" s="20">
        <v>31686</v>
      </c>
      <c r="B35" s="11">
        <v>99.66</v>
      </c>
      <c r="C35" s="11">
        <v>108.08</v>
      </c>
      <c r="D35" s="11" t="s">
        <v>26</v>
      </c>
      <c r="E35" s="11" t="s">
        <v>26</v>
      </c>
      <c r="F35" s="11">
        <f t="shared" si="0"/>
        <v>10</v>
      </c>
      <c r="G35" s="11">
        <f t="shared" si="1"/>
        <v>1986</v>
      </c>
    </row>
    <row r="36" spans="1:7" x14ac:dyDescent="0.2">
      <c r="A36" s="21">
        <v>31717</v>
      </c>
      <c r="B36" s="11">
        <v>95.61</v>
      </c>
      <c r="C36" s="11">
        <v>104.15</v>
      </c>
      <c r="D36" s="11" t="s">
        <v>26</v>
      </c>
      <c r="E36" s="11" t="s">
        <v>26</v>
      </c>
      <c r="F36" s="11">
        <f t="shared" si="0"/>
        <v>11</v>
      </c>
      <c r="G36" s="11">
        <f t="shared" si="1"/>
        <v>1986</v>
      </c>
    </row>
    <row r="37" spans="1:7" x14ac:dyDescent="0.2">
      <c r="A37" s="22">
        <v>31747</v>
      </c>
      <c r="B37" s="11">
        <v>99.28</v>
      </c>
      <c r="C37" s="11">
        <v>105.48</v>
      </c>
      <c r="D37" s="11" t="s">
        <v>26</v>
      </c>
      <c r="E37" s="11" t="s">
        <v>26</v>
      </c>
      <c r="F37" s="11">
        <f t="shared" si="0"/>
        <v>12</v>
      </c>
      <c r="G37" s="11">
        <f t="shared" si="1"/>
        <v>1986</v>
      </c>
    </row>
    <row r="38" spans="1:7" x14ac:dyDescent="0.2">
      <c r="A38" s="10">
        <v>31778</v>
      </c>
      <c r="B38" s="11">
        <v>96.74</v>
      </c>
      <c r="C38" s="11">
        <v>104.96</v>
      </c>
      <c r="D38" s="11" t="s">
        <v>26</v>
      </c>
      <c r="E38" s="11" t="s">
        <v>26</v>
      </c>
      <c r="F38" s="11">
        <f t="shared" si="0"/>
        <v>1</v>
      </c>
      <c r="G38" s="11">
        <f t="shared" si="1"/>
        <v>1987</v>
      </c>
    </row>
    <row r="39" spans="1:7" x14ac:dyDescent="0.2">
      <c r="A39" s="12">
        <v>31809</v>
      </c>
      <c r="B39" s="11">
        <v>96.71</v>
      </c>
      <c r="C39" s="11">
        <v>104.97</v>
      </c>
      <c r="D39" s="11" t="s">
        <v>26</v>
      </c>
      <c r="E39" s="11" t="s">
        <v>26</v>
      </c>
      <c r="F39" s="11">
        <f t="shared" si="0"/>
        <v>2</v>
      </c>
      <c r="G39" s="11">
        <f t="shared" si="1"/>
        <v>1987</v>
      </c>
    </row>
    <row r="40" spans="1:7" x14ac:dyDescent="0.2">
      <c r="A40" s="13">
        <v>31837</v>
      </c>
      <c r="B40" s="11">
        <v>95.55</v>
      </c>
      <c r="C40" s="11">
        <v>101.81</v>
      </c>
      <c r="D40" s="11">
        <v>112.43</v>
      </c>
      <c r="E40" s="11" t="s">
        <v>26</v>
      </c>
      <c r="F40" s="11">
        <f t="shared" si="0"/>
        <v>3</v>
      </c>
      <c r="G40" s="11">
        <f t="shared" si="1"/>
        <v>1987</v>
      </c>
    </row>
    <row r="41" spans="1:7" x14ac:dyDescent="0.2">
      <c r="A41" s="14">
        <v>31868</v>
      </c>
      <c r="B41" s="11">
        <v>92.97</v>
      </c>
      <c r="C41" s="11">
        <v>99.55</v>
      </c>
      <c r="D41" s="11">
        <v>111.36</v>
      </c>
      <c r="E41" s="11" t="s">
        <v>26</v>
      </c>
      <c r="F41" s="11">
        <f t="shared" si="0"/>
        <v>4</v>
      </c>
      <c r="G41" s="11">
        <f t="shared" si="1"/>
        <v>1987</v>
      </c>
    </row>
    <row r="42" spans="1:7" x14ac:dyDescent="0.2">
      <c r="A42" s="15">
        <v>31898</v>
      </c>
      <c r="B42" s="11">
        <v>91.5</v>
      </c>
      <c r="C42" s="11">
        <v>98.44</v>
      </c>
      <c r="D42" s="11">
        <v>110</v>
      </c>
      <c r="E42" s="11" t="s">
        <v>26</v>
      </c>
      <c r="F42" s="11">
        <f t="shared" si="0"/>
        <v>5</v>
      </c>
      <c r="G42" s="11">
        <f t="shared" si="1"/>
        <v>1987</v>
      </c>
    </row>
    <row r="43" spans="1:7" x14ac:dyDescent="0.2">
      <c r="A43" s="16">
        <v>31929</v>
      </c>
      <c r="B43" s="11">
        <v>91.64</v>
      </c>
      <c r="C43" s="11">
        <v>98.37</v>
      </c>
      <c r="D43" s="11">
        <v>109.57</v>
      </c>
      <c r="E43" s="11" t="s">
        <v>26</v>
      </c>
      <c r="F43" s="11">
        <f t="shared" si="0"/>
        <v>6</v>
      </c>
      <c r="G43" s="11">
        <f t="shared" si="1"/>
        <v>1987</v>
      </c>
    </row>
    <row r="44" spans="1:7" x14ac:dyDescent="0.2">
      <c r="A44" s="17">
        <v>31959</v>
      </c>
      <c r="B44" s="11">
        <v>91.26</v>
      </c>
      <c r="C44" s="11">
        <v>96.14</v>
      </c>
      <c r="D44" s="11">
        <v>106.71</v>
      </c>
      <c r="E44" s="11" t="s">
        <v>26</v>
      </c>
      <c r="F44" s="11">
        <f t="shared" si="0"/>
        <v>7</v>
      </c>
      <c r="G44" s="11">
        <f t="shared" si="1"/>
        <v>1987</v>
      </c>
    </row>
    <row r="45" spans="1:7" x14ac:dyDescent="0.2">
      <c r="A45" s="18">
        <v>31990</v>
      </c>
      <c r="B45" s="11">
        <v>90.22</v>
      </c>
      <c r="C45" s="11">
        <v>95.9</v>
      </c>
      <c r="D45" s="11">
        <v>106.03</v>
      </c>
      <c r="E45" s="11" t="s">
        <v>26</v>
      </c>
      <c r="F45" s="11">
        <f t="shared" si="0"/>
        <v>8</v>
      </c>
      <c r="G45" s="11">
        <f t="shared" si="1"/>
        <v>1987</v>
      </c>
    </row>
    <row r="46" spans="1:7" x14ac:dyDescent="0.2">
      <c r="A46" s="19">
        <v>32021</v>
      </c>
      <c r="B46" s="11">
        <v>89.93</v>
      </c>
      <c r="C46" s="11">
        <v>95.43</v>
      </c>
      <c r="D46" s="11">
        <v>106.92</v>
      </c>
      <c r="E46" s="11" t="s">
        <v>26</v>
      </c>
      <c r="F46" s="11">
        <f t="shared" si="0"/>
        <v>9</v>
      </c>
      <c r="G46" s="11">
        <f t="shared" si="1"/>
        <v>1987</v>
      </c>
    </row>
    <row r="47" spans="1:7" x14ac:dyDescent="0.2">
      <c r="A47" s="20">
        <v>32051</v>
      </c>
      <c r="B47" s="11">
        <v>90.1</v>
      </c>
      <c r="C47" s="11">
        <v>96.46</v>
      </c>
      <c r="D47" s="11">
        <v>107.7</v>
      </c>
      <c r="E47" s="11" t="s">
        <v>26</v>
      </c>
      <c r="F47" s="11">
        <f t="shared" si="0"/>
        <v>10</v>
      </c>
      <c r="G47" s="11">
        <f t="shared" si="1"/>
        <v>1987</v>
      </c>
    </row>
    <row r="48" spans="1:7" x14ac:dyDescent="0.2">
      <c r="A48" s="21">
        <v>32082</v>
      </c>
      <c r="B48" s="11">
        <v>103.91</v>
      </c>
      <c r="C48" s="11">
        <v>110.82</v>
      </c>
      <c r="D48" s="11">
        <v>122.29</v>
      </c>
      <c r="E48" s="11" t="s">
        <v>26</v>
      </c>
      <c r="F48" s="11">
        <f t="shared" si="0"/>
        <v>11</v>
      </c>
      <c r="G48" s="11">
        <f t="shared" si="1"/>
        <v>1987</v>
      </c>
    </row>
    <row r="49" spans="1:7" x14ac:dyDescent="0.2">
      <c r="A49" s="22">
        <v>32112</v>
      </c>
      <c r="B49" s="11">
        <v>122.04</v>
      </c>
      <c r="C49" s="11">
        <v>131.1</v>
      </c>
      <c r="D49" s="11" t="s">
        <v>26</v>
      </c>
      <c r="E49" s="11" t="s">
        <v>26</v>
      </c>
      <c r="F49" s="11">
        <f t="shared" si="0"/>
        <v>12</v>
      </c>
      <c r="G49" s="11">
        <f t="shared" si="1"/>
        <v>1987</v>
      </c>
    </row>
    <row r="50" spans="1:7" x14ac:dyDescent="0.2">
      <c r="A50" s="10">
        <v>32143</v>
      </c>
      <c r="B50" s="11">
        <v>157.07</v>
      </c>
      <c r="C50" s="11">
        <v>157.63</v>
      </c>
      <c r="D50" s="11" t="s">
        <v>26</v>
      </c>
      <c r="E50" s="11" t="s">
        <v>26</v>
      </c>
      <c r="F50" s="11">
        <f t="shared" si="0"/>
        <v>1</v>
      </c>
      <c r="G50" s="11">
        <f t="shared" si="1"/>
        <v>1988</v>
      </c>
    </row>
    <row r="51" spans="1:7" x14ac:dyDescent="0.2">
      <c r="A51" s="12">
        <v>32174</v>
      </c>
      <c r="B51" s="11">
        <v>153.52000000000001</v>
      </c>
      <c r="C51" s="11">
        <v>153.91999999999999</v>
      </c>
      <c r="D51" s="11" t="s">
        <v>26</v>
      </c>
      <c r="E51" s="11" t="s">
        <v>26</v>
      </c>
      <c r="F51" s="11">
        <f t="shared" si="0"/>
        <v>2</v>
      </c>
      <c r="G51" s="11">
        <f t="shared" si="1"/>
        <v>1988</v>
      </c>
    </row>
    <row r="52" spans="1:7" x14ac:dyDescent="0.2">
      <c r="A52" s="13">
        <v>32203</v>
      </c>
      <c r="B52" s="11">
        <v>96.48</v>
      </c>
      <c r="C52" s="11">
        <v>77.77</v>
      </c>
      <c r="D52" s="11" t="s">
        <v>26</v>
      </c>
      <c r="E52" s="11" t="s">
        <v>26</v>
      </c>
      <c r="F52" s="11">
        <f t="shared" si="0"/>
        <v>3</v>
      </c>
      <c r="G52" s="11">
        <f t="shared" si="1"/>
        <v>1988</v>
      </c>
    </row>
    <row r="53" spans="1:7" x14ac:dyDescent="0.2">
      <c r="A53" s="14">
        <v>32234</v>
      </c>
      <c r="B53" s="11">
        <v>63.5</v>
      </c>
      <c r="C53" s="11">
        <v>53.82</v>
      </c>
      <c r="D53" s="11" t="s">
        <v>26</v>
      </c>
      <c r="E53" s="11" t="s">
        <v>26</v>
      </c>
      <c r="F53" s="11">
        <f t="shared" si="0"/>
        <v>4</v>
      </c>
      <c r="G53" s="11">
        <f t="shared" si="1"/>
        <v>1988</v>
      </c>
    </row>
    <row r="54" spans="1:7" x14ac:dyDescent="0.2">
      <c r="A54" s="15">
        <v>32264</v>
      </c>
      <c r="B54" s="11">
        <v>53.12</v>
      </c>
      <c r="C54" s="11">
        <v>46.24</v>
      </c>
      <c r="D54" s="11">
        <v>37.28</v>
      </c>
      <c r="E54" s="11" t="s">
        <v>26</v>
      </c>
      <c r="F54" s="11">
        <f t="shared" si="0"/>
        <v>5</v>
      </c>
      <c r="G54" s="11">
        <f t="shared" si="1"/>
        <v>1988</v>
      </c>
    </row>
    <row r="55" spans="1:7" x14ac:dyDescent="0.2">
      <c r="A55" s="16">
        <v>32295</v>
      </c>
      <c r="B55" s="11">
        <v>40.409999999999997</v>
      </c>
      <c r="C55" s="11">
        <v>33.1</v>
      </c>
      <c r="D55" s="11">
        <v>33.270000000000003</v>
      </c>
      <c r="E55" s="11" t="s">
        <v>26</v>
      </c>
      <c r="F55" s="11">
        <f t="shared" si="0"/>
        <v>6</v>
      </c>
      <c r="G55" s="11">
        <f t="shared" si="1"/>
        <v>1988</v>
      </c>
    </row>
    <row r="56" spans="1:7" x14ac:dyDescent="0.2">
      <c r="A56" s="17">
        <v>32325</v>
      </c>
      <c r="B56" s="11">
        <v>40.32</v>
      </c>
      <c r="C56" s="11">
        <v>32.450000000000003</v>
      </c>
      <c r="D56" s="11">
        <v>32.54</v>
      </c>
      <c r="E56" s="11" t="s">
        <v>26</v>
      </c>
      <c r="F56" s="11">
        <f t="shared" si="0"/>
        <v>7</v>
      </c>
      <c r="G56" s="11">
        <f t="shared" si="1"/>
        <v>1988</v>
      </c>
    </row>
    <row r="57" spans="1:7" x14ac:dyDescent="0.2">
      <c r="A57" s="18">
        <v>32356</v>
      </c>
      <c r="B57" s="11">
        <v>41.34</v>
      </c>
      <c r="C57" s="11">
        <v>32.450000000000003</v>
      </c>
      <c r="D57" s="11">
        <v>32.54</v>
      </c>
      <c r="E57" s="11" t="s">
        <v>26</v>
      </c>
      <c r="F57" s="11">
        <f t="shared" si="0"/>
        <v>8</v>
      </c>
      <c r="G57" s="11">
        <f t="shared" si="1"/>
        <v>1988</v>
      </c>
    </row>
    <row r="58" spans="1:7" x14ac:dyDescent="0.2">
      <c r="A58" s="19">
        <v>32387</v>
      </c>
      <c r="B58" s="11">
        <v>41.84</v>
      </c>
      <c r="C58" s="11">
        <v>32.450000000000003</v>
      </c>
      <c r="D58" s="11">
        <v>32.54</v>
      </c>
      <c r="E58" s="11" t="s">
        <v>26</v>
      </c>
      <c r="F58" s="11">
        <f t="shared" si="0"/>
        <v>9</v>
      </c>
      <c r="G58" s="11">
        <f t="shared" si="1"/>
        <v>1988</v>
      </c>
    </row>
    <row r="59" spans="1:7" x14ac:dyDescent="0.2">
      <c r="A59" s="20">
        <v>32417</v>
      </c>
      <c r="B59" s="11">
        <v>44.51</v>
      </c>
      <c r="C59" s="11">
        <v>32.450000000000003</v>
      </c>
      <c r="D59" s="11">
        <v>32.54</v>
      </c>
      <c r="E59" s="11" t="s">
        <v>26</v>
      </c>
      <c r="F59" s="11">
        <f t="shared" si="0"/>
        <v>10</v>
      </c>
      <c r="G59" s="11">
        <f t="shared" si="1"/>
        <v>1988</v>
      </c>
    </row>
    <row r="60" spans="1:7" x14ac:dyDescent="0.2">
      <c r="A60" s="21">
        <v>32448</v>
      </c>
      <c r="B60" s="11">
        <v>50</v>
      </c>
      <c r="C60" s="11" t="s">
        <v>26</v>
      </c>
      <c r="D60" s="11" t="s">
        <v>26</v>
      </c>
      <c r="E60" s="11" t="s">
        <v>26</v>
      </c>
      <c r="F60" s="11">
        <f t="shared" si="0"/>
        <v>11</v>
      </c>
      <c r="G60" s="11">
        <f t="shared" si="1"/>
        <v>1988</v>
      </c>
    </row>
    <row r="61" spans="1:7" x14ac:dyDescent="0.2">
      <c r="A61" s="22">
        <v>32478</v>
      </c>
      <c r="B61" s="11">
        <v>52.3</v>
      </c>
      <c r="C61" s="11">
        <v>51.47</v>
      </c>
      <c r="D61" s="11" t="s">
        <v>26</v>
      </c>
      <c r="E61" s="11" t="s">
        <v>26</v>
      </c>
      <c r="F61" s="11">
        <f t="shared" si="0"/>
        <v>12</v>
      </c>
      <c r="G61" s="11">
        <f t="shared" si="1"/>
        <v>1988</v>
      </c>
    </row>
    <row r="62" spans="1:7" x14ac:dyDescent="0.2">
      <c r="A62" s="10">
        <v>32509</v>
      </c>
      <c r="B62" s="11">
        <v>50.78</v>
      </c>
      <c r="C62" s="11">
        <v>50.66</v>
      </c>
      <c r="D62" s="11" t="s">
        <v>26</v>
      </c>
      <c r="E62" s="11" t="s">
        <v>26</v>
      </c>
      <c r="F62" s="11">
        <f t="shared" si="0"/>
        <v>1</v>
      </c>
      <c r="G62" s="11">
        <f t="shared" si="1"/>
        <v>1989</v>
      </c>
    </row>
    <row r="63" spans="1:7" x14ac:dyDescent="0.2">
      <c r="A63" s="12">
        <v>32540</v>
      </c>
      <c r="B63" s="11">
        <v>49.15</v>
      </c>
      <c r="C63" s="11">
        <v>49.4</v>
      </c>
      <c r="D63" s="11" t="s">
        <v>26</v>
      </c>
      <c r="E63" s="11" t="s">
        <v>26</v>
      </c>
      <c r="F63" s="11">
        <f t="shared" si="0"/>
        <v>2</v>
      </c>
      <c r="G63" s="11">
        <f t="shared" si="1"/>
        <v>1989</v>
      </c>
    </row>
    <row r="64" spans="1:7" x14ac:dyDescent="0.2">
      <c r="A64" s="13">
        <v>32568</v>
      </c>
      <c r="B64" s="11">
        <v>47.79</v>
      </c>
      <c r="C64" s="11">
        <v>48.81</v>
      </c>
      <c r="D64" s="11" t="s">
        <v>26</v>
      </c>
      <c r="E64" s="11" t="s">
        <v>26</v>
      </c>
      <c r="F64" s="11">
        <f t="shared" si="0"/>
        <v>3</v>
      </c>
      <c r="G64" s="11">
        <f t="shared" si="1"/>
        <v>1989</v>
      </c>
    </row>
    <row r="65" spans="1:7" x14ac:dyDescent="0.2">
      <c r="A65" s="14">
        <v>32599</v>
      </c>
      <c r="B65" s="11">
        <v>50.09</v>
      </c>
      <c r="C65" s="11">
        <v>51.55</v>
      </c>
      <c r="D65" s="11" t="s">
        <v>26</v>
      </c>
      <c r="E65" s="11" t="s">
        <v>26</v>
      </c>
      <c r="F65" s="11">
        <f t="shared" si="0"/>
        <v>4</v>
      </c>
      <c r="G65" s="11">
        <f t="shared" si="1"/>
        <v>1989</v>
      </c>
    </row>
    <row r="66" spans="1:7" x14ac:dyDescent="0.2">
      <c r="A66" s="15">
        <v>32629</v>
      </c>
      <c r="B66" s="11">
        <v>51.83</v>
      </c>
      <c r="C66" s="11">
        <v>53.83</v>
      </c>
      <c r="D66" s="11" t="s">
        <v>26</v>
      </c>
      <c r="E66" s="11" t="s">
        <v>26</v>
      </c>
      <c r="F66" s="11">
        <f t="shared" si="0"/>
        <v>5</v>
      </c>
      <c r="G66" s="11">
        <f t="shared" si="1"/>
        <v>1989</v>
      </c>
    </row>
    <row r="67" spans="1:7" x14ac:dyDescent="0.2">
      <c r="A67" s="16">
        <v>32660</v>
      </c>
      <c r="B67" s="11">
        <v>56.68</v>
      </c>
      <c r="C67" s="11">
        <v>54.99</v>
      </c>
      <c r="D67" s="11" t="s">
        <v>26</v>
      </c>
      <c r="E67" s="11" t="s">
        <v>26</v>
      </c>
      <c r="F67" s="11">
        <f t="shared" si="0"/>
        <v>6</v>
      </c>
      <c r="G67" s="11">
        <f t="shared" si="1"/>
        <v>1989</v>
      </c>
    </row>
    <row r="68" spans="1:7" x14ac:dyDescent="0.2">
      <c r="A68" s="17">
        <v>32690</v>
      </c>
      <c r="B68" s="11">
        <v>47.03</v>
      </c>
      <c r="C68" s="11">
        <v>36.42</v>
      </c>
      <c r="D68" s="11" t="s">
        <v>26</v>
      </c>
      <c r="E68" s="11" t="s">
        <v>26</v>
      </c>
      <c r="F68" s="11">
        <f t="shared" si="0"/>
        <v>7</v>
      </c>
      <c r="G68" s="11">
        <f t="shared" si="1"/>
        <v>1989</v>
      </c>
    </row>
    <row r="69" spans="1:7" x14ac:dyDescent="0.2">
      <c r="A69" s="18">
        <v>32721</v>
      </c>
      <c r="B69" s="11">
        <v>34.76</v>
      </c>
      <c r="C69" s="11">
        <v>36.43</v>
      </c>
      <c r="D69" s="11" t="s">
        <v>26</v>
      </c>
      <c r="E69" s="11" t="s">
        <v>26</v>
      </c>
      <c r="F69" s="11">
        <f t="shared" ref="F69:F132" si="2">MONTH(A69)</f>
        <v>8</v>
      </c>
      <c r="G69" s="11">
        <f t="shared" ref="G69:G132" si="3">YEAR(A69)</f>
        <v>1989</v>
      </c>
    </row>
    <row r="70" spans="1:7" x14ac:dyDescent="0.2">
      <c r="A70" s="19">
        <v>32752</v>
      </c>
      <c r="B70" s="11">
        <v>34.35</v>
      </c>
      <c r="C70" s="11">
        <v>35.729999999999997</v>
      </c>
      <c r="D70" s="11" t="s">
        <v>26</v>
      </c>
      <c r="E70" s="11" t="s">
        <v>26</v>
      </c>
      <c r="F70" s="11">
        <f t="shared" si="2"/>
        <v>9</v>
      </c>
      <c r="G70" s="11">
        <f t="shared" si="3"/>
        <v>1989</v>
      </c>
    </row>
    <row r="71" spans="1:7" x14ac:dyDescent="0.2">
      <c r="A71" s="20">
        <v>32782</v>
      </c>
      <c r="B71" s="11">
        <v>37.92</v>
      </c>
      <c r="C71" s="11">
        <v>39.18</v>
      </c>
      <c r="D71" s="11" t="s">
        <v>26</v>
      </c>
      <c r="E71" s="11" t="s">
        <v>26</v>
      </c>
      <c r="F71" s="11">
        <f t="shared" si="2"/>
        <v>10</v>
      </c>
      <c r="G71" s="11">
        <f t="shared" si="3"/>
        <v>1989</v>
      </c>
    </row>
    <row r="72" spans="1:7" x14ac:dyDescent="0.2">
      <c r="A72" s="21">
        <v>32813</v>
      </c>
      <c r="B72" s="11">
        <v>38.99</v>
      </c>
      <c r="C72" s="11">
        <v>40.07</v>
      </c>
      <c r="D72" s="11" t="s">
        <v>26</v>
      </c>
      <c r="E72" s="11" t="s">
        <v>26</v>
      </c>
      <c r="F72" s="11">
        <f t="shared" si="2"/>
        <v>11</v>
      </c>
      <c r="G72" s="11">
        <f t="shared" si="3"/>
        <v>1989</v>
      </c>
    </row>
    <row r="73" spans="1:7" x14ac:dyDescent="0.2">
      <c r="A73" s="22">
        <v>32843</v>
      </c>
      <c r="B73" s="11">
        <v>40.549999999999997</v>
      </c>
      <c r="C73" s="11">
        <v>40.19</v>
      </c>
      <c r="D73" s="11" t="s">
        <v>26</v>
      </c>
      <c r="E73" s="11" t="s">
        <v>26</v>
      </c>
      <c r="F73" s="11">
        <f t="shared" si="2"/>
        <v>12</v>
      </c>
      <c r="G73" s="11">
        <f t="shared" si="3"/>
        <v>1989</v>
      </c>
    </row>
    <row r="74" spans="1:7" x14ac:dyDescent="0.2">
      <c r="A74" s="10">
        <v>32874</v>
      </c>
      <c r="B74" s="11">
        <v>41.29</v>
      </c>
      <c r="C74" s="11">
        <v>40.25</v>
      </c>
      <c r="D74" s="11" t="s">
        <v>26</v>
      </c>
      <c r="E74" s="11" t="s">
        <v>26</v>
      </c>
      <c r="F74" s="11">
        <f t="shared" si="2"/>
        <v>1</v>
      </c>
      <c r="G74" s="11">
        <f t="shared" si="3"/>
        <v>1990</v>
      </c>
    </row>
    <row r="75" spans="1:7" x14ac:dyDescent="0.2">
      <c r="A75" s="12">
        <v>32905</v>
      </c>
      <c r="B75" s="11">
        <v>45.2</v>
      </c>
      <c r="C75" s="11">
        <v>43.03</v>
      </c>
      <c r="D75" s="11" t="s">
        <v>26</v>
      </c>
      <c r="E75" s="11" t="s">
        <v>26</v>
      </c>
      <c r="F75" s="11">
        <f t="shared" si="2"/>
        <v>2</v>
      </c>
      <c r="G75" s="11">
        <f t="shared" si="3"/>
        <v>1990</v>
      </c>
    </row>
    <row r="76" spans="1:7" x14ac:dyDescent="0.2">
      <c r="A76" s="13">
        <v>32933</v>
      </c>
      <c r="B76" s="11">
        <v>46.65</v>
      </c>
      <c r="C76" s="11">
        <v>45.16</v>
      </c>
      <c r="D76" s="11" t="s">
        <v>26</v>
      </c>
      <c r="E76" s="11" t="s">
        <v>26</v>
      </c>
      <c r="F76" s="11">
        <f t="shared" si="2"/>
        <v>3</v>
      </c>
      <c r="G76" s="11">
        <f t="shared" si="3"/>
        <v>1990</v>
      </c>
    </row>
    <row r="77" spans="1:7" x14ac:dyDescent="0.2">
      <c r="A77" s="14">
        <v>32964</v>
      </c>
      <c r="B77" s="11">
        <v>44.64</v>
      </c>
      <c r="C77" s="11">
        <v>44.32</v>
      </c>
      <c r="D77" s="11" t="s">
        <v>26</v>
      </c>
      <c r="E77" s="11" t="s">
        <v>26</v>
      </c>
      <c r="F77" s="11">
        <f t="shared" si="2"/>
        <v>4</v>
      </c>
      <c r="G77" s="11">
        <f t="shared" si="3"/>
        <v>1990</v>
      </c>
    </row>
    <row r="78" spans="1:7" x14ac:dyDescent="0.2">
      <c r="A78" s="15">
        <v>32994</v>
      </c>
      <c r="B78" s="11">
        <v>36.92</v>
      </c>
      <c r="C78" s="11">
        <v>38</v>
      </c>
      <c r="D78" s="11" t="s">
        <v>26</v>
      </c>
      <c r="E78" s="11" t="s">
        <v>26</v>
      </c>
      <c r="F78" s="11">
        <f t="shared" si="2"/>
        <v>5</v>
      </c>
      <c r="G78" s="11">
        <f t="shared" si="3"/>
        <v>1990</v>
      </c>
    </row>
    <row r="79" spans="1:7" x14ac:dyDescent="0.2">
      <c r="A79" s="16">
        <v>33025</v>
      </c>
      <c r="B79" s="11">
        <v>32.380000000000003</v>
      </c>
      <c r="C79" s="11">
        <v>33.270000000000003</v>
      </c>
      <c r="D79" s="11" t="s">
        <v>26</v>
      </c>
      <c r="E79" s="11" t="s">
        <v>26</v>
      </c>
      <c r="F79" s="11">
        <f t="shared" si="2"/>
        <v>6</v>
      </c>
      <c r="G79" s="11">
        <f t="shared" si="3"/>
        <v>1990</v>
      </c>
    </row>
    <row r="80" spans="1:7" x14ac:dyDescent="0.2">
      <c r="A80" s="17">
        <v>33055</v>
      </c>
      <c r="B80" s="11">
        <v>30.66</v>
      </c>
      <c r="C80" s="11">
        <v>31.76</v>
      </c>
      <c r="D80" s="11">
        <v>32.340000000000003</v>
      </c>
      <c r="E80" s="11" t="s">
        <v>26</v>
      </c>
      <c r="F80" s="11">
        <f t="shared" si="2"/>
        <v>7</v>
      </c>
      <c r="G80" s="11">
        <f t="shared" si="3"/>
        <v>1990</v>
      </c>
    </row>
    <row r="81" spans="1:7" x14ac:dyDescent="0.2">
      <c r="A81" s="18">
        <v>33086</v>
      </c>
      <c r="B81" s="11">
        <v>29.72</v>
      </c>
      <c r="C81" s="11">
        <v>30.54</v>
      </c>
      <c r="D81" s="11">
        <v>31.42</v>
      </c>
      <c r="E81" s="11" t="s">
        <v>26</v>
      </c>
      <c r="F81" s="11">
        <f t="shared" si="2"/>
        <v>8</v>
      </c>
      <c r="G81" s="11">
        <f t="shared" si="3"/>
        <v>1990</v>
      </c>
    </row>
    <row r="82" spans="1:7" x14ac:dyDescent="0.2">
      <c r="A82" s="19">
        <v>33117</v>
      </c>
      <c r="B82" s="11">
        <v>30.14</v>
      </c>
      <c r="C82" s="11">
        <v>31.54</v>
      </c>
      <c r="D82" s="11">
        <v>31.85</v>
      </c>
      <c r="E82" s="11" t="s">
        <v>26</v>
      </c>
      <c r="F82" s="11">
        <f t="shared" si="2"/>
        <v>9</v>
      </c>
      <c r="G82" s="11">
        <f t="shared" si="3"/>
        <v>1990</v>
      </c>
    </row>
    <row r="83" spans="1:7" x14ac:dyDescent="0.2">
      <c r="A83" s="20">
        <v>33147</v>
      </c>
      <c r="B83" s="11">
        <v>28.7</v>
      </c>
      <c r="C83" s="11">
        <v>30.34</v>
      </c>
      <c r="D83" s="11">
        <v>30.9</v>
      </c>
      <c r="E83" s="11" t="s">
        <v>26</v>
      </c>
      <c r="F83" s="11">
        <f t="shared" si="2"/>
        <v>10</v>
      </c>
      <c r="G83" s="11">
        <f t="shared" si="3"/>
        <v>1990</v>
      </c>
    </row>
    <row r="84" spans="1:7" x14ac:dyDescent="0.2">
      <c r="A84" s="21">
        <v>33178</v>
      </c>
      <c r="B84" s="11">
        <v>24.82</v>
      </c>
      <c r="C84" s="11">
        <v>26.29</v>
      </c>
      <c r="D84" s="11">
        <v>25.32</v>
      </c>
      <c r="E84" s="11">
        <v>25.57</v>
      </c>
      <c r="F84" s="11">
        <f t="shared" si="2"/>
        <v>11</v>
      </c>
      <c r="G84" s="11">
        <f t="shared" si="3"/>
        <v>1990</v>
      </c>
    </row>
    <row r="85" spans="1:7" x14ac:dyDescent="0.2">
      <c r="A85" s="22">
        <v>33208</v>
      </c>
      <c r="B85" s="11">
        <v>25.99</v>
      </c>
      <c r="C85" s="11">
        <v>25.84</v>
      </c>
      <c r="D85" s="11">
        <v>25.12</v>
      </c>
      <c r="E85" s="11">
        <v>25.13</v>
      </c>
      <c r="F85" s="11">
        <f t="shared" si="2"/>
        <v>12</v>
      </c>
      <c r="G85" s="11">
        <f t="shared" si="3"/>
        <v>1990</v>
      </c>
    </row>
    <row r="86" spans="1:7" x14ac:dyDescent="0.2">
      <c r="A86" s="10">
        <v>33239</v>
      </c>
      <c r="B86" s="11">
        <v>23.64</v>
      </c>
      <c r="C86" s="11">
        <v>23.93</v>
      </c>
      <c r="D86" s="11">
        <v>23.93</v>
      </c>
      <c r="E86" s="11">
        <v>24.61</v>
      </c>
      <c r="F86" s="11">
        <f t="shared" si="2"/>
        <v>1</v>
      </c>
      <c r="G86" s="11">
        <f t="shared" si="3"/>
        <v>1991</v>
      </c>
    </row>
    <row r="87" spans="1:7" x14ac:dyDescent="0.2">
      <c r="A87" s="12">
        <v>33270</v>
      </c>
      <c r="B87" s="11">
        <v>23.15</v>
      </c>
      <c r="C87" s="11">
        <v>23.33</v>
      </c>
      <c r="D87" s="11">
        <v>23.54</v>
      </c>
      <c r="E87" s="11">
        <v>24.4</v>
      </c>
      <c r="F87" s="11">
        <f t="shared" si="2"/>
        <v>2</v>
      </c>
      <c r="G87" s="11">
        <f t="shared" si="3"/>
        <v>1991</v>
      </c>
    </row>
    <row r="88" spans="1:7" x14ac:dyDescent="0.2">
      <c r="A88" s="13">
        <v>33298</v>
      </c>
      <c r="B88" s="11">
        <v>22.04</v>
      </c>
      <c r="C88" s="11">
        <v>22.51</v>
      </c>
      <c r="D88" s="11">
        <v>22.5</v>
      </c>
      <c r="E88" s="11">
        <v>23</v>
      </c>
      <c r="F88" s="11">
        <f t="shared" si="2"/>
        <v>3</v>
      </c>
      <c r="G88" s="11">
        <f t="shared" si="3"/>
        <v>1991</v>
      </c>
    </row>
    <row r="89" spans="1:7" x14ac:dyDescent="0.2">
      <c r="A89" s="14">
        <v>33329</v>
      </c>
      <c r="B89" s="11">
        <v>21.12</v>
      </c>
      <c r="C89" s="11">
        <v>21.43</v>
      </c>
      <c r="D89" s="11">
        <v>21.3</v>
      </c>
      <c r="E89" s="11">
        <v>21.93</v>
      </c>
      <c r="F89" s="11">
        <f t="shared" si="2"/>
        <v>4</v>
      </c>
      <c r="G89" s="11">
        <f t="shared" si="3"/>
        <v>1991</v>
      </c>
    </row>
    <row r="90" spans="1:7" x14ac:dyDescent="0.2">
      <c r="A90" s="15">
        <v>33359</v>
      </c>
      <c r="B90" s="11">
        <v>19.77</v>
      </c>
      <c r="C90" s="11">
        <v>20.149999999999999</v>
      </c>
      <c r="D90" s="11">
        <v>20.16</v>
      </c>
      <c r="E90" s="11">
        <v>20.059999999999999</v>
      </c>
      <c r="F90" s="11">
        <f t="shared" si="2"/>
        <v>5</v>
      </c>
      <c r="G90" s="11">
        <f t="shared" si="3"/>
        <v>1991</v>
      </c>
    </row>
    <row r="91" spans="1:7" x14ac:dyDescent="0.2">
      <c r="A91" s="16">
        <v>33390</v>
      </c>
      <c r="B91" s="11">
        <v>17.739999999999998</v>
      </c>
      <c r="C91" s="11">
        <v>18.53</v>
      </c>
      <c r="D91" s="11">
        <v>18.34</v>
      </c>
      <c r="E91" s="11">
        <v>18.52</v>
      </c>
      <c r="F91" s="11">
        <f t="shared" si="2"/>
        <v>6</v>
      </c>
      <c r="G91" s="11">
        <f t="shared" si="3"/>
        <v>1991</v>
      </c>
    </row>
    <row r="92" spans="1:7" x14ac:dyDescent="0.2">
      <c r="A92" s="17">
        <v>33420</v>
      </c>
      <c r="B92" s="11">
        <v>18.47</v>
      </c>
      <c r="C92" s="11">
        <v>18.64</v>
      </c>
      <c r="D92" s="11">
        <v>18.739999999999998</v>
      </c>
      <c r="E92" s="11">
        <v>18.38</v>
      </c>
      <c r="F92" s="11">
        <f t="shared" si="2"/>
        <v>7</v>
      </c>
      <c r="G92" s="11">
        <f t="shared" si="3"/>
        <v>1991</v>
      </c>
    </row>
    <row r="93" spans="1:7" x14ac:dyDescent="0.2">
      <c r="A93" s="18">
        <v>33451</v>
      </c>
      <c r="B93" s="11">
        <v>16.71</v>
      </c>
      <c r="C93" s="11">
        <v>17.68</v>
      </c>
      <c r="D93" s="11">
        <v>18.11</v>
      </c>
      <c r="E93" s="11">
        <v>17.55</v>
      </c>
      <c r="F93" s="11">
        <f t="shared" si="2"/>
        <v>8</v>
      </c>
      <c r="G93" s="11">
        <f t="shared" si="3"/>
        <v>1991</v>
      </c>
    </row>
    <row r="94" spans="1:7" x14ac:dyDescent="0.2">
      <c r="A94" s="19">
        <v>33482</v>
      </c>
      <c r="B94" s="11">
        <v>17.55</v>
      </c>
      <c r="C94" s="11">
        <v>18.72</v>
      </c>
      <c r="D94" s="11">
        <v>19.010000000000002</v>
      </c>
      <c r="E94" s="11">
        <v>17.95</v>
      </c>
      <c r="F94" s="11">
        <f t="shared" si="2"/>
        <v>9</v>
      </c>
      <c r="G94" s="11">
        <f t="shared" si="3"/>
        <v>1991</v>
      </c>
    </row>
    <row r="95" spans="1:7" x14ac:dyDescent="0.2">
      <c r="A95" s="20">
        <v>33512</v>
      </c>
      <c r="B95" s="11">
        <v>17.87</v>
      </c>
      <c r="C95" s="11">
        <v>18.38</v>
      </c>
      <c r="D95" s="11">
        <v>18.11</v>
      </c>
      <c r="E95" s="11">
        <v>17.25</v>
      </c>
      <c r="F95" s="11">
        <f t="shared" si="2"/>
        <v>10</v>
      </c>
      <c r="G95" s="11">
        <f t="shared" si="3"/>
        <v>1991</v>
      </c>
    </row>
    <row r="96" spans="1:7" x14ac:dyDescent="0.2">
      <c r="A96" s="21">
        <v>33543</v>
      </c>
      <c r="B96" s="11">
        <v>16.62</v>
      </c>
      <c r="C96" s="11">
        <v>17.239999999999998</v>
      </c>
      <c r="D96" s="11">
        <v>16.91</v>
      </c>
      <c r="E96" s="11">
        <v>16.62</v>
      </c>
      <c r="F96" s="11">
        <f t="shared" si="2"/>
        <v>11</v>
      </c>
      <c r="G96" s="11">
        <f t="shared" si="3"/>
        <v>1991</v>
      </c>
    </row>
    <row r="97" spans="1:7" x14ac:dyDescent="0.2">
      <c r="A97" s="22">
        <v>33573</v>
      </c>
      <c r="B97" s="11">
        <v>16.649999999999999</v>
      </c>
      <c r="C97" s="11">
        <v>17.329999999999998</v>
      </c>
      <c r="D97" s="11">
        <v>16.66</v>
      </c>
      <c r="E97" s="11">
        <v>16.36</v>
      </c>
      <c r="F97" s="11">
        <f t="shared" si="2"/>
        <v>12</v>
      </c>
      <c r="G97" s="11">
        <f t="shared" si="3"/>
        <v>1991</v>
      </c>
    </row>
    <row r="98" spans="1:7" x14ac:dyDescent="0.2">
      <c r="A98" s="10">
        <v>33604</v>
      </c>
      <c r="B98" s="11">
        <v>15.31</v>
      </c>
      <c r="C98" s="11">
        <v>15.84</v>
      </c>
      <c r="D98" s="11">
        <v>15.6</v>
      </c>
      <c r="E98" s="11">
        <v>15.71</v>
      </c>
      <c r="F98" s="11">
        <f t="shared" si="2"/>
        <v>1</v>
      </c>
      <c r="G98" s="11">
        <f t="shared" si="3"/>
        <v>1992</v>
      </c>
    </row>
    <row r="99" spans="1:7" x14ac:dyDescent="0.2">
      <c r="A99" s="12">
        <v>33635</v>
      </c>
      <c r="B99" s="11">
        <v>14.56</v>
      </c>
      <c r="C99" s="11">
        <v>15.13</v>
      </c>
      <c r="D99" s="11">
        <v>14.95</v>
      </c>
      <c r="E99" s="11">
        <v>15.27</v>
      </c>
      <c r="F99" s="11">
        <f t="shared" si="2"/>
        <v>2</v>
      </c>
      <c r="G99" s="11">
        <f t="shared" si="3"/>
        <v>1992</v>
      </c>
    </row>
    <row r="100" spans="1:7" x14ac:dyDescent="0.2">
      <c r="A100" s="13">
        <v>33664</v>
      </c>
      <c r="B100" s="11">
        <v>11.84</v>
      </c>
      <c r="C100" s="11">
        <v>11.73</v>
      </c>
      <c r="D100" s="11">
        <v>11.72</v>
      </c>
      <c r="E100" s="11">
        <v>12.36</v>
      </c>
      <c r="F100" s="11">
        <f t="shared" si="2"/>
        <v>3</v>
      </c>
      <c r="G100" s="11">
        <f t="shared" si="3"/>
        <v>1992</v>
      </c>
    </row>
    <row r="101" spans="1:7" x14ac:dyDescent="0.2">
      <c r="A101" s="14">
        <v>33695</v>
      </c>
      <c r="B101" s="11">
        <v>12.44</v>
      </c>
      <c r="C101" s="11">
        <v>11.86</v>
      </c>
      <c r="D101" s="11">
        <v>11.61</v>
      </c>
      <c r="E101" s="11">
        <v>11.82</v>
      </c>
      <c r="F101" s="11">
        <f t="shared" si="2"/>
        <v>4</v>
      </c>
      <c r="G101" s="11">
        <f t="shared" si="3"/>
        <v>1992</v>
      </c>
    </row>
    <row r="102" spans="1:7" x14ac:dyDescent="0.2">
      <c r="A102" s="15">
        <v>33725</v>
      </c>
      <c r="B102" s="11">
        <v>13.6</v>
      </c>
      <c r="C102" s="11">
        <v>13.1</v>
      </c>
      <c r="D102" s="11">
        <v>12.78</v>
      </c>
      <c r="E102" s="11">
        <v>12.99</v>
      </c>
      <c r="F102" s="11">
        <f t="shared" si="2"/>
        <v>5</v>
      </c>
      <c r="G102" s="11">
        <f t="shared" si="3"/>
        <v>1992</v>
      </c>
    </row>
    <row r="103" spans="1:7" x14ac:dyDescent="0.2">
      <c r="A103" s="16">
        <v>33756</v>
      </c>
      <c r="B103" s="11">
        <v>15.03</v>
      </c>
      <c r="C103" s="11">
        <v>14.84</v>
      </c>
      <c r="D103" s="11">
        <v>14.81</v>
      </c>
      <c r="E103" s="11">
        <v>14.42</v>
      </c>
      <c r="F103" s="11">
        <f t="shared" si="2"/>
        <v>6</v>
      </c>
      <c r="G103" s="11">
        <f t="shared" si="3"/>
        <v>1992</v>
      </c>
    </row>
    <row r="104" spans="1:7" x14ac:dyDescent="0.2">
      <c r="A104" s="17">
        <v>33786</v>
      </c>
      <c r="B104" s="11">
        <v>16.23</v>
      </c>
      <c r="C104" s="11">
        <v>16.989999999999998</v>
      </c>
      <c r="D104" s="11">
        <v>16.940000000000001</v>
      </c>
      <c r="E104" s="11">
        <v>16.5</v>
      </c>
      <c r="F104" s="11">
        <f t="shared" si="2"/>
        <v>7</v>
      </c>
      <c r="G104" s="11">
        <f t="shared" si="3"/>
        <v>1992</v>
      </c>
    </row>
    <row r="105" spans="1:7" x14ac:dyDescent="0.2">
      <c r="A105" s="18">
        <v>33817</v>
      </c>
      <c r="B105" s="11">
        <v>16.489999999999998</v>
      </c>
      <c r="C105" s="11">
        <v>17.29</v>
      </c>
      <c r="D105" s="11">
        <v>18.12</v>
      </c>
      <c r="E105" s="11">
        <v>17.95</v>
      </c>
      <c r="F105" s="11">
        <f t="shared" si="2"/>
        <v>8</v>
      </c>
      <c r="G105" s="11">
        <f t="shared" si="3"/>
        <v>1992</v>
      </c>
    </row>
    <row r="106" spans="1:7" x14ac:dyDescent="0.2">
      <c r="A106" s="19">
        <v>33848</v>
      </c>
      <c r="B106" s="11">
        <v>17.54</v>
      </c>
      <c r="C106" s="11">
        <v>18.63</v>
      </c>
      <c r="D106" s="11">
        <v>18.940000000000001</v>
      </c>
      <c r="E106" s="11">
        <v>19.260000000000002</v>
      </c>
      <c r="F106" s="11">
        <f t="shared" si="2"/>
        <v>9</v>
      </c>
      <c r="G106" s="11">
        <f t="shared" si="3"/>
        <v>1992</v>
      </c>
    </row>
    <row r="107" spans="1:7" x14ac:dyDescent="0.2">
      <c r="A107" s="20">
        <v>33878</v>
      </c>
      <c r="B107" s="11">
        <v>19.39</v>
      </c>
      <c r="C107" s="11">
        <v>19.489999999999998</v>
      </c>
      <c r="D107" s="11">
        <v>19.329999999999998</v>
      </c>
      <c r="E107" s="11">
        <v>19.34</v>
      </c>
      <c r="F107" s="11">
        <f t="shared" si="2"/>
        <v>10</v>
      </c>
      <c r="G107" s="11">
        <f t="shared" si="3"/>
        <v>1992</v>
      </c>
    </row>
    <row r="108" spans="1:7" x14ac:dyDescent="0.2">
      <c r="A108" s="21">
        <v>33909</v>
      </c>
      <c r="B108" s="11">
        <v>18.149999999999999</v>
      </c>
      <c r="C108" s="11">
        <v>18.23</v>
      </c>
      <c r="D108" s="11">
        <v>18.350000000000001</v>
      </c>
      <c r="E108" s="11">
        <v>18.7</v>
      </c>
      <c r="F108" s="11">
        <f t="shared" si="2"/>
        <v>11</v>
      </c>
      <c r="G108" s="11">
        <f t="shared" si="3"/>
        <v>1992</v>
      </c>
    </row>
    <row r="109" spans="1:7" x14ac:dyDescent="0.2">
      <c r="A109" s="22">
        <v>33939</v>
      </c>
      <c r="B109" s="11">
        <v>16.88</v>
      </c>
      <c r="C109" s="11">
        <v>17.53</v>
      </c>
      <c r="D109" s="11">
        <v>17.95</v>
      </c>
      <c r="E109" s="11">
        <v>18.96</v>
      </c>
      <c r="F109" s="11">
        <f t="shared" si="2"/>
        <v>12</v>
      </c>
      <c r="G109" s="11">
        <f t="shared" si="3"/>
        <v>1992</v>
      </c>
    </row>
    <row r="110" spans="1:7" x14ac:dyDescent="0.2">
      <c r="A110" s="10">
        <v>33970</v>
      </c>
      <c r="B110" s="11">
        <v>16.72</v>
      </c>
      <c r="C110" s="11">
        <v>18.3</v>
      </c>
      <c r="D110" s="11">
        <v>18.21</v>
      </c>
      <c r="E110" s="11">
        <v>18.989999999999998</v>
      </c>
      <c r="F110" s="11">
        <f t="shared" si="2"/>
        <v>1</v>
      </c>
      <c r="G110" s="11">
        <f t="shared" si="3"/>
        <v>1993</v>
      </c>
    </row>
    <row r="111" spans="1:7" x14ac:dyDescent="0.2">
      <c r="A111" s="12">
        <v>34001</v>
      </c>
      <c r="B111" s="11">
        <v>17.739999999999998</v>
      </c>
      <c r="C111" s="11">
        <v>18.75</v>
      </c>
      <c r="D111" s="11">
        <v>18.84</v>
      </c>
      <c r="E111" s="11">
        <v>19.72</v>
      </c>
      <c r="F111" s="11">
        <f t="shared" si="2"/>
        <v>2</v>
      </c>
      <c r="G111" s="11">
        <f t="shared" si="3"/>
        <v>1993</v>
      </c>
    </row>
    <row r="112" spans="1:7" x14ac:dyDescent="0.2">
      <c r="A112" s="13">
        <v>34029</v>
      </c>
      <c r="B112" s="11">
        <v>17.47</v>
      </c>
      <c r="C112" s="11">
        <v>17.98</v>
      </c>
      <c r="D112" s="11">
        <v>18.14</v>
      </c>
      <c r="E112" s="11">
        <v>18.84</v>
      </c>
      <c r="F112" s="11">
        <f t="shared" si="2"/>
        <v>3</v>
      </c>
      <c r="G112" s="11">
        <f t="shared" si="3"/>
        <v>1993</v>
      </c>
    </row>
    <row r="113" spans="1:7" x14ac:dyDescent="0.2">
      <c r="A113" s="14">
        <v>34060</v>
      </c>
      <c r="B113" s="11">
        <v>16.170000000000002</v>
      </c>
      <c r="C113" s="11">
        <v>16.739999999999998</v>
      </c>
      <c r="D113" s="11">
        <v>17.059999999999999</v>
      </c>
      <c r="E113" s="11">
        <v>17.16</v>
      </c>
      <c r="F113" s="11">
        <f t="shared" si="2"/>
        <v>4</v>
      </c>
      <c r="G113" s="11">
        <f t="shared" si="3"/>
        <v>1993</v>
      </c>
    </row>
    <row r="114" spans="1:7" x14ac:dyDescent="0.2">
      <c r="A114" s="15">
        <v>34090</v>
      </c>
      <c r="B114" s="11">
        <v>15.04</v>
      </c>
      <c r="C114" s="11">
        <v>16.34</v>
      </c>
      <c r="D114" s="11">
        <v>16.96</v>
      </c>
      <c r="E114" s="11">
        <v>16.739999999999998</v>
      </c>
      <c r="F114" s="11">
        <f t="shared" si="2"/>
        <v>5</v>
      </c>
      <c r="G114" s="11">
        <f t="shared" si="3"/>
        <v>1993</v>
      </c>
    </row>
    <row r="115" spans="1:7" x14ac:dyDescent="0.2">
      <c r="A115" s="16">
        <v>34121</v>
      </c>
      <c r="B115" s="11">
        <v>15.5</v>
      </c>
      <c r="C115" s="11">
        <v>15.95</v>
      </c>
      <c r="D115" s="11">
        <v>16.63</v>
      </c>
      <c r="E115" s="11">
        <v>16.45</v>
      </c>
      <c r="F115" s="11">
        <f t="shared" si="2"/>
        <v>6</v>
      </c>
      <c r="G115" s="11">
        <f t="shared" si="3"/>
        <v>1993</v>
      </c>
    </row>
    <row r="116" spans="1:7" x14ac:dyDescent="0.2">
      <c r="A116" s="17">
        <v>34151</v>
      </c>
      <c r="B116" s="11">
        <v>13.85</v>
      </c>
      <c r="C116" s="11">
        <v>14.73</v>
      </c>
      <c r="D116" s="11">
        <v>14.89</v>
      </c>
      <c r="E116" s="11">
        <v>14.74</v>
      </c>
      <c r="F116" s="11">
        <f t="shared" si="2"/>
        <v>7</v>
      </c>
      <c r="G116" s="11">
        <f t="shared" si="3"/>
        <v>1993</v>
      </c>
    </row>
    <row r="117" spans="1:7" x14ac:dyDescent="0.2">
      <c r="A117" s="18">
        <v>34182</v>
      </c>
      <c r="B117" s="11">
        <v>13.68</v>
      </c>
      <c r="C117" s="11">
        <v>14.1</v>
      </c>
      <c r="D117" s="11">
        <v>14.29</v>
      </c>
      <c r="E117" s="11">
        <v>13.99</v>
      </c>
      <c r="F117" s="11">
        <f t="shared" si="2"/>
        <v>8</v>
      </c>
      <c r="G117" s="11">
        <f t="shared" si="3"/>
        <v>1993</v>
      </c>
    </row>
    <row r="118" spans="1:7" x14ac:dyDescent="0.2">
      <c r="A118" s="19">
        <v>34213</v>
      </c>
      <c r="B118" s="11">
        <v>13.71</v>
      </c>
      <c r="C118" s="11">
        <v>14.12</v>
      </c>
      <c r="D118" s="11">
        <v>13.88</v>
      </c>
      <c r="E118" s="11">
        <v>13.41</v>
      </c>
      <c r="F118" s="11">
        <f t="shared" si="2"/>
        <v>9</v>
      </c>
      <c r="G118" s="11">
        <f t="shared" si="3"/>
        <v>1993</v>
      </c>
    </row>
    <row r="119" spans="1:7" x14ac:dyDescent="0.2">
      <c r="A119" s="20">
        <v>34243</v>
      </c>
      <c r="B119" s="11">
        <v>13.13</v>
      </c>
      <c r="C119" s="11">
        <v>13.55</v>
      </c>
      <c r="D119" s="11">
        <v>13.49</v>
      </c>
      <c r="E119" s="11">
        <v>13.2</v>
      </c>
      <c r="F119" s="11">
        <f t="shared" si="2"/>
        <v>10</v>
      </c>
      <c r="G119" s="11">
        <f t="shared" si="3"/>
        <v>1993</v>
      </c>
    </row>
    <row r="120" spans="1:7" x14ac:dyDescent="0.2">
      <c r="A120" s="21">
        <v>34274</v>
      </c>
      <c r="B120" s="11">
        <v>14.38</v>
      </c>
      <c r="C120" s="11">
        <v>13.72</v>
      </c>
      <c r="D120" s="11">
        <v>12.91</v>
      </c>
      <c r="E120" s="11">
        <v>12.37</v>
      </c>
      <c r="F120" s="11">
        <f t="shared" si="2"/>
        <v>11</v>
      </c>
      <c r="G120" s="11">
        <f t="shared" si="3"/>
        <v>1993</v>
      </c>
    </row>
    <row r="121" spans="1:7" x14ac:dyDescent="0.2">
      <c r="A121" s="22">
        <v>34304</v>
      </c>
      <c r="B121" s="11">
        <v>11.78</v>
      </c>
      <c r="C121" s="11">
        <v>11.71</v>
      </c>
      <c r="D121" s="11">
        <v>11.38</v>
      </c>
      <c r="E121" s="11">
        <v>11.03</v>
      </c>
      <c r="F121" s="11">
        <f t="shared" si="2"/>
        <v>12</v>
      </c>
      <c r="G121" s="11">
        <f t="shared" si="3"/>
        <v>1993</v>
      </c>
    </row>
    <row r="122" spans="1:7" x14ac:dyDescent="0.2">
      <c r="A122" s="10">
        <v>34335</v>
      </c>
      <c r="B122" s="11">
        <v>10.52</v>
      </c>
      <c r="C122" s="11">
        <v>10.75</v>
      </c>
      <c r="D122" s="11">
        <v>10.77</v>
      </c>
      <c r="E122" s="11">
        <v>10.72</v>
      </c>
      <c r="F122" s="11">
        <f t="shared" si="2"/>
        <v>1</v>
      </c>
      <c r="G122" s="11">
        <f t="shared" si="3"/>
        <v>1994</v>
      </c>
    </row>
    <row r="123" spans="1:7" x14ac:dyDescent="0.2">
      <c r="A123" s="12">
        <v>34366</v>
      </c>
      <c r="B123" s="11">
        <v>9.4499999999999993</v>
      </c>
      <c r="C123" s="11">
        <v>9.8000000000000007</v>
      </c>
      <c r="D123" s="11">
        <v>10.29</v>
      </c>
      <c r="E123" s="11">
        <v>10.53</v>
      </c>
      <c r="F123" s="11">
        <f t="shared" si="2"/>
        <v>2</v>
      </c>
      <c r="G123" s="11">
        <f t="shared" si="3"/>
        <v>1994</v>
      </c>
    </row>
    <row r="124" spans="1:7" x14ac:dyDescent="0.2">
      <c r="A124" s="13">
        <v>34394</v>
      </c>
      <c r="B124" s="11">
        <v>9.73</v>
      </c>
      <c r="C124" s="11">
        <v>10.31</v>
      </c>
      <c r="D124" s="11">
        <v>11.29</v>
      </c>
      <c r="E124" s="11">
        <v>11.37</v>
      </c>
      <c r="F124" s="11">
        <f t="shared" si="2"/>
        <v>3</v>
      </c>
      <c r="G124" s="11">
        <f t="shared" si="3"/>
        <v>1994</v>
      </c>
    </row>
    <row r="125" spans="1:7" x14ac:dyDescent="0.2">
      <c r="A125" s="14">
        <v>34425</v>
      </c>
      <c r="B125" s="11">
        <v>15.79</v>
      </c>
      <c r="C125" s="11">
        <v>15.92</v>
      </c>
      <c r="D125" s="11">
        <v>15.62</v>
      </c>
      <c r="E125" s="11">
        <v>15.16</v>
      </c>
      <c r="F125" s="11">
        <f t="shared" si="2"/>
        <v>4</v>
      </c>
      <c r="G125" s="11">
        <f t="shared" si="3"/>
        <v>1994</v>
      </c>
    </row>
    <row r="126" spans="1:7" x14ac:dyDescent="0.2">
      <c r="A126" s="15">
        <v>34455</v>
      </c>
      <c r="B126" s="11">
        <v>16.36</v>
      </c>
      <c r="C126" s="11">
        <v>17.440000000000001</v>
      </c>
      <c r="D126" s="11">
        <v>16.399999999999999</v>
      </c>
      <c r="E126" s="11">
        <v>16.41</v>
      </c>
      <c r="F126" s="11">
        <f t="shared" si="2"/>
        <v>5</v>
      </c>
      <c r="G126" s="11">
        <f t="shared" si="3"/>
        <v>1994</v>
      </c>
    </row>
    <row r="127" spans="1:7" x14ac:dyDescent="0.2">
      <c r="A127" s="16">
        <v>34486</v>
      </c>
      <c r="B127" s="11">
        <v>16.18</v>
      </c>
      <c r="C127" s="11">
        <v>16.739999999999998</v>
      </c>
      <c r="D127" s="11">
        <v>15.82</v>
      </c>
      <c r="E127" s="11">
        <v>15.57</v>
      </c>
      <c r="F127" s="11">
        <f t="shared" si="2"/>
        <v>6</v>
      </c>
      <c r="G127" s="11">
        <f t="shared" si="3"/>
        <v>1994</v>
      </c>
    </row>
    <row r="128" spans="1:7" x14ac:dyDescent="0.2">
      <c r="A128" s="17">
        <v>34516</v>
      </c>
      <c r="B128" s="11">
        <v>17.07</v>
      </c>
      <c r="C128" s="11">
        <v>17.38</v>
      </c>
      <c r="D128" s="11">
        <v>17.010000000000002</v>
      </c>
      <c r="E128" s="11">
        <v>16.329999999999998</v>
      </c>
      <c r="F128" s="11">
        <f t="shared" si="2"/>
        <v>7</v>
      </c>
      <c r="G128" s="11">
        <f t="shared" si="3"/>
        <v>1994</v>
      </c>
    </row>
    <row r="129" spans="1:7" x14ac:dyDescent="0.2">
      <c r="A129" s="18">
        <v>34547</v>
      </c>
      <c r="B129" s="11">
        <v>14.46</v>
      </c>
      <c r="C129" s="11">
        <v>14.76</v>
      </c>
      <c r="D129" s="11">
        <v>14.06</v>
      </c>
      <c r="E129" s="11">
        <v>13.41</v>
      </c>
      <c r="F129" s="11">
        <f t="shared" si="2"/>
        <v>8</v>
      </c>
      <c r="G129" s="11">
        <f t="shared" si="3"/>
        <v>1994</v>
      </c>
    </row>
    <row r="130" spans="1:7" x14ac:dyDescent="0.2">
      <c r="A130" s="19">
        <v>34578</v>
      </c>
      <c r="B130" s="11">
        <v>13.76</v>
      </c>
      <c r="C130" s="11">
        <v>14.15</v>
      </c>
      <c r="D130" s="11">
        <v>13.81</v>
      </c>
      <c r="E130" s="11">
        <v>13.39</v>
      </c>
      <c r="F130" s="11">
        <f t="shared" si="2"/>
        <v>9</v>
      </c>
      <c r="G130" s="11">
        <f t="shared" si="3"/>
        <v>1994</v>
      </c>
    </row>
    <row r="131" spans="1:7" x14ac:dyDescent="0.2">
      <c r="A131" s="20">
        <v>34608</v>
      </c>
      <c r="B131" s="11">
        <v>13.6</v>
      </c>
      <c r="C131" s="11">
        <v>13.98</v>
      </c>
      <c r="D131" s="11">
        <v>14.03</v>
      </c>
      <c r="E131" s="11">
        <v>13.63</v>
      </c>
      <c r="F131" s="11">
        <f t="shared" si="2"/>
        <v>10</v>
      </c>
      <c r="G131" s="11">
        <f t="shared" si="3"/>
        <v>1994</v>
      </c>
    </row>
    <row r="132" spans="1:7" x14ac:dyDescent="0.2">
      <c r="A132" s="21">
        <v>34639</v>
      </c>
      <c r="B132" s="11">
        <v>13.74</v>
      </c>
      <c r="C132" s="11">
        <v>14.54</v>
      </c>
      <c r="D132" s="11">
        <v>14.5</v>
      </c>
      <c r="E132" s="11">
        <v>14.28</v>
      </c>
      <c r="F132" s="11">
        <f t="shared" si="2"/>
        <v>11</v>
      </c>
      <c r="G132" s="11">
        <f t="shared" si="3"/>
        <v>1994</v>
      </c>
    </row>
    <row r="133" spans="1:7" x14ac:dyDescent="0.2">
      <c r="A133" s="22">
        <v>34669</v>
      </c>
      <c r="B133" s="11">
        <v>18.510000000000002</v>
      </c>
      <c r="C133" s="11">
        <v>19.62</v>
      </c>
      <c r="D133" s="11">
        <v>15.24</v>
      </c>
      <c r="E133" s="11">
        <v>15.12</v>
      </c>
      <c r="F133" s="11">
        <f t="shared" ref="F133:F196" si="4">MONTH(A133)</f>
        <v>12</v>
      </c>
      <c r="G133" s="11">
        <f t="shared" ref="G133:G196" si="5">YEAR(A133)</f>
        <v>1994</v>
      </c>
    </row>
    <row r="134" spans="1:7" x14ac:dyDescent="0.2">
      <c r="A134" s="10">
        <v>34700</v>
      </c>
      <c r="B134" s="11">
        <v>37.25</v>
      </c>
      <c r="C134" s="11">
        <v>39.229999999999997</v>
      </c>
      <c r="D134" s="11">
        <v>34.340000000000003</v>
      </c>
      <c r="E134" s="11">
        <v>35.479999999999997</v>
      </c>
      <c r="F134" s="11">
        <f t="shared" si="4"/>
        <v>1</v>
      </c>
      <c r="G134" s="11">
        <f t="shared" si="5"/>
        <v>1995</v>
      </c>
    </row>
    <row r="135" spans="1:7" x14ac:dyDescent="0.2">
      <c r="A135" s="12">
        <v>34731</v>
      </c>
      <c r="B135" s="11">
        <v>41.69</v>
      </c>
      <c r="C135" s="11">
        <v>41.65</v>
      </c>
      <c r="D135" s="11">
        <v>37.72</v>
      </c>
      <c r="E135" s="11">
        <v>36.19</v>
      </c>
      <c r="F135" s="11">
        <f t="shared" si="4"/>
        <v>2</v>
      </c>
      <c r="G135" s="11">
        <f t="shared" si="5"/>
        <v>1995</v>
      </c>
    </row>
    <row r="136" spans="1:7" x14ac:dyDescent="0.2">
      <c r="A136" s="13">
        <v>34759</v>
      </c>
      <c r="B136" s="11">
        <v>69.540000000000006</v>
      </c>
      <c r="C136" s="11">
        <v>71.2</v>
      </c>
      <c r="D136" s="11">
        <v>54.5</v>
      </c>
      <c r="E136" s="11">
        <v>48.02</v>
      </c>
      <c r="F136" s="11">
        <f t="shared" si="4"/>
        <v>3</v>
      </c>
      <c r="G136" s="11">
        <f t="shared" si="5"/>
        <v>1995</v>
      </c>
    </row>
    <row r="137" spans="1:7" x14ac:dyDescent="0.2">
      <c r="A137" s="14">
        <v>34790</v>
      </c>
      <c r="B137" s="11">
        <v>74.75</v>
      </c>
      <c r="C137" s="11">
        <v>71.5</v>
      </c>
      <c r="D137" s="11" t="s">
        <v>26</v>
      </c>
      <c r="E137" s="11" t="s">
        <v>26</v>
      </c>
      <c r="F137" s="11">
        <f t="shared" si="4"/>
        <v>4</v>
      </c>
      <c r="G137" s="11">
        <f t="shared" si="5"/>
        <v>1995</v>
      </c>
    </row>
    <row r="138" spans="1:7" x14ac:dyDescent="0.2">
      <c r="A138" s="15">
        <v>34820</v>
      </c>
      <c r="B138" s="11">
        <v>59.17</v>
      </c>
      <c r="C138" s="11">
        <v>54.71</v>
      </c>
      <c r="D138" s="11">
        <v>48.96</v>
      </c>
      <c r="E138" s="11" t="s">
        <v>26</v>
      </c>
      <c r="F138" s="11">
        <f t="shared" si="4"/>
        <v>5</v>
      </c>
      <c r="G138" s="11">
        <f t="shared" si="5"/>
        <v>1995</v>
      </c>
    </row>
    <row r="139" spans="1:7" x14ac:dyDescent="0.2">
      <c r="A139" s="16">
        <v>34851</v>
      </c>
      <c r="B139" s="11">
        <v>47.25</v>
      </c>
      <c r="C139" s="11">
        <v>47.31</v>
      </c>
      <c r="D139" s="11">
        <v>46.7</v>
      </c>
      <c r="E139" s="11" t="s">
        <v>26</v>
      </c>
      <c r="F139" s="11">
        <f t="shared" si="4"/>
        <v>6</v>
      </c>
      <c r="G139" s="11">
        <f t="shared" si="5"/>
        <v>1995</v>
      </c>
    </row>
    <row r="140" spans="1:7" x14ac:dyDescent="0.2">
      <c r="A140" s="17">
        <v>34881</v>
      </c>
      <c r="B140" s="11">
        <v>40.94</v>
      </c>
      <c r="C140" s="11">
        <v>39.72</v>
      </c>
      <c r="D140" s="11">
        <v>40.01</v>
      </c>
      <c r="E140" s="11">
        <v>37.11</v>
      </c>
      <c r="F140" s="11">
        <f t="shared" si="4"/>
        <v>7</v>
      </c>
      <c r="G140" s="11">
        <f t="shared" si="5"/>
        <v>1995</v>
      </c>
    </row>
    <row r="141" spans="1:7" x14ac:dyDescent="0.2">
      <c r="A141" s="18">
        <v>34912</v>
      </c>
      <c r="B141" s="11">
        <v>35.14</v>
      </c>
      <c r="C141" s="11">
        <v>35.880000000000003</v>
      </c>
      <c r="D141" s="11">
        <v>36.619999999999997</v>
      </c>
      <c r="E141" s="11">
        <v>36.6</v>
      </c>
      <c r="F141" s="11">
        <f t="shared" si="4"/>
        <v>8</v>
      </c>
      <c r="G141" s="11">
        <f t="shared" si="5"/>
        <v>1995</v>
      </c>
    </row>
    <row r="142" spans="1:7" x14ac:dyDescent="0.2">
      <c r="A142" s="19">
        <v>34943</v>
      </c>
      <c r="B142" s="11">
        <v>33.46</v>
      </c>
      <c r="C142" s="11">
        <v>34.33</v>
      </c>
      <c r="D142" s="11">
        <v>35.44</v>
      </c>
      <c r="E142" s="11">
        <v>36.11</v>
      </c>
      <c r="F142" s="11">
        <f t="shared" si="4"/>
        <v>9</v>
      </c>
      <c r="G142" s="11">
        <f t="shared" si="5"/>
        <v>1995</v>
      </c>
    </row>
    <row r="143" spans="1:7" x14ac:dyDescent="0.2">
      <c r="A143" s="20">
        <v>34973</v>
      </c>
      <c r="B143" s="11">
        <v>40.29</v>
      </c>
      <c r="C143" s="11">
        <v>41.2</v>
      </c>
      <c r="D143" s="11">
        <v>40.1</v>
      </c>
      <c r="E143" s="11">
        <v>40.43</v>
      </c>
      <c r="F143" s="11">
        <f t="shared" si="4"/>
        <v>10</v>
      </c>
      <c r="G143" s="11">
        <f t="shared" si="5"/>
        <v>1995</v>
      </c>
    </row>
    <row r="144" spans="1:7" x14ac:dyDescent="0.2">
      <c r="A144" s="21">
        <v>35004</v>
      </c>
      <c r="B144" s="11">
        <v>53.16</v>
      </c>
      <c r="C144" s="11">
        <v>54.19</v>
      </c>
      <c r="D144" s="11">
        <v>53.05</v>
      </c>
      <c r="E144" s="11" t="s">
        <v>26</v>
      </c>
      <c r="F144" s="11">
        <f t="shared" si="4"/>
        <v>11</v>
      </c>
      <c r="G144" s="11">
        <f t="shared" si="5"/>
        <v>1995</v>
      </c>
    </row>
    <row r="145" spans="1:7" x14ac:dyDescent="0.2">
      <c r="A145" s="22">
        <v>35034</v>
      </c>
      <c r="B145" s="11">
        <v>48.62</v>
      </c>
      <c r="C145" s="11">
        <v>48.01</v>
      </c>
      <c r="D145" s="11">
        <v>46.36</v>
      </c>
      <c r="E145" s="11" t="s">
        <v>26</v>
      </c>
      <c r="F145" s="11">
        <f t="shared" si="4"/>
        <v>12</v>
      </c>
      <c r="G145" s="11">
        <f t="shared" si="5"/>
        <v>1995</v>
      </c>
    </row>
    <row r="146" spans="1:7" x14ac:dyDescent="0.2">
      <c r="A146" s="10">
        <v>35065</v>
      </c>
      <c r="B146" s="11">
        <v>40.99</v>
      </c>
      <c r="C146" s="11">
        <v>41.57</v>
      </c>
      <c r="D146" s="11">
        <v>41.37</v>
      </c>
      <c r="E146" s="11">
        <v>40.909999999999997</v>
      </c>
      <c r="F146" s="11">
        <f t="shared" si="4"/>
        <v>1</v>
      </c>
      <c r="G146" s="11">
        <f t="shared" si="5"/>
        <v>1996</v>
      </c>
    </row>
    <row r="147" spans="1:7" x14ac:dyDescent="0.2">
      <c r="A147" s="12">
        <v>35096</v>
      </c>
      <c r="B147" s="11">
        <v>38.58</v>
      </c>
      <c r="C147" s="11">
        <v>40.659999999999997</v>
      </c>
      <c r="D147" s="11">
        <v>41.65</v>
      </c>
      <c r="E147" s="11">
        <v>43.11</v>
      </c>
      <c r="F147" s="11">
        <f t="shared" si="4"/>
        <v>2</v>
      </c>
      <c r="G147" s="11">
        <f t="shared" si="5"/>
        <v>1996</v>
      </c>
    </row>
    <row r="148" spans="1:7" x14ac:dyDescent="0.2">
      <c r="A148" s="13">
        <v>35125</v>
      </c>
      <c r="B148" s="11">
        <v>41.45</v>
      </c>
      <c r="C148" s="11">
        <v>43.05</v>
      </c>
      <c r="D148" s="11">
        <v>42.9</v>
      </c>
      <c r="E148" s="11">
        <v>43.77</v>
      </c>
      <c r="F148" s="11">
        <f t="shared" si="4"/>
        <v>3</v>
      </c>
      <c r="G148" s="11">
        <f t="shared" si="5"/>
        <v>1996</v>
      </c>
    </row>
    <row r="149" spans="1:7" x14ac:dyDescent="0.2">
      <c r="A149" s="14">
        <v>35156</v>
      </c>
      <c r="B149" s="11">
        <v>35.21</v>
      </c>
      <c r="C149" s="11">
        <v>37.15</v>
      </c>
      <c r="D149" s="11">
        <v>37.42</v>
      </c>
      <c r="E149" s="11">
        <v>38.090000000000003</v>
      </c>
      <c r="F149" s="11">
        <f t="shared" si="4"/>
        <v>4</v>
      </c>
      <c r="G149" s="11">
        <f t="shared" si="5"/>
        <v>1996</v>
      </c>
    </row>
    <row r="150" spans="1:7" x14ac:dyDescent="0.2">
      <c r="A150" s="15">
        <v>35186</v>
      </c>
      <c r="B150" s="11">
        <v>28.45</v>
      </c>
      <c r="C150" s="11">
        <v>31.07</v>
      </c>
      <c r="D150" s="11">
        <v>32.67</v>
      </c>
      <c r="E150" s="11">
        <v>34.5</v>
      </c>
      <c r="F150" s="11">
        <f t="shared" si="4"/>
        <v>5</v>
      </c>
      <c r="G150" s="11">
        <f t="shared" si="5"/>
        <v>1996</v>
      </c>
    </row>
    <row r="151" spans="1:7" x14ac:dyDescent="0.2">
      <c r="A151" s="16">
        <v>35217</v>
      </c>
      <c r="B151" s="11">
        <v>27.81</v>
      </c>
      <c r="C151" s="11">
        <v>29.64</v>
      </c>
      <c r="D151" s="11">
        <v>31.93</v>
      </c>
      <c r="E151" s="11">
        <v>33.56</v>
      </c>
      <c r="F151" s="11">
        <f t="shared" si="4"/>
        <v>6</v>
      </c>
      <c r="G151" s="11">
        <f t="shared" si="5"/>
        <v>1996</v>
      </c>
    </row>
    <row r="152" spans="1:7" x14ac:dyDescent="0.2">
      <c r="A152" s="17">
        <v>35247</v>
      </c>
      <c r="B152" s="11">
        <v>31.25</v>
      </c>
      <c r="C152" s="11">
        <v>31.66</v>
      </c>
      <c r="D152" s="11">
        <v>33.450000000000003</v>
      </c>
      <c r="E152" s="11">
        <v>34.840000000000003</v>
      </c>
      <c r="F152" s="11">
        <f t="shared" si="4"/>
        <v>7</v>
      </c>
      <c r="G152" s="11">
        <f t="shared" si="5"/>
        <v>1996</v>
      </c>
    </row>
    <row r="153" spans="1:7" x14ac:dyDescent="0.2">
      <c r="A153" s="18">
        <v>35278</v>
      </c>
      <c r="B153" s="11">
        <v>26.51</v>
      </c>
      <c r="C153" s="11">
        <v>29.16</v>
      </c>
      <c r="D153" s="11">
        <v>31.45</v>
      </c>
      <c r="E153" s="11">
        <v>32.74</v>
      </c>
      <c r="F153" s="11">
        <f t="shared" si="4"/>
        <v>8</v>
      </c>
      <c r="G153" s="11">
        <f t="shared" si="5"/>
        <v>1996</v>
      </c>
    </row>
    <row r="154" spans="1:7" x14ac:dyDescent="0.2">
      <c r="A154" s="19">
        <v>35309</v>
      </c>
      <c r="B154" s="11">
        <v>23.9</v>
      </c>
      <c r="C154" s="11">
        <v>27.79</v>
      </c>
      <c r="D154" s="11">
        <v>29.62</v>
      </c>
      <c r="E154" s="11">
        <v>30.25</v>
      </c>
      <c r="F154" s="11">
        <f t="shared" si="4"/>
        <v>9</v>
      </c>
      <c r="G154" s="11">
        <f t="shared" si="5"/>
        <v>1996</v>
      </c>
    </row>
    <row r="155" spans="1:7" x14ac:dyDescent="0.2">
      <c r="A155" s="20">
        <v>35339</v>
      </c>
      <c r="B155" s="11">
        <v>25.75</v>
      </c>
      <c r="C155" s="11">
        <v>27.68</v>
      </c>
      <c r="D155" s="11">
        <v>28.27</v>
      </c>
      <c r="E155" s="11">
        <v>28.13</v>
      </c>
      <c r="F155" s="11">
        <f t="shared" si="4"/>
        <v>10</v>
      </c>
      <c r="G155" s="11">
        <f t="shared" si="5"/>
        <v>1996</v>
      </c>
    </row>
    <row r="156" spans="1:7" x14ac:dyDescent="0.2">
      <c r="A156" s="21">
        <v>35370</v>
      </c>
      <c r="B156" s="11">
        <v>29.57</v>
      </c>
      <c r="C156" s="11">
        <v>28.94</v>
      </c>
      <c r="D156" s="11">
        <v>27.66</v>
      </c>
      <c r="E156" s="11">
        <v>26.97</v>
      </c>
      <c r="F156" s="11">
        <f t="shared" si="4"/>
        <v>11</v>
      </c>
      <c r="G156" s="11">
        <f t="shared" si="5"/>
        <v>1996</v>
      </c>
    </row>
    <row r="157" spans="1:7" x14ac:dyDescent="0.2">
      <c r="A157" s="22">
        <v>35400</v>
      </c>
      <c r="B157" s="11">
        <v>27.23</v>
      </c>
      <c r="C157" s="11">
        <v>26.51</v>
      </c>
      <c r="D157" s="11">
        <v>25.7</v>
      </c>
      <c r="E157" s="11">
        <v>25.71</v>
      </c>
      <c r="F157" s="11">
        <f t="shared" si="4"/>
        <v>12</v>
      </c>
      <c r="G157" s="11">
        <f t="shared" si="5"/>
        <v>1996</v>
      </c>
    </row>
    <row r="158" spans="1:7" x14ac:dyDescent="0.2">
      <c r="A158" s="10">
        <v>35431</v>
      </c>
      <c r="B158" s="11">
        <v>23.55</v>
      </c>
      <c r="C158" s="11">
        <v>24.6</v>
      </c>
      <c r="D158" s="11">
        <v>24.93</v>
      </c>
      <c r="E158" s="11">
        <v>25.94</v>
      </c>
      <c r="F158" s="11">
        <f t="shared" si="4"/>
        <v>1</v>
      </c>
      <c r="G158" s="11">
        <f t="shared" si="5"/>
        <v>1997</v>
      </c>
    </row>
    <row r="159" spans="1:7" x14ac:dyDescent="0.2">
      <c r="A159" s="12">
        <v>35462</v>
      </c>
      <c r="B159" s="11">
        <v>19.8</v>
      </c>
      <c r="C159" s="11">
        <v>21.96</v>
      </c>
      <c r="D159" s="11">
        <v>22.97</v>
      </c>
      <c r="E159" s="11">
        <v>24.14</v>
      </c>
      <c r="F159" s="11">
        <f t="shared" si="4"/>
        <v>2</v>
      </c>
      <c r="G159" s="11">
        <f t="shared" si="5"/>
        <v>1997</v>
      </c>
    </row>
    <row r="160" spans="1:7" x14ac:dyDescent="0.2">
      <c r="A160" s="13">
        <v>35490</v>
      </c>
      <c r="B160" s="11">
        <v>21.66</v>
      </c>
      <c r="C160" s="11">
        <v>22.32</v>
      </c>
      <c r="D160" s="11">
        <v>22.79</v>
      </c>
      <c r="E160" s="11">
        <v>24.1</v>
      </c>
      <c r="F160" s="11">
        <f t="shared" si="4"/>
        <v>3</v>
      </c>
      <c r="G160" s="11">
        <f t="shared" si="5"/>
        <v>1997</v>
      </c>
    </row>
    <row r="161" spans="1:7" x14ac:dyDescent="0.2">
      <c r="A161" s="14">
        <v>35521</v>
      </c>
      <c r="B161" s="11">
        <v>21.35</v>
      </c>
      <c r="C161" s="11">
        <v>22.37</v>
      </c>
      <c r="D161" s="11">
        <v>22.8</v>
      </c>
      <c r="E161" s="11">
        <v>24.14</v>
      </c>
      <c r="F161" s="11">
        <f t="shared" si="4"/>
        <v>4</v>
      </c>
      <c r="G161" s="11">
        <f t="shared" si="5"/>
        <v>1997</v>
      </c>
    </row>
    <row r="162" spans="1:7" x14ac:dyDescent="0.2">
      <c r="A162" s="15">
        <v>35551</v>
      </c>
      <c r="B162" s="11">
        <v>18.420000000000002</v>
      </c>
      <c r="C162" s="11">
        <v>20.59</v>
      </c>
      <c r="D162" s="11">
        <v>21.72</v>
      </c>
      <c r="E162" s="11">
        <v>23.06</v>
      </c>
      <c r="F162" s="11">
        <f t="shared" si="4"/>
        <v>5</v>
      </c>
      <c r="G162" s="11">
        <f t="shared" si="5"/>
        <v>1997</v>
      </c>
    </row>
    <row r="163" spans="1:7" x14ac:dyDescent="0.2">
      <c r="A163" s="16">
        <v>35582</v>
      </c>
      <c r="B163" s="11">
        <v>20.170000000000002</v>
      </c>
      <c r="C163" s="11">
        <v>21.4</v>
      </c>
      <c r="D163" s="11">
        <v>21.7</v>
      </c>
      <c r="E163" s="11">
        <v>22.61</v>
      </c>
      <c r="F163" s="11">
        <f t="shared" si="4"/>
        <v>6</v>
      </c>
      <c r="G163" s="11">
        <f t="shared" si="5"/>
        <v>1997</v>
      </c>
    </row>
    <row r="164" spans="1:7" x14ac:dyDescent="0.2">
      <c r="A164" s="17">
        <v>35612</v>
      </c>
      <c r="B164" s="11">
        <v>18.8</v>
      </c>
      <c r="C164" s="11">
        <v>19.399999999999999</v>
      </c>
      <c r="D164" s="11">
        <v>20.56</v>
      </c>
      <c r="E164" s="11">
        <v>20.73</v>
      </c>
      <c r="F164" s="11">
        <f t="shared" si="4"/>
        <v>7</v>
      </c>
      <c r="G164" s="11">
        <f t="shared" si="5"/>
        <v>1997</v>
      </c>
    </row>
    <row r="165" spans="1:7" x14ac:dyDescent="0.2">
      <c r="A165" s="18">
        <v>35643</v>
      </c>
      <c r="B165" s="11">
        <v>18.93</v>
      </c>
      <c r="C165" s="11">
        <v>20.149999999999999</v>
      </c>
      <c r="D165" s="11">
        <v>21.18</v>
      </c>
      <c r="E165" s="11">
        <v>21.18</v>
      </c>
      <c r="F165" s="11">
        <f t="shared" si="4"/>
        <v>8</v>
      </c>
      <c r="G165" s="11">
        <f t="shared" si="5"/>
        <v>1997</v>
      </c>
    </row>
    <row r="166" spans="1:7" x14ac:dyDescent="0.2">
      <c r="A166" s="19">
        <v>35674</v>
      </c>
      <c r="B166" s="11">
        <v>18.02</v>
      </c>
      <c r="C166" s="11">
        <v>20.51</v>
      </c>
      <c r="D166" s="11">
        <v>21.41</v>
      </c>
      <c r="E166" s="11">
        <v>21.22</v>
      </c>
      <c r="F166" s="11">
        <f t="shared" si="4"/>
        <v>9</v>
      </c>
      <c r="G166" s="11">
        <f t="shared" si="5"/>
        <v>1997</v>
      </c>
    </row>
    <row r="167" spans="1:7" x14ac:dyDescent="0.2">
      <c r="A167" s="20">
        <v>35704</v>
      </c>
      <c r="B167" s="11">
        <v>17.920000000000002</v>
      </c>
      <c r="C167" s="11">
        <v>19.91</v>
      </c>
      <c r="D167" s="11">
        <v>20.350000000000001</v>
      </c>
      <c r="E167" s="11">
        <v>20.13</v>
      </c>
      <c r="F167" s="11">
        <f t="shared" si="4"/>
        <v>10</v>
      </c>
      <c r="G167" s="11">
        <f t="shared" si="5"/>
        <v>1997</v>
      </c>
    </row>
    <row r="168" spans="1:7" x14ac:dyDescent="0.2">
      <c r="A168" s="21">
        <v>35735</v>
      </c>
      <c r="B168" s="11">
        <v>20.16</v>
      </c>
      <c r="C168" s="11">
        <v>22.01</v>
      </c>
      <c r="D168" s="11">
        <v>22.17</v>
      </c>
      <c r="E168" s="11">
        <v>22.05</v>
      </c>
      <c r="F168" s="11">
        <f t="shared" si="4"/>
        <v>11</v>
      </c>
      <c r="G168" s="11">
        <f t="shared" si="5"/>
        <v>1997</v>
      </c>
    </row>
    <row r="169" spans="1:7" x14ac:dyDescent="0.2">
      <c r="A169" s="22">
        <v>35765</v>
      </c>
      <c r="B169" s="11">
        <v>18.850000000000001</v>
      </c>
      <c r="C169" s="11">
        <v>19.88</v>
      </c>
      <c r="D169" s="11">
        <v>20</v>
      </c>
      <c r="E169" s="11">
        <v>20.04</v>
      </c>
      <c r="F169" s="11">
        <f t="shared" si="4"/>
        <v>12</v>
      </c>
      <c r="G169" s="11">
        <f t="shared" si="5"/>
        <v>1997</v>
      </c>
    </row>
    <row r="170" spans="1:7" x14ac:dyDescent="0.2">
      <c r="A170" s="10">
        <v>35796</v>
      </c>
      <c r="B170" s="11">
        <v>17.95</v>
      </c>
      <c r="C170" s="11">
        <v>19.37</v>
      </c>
      <c r="D170" s="11">
        <v>19.66</v>
      </c>
      <c r="E170" s="11">
        <v>19.95</v>
      </c>
      <c r="F170" s="11">
        <f t="shared" si="4"/>
        <v>1</v>
      </c>
      <c r="G170" s="11">
        <f t="shared" si="5"/>
        <v>1998</v>
      </c>
    </row>
    <row r="171" spans="1:7" x14ac:dyDescent="0.2">
      <c r="A171" s="12">
        <v>35827</v>
      </c>
      <c r="B171" s="11">
        <v>18.739999999999998</v>
      </c>
      <c r="C171" s="11">
        <v>19.63</v>
      </c>
      <c r="D171" s="11">
        <v>20.05</v>
      </c>
      <c r="E171" s="11">
        <v>20.47</v>
      </c>
      <c r="F171" s="11">
        <f t="shared" si="4"/>
        <v>2</v>
      </c>
      <c r="G171" s="11">
        <f t="shared" si="5"/>
        <v>1998</v>
      </c>
    </row>
    <row r="172" spans="1:7" x14ac:dyDescent="0.2">
      <c r="A172" s="13">
        <v>35855</v>
      </c>
      <c r="B172" s="11">
        <v>19.850000000000001</v>
      </c>
      <c r="C172" s="11">
        <v>20.76</v>
      </c>
      <c r="D172" s="11">
        <v>20.99</v>
      </c>
      <c r="E172" s="11">
        <v>21.43</v>
      </c>
      <c r="F172" s="11">
        <f t="shared" si="4"/>
        <v>3</v>
      </c>
      <c r="G172" s="11">
        <f t="shared" si="5"/>
        <v>1998</v>
      </c>
    </row>
    <row r="173" spans="1:7" x14ac:dyDescent="0.2">
      <c r="A173" s="14">
        <v>35886</v>
      </c>
      <c r="B173" s="11">
        <v>19.03</v>
      </c>
      <c r="C173" s="11">
        <v>19.47</v>
      </c>
      <c r="D173" s="11">
        <v>19.59</v>
      </c>
      <c r="E173" s="11">
        <v>20.52</v>
      </c>
      <c r="F173" s="11">
        <f t="shared" si="4"/>
        <v>4</v>
      </c>
      <c r="G173" s="11">
        <f t="shared" si="5"/>
        <v>1998</v>
      </c>
    </row>
    <row r="174" spans="1:7" x14ac:dyDescent="0.2">
      <c r="A174" s="15">
        <v>35916</v>
      </c>
      <c r="B174" s="11">
        <v>17.91</v>
      </c>
      <c r="C174" s="11">
        <v>18.850000000000001</v>
      </c>
      <c r="D174" s="11">
        <v>19.829999999999998</v>
      </c>
      <c r="E174" s="11">
        <v>21</v>
      </c>
      <c r="F174" s="11">
        <f t="shared" si="4"/>
        <v>5</v>
      </c>
      <c r="G174" s="11">
        <f t="shared" si="5"/>
        <v>1998</v>
      </c>
    </row>
    <row r="175" spans="1:7" x14ac:dyDescent="0.2">
      <c r="A175" s="16">
        <v>35947</v>
      </c>
      <c r="B175" s="11">
        <v>19.5</v>
      </c>
      <c r="C175" s="11">
        <v>20.99</v>
      </c>
      <c r="D175" s="11">
        <v>22.08</v>
      </c>
      <c r="E175" s="11">
        <v>23.2</v>
      </c>
      <c r="F175" s="11">
        <f t="shared" si="4"/>
        <v>6</v>
      </c>
      <c r="G175" s="11">
        <f t="shared" si="5"/>
        <v>1998</v>
      </c>
    </row>
    <row r="176" spans="1:7" x14ac:dyDescent="0.2">
      <c r="A176" s="17">
        <v>35977</v>
      </c>
      <c r="B176" s="11">
        <v>20.079999999999998</v>
      </c>
      <c r="C176" s="11">
        <v>21.82</v>
      </c>
      <c r="D176" s="11">
        <v>23.4</v>
      </c>
      <c r="E176" s="11">
        <v>24.49</v>
      </c>
      <c r="F176" s="11">
        <f t="shared" si="4"/>
        <v>7</v>
      </c>
      <c r="G176" s="11">
        <f t="shared" si="5"/>
        <v>1998</v>
      </c>
    </row>
    <row r="177" spans="1:7" x14ac:dyDescent="0.2">
      <c r="A177" s="18">
        <v>36008</v>
      </c>
      <c r="B177" s="11">
        <v>22.64</v>
      </c>
      <c r="C177" s="11">
        <v>25.22</v>
      </c>
      <c r="D177" s="11">
        <v>26.83</v>
      </c>
      <c r="E177" s="11">
        <v>27.99</v>
      </c>
      <c r="F177" s="11">
        <f t="shared" si="4"/>
        <v>8</v>
      </c>
      <c r="G177" s="11">
        <f t="shared" si="5"/>
        <v>1998</v>
      </c>
    </row>
    <row r="178" spans="1:7" x14ac:dyDescent="0.2">
      <c r="A178" s="19">
        <v>36039</v>
      </c>
      <c r="B178" s="11">
        <v>40.799999999999997</v>
      </c>
      <c r="C178" s="11">
        <v>41.9</v>
      </c>
      <c r="D178" s="11" t="s">
        <v>26</v>
      </c>
      <c r="E178" s="11" t="s">
        <v>26</v>
      </c>
      <c r="F178" s="11">
        <f t="shared" si="4"/>
        <v>9</v>
      </c>
      <c r="G178" s="11">
        <f t="shared" si="5"/>
        <v>1998</v>
      </c>
    </row>
    <row r="179" spans="1:7" x14ac:dyDescent="0.2">
      <c r="A179" s="20">
        <v>36069</v>
      </c>
      <c r="B179" s="11">
        <v>34.86</v>
      </c>
      <c r="C179" s="11">
        <v>37.53</v>
      </c>
      <c r="D179" s="11" t="s">
        <v>26</v>
      </c>
      <c r="E179" s="11" t="s">
        <v>26</v>
      </c>
      <c r="F179" s="11">
        <f t="shared" si="4"/>
        <v>10</v>
      </c>
      <c r="G179" s="11">
        <f t="shared" si="5"/>
        <v>1998</v>
      </c>
    </row>
    <row r="180" spans="1:7" x14ac:dyDescent="0.2">
      <c r="A180" s="21">
        <v>36100</v>
      </c>
      <c r="B180" s="11">
        <v>32.119999999999997</v>
      </c>
      <c r="C180" s="11">
        <v>34.299999999999997</v>
      </c>
      <c r="D180" s="11" t="s">
        <v>26</v>
      </c>
      <c r="E180" s="11" t="s">
        <v>26</v>
      </c>
      <c r="F180" s="11">
        <f t="shared" si="4"/>
        <v>11</v>
      </c>
      <c r="G180" s="11">
        <f t="shared" si="5"/>
        <v>1998</v>
      </c>
    </row>
    <row r="181" spans="1:7" x14ac:dyDescent="0.2">
      <c r="A181" s="22">
        <v>36130</v>
      </c>
      <c r="B181" s="11">
        <v>33.659999999999997</v>
      </c>
      <c r="C181" s="11">
        <v>34.35</v>
      </c>
      <c r="D181" s="11" t="s">
        <v>26</v>
      </c>
      <c r="E181" s="11" t="s">
        <v>26</v>
      </c>
      <c r="F181" s="11">
        <f t="shared" si="4"/>
        <v>12</v>
      </c>
      <c r="G181" s="11">
        <f t="shared" si="5"/>
        <v>1998</v>
      </c>
    </row>
    <row r="182" spans="1:7" x14ac:dyDescent="0.2">
      <c r="A182" s="10">
        <v>36161</v>
      </c>
      <c r="B182" s="11">
        <v>32.130000000000003</v>
      </c>
      <c r="C182" s="11">
        <v>32.270000000000003</v>
      </c>
      <c r="D182" s="11">
        <v>31.88</v>
      </c>
      <c r="E182" s="11">
        <v>31.27</v>
      </c>
      <c r="F182" s="11">
        <f t="shared" si="4"/>
        <v>1</v>
      </c>
      <c r="G182" s="11">
        <f t="shared" si="5"/>
        <v>1999</v>
      </c>
    </row>
    <row r="183" spans="1:7" x14ac:dyDescent="0.2">
      <c r="A183" s="12">
        <v>36192</v>
      </c>
      <c r="B183" s="11">
        <v>28.76</v>
      </c>
      <c r="C183" s="11">
        <v>28.72</v>
      </c>
      <c r="D183" s="11">
        <v>28.29</v>
      </c>
      <c r="E183" s="11">
        <v>28.29</v>
      </c>
      <c r="F183" s="11">
        <f t="shared" si="4"/>
        <v>2</v>
      </c>
      <c r="G183" s="11">
        <f t="shared" si="5"/>
        <v>1999</v>
      </c>
    </row>
    <row r="184" spans="1:7" x14ac:dyDescent="0.2">
      <c r="A184" s="13">
        <v>36220</v>
      </c>
      <c r="B184" s="11">
        <v>23.47</v>
      </c>
      <c r="C184" s="11">
        <v>23.86</v>
      </c>
      <c r="D184" s="11">
        <v>23.87</v>
      </c>
      <c r="E184" s="11">
        <v>25.1</v>
      </c>
      <c r="F184" s="11">
        <f t="shared" si="4"/>
        <v>3</v>
      </c>
      <c r="G184" s="11">
        <f t="shared" si="5"/>
        <v>1999</v>
      </c>
    </row>
    <row r="185" spans="1:7" x14ac:dyDescent="0.2">
      <c r="A185" s="14">
        <v>36251</v>
      </c>
      <c r="B185" s="11">
        <v>20.29</v>
      </c>
      <c r="C185" s="11">
        <v>21.05</v>
      </c>
      <c r="D185" s="11">
        <v>21.5</v>
      </c>
      <c r="E185" s="11">
        <v>23.26</v>
      </c>
      <c r="F185" s="11">
        <f t="shared" si="4"/>
        <v>4</v>
      </c>
      <c r="G185" s="11">
        <f t="shared" si="5"/>
        <v>1999</v>
      </c>
    </row>
    <row r="186" spans="1:7" x14ac:dyDescent="0.2">
      <c r="A186" s="15">
        <v>36281</v>
      </c>
      <c r="B186" s="11">
        <v>19.89</v>
      </c>
      <c r="C186" s="11">
        <v>21.02</v>
      </c>
      <c r="D186" s="11">
        <v>21.82</v>
      </c>
      <c r="E186" s="11">
        <v>22.74</v>
      </c>
      <c r="F186" s="11">
        <f t="shared" si="4"/>
        <v>5</v>
      </c>
      <c r="G186" s="11">
        <f t="shared" si="5"/>
        <v>1999</v>
      </c>
    </row>
    <row r="187" spans="1:7" x14ac:dyDescent="0.2">
      <c r="A187" s="16">
        <v>36312</v>
      </c>
      <c r="B187" s="11">
        <v>21.08</v>
      </c>
      <c r="C187" s="11">
        <v>21.35</v>
      </c>
      <c r="D187" s="11">
        <v>22.46</v>
      </c>
      <c r="E187" s="11">
        <v>23.55</v>
      </c>
      <c r="F187" s="11">
        <f t="shared" si="4"/>
        <v>6</v>
      </c>
      <c r="G187" s="11">
        <f t="shared" si="5"/>
        <v>1999</v>
      </c>
    </row>
    <row r="188" spans="1:7" x14ac:dyDescent="0.2">
      <c r="A188" s="17">
        <v>36342</v>
      </c>
      <c r="B188" s="11">
        <v>19.78</v>
      </c>
      <c r="C188" s="11">
        <v>20.78</v>
      </c>
      <c r="D188" s="11">
        <v>22.31</v>
      </c>
      <c r="E188" s="11">
        <v>23.58</v>
      </c>
      <c r="F188" s="11">
        <f t="shared" si="4"/>
        <v>7</v>
      </c>
      <c r="G188" s="11">
        <f t="shared" si="5"/>
        <v>1999</v>
      </c>
    </row>
    <row r="189" spans="1:7" x14ac:dyDescent="0.2">
      <c r="A189" s="18">
        <v>36373</v>
      </c>
      <c r="B189" s="11">
        <v>20.54</v>
      </c>
      <c r="C189" s="11">
        <v>21.49</v>
      </c>
      <c r="D189" s="11">
        <v>24.33</v>
      </c>
      <c r="E189" s="11">
        <v>25.46</v>
      </c>
      <c r="F189" s="11">
        <f t="shared" si="4"/>
        <v>8</v>
      </c>
      <c r="G189" s="11">
        <f t="shared" si="5"/>
        <v>1999</v>
      </c>
    </row>
    <row r="190" spans="1:7" x14ac:dyDescent="0.2">
      <c r="A190" s="19">
        <v>36404</v>
      </c>
      <c r="B190" s="11">
        <v>19.71</v>
      </c>
      <c r="C190" s="11">
        <v>21.34</v>
      </c>
      <c r="D190" s="11">
        <v>23.15</v>
      </c>
      <c r="E190" s="11">
        <v>24.01</v>
      </c>
      <c r="F190" s="11">
        <f t="shared" si="4"/>
        <v>9</v>
      </c>
      <c r="G190" s="11">
        <f t="shared" si="5"/>
        <v>1999</v>
      </c>
    </row>
    <row r="191" spans="1:7" x14ac:dyDescent="0.2">
      <c r="A191" s="20">
        <v>36434</v>
      </c>
      <c r="B191" s="11">
        <v>17.87</v>
      </c>
      <c r="C191" s="11">
        <v>20.3</v>
      </c>
      <c r="D191" s="11">
        <v>21.93</v>
      </c>
      <c r="E191" s="11">
        <v>22.88</v>
      </c>
      <c r="F191" s="11">
        <f t="shared" si="4"/>
        <v>10</v>
      </c>
      <c r="G191" s="11">
        <f t="shared" si="5"/>
        <v>1999</v>
      </c>
    </row>
    <row r="192" spans="1:7" x14ac:dyDescent="0.2">
      <c r="A192" s="21">
        <v>36465</v>
      </c>
      <c r="B192" s="11">
        <v>16.96</v>
      </c>
      <c r="C192" s="11">
        <v>18.68</v>
      </c>
      <c r="D192" s="11">
        <v>19.920000000000002</v>
      </c>
      <c r="E192" s="11">
        <v>20.63</v>
      </c>
      <c r="F192" s="11">
        <f t="shared" si="4"/>
        <v>11</v>
      </c>
      <c r="G192" s="11">
        <f t="shared" si="5"/>
        <v>1999</v>
      </c>
    </row>
    <row r="193" spans="1:7" x14ac:dyDescent="0.2">
      <c r="A193" s="22">
        <v>36495</v>
      </c>
      <c r="B193" s="11">
        <v>16.45</v>
      </c>
      <c r="C193" s="11">
        <v>17.649999999999999</v>
      </c>
      <c r="D193" s="11">
        <v>18.3</v>
      </c>
      <c r="E193" s="11">
        <v>18.760000000000002</v>
      </c>
      <c r="F193" s="11">
        <f t="shared" si="4"/>
        <v>12</v>
      </c>
      <c r="G193" s="11">
        <f t="shared" si="5"/>
        <v>1999</v>
      </c>
    </row>
    <row r="194" spans="1:7" x14ac:dyDescent="0.2">
      <c r="A194" s="10">
        <v>36526</v>
      </c>
      <c r="B194" s="11">
        <v>16.190000000000001</v>
      </c>
      <c r="C194" s="11">
        <v>17.43</v>
      </c>
      <c r="D194" s="11">
        <v>17.899999999999999</v>
      </c>
      <c r="E194" s="11">
        <v>18.82</v>
      </c>
      <c r="F194" s="11">
        <f t="shared" si="4"/>
        <v>1</v>
      </c>
      <c r="G194" s="11">
        <f t="shared" si="5"/>
        <v>2000</v>
      </c>
    </row>
    <row r="195" spans="1:7" x14ac:dyDescent="0.2">
      <c r="A195" s="12">
        <v>36557</v>
      </c>
      <c r="B195" s="11">
        <v>15.81</v>
      </c>
      <c r="C195" s="11">
        <v>16.440000000000001</v>
      </c>
      <c r="D195" s="11">
        <v>16.61</v>
      </c>
      <c r="E195" s="11">
        <v>17.27</v>
      </c>
      <c r="F195" s="11">
        <f t="shared" si="4"/>
        <v>2</v>
      </c>
      <c r="G195" s="11">
        <f t="shared" si="5"/>
        <v>2000</v>
      </c>
    </row>
    <row r="196" spans="1:7" x14ac:dyDescent="0.2">
      <c r="A196" s="13">
        <v>36586</v>
      </c>
      <c r="B196" s="11">
        <v>13.66</v>
      </c>
      <c r="C196" s="11">
        <v>14.46</v>
      </c>
      <c r="D196" s="11">
        <v>15.09</v>
      </c>
      <c r="E196" s="11">
        <v>15.89</v>
      </c>
      <c r="F196" s="11">
        <f t="shared" si="4"/>
        <v>3</v>
      </c>
      <c r="G196" s="11">
        <f t="shared" si="5"/>
        <v>2000</v>
      </c>
    </row>
    <row r="197" spans="1:7" x14ac:dyDescent="0.2">
      <c r="A197" s="14">
        <v>36617</v>
      </c>
      <c r="B197" s="11">
        <v>12.93</v>
      </c>
      <c r="C197" s="11">
        <v>14.37</v>
      </c>
      <c r="D197" s="11">
        <v>15.49</v>
      </c>
      <c r="E197" s="11">
        <v>17.04</v>
      </c>
      <c r="F197" s="11">
        <f t="shared" ref="F197:F260" si="6">MONTH(A197)</f>
        <v>4</v>
      </c>
      <c r="G197" s="11">
        <f t="shared" ref="G197:G260" si="7">YEAR(A197)</f>
        <v>2000</v>
      </c>
    </row>
    <row r="198" spans="1:7" x14ac:dyDescent="0.2">
      <c r="A198" s="15">
        <v>36647</v>
      </c>
      <c r="B198" s="11">
        <v>14.18</v>
      </c>
      <c r="C198" s="11">
        <v>15.58</v>
      </c>
      <c r="D198" s="11">
        <v>16.21</v>
      </c>
      <c r="E198" s="11">
        <v>17.61</v>
      </c>
      <c r="F198" s="11">
        <f t="shared" si="6"/>
        <v>5</v>
      </c>
      <c r="G198" s="11">
        <f t="shared" si="7"/>
        <v>2000</v>
      </c>
    </row>
    <row r="199" spans="1:7" x14ac:dyDescent="0.2">
      <c r="A199" s="16">
        <v>36678</v>
      </c>
      <c r="B199" s="11">
        <v>15.65</v>
      </c>
      <c r="C199" s="11">
        <v>16.61</v>
      </c>
      <c r="D199" s="11">
        <v>17.260000000000002</v>
      </c>
      <c r="E199" s="11">
        <v>16.88</v>
      </c>
      <c r="F199" s="11">
        <f t="shared" si="6"/>
        <v>6</v>
      </c>
      <c r="G199" s="11">
        <f t="shared" si="7"/>
        <v>2000</v>
      </c>
    </row>
    <row r="200" spans="1:7" x14ac:dyDescent="0.2">
      <c r="A200" s="17">
        <v>36708</v>
      </c>
      <c r="B200" s="11">
        <v>13.73</v>
      </c>
      <c r="C200" s="11">
        <v>14.62</v>
      </c>
      <c r="D200" s="11">
        <v>15.27</v>
      </c>
      <c r="E200" s="11">
        <v>15.84</v>
      </c>
      <c r="F200" s="11">
        <f t="shared" si="6"/>
        <v>7</v>
      </c>
      <c r="G200" s="11">
        <f t="shared" si="7"/>
        <v>2000</v>
      </c>
    </row>
    <row r="201" spans="1:7" x14ac:dyDescent="0.2">
      <c r="A201" s="18">
        <v>36739</v>
      </c>
      <c r="B201" s="11">
        <v>15.23</v>
      </c>
      <c r="C201" s="11">
        <v>15.71</v>
      </c>
      <c r="D201" s="11">
        <v>16.46</v>
      </c>
      <c r="E201" s="11">
        <v>16.95</v>
      </c>
      <c r="F201" s="11">
        <f t="shared" si="6"/>
        <v>8</v>
      </c>
      <c r="G201" s="11">
        <f t="shared" si="7"/>
        <v>2000</v>
      </c>
    </row>
    <row r="202" spans="1:7" x14ac:dyDescent="0.2">
      <c r="A202" s="19">
        <v>36770</v>
      </c>
      <c r="B202" s="11">
        <v>15.06</v>
      </c>
      <c r="C202" s="11">
        <v>16.149999999999999</v>
      </c>
      <c r="D202" s="11">
        <v>16.670000000000002</v>
      </c>
      <c r="E202" s="11">
        <v>16.11</v>
      </c>
      <c r="F202" s="11">
        <f t="shared" si="6"/>
        <v>9</v>
      </c>
      <c r="G202" s="11">
        <f t="shared" si="7"/>
        <v>2000</v>
      </c>
    </row>
    <row r="203" spans="1:7" x14ac:dyDescent="0.2">
      <c r="A203" s="20">
        <v>36800</v>
      </c>
      <c r="B203" s="11">
        <v>15.88</v>
      </c>
      <c r="C203" s="11">
        <v>17.059999999999999</v>
      </c>
      <c r="D203" s="11">
        <v>17.190000000000001</v>
      </c>
      <c r="E203" s="11">
        <v>16.66</v>
      </c>
      <c r="F203" s="11">
        <f t="shared" si="6"/>
        <v>10</v>
      </c>
      <c r="G203" s="11">
        <f t="shared" si="7"/>
        <v>2000</v>
      </c>
    </row>
    <row r="204" spans="1:7" x14ac:dyDescent="0.2">
      <c r="A204" s="21">
        <v>36831</v>
      </c>
      <c r="B204" s="11">
        <v>17.559999999999999</v>
      </c>
      <c r="C204" s="11">
        <v>18.010000000000002</v>
      </c>
      <c r="D204" s="11">
        <v>17.440000000000001</v>
      </c>
      <c r="E204" s="11">
        <v>17.12</v>
      </c>
      <c r="F204" s="11">
        <f t="shared" si="6"/>
        <v>11</v>
      </c>
      <c r="G204" s="11">
        <f t="shared" si="7"/>
        <v>2000</v>
      </c>
    </row>
    <row r="205" spans="1:7" x14ac:dyDescent="0.2">
      <c r="A205" s="22">
        <v>36861</v>
      </c>
      <c r="B205" s="11">
        <v>17.05</v>
      </c>
      <c r="C205" s="11">
        <v>17.41</v>
      </c>
      <c r="D205" s="11">
        <v>17.11</v>
      </c>
      <c r="E205" s="11">
        <v>17.12</v>
      </c>
      <c r="F205" s="11">
        <f t="shared" si="6"/>
        <v>12</v>
      </c>
      <c r="G205" s="11">
        <f t="shared" si="7"/>
        <v>2000</v>
      </c>
    </row>
    <row r="206" spans="1:7" x14ac:dyDescent="0.2">
      <c r="A206" s="10">
        <v>36892</v>
      </c>
      <c r="B206" s="11">
        <v>17.89</v>
      </c>
      <c r="C206" s="11">
        <v>18.5</v>
      </c>
      <c r="D206" s="11">
        <v>17.57</v>
      </c>
      <c r="E206" s="11">
        <v>17.89</v>
      </c>
      <c r="F206" s="11">
        <f t="shared" si="6"/>
        <v>1</v>
      </c>
      <c r="G206" s="11">
        <f t="shared" si="7"/>
        <v>2001</v>
      </c>
    </row>
    <row r="207" spans="1:7" x14ac:dyDescent="0.2">
      <c r="A207" s="12">
        <v>36923</v>
      </c>
      <c r="B207" s="11">
        <v>17.34</v>
      </c>
      <c r="C207" s="11">
        <v>18.07</v>
      </c>
      <c r="D207" s="11">
        <v>18.05</v>
      </c>
      <c r="E207" s="11">
        <v>18.05</v>
      </c>
      <c r="F207" s="11">
        <f t="shared" si="6"/>
        <v>2</v>
      </c>
      <c r="G207" s="11">
        <f t="shared" si="7"/>
        <v>2001</v>
      </c>
    </row>
    <row r="208" spans="1:7" x14ac:dyDescent="0.2">
      <c r="A208" s="13">
        <v>36951</v>
      </c>
      <c r="B208" s="11">
        <v>15.8</v>
      </c>
      <c r="C208" s="11">
        <v>16.47</v>
      </c>
      <c r="D208" s="11">
        <v>16.96</v>
      </c>
      <c r="E208" s="11">
        <v>16.68</v>
      </c>
      <c r="F208" s="11">
        <f t="shared" si="6"/>
        <v>3</v>
      </c>
      <c r="G208" s="11">
        <f t="shared" si="7"/>
        <v>2001</v>
      </c>
    </row>
    <row r="209" spans="1:7" x14ac:dyDescent="0.2">
      <c r="A209" s="14">
        <v>36982</v>
      </c>
      <c r="B209" s="11">
        <v>14.96</v>
      </c>
      <c r="C209" s="11">
        <v>15.4</v>
      </c>
      <c r="D209" s="11">
        <v>15.91</v>
      </c>
      <c r="E209" s="11">
        <v>15.52</v>
      </c>
      <c r="F209" s="11">
        <f t="shared" si="6"/>
        <v>4</v>
      </c>
      <c r="G209" s="11">
        <f t="shared" si="7"/>
        <v>2001</v>
      </c>
    </row>
    <row r="210" spans="1:7" x14ac:dyDescent="0.2">
      <c r="A210" s="15">
        <v>37012</v>
      </c>
      <c r="B210" s="11">
        <v>11.95</v>
      </c>
      <c r="C210" s="11">
        <v>12.61</v>
      </c>
      <c r="D210" s="11">
        <v>13.55</v>
      </c>
      <c r="E210" s="11">
        <v>14.24</v>
      </c>
      <c r="F210" s="11">
        <f t="shared" si="6"/>
        <v>5</v>
      </c>
      <c r="G210" s="11">
        <f t="shared" si="7"/>
        <v>2001</v>
      </c>
    </row>
    <row r="211" spans="1:7" x14ac:dyDescent="0.2">
      <c r="A211" s="16">
        <v>37043</v>
      </c>
      <c r="B211" s="11">
        <v>9.43</v>
      </c>
      <c r="C211" s="11">
        <v>10.27</v>
      </c>
      <c r="D211" s="11">
        <v>11.04</v>
      </c>
      <c r="E211" s="11">
        <v>11.99</v>
      </c>
      <c r="F211" s="11">
        <f t="shared" si="6"/>
        <v>6</v>
      </c>
      <c r="G211" s="11">
        <f t="shared" si="7"/>
        <v>2001</v>
      </c>
    </row>
    <row r="212" spans="1:7" x14ac:dyDescent="0.2">
      <c r="A212" s="17">
        <v>37073</v>
      </c>
      <c r="B212" s="11">
        <v>9.39</v>
      </c>
      <c r="C212" s="11">
        <v>10.25</v>
      </c>
      <c r="D212" s="11">
        <v>11.57</v>
      </c>
      <c r="E212" s="11">
        <v>12.82</v>
      </c>
      <c r="F212" s="11">
        <f t="shared" si="6"/>
        <v>7</v>
      </c>
      <c r="G212" s="11">
        <f t="shared" si="7"/>
        <v>2001</v>
      </c>
    </row>
    <row r="213" spans="1:7" x14ac:dyDescent="0.2">
      <c r="A213" s="18">
        <v>37104</v>
      </c>
      <c r="B213" s="11">
        <v>7.51</v>
      </c>
      <c r="C213" s="11">
        <v>8.5399999999999991</v>
      </c>
      <c r="D213" s="11">
        <v>9.64</v>
      </c>
      <c r="E213" s="11">
        <v>11.49</v>
      </c>
      <c r="F213" s="11">
        <f t="shared" si="6"/>
        <v>8</v>
      </c>
      <c r="G213" s="11">
        <f t="shared" si="7"/>
        <v>2001</v>
      </c>
    </row>
    <row r="214" spans="1:7" x14ac:dyDescent="0.2">
      <c r="A214" s="19">
        <v>37135</v>
      </c>
      <c r="B214" s="11">
        <v>9.32</v>
      </c>
      <c r="C214" s="11">
        <v>10.88</v>
      </c>
      <c r="D214" s="11">
        <v>11.76</v>
      </c>
      <c r="E214" s="11">
        <v>12.49</v>
      </c>
      <c r="F214" s="11">
        <f t="shared" si="6"/>
        <v>9</v>
      </c>
      <c r="G214" s="11">
        <f t="shared" si="7"/>
        <v>2001</v>
      </c>
    </row>
    <row r="215" spans="1:7" x14ac:dyDescent="0.2">
      <c r="A215" s="20">
        <v>37165</v>
      </c>
      <c r="B215" s="11">
        <v>8.36</v>
      </c>
      <c r="C215" s="11">
        <v>9.68</v>
      </c>
      <c r="D215" s="11">
        <v>11.46</v>
      </c>
      <c r="E215" s="11">
        <v>12.84</v>
      </c>
      <c r="F215" s="11">
        <f t="shared" si="6"/>
        <v>10</v>
      </c>
      <c r="G215" s="11">
        <f t="shared" si="7"/>
        <v>2001</v>
      </c>
    </row>
    <row r="216" spans="1:7" x14ac:dyDescent="0.2">
      <c r="A216" s="21">
        <v>37196</v>
      </c>
      <c r="B216" s="11">
        <v>7.43</v>
      </c>
      <c r="C216" s="11">
        <v>8.69</v>
      </c>
      <c r="D216" s="11">
        <v>10.36</v>
      </c>
      <c r="E216" s="11">
        <v>11.43</v>
      </c>
      <c r="F216" s="11">
        <f t="shared" si="6"/>
        <v>11</v>
      </c>
      <c r="G216" s="11">
        <f t="shared" si="7"/>
        <v>2001</v>
      </c>
    </row>
    <row r="217" spans="1:7" x14ac:dyDescent="0.2">
      <c r="A217" s="22">
        <v>37226</v>
      </c>
      <c r="B217" s="11">
        <v>6.29</v>
      </c>
      <c r="C217" s="11">
        <v>7.53</v>
      </c>
      <c r="D217" s="11">
        <v>9.31</v>
      </c>
      <c r="E217" s="11">
        <v>10.08</v>
      </c>
      <c r="F217" s="11">
        <f t="shared" si="6"/>
        <v>12</v>
      </c>
      <c r="G217" s="11">
        <f t="shared" si="7"/>
        <v>2001</v>
      </c>
    </row>
    <row r="218" spans="1:7" x14ac:dyDescent="0.2">
      <c r="A218" s="10">
        <v>37257</v>
      </c>
      <c r="B218" s="11">
        <v>6.97</v>
      </c>
      <c r="C218" s="11">
        <v>7.35</v>
      </c>
      <c r="D218" s="11">
        <v>8.31</v>
      </c>
      <c r="E218" s="11">
        <v>9.1</v>
      </c>
      <c r="F218" s="11">
        <f t="shared" si="6"/>
        <v>1</v>
      </c>
      <c r="G218" s="11">
        <f t="shared" si="7"/>
        <v>2002</v>
      </c>
    </row>
    <row r="219" spans="1:7" x14ac:dyDescent="0.2">
      <c r="A219" s="12">
        <v>37288</v>
      </c>
      <c r="B219" s="11">
        <v>7.91</v>
      </c>
      <c r="C219" s="11">
        <v>8.17</v>
      </c>
      <c r="D219" s="11">
        <v>8.67</v>
      </c>
      <c r="E219" s="11">
        <v>9.11</v>
      </c>
      <c r="F219" s="11">
        <f t="shared" si="6"/>
        <v>2</v>
      </c>
      <c r="G219" s="11">
        <f t="shared" si="7"/>
        <v>2002</v>
      </c>
    </row>
    <row r="220" spans="1:7" x14ac:dyDescent="0.2">
      <c r="A220" s="13">
        <v>37316</v>
      </c>
      <c r="B220" s="11">
        <v>7.23</v>
      </c>
      <c r="C220" s="11">
        <v>7.31</v>
      </c>
      <c r="D220" s="11">
        <v>7.73</v>
      </c>
      <c r="E220" s="11">
        <v>8.02</v>
      </c>
      <c r="F220" s="11">
        <f t="shared" si="6"/>
        <v>3</v>
      </c>
      <c r="G220" s="11">
        <f t="shared" si="7"/>
        <v>2002</v>
      </c>
    </row>
    <row r="221" spans="1:7" x14ac:dyDescent="0.2">
      <c r="A221" s="14">
        <v>37347</v>
      </c>
      <c r="B221" s="11">
        <v>5.76</v>
      </c>
      <c r="C221" s="11">
        <v>6.16</v>
      </c>
      <c r="D221" s="11">
        <v>6.85</v>
      </c>
      <c r="E221" s="11">
        <v>7.34</v>
      </c>
      <c r="F221" s="11">
        <f t="shared" si="6"/>
        <v>4</v>
      </c>
      <c r="G221" s="11">
        <f t="shared" si="7"/>
        <v>2002</v>
      </c>
    </row>
    <row r="222" spans="1:7" x14ac:dyDescent="0.2">
      <c r="A222" s="15">
        <v>37377</v>
      </c>
      <c r="B222" s="11">
        <v>6.61</v>
      </c>
      <c r="C222" s="11">
        <v>6.69</v>
      </c>
      <c r="D222" s="11">
        <v>7.14</v>
      </c>
      <c r="E222" s="11">
        <v>7.73</v>
      </c>
      <c r="F222" s="11">
        <f t="shared" si="6"/>
        <v>5</v>
      </c>
      <c r="G222" s="11">
        <f t="shared" si="7"/>
        <v>2002</v>
      </c>
    </row>
    <row r="223" spans="1:7" x14ac:dyDescent="0.2">
      <c r="A223" s="16">
        <v>37408</v>
      </c>
      <c r="B223" s="11">
        <v>7.3</v>
      </c>
      <c r="C223" s="11">
        <v>7.49</v>
      </c>
      <c r="D223" s="11">
        <v>8.33</v>
      </c>
      <c r="E223" s="11">
        <v>8.1199999999999992</v>
      </c>
      <c r="F223" s="11">
        <f t="shared" si="6"/>
        <v>6</v>
      </c>
      <c r="G223" s="11">
        <f t="shared" si="7"/>
        <v>2002</v>
      </c>
    </row>
    <row r="224" spans="1:7" x14ac:dyDescent="0.2">
      <c r="A224" s="17">
        <v>37438</v>
      </c>
      <c r="B224" s="11">
        <v>7.38</v>
      </c>
      <c r="C224" s="11">
        <v>7.88</v>
      </c>
      <c r="D224" s="11">
        <v>8.3000000000000007</v>
      </c>
      <c r="E224" s="11">
        <v>8.7899999999999991</v>
      </c>
      <c r="F224" s="11">
        <f t="shared" si="6"/>
        <v>7</v>
      </c>
      <c r="G224" s="11">
        <f t="shared" si="7"/>
        <v>2002</v>
      </c>
    </row>
    <row r="225" spans="1:7" x14ac:dyDescent="0.2">
      <c r="A225" s="18">
        <v>37469</v>
      </c>
      <c r="B225" s="11">
        <v>6.68</v>
      </c>
      <c r="C225" s="11">
        <v>7.07</v>
      </c>
      <c r="D225" s="11">
        <v>7.8</v>
      </c>
      <c r="E225" s="11">
        <v>8.56</v>
      </c>
      <c r="F225" s="11">
        <f t="shared" si="6"/>
        <v>8</v>
      </c>
      <c r="G225" s="11">
        <f t="shared" si="7"/>
        <v>2002</v>
      </c>
    </row>
    <row r="226" spans="1:7" x14ac:dyDescent="0.2">
      <c r="A226" s="19">
        <v>37500</v>
      </c>
      <c r="B226" s="11">
        <v>7.34</v>
      </c>
      <c r="C226" s="11">
        <v>7.82</v>
      </c>
      <c r="D226" s="11">
        <v>7.87</v>
      </c>
      <c r="E226" s="11">
        <v>8.51</v>
      </c>
      <c r="F226" s="11">
        <f t="shared" si="6"/>
        <v>9</v>
      </c>
      <c r="G226" s="11">
        <f t="shared" si="7"/>
        <v>2002</v>
      </c>
    </row>
    <row r="227" spans="1:7" x14ac:dyDescent="0.2">
      <c r="A227" s="20">
        <v>37530</v>
      </c>
      <c r="B227" s="11">
        <v>7.66</v>
      </c>
      <c r="C227" s="11">
        <v>8.23</v>
      </c>
      <c r="D227" s="11">
        <v>9.0500000000000007</v>
      </c>
      <c r="E227" s="11">
        <v>9.67</v>
      </c>
      <c r="F227" s="11">
        <f t="shared" si="6"/>
        <v>10</v>
      </c>
      <c r="G227" s="11">
        <f t="shared" si="7"/>
        <v>2002</v>
      </c>
    </row>
    <row r="228" spans="1:7" x14ac:dyDescent="0.2">
      <c r="A228" s="21">
        <v>37561</v>
      </c>
      <c r="B228" s="11">
        <v>7.3</v>
      </c>
      <c r="C228" s="11">
        <v>7.83</v>
      </c>
      <c r="D228" s="11">
        <v>8.7100000000000009</v>
      </c>
      <c r="E228" s="11">
        <v>9.17</v>
      </c>
      <c r="F228" s="11">
        <f t="shared" si="6"/>
        <v>11</v>
      </c>
      <c r="G228" s="11">
        <f t="shared" si="7"/>
        <v>2002</v>
      </c>
    </row>
    <row r="229" spans="1:7" x14ac:dyDescent="0.2">
      <c r="A229" s="22">
        <v>37591</v>
      </c>
      <c r="B229" s="11">
        <v>6.88</v>
      </c>
      <c r="C229" s="11">
        <v>7.27</v>
      </c>
      <c r="D229" s="11">
        <v>8.14</v>
      </c>
      <c r="E229" s="11">
        <v>8.41</v>
      </c>
      <c r="F229" s="11">
        <f t="shared" si="6"/>
        <v>12</v>
      </c>
      <c r="G229" s="11">
        <f t="shared" si="7"/>
        <v>2002</v>
      </c>
    </row>
    <row r="230" spans="1:7" x14ac:dyDescent="0.2">
      <c r="A230" s="10">
        <v>37622</v>
      </c>
      <c r="B230" s="11">
        <v>8.27</v>
      </c>
      <c r="C230" s="11">
        <v>8.69</v>
      </c>
      <c r="D230" s="11">
        <v>9.18</v>
      </c>
      <c r="E230" s="11">
        <v>9.84</v>
      </c>
      <c r="F230" s="11">
        <f t="shared" si="6"/>
        <v>1</v>
      </c>
      <c r="G230" s="11">
        <f t="shared" si="7"/>
        <v>2003</v>
      </c>
    </row>
    <row r="231" spans="1:7" x14ac:dyDescent="0.2">
      <c r="A231" s="12">
        <v>37653</v>
      </c>
      <c r="B231" s="11">
        <v>9.0399999999999991</v>
      </c>
      <c r="C231" s="11">
        <v>8.86</v>
      </c>
      <c r="D231" s="11">
        <v>9.0399999999999991</v>
      </c>
      <c r="E231" s="11">
        <v>9.19</v>
      </c>
      <c r="F231" s="11">
        <f t="shared" si="6"/>
        <v>2</v>
      </c>
      <c r="G231" s="11">
        <f t="shared" si="7"/>
        <v>2003</v>
      </c>
    </row>
    <row r="232" spans="1:7" x14ac:dyDescent="0.2">
      <c r="A232" s="13">
        <v>37681</v>
      </c>
      <c r="B232" s="11">
        <v>9.17</v>
      </c>
      <c r="C232" s="11">
        <v>9.1199999999999992</v>
      </c>
      <c r="D232" s="11">
        <v>9.23</v>
      </c>
      <c r="E232" s="11">
        <v>9.1199999999999992</v>
      </c>
      <c r="F232" s="11">
        <f t="shared" si="6"/>
        <v>3</v>
      </c>
      <c r="G232" s="11">
        <f t="shared" si="7"/>
        <v>2003</v>
      </c>
    </row>
    <row r="233" spans="1:7" x14ac:dyDescent="0.2">
      <c r="A233" s="14">
        <v>37712</v>
      </c>
      <c r="B233" s="11">
        <v>7.86</v>
      </c>
      <c r="C233" s="11">
        <v>8</v>
      </c>
      <c r="D233" s="11">
        <v>8.1</v>
      </c>
      <c r="E233" s="11">
        <v>8.33</v>
      </c>
      <c r="F233" s="11">
        <f t="shared" si="6"/>
        <v>4</v>
      </c>
      <c r="G233" s="11">
        <f t="shared" si="7"/>
        <v>2003</v>
      </c>
    </row>
    <row r="234" spans="1:7" x14ac:dyDescent="0.2">
      <c r="A234" s="15">
        <v>37742</v>
      </c>
      <c r="B234" s="11">
        <v>5.25</v>
      </c>
      <c r="C234" s="11">
        <v>5.75</v>
      </c>
      <c r="D234" s="11">
        <v>6.21</v>
      </c>
      <c r="E234" s="11">
        <v>6.6</v>
      </c>
      <c r="F234" s="11">
        <f t="shared" si="6"/>
        <v>5</v>
      </c>
      <c r="G234" s="11">
        <f t="shared" si="7"/>
        <v>2003</v>
      </c>
    </row>
    <row r="235" spans="1:7" x14ac:dyDescent="0.2">
      <c r="A235" s="16">
        <v>37773</v>
      </c>
      <c r="B235" s="11">
        <v>5.2</v>
      </c>
      <c r="C235" s="11">
        <v>5.37</v>
      </c>
      <c r="D235" s="11">
        <v>6.03</v>
      </c>
      <c r="E235" s="11">
        <v>6.51</v>
      </c>
      <c r="F235" s="11">
        <f t="shared" si="6"/>
        <v>6</v>
      </c>
      <c r="G235" s="11">
        <f t="shared" si="7"/>
        <v>2003</v>
      </c>
    </row>
    <row r="236" spans="1:7" x14ac:dyDescent="0.2">
      <c r="A236" s="17">
        <v>37803</v>
      </c>
      <c r="B236" s="11">
        <v>4.57</v>
      </c>
      <c r="C236" s="11">
        <v>5.27</v>
      </c>
      <c r="D236" s="11">
        <v>5.96</v>
      </c>
      <c r="E236" s="11">
        <v>6.59</v>
      </c>
      <c r="F236" s="11">
        <f t="shared" si="6"/>
        <v>7</v>
      </c>
      <c r="G236" s="11">
        <f t="shared" si="7"/>
        <v>2003</v>
      </c>
    </row>
    <row r="237" spans="1:7" x14ac:dyDescent="0.2">
      <c r="A237" s="18">
        <v>37834</v>
      </c>
      <c r="B237" s="11">
        <v>4.45</v>
      </c>
      <c r="C237" s="11">
        <v>5.1100000000000003</v>
      </c>
      <c r="D237" s="11">
        <v>5.9</v>
      </c>
      <c r="E237" s="11">
        <v>6.63</v>
      </c>
      <c r="F237" s="11">
        <f t="shared" si="6"/>
        <v>8</v>
      </c>
      <c r="G237" s="11">
        <f t="shared" si="7"/>
        <v>2003</v>
      </c>
    </row>
    <row r="238" spans="1:7" x14ac:dyDescent="0.2">
      <c r="A238" s="19">
        <v>37865</v>
      </c>
      <c r="B238" s="11">
        <v>4.7300000000000004</v>
      </c>
      <c r="C238" s="11">
        <v>5.2</v>
      </c>
      <c r="D238" s="11">
        <v>5.78</v>
      </c>
      <c r="E238" s="11">
        <v>6.31</v>
      </c>
      <c r="F238" s="11">
        <f t="shared" si="6"/>
        <v>9</v>
      </c>
      <c r="G238" s="11">
        <f t="shared" si="7"/>
        <v>2003</v>
      </c>
    </row>
    <row r="239" spans="1:7" x14ac:dyDescent="0.2">
      <c r="A239" s="20">
        <v>37895</v>
      </c>
      <c r="B239" s="11">
        <v>5.1100000000000003</v>
      </c>
      <c r="C239" s="11">
        <v>5.38</v>
      </c>
      <c r="D239" s="11">
        <v>5.59</v>
      </c>
      <c r="E239" s="11">
        <v>5.92</v>
      </c>
      <c r="F239" s="11">
        <f t="shared" si="6"/>
        <v>10</v>
      </c>
      <c r="G239" s="11">
        <f t="shared" si="7"/>
        <v>2003</v>
      </c>
    </row>
    <row r="240" spans="1:7" x14ac:dyDescent="0.2">
      <c r="A240" s="21">
        <v>37926</v>
      </c>
      <c r="B240" s="11">
        <v>4.99</v>
      </c>
      <c r="C240" s="11">
        <v>5.23</v>
      </c>
      <c r="D240" s="11">
        <v>5.74</v>
      </c>
      <c r="E240" s="11">
        <v>6.42</v>
      </c>
      <c r="F240" s="11">
        <f t="shared" si="6"/>
        <v>11</v>
      </c>
      <c r="G240" s="11">
        <f t="shared" si="7"/>
        <v>2003</v>
      </c>
    </row>
    <row r="241" spans="1:7" x14ac:dyDescent="0.2">
      <c r="A241" s="22">
        <v>37956</v>
      </c>
      <c r="B241" s="11">
        <v>6.06</v>
      </c>
      <c r="C241" s="11">
        <v>6.18</v>
      </c>
      <c r="D241" s="11">
        <v>6.34</v>
      </c>
      <c r="E241" s="11">
        <v>6.95</v>
      </c>
      <c r="F241" s="11">
        <f t="shared" si="6"/>
        <v>12</v>
      </c>
      <c r="G241" s="11">
        <f t="shared" si="7"/>
        <v>2003</v>
      </c>
    </row>
    <row r="242" spans="1:7" x14ac:dyDescent="0.2">
      <c r="A242" s="10">
        <v>37987</v>
      </c>
      <c r="B242" s="11">
        <v>4.95</v>
      </c>
      <c r="C242" s="11">
        <v>5.1100000000000003</v>
      </c>
      <c r="D242" s="11">
        <v>5.49</v>
      </c>
      <c r="E242" s="11">
        <v>5.76</v>
      </c>
      <c r="F242" s="11">
        <f t="shared" si="6"/>
        <v>1</v>
      </c>
      <c r="G242" s="11">
        <f t="shared" si="7"/>
        <v>2004</v>
      </c>
    </row>
    <row r="243" spans="1:7" x14ac:dyDescent="0.2">
      <c r="A243" s="12">
        <v>38018</v>
      </c>
      <c r="B243" s="11">
        <v>5.57</v>
      </c>
      <c r="C243" s="11">
        <v>5.63</v>
      </c>
      <c r="D243" s="11">
        <v>5.85</v>
      </c>
      <c r="E243" s="11">
        <v>6.26</v>
      </c>
      <c r="F243" s="11">
        <f t="shared" si="6"/>
        <v>2</v>
      </c>
      <c r="G243" s="11">
        <f t="shared" si="7"/>
        <v>2004</v>
      </c>
    </row>
    <row r="244" spans="1:7" x14ac:dyDescent="0.2">
      <c r="A244" s="13">
        <v>38047</v>
      </c>
      <c r="B244" s="11">
        <v>6.28</v>
      </c>
      <c r="C244" s="11">
        <v>6.21</v>
      </c>
      <c r="D244" s="11">
        <v>6.3</v>
      </c>
      <c r="E244" s="11">
        <v>6.66</v>
      </c>
      <c r="F244" s="11">
        <f t="shared" si="6"/>
        <v>3</v>
      </c>
      <c r="G244" s="11">
        <f t="shared" si="7"/>
        <v>2004</v>
      </c>
    </row>
    <row r="245" spans="1:7" x14ac:dyDescent="0.2">
      <c r="A245" s="14">
        <v>38078</v>
      </c>
      <c r="B245" s="11">
        <v>5.98</v>
      </c>
      <c r="C245" s="11">
        <v>5.96</v>
      </c>
      <c r="D245" s="11">
        <v>6.14</v>
      </c>
      <c r="E245" s="11">
        <v>6.18</v>
      </c>
      <c r="F245" s="11">
        <f t="shared" si="6"/>
        <v>4</v>
      </c>
      <c r="G245" s="11">
        <f t="shared" si="7"/>
        <v>2004</v>
      </c>
    </row>
    <row r="246" spans="1:7" x14ac:dyDescent="0.2">
      <c r="A246" s="15">
        <v>38108</v>
      </c>
      <c r="B246" s="11">
        <v>6.59</v>
      </c>
      <c r="C246" s="11">
        <v>7.08</v>
      </c>
      <c r="D246" s="11">
        <v>7.34</v>
      </c>
      <c r="E246" s="11">
        <v>8.08</v>
      </c>
      <c r="F246" s="11">
        <f t="shared" si="6"/>
        <v>5</v>
      </c>
      <c r="G246" s="11">
        <f t="shared" si="7"/>
        <v>2004</v>
      </c>
    </row>
    <row r="247" spans="1:7" x14ac:dyDescent="0.2">
      <c r="A247" s="16">
        <v>38139</v>
      </c>
      <c r="B247" s="11">
        <v>6.57</v>
      </c>
      <c r="C247" s="11">
        <v>7.26</v>
      </c>
      <c r="D247" s="11">
        <v>7.72</v>
      </c>
      <c r="E247" s="11">
        <v>8.23</v>
      </c>
      <c r="F247" s="11">
        <f t="shared" si="6"/>
        <v>6</v>
      </c>
      <c r="G247" s="11">
        <f t="shared" si="7"/>
        <v>2004</v>
      </c>
    </row>
    <row r="248" spans="1:7" x14ac:dyDescent="0.2">
      <c r="A248" s="17">
        <v>38169</v>
      </c>
      <c r="B248" s="11">
        <v>6.81</v>
      </c>
      <c r="C248" s="11">
        <v>7.3</v>
      </c>
      <c r="D248" s="11">
        <v>7.85</v>
      </c>
      <c r="E248" s="11">
        <v>8.25</v>
      </c>
      <c r="F248" s="11">
        <f t="shared" si="6"/>
        <v>7</v>
      </c>
      <c r="G248" s="11">
        <f t="shared" si="7"/>
        <v>2004</v>
      </c>
    </row>
    <row r="249" spans="1:7" x14ac:dyDescent="0.2">
      <c r="A249" s="18">
        <v>38200</v>
      </c>
      <c r="B249" s="11">
        <v>7.21</v>
      </c>
      <c r="C249" s="11">
        <v>7.5</v>
      </c>
      <c r="D249" s="11">
        <v>7.94</v>
      </c>
      <c r="E249" s="11">
        <v>8.5500000000000007</v>
      </c>
      <c r="F249" s="11">
        <f t="shared" si="6"/>
        <v>8</v>
      </c>
      <c r="G249" s="11">
        <f t="shared" si="7"/>
        <v>2004</v>
      </c>
    </row>
    <row r="250" spans="1:7" x14ac:dyDescent="0.2">
      <c r="A250" s="19">
        <v>38231</v>
      </c>
      <c r="B250" s="11">
        <v>7.36</v>
      </c>
      <c r="C250" s="11">
        <v>7.75</v>
      </c>
      <c r="D250" s="11">
        <v>8.02</v>
      </c>
      <c r="E250" s="11">
        <v>8.56</v>
      </c>
      <c r="F250" s="11">
        <f t="shared" si="6"/>
        <v>9</v>
      </c>
      <c r="G250" s="11">
        <f t="shared" si="7"/>
        <v>2004</v>
      </c>
    </row>
    <row r="251" spans="1:7" x14ac:dyDescent="0.2">
      <c r="A251" s="20">
        <v>38261</v>
      </c>
      <c r="B251" s="11">
        <v>7.76</v>
      </c>
      <c r="C251" s="11">
        <v>8.11</v>
      </c>
      <c r="D251" s="11">
        <v>8.34</v>
      </c>
      <c r="E251" s="11">
        <v>8.6999999999999993</v>
      </c>
      <c r="F251" s="11">
        <f t="shared" si="6"/>
        <v>10</v>
      </c>
      <c r="G251" s="11">
        <f t="shared" si="7"/>
        <v>2004</v>
      </c>
    </row>
    <row r="252" spans="1:7" x14ac:dyDescent="0.2">
      <c r="A252" s="21">
        <v>38292</v>
      </c>
      <c r="B252" s="11">
        <v>8.1999999999999993</v>
      </c>
      <c r="C252" s="11">
        <v>8.58</v>
      </c>
      <c r="D252" s="11">
        <v>8.81</v>
      </c>
      <c r="E252" s="11">
        <v>9.08</v>
      </c>
      <c r="F252" s="11">
        <f t="shared" si="6"/>
        <v>11</v>
      </c>
      <c r="G252" s="11">
        <f t="shared" si="7"/>
        <v>2004</v>
      </c>
    </row>
    <row r="253" spans="1:7" x14ac:dyDescent="0.2">
      <c r="A253" s="22">
        <v>38322</v>
      </c>
      <c r="B253" s="11">
        <v>8.5</v>
      </c>
      <c r="C253" s="11">
        <v>8.7200000000000006</v>
      </c>
      <c r="D253" s="11">
        <v>8.6999999999999993</v>
      </c>
      <c r="E253" s="11">
        <v>8.61</v>
      </c>
      <c r="F253" s="11">
        <f t="shared" si="6"/>
        <v>12</v>
      </c>
      <c r="G253" s="11">
        <f t="shared" si="7"/>
        <v>2004</v>
      </c>
    </row>
    <row r="254" spans="1:7" x14ac:dyDescent="0.2">
      <c r="A254" s="10">
        <v>38353</v>
      </c>
      <c r="B254" s="11">
        <v>8.6</v>
      </c>
      <c r="C254" s="11">
        <v>8.74</v>
      </c>
      <c r="D254" s="11">
        <v>8.6199999999999992</v>
      </c>
      <c r="E254" s="11">
        <v>8.61</v>
      </c>
      <c r="F254" s="11">
        <f t="shared" si="6"/>
        <v>1</v>
      </c>
      <c r="G254" s="11">
        <f t="shared" si="7"/>
        <v>2005</v>
      </c>
    </row>
    <row r="255" spans="1:7" x14ac:dyDescent="0.2">
      <c r="A255" s="12">
        <v>38384</v>
      </c>
      <c r="B255" s="11">
        <v>9.15</v>
      </c>
      <c r="C255" s="11">
        <v>9.31</v>
      </c>
      <c r="D255" s="11">
        <v>9.2799999999999994</v>
      </c>
      <c r="E255" s="11">
        <v>9.24</v>
      </c>
      <c r="F255" s="11">
        <f t="shared" si="6"/>
        <v>2</v>
      </c>
      <c r="G255" s="11">
        <f t="shared" si="7"/>
        <v>2005</v>
      </c>
    </row>
    <row r="256" spans="1:7" x14ac:dyDescent="0.2">
      <c r="A256" s="13">
        <v>38412</v>
      </c>
      <c r="B256" s="11">
        <v>9.41</v>
      </c>
      <c r="C256" s="11">
        <v>9.74</v>
      </c>
      <c r="D256" s="11">
        <v>9.7799999999999994</v>
      </c>
      <c r="E256" s="11">
        <v>9.8800000000000008</v>
      </c>
      <c r="F256" s="11">
        <f t="shared" si="6"/>
        <v>3</v>
      </c>
      <c r="G256" s="11">
        <f t="shared" si="7"/>
        <v>2005</v>
      </c>
    </row>
    <row r="257" spans="1:7" x14ac:dyDescent="0.2">
      <c r="A257" s="14">
        <v>38443</v>
      </c>
      <c r="B257" s="11">
        <v>9.6300000000000008</v>
      </c>
      <c r="C257" s="11">
        <v>10</v>
      </c>
      <c r="D257" s="11">
        <v>10.14</v>
      </c>
      <c r="E257" s="11">
        <v>10.3</v>
      </c>
      <c r="F257" s="11">
        <f t="shared" si="6"/>
        <v>4</v>
      </c>
      <c r="G257" s="11">
        <f t="shared" si="7"/>
        <v>2005</v>
      </c>
    </row>
    <row r="258" spans="1:7" x14ac:dyDescent="0.2">
      <c r="A258" s="15">
        <v>38473</v>
      </c>
      <c r="B258" s="11">
        <v>9.75</v>
      </c>
      <c r="C258" s="11">
        <v>9.92</v>
      </c>
      <c r="D258" s="11">
        <v>10.029999999999999</v>
      </c>
      <c r="E258" s="11">
        <v>10.18</v>
      </c>
      <c r="F258" s="11">
        <f t="shared" si="6"/>
        <v>5</v>
      </c>
      <c r="G258" s="11">
        <f t="shared" si="7"/>
        <v>2005</v>
      </c>
    </row>
    <row r="259" spans="1:7" x14ac:dyDescent="0.2">
      <c r="A259" s="16">
        <v>38504</v>
      </c>
      <c r="B259" s="11">
        <v>9.6300000000000008</v>
      </c>
      <c r="C259" s="11">
        <v>9.76</v>
      </c>
      <c r="D259" s="11">
        <v>9.74</v>
      </c>
      <c r="E259" s="11">
        <v>9.7100000000000009</v>
      </c>
      <c r="F259" s="11">
        <f t="shared" si="6"/>
        <v>6</v>
      </c>
      <c r="G259" s="11">
        <f t="shared" si="7"/>
        <v>2005</v>
      </c>
    </row>
    <row r="260" spans="1:7" x14ac:dyDescent="0.2">
      <c r="A260" s="17">
        <v>38534</v>
      </c>
      <c r="B260" s="11">
        <v>9.61</v>
      </c>
      <c r="C260" s="11">
        <v>9.74</v>
      </c>
      <c r="D260" s="11">
        <v>9.68</v>
      </c>
      <c r="E260" s="11">
        <v>9.59</v>
      </c>
      <c r="F260" s="11">
        <f t="shared" si="6"/>
        <v>7</v>
      </c>
      <c r="G260" s="11">
        <f t="shared" si="7"/>
        <v>2005</v>
      </c>
    </row>
    <row r="261" spans="1:7" x14ac:dyDescent="0.2">
      <c r="A261" s="18">
        <v>38565</v>
      </c>
      <c r="B261" s="11">
        <v>9.6</v>
      </c>
      <c r="C261" s="11">
        <v>9.69</v>
      </c>
      <c r="D261" s="11">
        <v>9.61</v>
      </c>
      <c r="E261" s="11">
        <v>9.6300000000000008</v>
      </c>
      <c r="F261" s="11">
        <f t="shared" ref="F261:F324" si="8">MONTH(A261)</f>
        <v>8</v>
      </c>
      <c r="G261" s="11">
        <f t="shared" ref="G261:G324" si="9">YEAR(A261)</f>
        <v>2005</v>
      </c>
    </row>
    <row r="262" spans="1:7" x14ac:dyDescent="0.2">
      <c r="A262" s="19">
        <v>38596</v>
      </c>
      <c r="B262" s="11">
        <v>9.2100000000000009</v>
      </c>
      <c r="C262" s="11">
        <v>9.14</v>
      </c>
      <c r="D262" s="11">
        <v>8.91</v>
      </c>
      <c r="E262" s="11">
        <v>8.94</v>
      </c>
      <c r="F262" s="11">
        <f t="shared" si="8"/>
        <v>9</v>
      </c>
      <c r="G262" s="11">
        <f t="shared" si="9"/>
        <v>2005</v>
      </c>
    </row>
    <row r="263" spans="1:7" x14ac:dyDescent="0.2">
      <c r="A263" s="20">
        <v>38626</v>
      </c>
      <c r="B263" s="11">
        <v>8.91</v>
      </c>
      <c r="C263" s="11">
        <v>8.9499999999999993</v>
      </c>
      <c r="D263" s="11">
        <v>8.8699999999999992</v>
      </c>
      <c r="E263" s="11">
        <v>8.81</v>
      </c>
      <c r="F263" s="11">
        <f t="shared" si="8"/>
        <v>10</v>
      </c>
      <c r="G263" s="11">
        <f t="shared" si="9"/>
        <v>2005</v>
      </c>
    </row>
    <row r="264" spans="1:7" x14ac:dyDescent="0.2">
      <c r="A264" s="21">
        <v>38657</v>
      </c>
      <c r="B264" s="11">
        <v>8.7100000000000009</v>
      </c>
      <c r="C264" s="11">
        <v>8.76</v>
      </c>
      <c r="D264" s="11">
        <v>8.74</v>
      </c>
      <c r="E264" s="11">
        <v>8.5500000000000007</v>
      </c>
      <c r="F264" s="11">
        <f t="shared" si="8"/>
        <v>11</v>
      </c>
      <c r="G264" s="11">
        <f t="shared" si="9"/>
        <v>2005</v>
      </c>
    </row>
    <row r="265" spans="1:7" x14ac:dyDescent="0.2">
      <c r="A265" s="22">
        <v>38687</v>
      </c>
      <c r="B265" s="11">
        <v>8.2200000000000006</v>
      </c>
      <c r="C265" s="11">
        <v>8.1999999999999993</v>
      </c>
      <c r="D265" s="11">
        <v>8.17</v>
      </c>
      <c r="E265" s="11">
        <v>7.92</v>
      </c>
      <c r="F265" s="11">
        <f t="shared" si="8"/>
        <v>12</v>
      </c>
      <c r="G265" s="11">
        <f t="shared" si="9"/>
        <v>2005</v>
      </c>
    </row>
    <row r="266" spans="1:7" x14ac:dyDescent="0.2">
      <c r="A266" s="10">
        <v>38718</v>
      </c>
      <c r="B266" s="11">
        <v>7.88</v>
      </c>
      <c r="C266" s="11">
        <v>7.8</v>
      </c>
      <c r="D266" s="11">
        <v>7.7</v>
      </c>
      <c r="E266" s="11">
        <v>7.7</v>
      </c>
      <c r="F266" s="11">
        <f t="shared" si="8"/>
        <v>1</v>
      </c>
      <c r="G266" s="11">
        <f t="shared" si="9"/>
        <v>2006</v>
      </c>
    </row>
    <row r="267" spans="1:7" x14ac:dyDescent="0.2">
      <c r="A267" s="12">
        <v>38749</v>
      </c>
      <c r="B267" s="11">
        <v>7.61</v>
      </c>
      <c r="C267" s="11">
        <v>7.57</v>
      </c>
      <c r="D267" s="11">
        <v>7.56</v>
      </c>
      <c r="E267" s="11">
        <v>7.52</v>
      </c>
      <c r="F267" s="11">
        <f t="shared" si="8"/>
        <v>2</v>
      </c>
      <c r="G267" s="11">
        <f t="shared" si="9"/>
        <v>2006</v>
      </c>
    </row>
    <row r="268" spans="1:7" x14ac:dyDescent="0.2">
      <c r="A268" s="13">
        <v>38777</v>
      </c>
      <c r="B268" s="11">
        <v>7.37</v>
      </c>
      <c r="C268" s="11">
        <v>7.38</v>
      </c>
      <c r="D268" s="11">
        <v>7.49</v>
      </c>
      <c r="E268" s="11">
        <v>7.57</v>
      </c>
      <c r="F268" s="11">
        <f t="shared" si="8"/>
        <v>3</v>
      </c>
      <c r="G268" s="11">
        <f t="shared" si="9"/>
        <v>2006</v>
      </c>
    </row>
    <row r="269" spans="1:7" x14ac:dyDescent="0.2">
      <c r="A269" s="14">
        <v>38808</v>
      </c>
      <c r="B269" s="11">
        <v>7.17</v>
      </c>
      <c r="C269" s="11">
        <v>7.28</v>
      </c>
      <c r="D269" s="11">
        <v>7.46</v>
      </c>
      <c r="E269" s="11">
        <v>7.71</v>
      </c>
      <c r="F269" s="11">
        <f t="shared" si="8"/>
        <v>4</v>
      </c>
      <c r="G269" s="11">
        <f t="shared" si="9"/>
        <v>2006</v>
      </c>
    </row>
    <row r="270" spans="1:7" x14ac:dyDescent="0.2">
      <c r="A270" s="15">
        <v>38838</v>
      </c>
      <c r="B270" s="11">
        <v>7.02</v>
      </c>
      <c r="C270" s="11">
        <v>7.12</v>
      </c>
      <c r="D270" s="11">
        <v>7.29</v>
      </c>
      <c r="E270" s="11">
        <v>7.44</v>
      </c>
      <c r="F270" s="11">
        <f t="shared" si="8"/>
        <v>5</v>
      </c>
      <c r="G270" s="11">
        <f t="shared" si="9"/>
        <v>2006</v>
      </c>
    </row>
    <row r="271" spans="1:7" x14ac:dyDescent="0.2">
      <c r="A271" s="16">
        <v>38869</v>
      </c>
      <c r="B271" s="11">
        <v>7.02</v>
      </c>
      <c r="C271" s="11">
        <v>7.33</v>
      </c>
      <c r="D271" s="11">
        <v>7.56</v>
      </c>
      <c r="E271" s="11">
        <v>7.56</v>
      </c>
      <c r="F271" s="11">
        <f t="shared" si="8"/>
        <v>6</v>
      </c>
      <c r="G271" s="11">
        <f t="shared" si="9"/>
        <v>2006</v>
      </c>
    </row>
    <row r="272" spans="1:7" x14ac:dyDescent="0.2">
      <c r="A272" s="17">
        <v>38899</v>
      </c>
      <c r="B272" s="11">
        <v>7.03</v>
      </c>
      <c r="C272" s="11">
        <v>7.18</v>
      </c>
      <c r="D272" s="11">
        <v>7.35</v>
      </c>
      <c r="E272" s="11">
        <v>7.51</v>
      </c>
      <c r="F272" s="11">
        <f t="shared" si="8"/>
        <v>7</v>
      </c>
      <c r="G272" s="11">
        <f t="shared" si="9"/>
        <v>2006</v>
      </c>
    </row>
    <row r="273" spans="1:7" x14ac:dyDescent="0.2">
      <c r="A273" s="18">
        <v>38930</v>
      </c>
      <c r="B273" s="11">
        <v>7.03</v>
      </c>
      <c r="C273" s="11">
        <v>7.17</v>
      </c>
      <c r="D273" s="11">
        <v>7.31</v>
      </c>
      <c r="E273" s="11">
        <v>7.48</v>
      </c>
      <c r="F273" s="11">
        <f t="shared" si="8"/>
        <v>8</v>
      </c>
      <c r="G273" s="11">
        <f t="shared" si="9"/>
        <v>2006</v>
      </c>
    </row>
    <row r="274" spans="1:7" x14ac:dyDescent="0.2">
      <c r="A274" s="19">
        <v>38961</v>
      </c>
      <c r="B274" s="11">
        <v>7.06</v>
      </c>
      <c r="C274" s="11">
        <v>7.18</v>
      </c>
      <c r="D274" s="11">
        <v>7.35</v>
      </c>
      <c r="E274" s="11">
        <v>7.53</v>
      </c>
      <c r="F274" s="11">
        <f t="shared" si="8"/>
        <v>9</v>
      </c>
      <c r="G274" s="11">
        <f t="shared" si="9"/>
        <v>2006</v>
      </c>
    </row>
    <row r="275" spans="1:7" x14ac:dyDescent="0.2">
      <c r="A275" s="20">
        <v>38991</v>
      </c>
      <c r="B275" s="11">
        <v>7.05</v>
      </c>
      <c r="C275" s="11">
        <v>7.21</v>
      </c>
      <c r="D275" s="11">
        <v>7.42</v>
      </c>
      <c r="E275" s="11">
        <v>7.5</v>
      </c>
      <c r="F275" s="11">
        <f t="shared" si="8"/>
        <v>10</v>
      </c>
      <c r="G275" s="11">
        <f t="shared" si="9"/>
        <v>2006</v>
      </c>
    </row>
    <row r="276" spans="1:7" x14ac:dyDescent="0.2">
      <c r="A276" s="21">
        <v>39022</v>
      </c>
      <c r="B276" s="11">
        <v>7.04</v>
      </c>
      <c r="C276" s="11">
        <v>7.16</v>
      </c>
      <c r="D276" s="11">
        <v>7.26</v>
      </c>
      <c r="E276" s="11">
        <v>7.28</v>
      </c>
      <c r="F276" s="11">
        <f t="shared" si="8"/>
        <v>11</v>
      </c>
      <c r="G276" s="11">
        <f t="shared" si="9"/>
        <v>2006</v>
      </c>
    </row>
    <row r="277" spans="1:7" x14ac:dyDescent="0.2">
      <c r="A277" s="22">
        <v>39052</v>
      </c>
      <c r="B277" s="11">
        <v>7.04</v>
      </c>
      <c r="C277" s="11">
        <v>7.16</v>
      </c>
      <c r="D277" s="11">
        <v>7.2</v>
      </c>
      <c r="E277" s="11">
        <v>7.27</v>
      </c>
      <c r="F277" s="11">
        <f t="shared" si="8"/>
        <v>12</v>
      </c>
      <c r="G277" s="11">
        <f t="shared" si="9"/>
        <v>2006</v>
      </c>
    </row>
    <row r="278" spans="1:7" x14ac:dyDescent="0.2">
      <c r="A278" s="10">
        <v>39083</v>
      </c>
      <c r="B278" s="11">
        <v>7.04</v>
      </c>
      <c r="C278" s="11">
        <v>7.19</v>
      </c>
      <c r="D278" s="11">
        <v>7.31</v>
      </c>
      <c r="E278" s="11">
        <v>7.46</v>
      </c>
      <c r="F278" s="11">
        <f t="shared" si="8"/>
        <v>1</v>
      </c>
      <c r="G278" s="11">
        <f t="shared" si="9"/>
        <v>2007</v>
      </c>
    </row>
    <row r="279" spans="1:7" x14ac:dyDescent="0.2">
      <c r="A279" s="12">
        <v>39114</v>
      </c>
      <c r="B279" s="11">
        <v>7.04</v>
      </c>
      <c r="C279" s="11">
        <v>7.19</v>
      </c>
      <c r="D279" s="11">
        <v>7.34</v>
      </c>
      <c r="E279" s="11">
        <v>7.38</v>
      </c>
      <c r="F279" s="11">
        <f t="shared" si="8"/>
        <v>2</v>
      </c>
      <c r="G279" s="11">
        <f t="shared" si="9"/>
        <v>2007</v>
      </c>
    </row>
    <row r="280" spans="1:7" x14ac:dyDescent="0.2">
      <c r="A280" s="13">
        <v>39142</v>
      </c>
      <c r="B280" s="11">
        <v>7.04</v>
      </c>
      <c r="C280" s="11">
        <v>7.21</v>
      </c>
      <c r="D280" s="11">
        <v>7.38</v>
      </c>
      <c r="E280" s="11">
        <v>7.52</v>
      </c>
      <c r="F280" s="11">
        <f t="shared" si="8"/>
        <v>3</v>
      </c>
      <c r="G280" s="11">
        <f t="shared" si="9"/>
        <v>2007</v>
      </c>
    </row>
    <row r="281" spans="1:7" x14ac:dyDescent="0.2">
      <c r="A281" s="14">
        <v>39173</v>
      </c>
      <c r="B281" s="11">
        <v>7.01</v>
      </c>
      <c r="C281" s="11">
        <v>7.15</v>
      </c>
      <c r="D281" s="11">
        <v>7.27</v>
      </c>
      <c r="E281" s="11">
        <v>7.38</v>
      </c>
      <c r="F281" s="11">
        <f t="shared" si="8"/>
        <v>4</v>
      </c>
      <c r="G281" s="11">
        <f t="shared" si="9"/>
        <v>2007</v>
      </c>
    </row>
    <row r="282" spans="1:7" x14ac:dyDescent="0.2">
      <c r="A282" s="15">
        <v>39203</v>
      </c>
      <c r="B282" s="11">
        <v>7.24</v>
      </c>
      <c r="C282" s="11">
        <v>7.41</v>
      </c>
      <c r="D282" s="11">
        <v>7.53</v>
      </c>
      <c r="E282" s="11">
        <v>7.6</v>
      </c>
      <c r="F282" s="11">
        <f t="shared" si="8"/>
        <v>5</v>
      </c>
      <c r="G282" s="11">
        <f t="shared" si="9"/>
        <v>2007</v>
      </c>
    </row>
    <row r="283" spans="1:7" x14ac:dyDescent="0.2">
      <c r="A283" s="16">
        <v>39234</v>
      </c>
      <c r="B283" s="11">
        <v>7.2</v>
      </c>
      <c r="C283" s="11">
        <v>7.38</v>
      </c>
      <c r="D283" s="11">
        <v>7.45</v>
      </c>
      <c r="E283" s="11">
        <v>7.58</v>
      </c>
      <c r="F283" s="11">
        <f t="shared" si="8"/>
        <v>6</v>
      </c>
      <c r="G283" s="11">
        <f t="shared" si="9"/>
        <v>2007</v>
      </c>
    </row>
    <row r="284" spans="1:7" x14ac:dyDescent="0.2">
      <c r="A284" s="17">
        <v>39264</v>
      </c>
      <c r="B284" s="11">
        <v>7.19</v>
      </c>
      <c r="C284" s="11">
        <v>7.34</v>
      </c>
      <c r="D284" s="11">
        <v>7.45</v>
      </c>
      <c r="E284" s="11">
        <v>7.51</v>
      </c>
      <c r="F284" s="11">
        <f t="shared" si="8"/>
        <v>7</v>
      </c>
      <c r="G284" s="11">
        <f t="shared" si="9"/>
        <v>2007</v>
      </c>
    </row>
    <row r="285" spans="1:7" x14ac:dyDescent="0.2">
      <c r="A285" s="18">
        <v>39295</v>
      </c>
      <c r="B285" s="11">
        <v>7.2</v>
      </c>
      <c r="C285" s="11">
        <v>7.38</v>
      </c>
      <c r="D285" s="11">
        <v>7.51</v>
      </c>
      <c r="E285" s="11">
        <v>7.63</v>
      </c>
      <c r="F285" s="11">
        <f t="shared" si="8"/>
        <v>8</v>
      </c>
      <c r="G285" s="11">
        <f t="shared" si="9"/>
        <v>2007</v>
      </c>
    </row>
    <row r="286" spans="1:7" x14ac:dyDescent="0.2">
      <c r="A286" s="19">
        <v>39326</v>
      </c>
      <c r="B286" s="11">
        <v>7.21</v>
      </c>
      <c r="C286" s="11">
        <v>7.36</v>
      </c>
      <c r="D286" s="11">
        <v>7.53</v>
      </c>
      <c r="E286" s="11">
        <v>7.7</v>
      </c>
      <c r="F286" s="11">
        <f t="shared" si="8"/>
        <v>9</v>
      </c>
      <c r="G286" s="11">
        <f t="shared" si="9"/>
        <v>2007</v>
      </c>
    </row>
    <row r="287" spans="1:7" x14ac:dyDescent="0.2">
      <c r="A287" s="20">
        <v>39356</v>
      </c>
      <c r="B287" s="11">
        <v>7.2</v>
      </c>
      <c r="C287" s="11">
        <v>7.43</v>
      </c>
      <c r="D287" s="11">
        <v>7.56</v>
      </c>
      <c r="E287" s="11">
        <v>7.65</v>
      </c>
      <c r="F287" s="11">
        <f t="shared" si="8"/>
        <v>10</v>
      </c>
      <c r="G287" s="11">
        <f t="shared" si="9"/>
        <v>2007</v>
      </c>
    </row>
    <row r="288" spans="1:7" x14ac:dyDescent="0.2">
      <c r="A288" s="21">
        <v>39387</v>
      </c>
      <c r="B288" s="11">
        <v>7.44</v>
      </c>
      <c r="C288" s="11">
        <v>7.6</v>
      </c>
      <c r="D288" s="11">
        <v>7.7</v>
      </c>
      <c r="E288" s="11">
        <v>7.88</v>
      </c>
      <c r="F288" s="11">
        <f t="shared" si="8"/>
        <v>11</v>
      </c>
      <c r="G288" s="11">
        <f t="shared" si="9"/>
        <v>2007</v>
      </c>
    </row>
    <row r="289" spans="1:7" x14ac:dyDescent="0.2">
      <c r="A289" s="22">
        <v>39417</v>
      </c>
      <c r="B289" s="11">
        <v>7.44</v>
      </c>
      <c r="C289" s="11">
        <v>7.6</v>
      </c>
      <c r="D289" s="11">
        <v>7.71</v>
      </c>
      <c r="E289" s="11">
        <v>7.85</v>
      </c>
      <c r="F289" s="11">
        <f t="shared" si="8"/>
        <v>12</v>
      </c>
      <c r="G289" s="11">
        <f t="shared" si="9"/>
        <v>2007</v>
      </c>
    </row>
    <row r="290" spans="1:7" x14ac:dyDescent="0.2">
      <c r="A290" s="10">
        <v>39448</v>
      </c>
      <c r="B290" s="11">
        <v>7.42</v>
      </c>
      <c r="C290" s="11">
        <v>7.58</v>
      </c>
      <c r="D290" s="11">
        <v>7.68</v>
      </c>
      <c r="E290" s="11">
        <v>7.82</v>
      </c>
      <c r="F290" s="11">
        <f t="shared" si="8"/>
        <v>1</v>
      </c>
      <c r="G290" s="11">
        <f t="shared" si="9"/>
        <v>2008</v>
      </c>
    </row>
    <row r="291" spans="1:7" x14ac:dyDescent="0.2">
      <c r="A291" s="12">
        <v>39479</v>
      </c>
      <c r="B291" s="11">
        <v>7.43</v>
      </c>
      <c r="C291" s="11">
        <v>7.51</v>
      </c>
      <c r="D291" s="11">
        <v>7.52</v>
      </c>
      <c r="E291" s="11">
        <v>7.43</v>
      </c>
      <c r="F291" s="11">
        <f t="shared" si="8"/>
        <v>2</v>
      </c>
      <c r="G291" s="11">
        <f t="shared" si="9"/>
        <v>2008</v>
      </c>
    </row>
    <row r="292" spans="1:7" x14ac:dyDescent="0.2">
      <c r="A292" s="13">
        <v>39508</v>
      </c>
      <c r="B292" s="11">
        <v>7.43</v>
      </c>
      <c r="C292" s="11">
        <v>7.47</v>
      </c>
      <c r="D292" s="11">
        <v>7.48</v>
      </c>
      <c r="E292" s="11">
        <v>7.5</v>
      </c>
      <c r="F292" s="11">
        <f t="shared" si="8"/>
        <v>3</v>
      </c>
      <c r="G292" s="11">
        <f t="shared" si="9"/>
        <v>2008</v>
      </c>
    </row>
    <row r="293" spans="1:7" x14ac:dyDescent="0.2">
      <c r="A293" s="14">
        <v>39539</v>
      </c>
      <c r="B293" s="11">
        <v>7.44</v>
      </c>
      <c r="C293" s="11">
        <v>7.54</v>
      </c>
      <c r="D293" s="11">
        <v>7.61</v>
      </c>
      <c r="E293" s="11">
        <v>7.6</v>
      </c>
      <c r="F293" s="11">
        <f t="shared" si="8"/>
        <v>4</v>
      </c>
      <c r="G293" s="11">
        <f t="shared" si="9"/>
        <v>2008</v>
      </c>
    </row>
    <row r="294" spans="1:7" x14ac:dyDescent="0.2">
      <c r="A294" s="15">
        <v>39569</v>
      </c>
      <c r="B294" s="11">
        <v>7.44</v>
      </c>
      <c r="C294" s="11">
        <v>7.59</v>
      </c>
      <c r="D294" s="11">
        <v>7.75</v>
      </c>
      <c r="E294" s="11">
        <v>7.85</v>
      </c>
      <c r="F294" s="11">
        <f t="shared" si="8"/>
        <v>5</v>
      </c>
      <c r="G294" s="11">
        <f t="shared" si="9"/>
        <v>2008</v>
      </c>
    </row>
    <row r="295" spans="1:7" x14ac:dyDescent="0.2">
      <c r="A295" s="16">
        <v>39600</v>
      </c>
      <c r="B295" s="11">
        <v>7.56</v>
      </c>
      <c r="C295" s="11">
        <v>7.79</v>
      </c>
      <c r="D295" s="11">
        <v>8.01</v>
      </c>
      <c r="E295" s="11">
        <v>7.89</v>
      </c>
      <c r="F295" s="11">
        <f t="shared" si="8"/>
        <v>6</v>
      </c>
      <c r="G295" s="11">
        <f t="shared" si="9"/>
        <v>2008</v>
      </c>
    </row>
    <row r="296" spans="1:7" x14ac:dyDescent="0.2">
      <c r="A296" s="17">
        <v>39630</v>
      </c>
      <c r="B296" s="11">
        <v>7.93</v>
      </c>
      <c r="C296" s="11">
        <v>8.2100000000000009</v>
      </c>
      <c r="D296" s="11">
        <v>8.4499999999999993</v>
      </c>
      <c r="E296" s="11">
        <v>8.65</v>
      </c>
      <c r="F296" s="11">
        <f t="shared" si="8"/>
        <v>7</v>
      </c>
      <c r="G296" s="11">
        <f t="shared" si="9"/>
        <v>2008</v>
      </c>
    </row>
    <row r="297" spans="1:7" x14ac:dyDescent="0.2">
      <c r="A297" s="18">
        <v>39661</v>
      </c>
      <c r="B297" s="11">
        <v>8.18</v>
      </c>
      <c r="C297" s="11">
        <v>8.35</v>
      </c>
      <c r="D297" s="11">
        <v>8.56</v>
      </c>
      <c r="E297" s="11">
        <v>8.7200000000000006</v>
      </c>
      <c r="F297" s="11">
        <f t="shared" si="8"/>
        <v>8</v>
      </c>
      <c r="G297" s="11">
        <f t="shared" si="9"/>
        <v>2008</v>
      </c>
    </row>
    <row r="298" spans="1:7" x14ac:dyDescent="0.2">
      <c r="A298" s="19">
        <v>39692</v>
      </c>
      <c r="B298" s="11">
        <v>8.17</v>
      </c>
      <c r="C298" s="11">
        <v>8.32</v>
      </c>
      <c r="D298" s="11">
        <v>8.4600000000000009</v>
      </c>
      <c r="E298" s="11">
        <v>8.66</v>
      </c>
      <c r="F298" s="11">
        <f t="shared" si="8"/>
        <v>9</v>
      </c>
      <c r="G298" s="11">
        <f t="shared" si="9"/>
        <v>2008</v>
      </c>
    </row>
    <row r="299" spans="1:7" x14ac:dyDescent="0.2">
      <c r="A299" s="20">
        <v>39722</v>
      </c>
      <c r="B299" s="11">
        <v>7.74</v>
      </c>
      <c r="C299" s="11">
        <v>8.1300000000000008</v>
      </c>
      <c r="D299" s="11">
        <v>8.26</v>
      </c>
      <c r="E299" s="11">
        <v>8.3699999999999992</v>
      </c>
      <c r="F299" s="11">
        <f t="shared" si="8"/>
        <v>10</v>
      </c>
      <c r="G299" s="11">
        <f t="shared" si="9"/>
        <v>2008</v>
      </c>
    </row>
    <row r="300" spans="1:7" x14ac:dyDescent="0.2">
      <c r="A300" s="21">
        <v>39753</v>
      </c>
      <c r="B300" s="11">
        <v>7.43</v>
      </c>
      <c r="C300" s="11">
        <v>7.96</v>
      </c>
      <c r="D300" s="11">
        <v>8.2799999999999994</v>
      </c>
      <c r="E300" s="11">
        <v>8.51</v>
      </c>
      <c r="F300" s="11">
        <f t="shared" si="8"/>
        <v>11</v>
      </c>
      <c r="G300" s="11">
        <f t="shared" si="9"/>
        <v>2008</v>
      </c>
    </row>
    <row r="301" spans="1:7" x14ac:dyDescent="0.2">
      <c r="A301" s="22">
        <v>39783</v>
      </c>
      <c r="B301" s="11">
        <v>8.02</v>
      </c>
      <c r="C301" s="11">
        <v>8.1999999999999993</v>
      </c>
      <c r="D301" s="11">
        <v>8.18</v>
      </c>
      <c r="E301" s="11">
        <v>8.07</v>
      </c>
      <c r="F301" s="11">
        <f t="shared" si="8"/>
        <v>12</v>
      </c>
      <c r="G301" s="11">
        <f t="shared" si="9"/>
        <v>2008</v>
      </c>
    </row>
    <row r="302" spans="1:7" x14ac:dyDescent="0.2">
      <c r="A302" s="10">
        <v>39814</v>
      </c>
      <c r="B302" s="11">
        <v>7.59</v>
      </c>
      <c r="C302" s="11">
        <v>7.66</v>
      </c>
      <c r="D302" s="11">
        <v>7.4</v>
      </c>
      <c r="E302" s="11">
        <v>7.24</v>
      </c>
      <c r="F302" s="11">
        <f t="shared" si="8"/>
        <v>1</v>
      </c>
      <c r="G302" s="11">
        <f t="shared" si="9"/>
        <v>2009</v>
      </c>
    </row>
    <row r="303" spans="1:7" x14ac:dyDescent="0.2">
      <c r="A303" s="12">
        <v>39845</v>
      </c>
      <c r="B303" s="11">
        <v>7.12</v>
      </c>
      <c r="C303" s="11">
        <v>7.32</v>
      </c>
      <c r="D303" s="11">
        <v>7.17</v>
      </c>
      <c r="E303" s="11">
        <v>7.16</v>
      </c>
      <c r="F303" s="11">
        <f t="shared" si="8"/>
        <v>2</v>
      </c>
      <c r="G303" s="11">
        <f t="shared" si="9"/>
        <v>2009</v>
      </c>
    </row>
    <row r="304" spans="1:7" x14ac:dyDescent="0.2">
      <c r="A304" s="13">
        <v>39873</v>
      </c>
      <c r="B304" s="11">
        <v>7.03</v>
      </c>
      <c r="C304" s="11">
        <v>7.22</v>
      </c>
      <c r="D304" s="11">
        <v>7.24</v>
      </c>
      <c r="E304" s="11">
        <v>7.48</v>
      </c>
      <c r="F304" s="11">
        <f t="shared" si="8"/>
        <v>3</v>
      </c>
      <c r="G304" s="11">
        <f t="shared" si="9"/>
        <v>2009</v>
      </c>
    </row>
    <row r="305" spans="1:7" x14ac:dyDescent="0.2">
      <c r="A305" s="14">
        <v>39904</v>
      </c>
      <c r="B305" s="11">
        <v>6.05</v>
      </c>
      <c r="C305" s="11">
        <v>5.99</v>
      </c>
      <c r="D305" s="11">
        <v>5.97</v>
      </c>
      <c r="E305" s="11">
        <v>6.13</v>
      </c>
      <c r="F305" s="11">
        <f t="shared" si="8"/>
        <v>4</v>
      </c>
      <c r="G305" s="11">
        <f t="shared" si="9"/>
        <v>2009</v>
      </c>
    </row>
    <row r="306" spans="1:7" x14ac:dyDescent="0.2">
      <c r="A306" s="15">
        <v>39934</v>
      </c>
      <c r="B306" s="11">
        <v>5.29</v>
      </c>
      <c r="C306" s="11">
        <v>5.24</v>
      </c>
      <c r="D306" s="11">
        <v>5.25</v>
      </c>
      <c r="E306" s="11">
        <v>5.41</v>
      </c>
      <c r="F306" s="11">
        <f t="shared" si="8"/>
        <v>5</v>
      </c>
      <c r="G306" s="11">
        <f t="shared" si="9"/>
        <v>2009</v>
      </c>
    </row>
    <row r="307" spans="1:7" x14ac:dyDescent="0.2">
      <c r="A307" s="16">
        <v>39965</v>
      </c>
      <c r="B307" s="11">
        <v>4.9800000000000004</v>
      </c>
      <c r="C307" s="11">
        <v>5.03</v>
      </c>
      <c r="D307" s="11">
        <v>5.08</v>
      </c>
      <c r="E307" s="11">
        <v>5.2</v>
      </c>
      <c r="F307" s="11">
        <f t="shared" si="8"/>
        <v>6</v>
      </c>
      <c r="G307" s="11">
        <f t="shared" si="9"/>
        <v>2009</v>
      </c>
    </row>
    <row r="308" spans="1:7" x14ac:dyDescent="0.2">
      <c r="A308" s="17">
        <v>39995</v>
      </c>
      <c r="B308" s="11">
        <v>4.59</v>
      </c>
      <c r="C308" s="11">
        <v>4.6900000000000004</v>
      </c>
      <c r="D308" s="11">
        <v>4.8</v>
      </c>
      <c r="E308" s="11">
        <v>5.12</v>
      </c>
      <c r="F308" s="11">
        <f t="shared" si="8"/>
        <v>7</v>
      </c>
      <c r="G308" s="11">
        <f t="shared" si="9"/>
        <v>2009</v>
      </c>
    </row>
    <row r="309" spans="1:7" x14ac:dyDescent="0.2">
      <c r="A309" s="18">
        <v>40026</v>
      </c>
      <c r="B309" s="11">
        <v>4.49</v>
      </c>
      <c r="C309" s="11">
        <v>4.59</v>
      </c>
      <c r="D309" s="11">
        <v>4.78</v>
      </c>
      <c r="E309" s="11">
        <v>5.13</v>
      </c>
      <c r="F309" s="11">
        <f t="shared" si="8"/>
        <v>8</v>
      </c>
      <c r="G309" s="11">
        <f t="shared" si="9"/>
        <v>2009</v>
      </c>
    </row>
    <row r="310" spans="1:7" x14ac:dyDescent="0.2">
      <c r="A310" s="19">
        <v>40057</v>
      </c>
      <c r="B310" s="11">
        <v>4.4800000000000004</v>
      </c>
      <c r="C310" s="11">
        <v>4.5999999999999996</v>
      </c>
      <c r="D310" s="11">
        <v>4.8600000000000003</v>
      </c>
      <c r="E310" s="11">
        <v>5.36</v>
      </c>
      <c r="F310" s="11">
        <f t="shared" si="8"/>
        <v>9</v>
      </c>
      <c r="G310" s="11">
        <f t="shared" si="9"/>
        <v>2009</v>
      </c>
    </row>
    <row r="311" spans="1:7" x14ac:dyDescent="0.2">
      <c r="A311" s="20">
        <v>40087</v>
      </c>
      <c r="B311" s="11">
        <v>4.51</v>
      </c>
      <c r="C311" s="11">
        <v>4.6399999999999997</v>
      </c>
      <c r="D311" s="11">
        <v>4.92</v>
      </c>
      <c r="E311" s="11">
        <v>5.39</v>
      </c>
      <c r="F311" s="11">
        <f t="shared" si="8"/>
        <v>10</v>
      </c>
      <c r="G311" s="11">
        <f t="shared" si="9"/>
        <v>2009</v>
      </c>
    </row>
    <row r="312" spans="1:7" x14ac:dyDescent="0.2">
      <c r="A312" s="21">
        <v>40118</v>
      </c>
      <c r="B312" s="11">
        <v>4.51</v>
      </c>
      <c r="C312" s="11">
        <v>4.6100000000000003</v>
      </c>
      <c r="D312" s="11">
        <v>4.82</v>
      </c>
      <c r="E312" s="11">
        <v>5.23</v>
      </c>
      <c r="F312" s="11">
        <f t="shared" si="8"/>
        <v>11</v>
      </c>
      <c r="G312" s="11">
        <f t="shared" si="9"/>
        <v>2009</v>
      </c>
    </row>
    <row r="313" spans="1:7" x14ac:dyDescent="0.2">
      <c r="A313" s="22">
        <v>40148</v>
      </c>
      <c r="B313" s="11">
        <v>4.5</v>
      </c>
      <c r="C313" s="11">
        <v>4.5999999999999996</v>
      </c>
      <c r="D313" s="11">
        <v>4.8499999999999996</v>
      </c>
      <c r="E313" s="11">
        <v>5.07</v>
      </c>
      <c r="F313" s="11">
        <f t="shared" si="8"/>
        <v>12</v>
      </c>
      <c r="G313" s="11">
        <f t="shared" si="9"/>
        <v>2009</v>
      </c>
    </row>
    <row r="314" spans="1:7" x14ac:dyDescent="0.2">
      <c r="A314" s="10">
        <v>40179</v>
      </c>
      <c r="B314" s="11">
        <v>4.49</v>
      </c>
      <c r="C314" s="11">
        <v>4.62</v>
      </c>
      <c r="D314" s="11">
        <v>4.83</v>
      </c>
      <c r="E314" s="11">
        <v>4.99</v>
      </c>
      <c r="F314" s="11">
        <f t="shared" si="8"/>
        <v>1</v>
      </c>
      <c r="G314" s="11">
        <f t="shared" si="9"/>
        <v>2010</v>
      </c>
    </row>
    <row r="315" spans="1:7" x14ac:dyDescent="0.2">
      <c r="A315" s="12">
        <v>40210</v>
      </c>
      <c r="B315" s="11">
        <v>4.49</v>
      </c>
      <c r="C315" s="11">
        <v>4.6399999999999997</v>
      </c>
      <c r="D315" s="11">
        <v>4.74</v>
      </c>
      <c r="E315" s="11">
        <v>5</v>
      </c>
      <c r="F315" s="11">
        <f t="shared" si="8"/>
        <v>2</v>
      </c>
      <c r="G315" s="11">
        <f t="shared" si="9"/>
        <v>2010</v>
      </c>
    </row>
    <row r="316" spans="1:7" x14ac:dyDescent="0.2">
      <c r="A316" s="13">
        <v>40238</v>
      </c>
      <c r="B316" s="11">
        <v>4.45</v>
      </c>
      <c r="C316" s="11">
        <v>4.6399999999999997</v>
      </c>
      <c r="D316" s="11">
        <v>4.7699999999999996</v>
      </c>
      <c r="E316" s="11">
        <v>5.08</v>
      </c>
      <c r="F316" s="11">
        <f t="shared" si="8"/>
        <v>3</v>
      </c>
      <c r="G316" s="11">
        <f t="shared" si="9"/>
        <v>2010</v>
      </c>
    </row>
    <row r="317" spans="1:7" x14ac:dyDescent="0.2">
      <c r="A317" s="14">
        <v>40269</v>
      </c>
      <c r="B317" s="11">
        <v>4.4400000000000004</v>
      </c>
      <c r="C317" s="11">
        <v>4.63</v>
      </c>
      <c r="D317" s="11">
        <v>4.72</v>
      </c>
      <c r="E317" s="11">
        <v>5.09</v>
      </c>
      <c r="F317" s="11">
        <f t="shared" si="8"/>
        <v>4</v>
      </c>
      <c r="G317" s="11">
        <f t="shared" si="9"/>
        <v>2010</v>
      </c>
    </row>
    <row r="318" spans="1:7" x14ac:dyDescent="0.2">
      <c r="A318" s="15">
        <v>40299</v>
      </c>
      <c r="B318" s="11">
        <v>4.5199999999999996</v>
      </c>
      <c r="C318" s="11">
        <v>4.6399999999999997</v>
      </c>
      <c r="D318" s="11">
        <v>4.72</v>
      </c>
      <c r="E318" s="11">
        <v>4.96</v>
      </c>
      <c r="F318" s="11">
        <f t="shared" si="8"/>
        <v>5</v>
      </c>
      <c r="G318" s="11">
        <f t="shared" si="9"/>
        <v>2010</v>
      </c>
    </row>
    <row r="319" spans="1:7" x14ac:dyDescent="0.2">
      <c r="A319" s="16">
        <v>40330</v>
      </c>
      <c r="B319" s="11">
        <v>4.59</v>
      </c>
      <c r="C319" s="11">
        <v>4.66</v>
      </c>
      <c r="D319" s="11">
        <v>4.72</v>
      </c>
      <c r="E319" s="11">
        <v>4.8600000000000003</v>
      </c>
      <c r="F319" s="11">
        <f t="shared" si="8"/>
        <v>6</v>
      </c>
      <c r="G319" s="11">
        <f t="shared" si="9"/>
        <v>2010</v>
      </c>
    </row>
    <row r="320" spans="1:7" x14ac:dyDescent="0.2">
      <c r="A320" s="17">
        <v>40360</v>
      </c>
      <c r="B320" s="11">
        <v>4.5999999999999996</v>
      </c>
      <c r="C320" s="11">
        <v>4.6399999999999997</v>
      </c>
      <c r="D320" s="11">
        <v>4.7</v>
      </c>
      <c r="E320" s="11">
        <v>4.8</v>
      </c>
      <c r="F320" s="11">
        <f t="shared" si="8"/>
        <v>7</v>
      </c>
      <c r="G320" s="11">
        <f t="shared" si="9"/>
        <v>2010</v>
      </c>
    </row>
    <row r="321" spans="1:7" x14ac:dyDescent="0.2">
      <c r="A321" s="18">
        <v>40391</v>
      </c>
      <c r="B321" s="11">
        <v>4.5199999999999996</v>
      </c>
      <c r="C321" s="11">
        <v>4.6399999999999997</v>
      </c>
      <c r="D321" s="11">
        <v>4.71</v>
      </c>
      <c r="E321" s="11">
        <v>4.78</v>
      </c>
      <c r="F321" s="11">
        <f t="shared" si="8"/>
        <v>8</v>
      </c>
      <c r="G321" s="11">
        <f t="shared" si="9"/>
        <v>2010</v>
      </c>
    </row>
    <row r="322" spans="1:7" x14ac:dyDescent="0.2">
      <c r="A322" s="19">
        <v>40422</v>
      </c>
      <c r="B322" s="11">
        <v>4.43</v>
      </c>
      <c r="C322" s="11">
        <v>4.6100000000000003</v>
      </c>
      <c r="D322" s="11">
        <v>4.6500000000000004</v>
      </c>
      <c r="E322" s="11">
        <v>4.74</v>
      </c>
      <c r="F322" s="11">
        <f t="shared" si="8"/>
        <v>9</v>
      </c>
      <c r="G322" s="11">
        <f t="shared" si="9"/>
        <v>2010</v>
      </c>
    </row>
    <row r="323" spans="1:7" x14ac:dyDescent="0.2">
      <c r="A323" s="20">
        <v>40452</v>
      </c>
      <c r="B323" s="11">
        <v>4.03</v>
      </c>
      <c r="C323" s="11">
        <v>4.3899999999999997</v>
      </c>
      <c r="D323" s="11">
        <v>4.55</v>
      </c>
      <c r="E323" s="11">
        <v>4.66</v>
      </c>
      <c r="F323" s="11">
        <f t="shared" si="8"/>
        <v>10</v>
      </c>
      <c r="G323" s="11">
        <f t="shared" si="9"/>
        <v>2010</v>
      </c>
    </row>
    <row r="324" spans="1:7" x14ac:dyDescent="0.2">
      <c r="A324" s="21">
        <v>40483</v>
      </c>
      <c r="B324" s="11">
        <v>3.97</v>
      </c>
      <c r="C324" s="11">
        <v>4.25</v>
      </c>
      <c r="D324" s="11">
        <v>4.37</v>
      </c>
      <c r="E324" s="11">
        <v>4.5199999999999996</v>
      </c>
      <c r="F324" s="11">
        <f t="shared" si="8"/>
        <v>11</v>
      </c>
      <c r="G324" s="11">
        <f t="shared" si="9"/>
        <v>2010</v>
      </c>
    </row>
    <row r="325" spans="1:7" x14ac:dyDescent="0.2">
      <c r="A325" s="22">
        <v>40513</v>
      </c>
      <c r="B325" s="11">
        <v>4.3</v>
      </c>
      <c r="C325" s="11">
        <v>4.53</v>
      </c>
      <c r="D325" s="11">
        <v>4.68</v>
      </c>
      <c r="E325" s="11">
        <v>4.8600000000000003</v>
      </c>
      <c r="F325" s="11">
        <f t="shared" ref="F325:F388" si="10">MONTH(A325)</f>
        <v>12</v>
      </c>
      <c r="G325" s="11">
        <f t="shared" ref="G325:G388" si="11">YEAR(A325)</f>
        <v>2010</v>
      </c>
    </row>
    <row r="326" spans="1:7" x14ac:dyDescent="0.2">
      <c r="A326" s="10">
        <v>40544</v>
      </c>
      <c r="B326" s="11">
        <v>4.1399999999999997</v>
      </c>
      <c r="C326" s="11">
        <v>4.4400000000000004</v>
      </c>
      <c r="D326" s="11">
        <v>4.55</v>
      </c>
      <c r="E326" s="11">
        <v>4.76</v>
      </c>
      <c r="F326" s="11">
        <f t="shared" si="10"/>
        <v>1</v>
      </c>
      <c r="G326" s="11">
        <f t="shared" si="11"/>
        <v>2011</v>
      </c>
    </row>
    <row r="327" spans="1:7" x14ac:dyDescent="0.2">
      <c r="A327" s="12">
        <v>40575</v>
      </c>
      <c r="B327" s="11">
        <v>4.04</v>
      </c>
      <c r="C327" s="11">
        <v>4.29</v>
      </c>
      <c r="D327" s="11">
        <v>4.58</v>
      </c>
      <c r="E327" s="11">
        <v>4.82</v>
      </c>
      <c r="F327" s="11">
        <f t="shared" si="10"/>
        <v>2</v>
      </c>
      <c r="G327" s="11">
        <f t="shared" si="11"/>
        <v>2011</v>
      </c>
    </row>
    <row r="328" spans="1:7" x14ac:dyDescent="0.2">
      <c r="A328" s="13">
        <v>40603</v>
      </c>
      <c r="B328" s="11">
        <v>4.2699999999999996</v>
      </c>
      <c r="C328" s="11">
        <v>4.32</v>
      </c>
      <c r="D328" s="11">
        <v>4.57</v>
      </c>
      <c r="E328" s="11">
        <v>4.75</v>
      </c>
      <c r="F328" s="11">
        <f t="shared" si="10"/>
        <v>3</v>
      </c>
      <c r="G328" s="11">
        <f t="shared" si="11"/>
        <v>2011</v>
      </c>
    </row>
    <row r="329" spans="1:7" x14ac:dyDescent="0.2">
      <c r="A329" s="14">
        <v>40634</v>
      </c>
      <c r="B329" s="11">
        <v>4.28</v>
      </c>
      <c r="C329" s="11">
        <v>4.3899999999999997</v>
      </c>
      <c r="D329" s="11">
        <v>4.6100000000000003</v>
      </c>
      <c r="E329" s="11">
        <v>4.93</v>
      </c>
      <c r="F329" s="11">
        <f t="shared" si="10"/>
        <v>4</v>
      </c>
      <c r="G329" s="11">
        <f t="shared" si="11"/>
        <v>2011</v>
      </c>
    </row>
    <row r="330" spans="1:7" x14ac:dyDescent="0.2">
      <c r="A330" s="15">
        <v>40664</v>
      </c>
      <c r="B330" s="11">
        <v>4.3099999999999996</v>
      </c>
      <c r="C330" s="11">
        <v>4.45</v>
      </c>
      <c r="D330" s="11">
        <v>4.5999999999999996</v>
      </c>
      <c r="E330" s="11">
        <v>4.84</v>
      </c>
      <c r="F330" s="11">
        <f t="shared" si="10"/>
        <v>5</v>
      </c>
      <c r="G330" s="11">
        <f t="shared" si="11"/>
        <v>2011</v>
      </c>
    </row>
    <row r="331" spans="1:7" x14ac:dyDescent="0.2">
      <c r="A331" s="16">
        <v>40695</v>
      </c>
      <c r="B331" s="11">
        <v>4.37</v>
      </c>
      <c r="C331" s="11">
        <v>4.3899999999999997</v>
      </c>
      <c r="D331" s="11">
        <v>4.5199999999999996</v>
      </c>
      <c r="E331" s="11">
        <v>4.72</v>
      </c>
      <c r="F331" s="11">
        <f t="shared" si="10"/>
        <v>6</v>
      </c>
      <c r="G331" s="11">
        <f t="shared" si="11"/>
        <v>2011</v>
      </c>
    </row>
    <row r="332" spans="1:7" x14ac:dyDescent="0.2">
      <c r="A332" s="17">
        <v>40725</v>
      </c>
      <c r="B332" s="11">
        <v>4.1399999999999997</v>
      </c>
      <c r="C332" s="11">
        <v>4.2699999999999996</v>
      </c>
      <c r="D332" s="11">
        <v>4.49</v>
      </c>
      <c r="E332" s="11">
        <v>4.6500000000000004</v>
      </c>
      <c r="F332" s="11">
        <f t="shared" si="10"/>
        <v>7</v>
      </c>
      <c r="G332" s="11">
        <f t="shared" si="11"/>
        <v>2011</v>
      </c>
    </row>
    <row r="333" spans="1:7" x14ac:dyDescent="0.2">
      <c r="A333" s="18">
        <v>40756</v>
      </c>
      <c r="B333" s="11">
        <v>4.05</v>
      </c>
      <c r="C333" s="11">
        <v>4.22</v>
      </c>
      <c r="D333" s="11">
        <v>4.42</v>
      </c>
      <c r="E333" s="11">
        <v>4.5199999999999996</v>
      </c>
      <c r="F333" s="11">
        <f t="shared" si="10"/>
        <v>8</v>
      </c>
      <c r="G333" s="11">
        <f t="shared" si="11"/>
        <v>2011</v>
      </c>
    </row>
    <row r="334" spans="1:7" x14ac:dyDescent="0.2">
      <c r="A334" s="19">
        <v>40787</v>
      </c>
      <c r="B334" s="11">
        <v>4.2300000000000004</v>
      </c>
      <c r="C334" s="11">
        <v>4.28</v>
      </c>
      <c r="D334" s="11">
        <v>4.37</v>
      </c>
      <c r="E334" s="11">
        <v>4.46</v>
      </c>
      <c r="F334" s="11">
        <f t="shared" si="10"/>
        <v>9</v>
      </c>
      <c r="G334" s="11">
        <f t="shared" si="11"/>
        <v>2011</v>
      </c>
    </row>
    <row r="335" spans="1:7" x14ac:dyDescent="0.2">
      <c r="A335" s="20">
        <v>40817</v>
      </c>
      <c r="B335" s="11">
        <v>4.3600000000000003</v>
      </c>
      <c r="C335" s="11">
        <v>4.37</v>
      </c>
      <c r="D335" s="11">
        <v>4.43</v>
      </c>
      <c r="E335" s="11">
        <v>4.4000000000000004</v>
      </c>
      <c r="F335" s="11">
        <f t="shared" si="10"/>
        <v>10</v>
      </c>
      <c r="G335" s="11">
        <f t="shared" si="11"/>
        <v>2011</v>
      </c>
    </row>
    <row r="336" spans="1:7" x14ac:dyDescent="0.2">
      <c r="A336" s="21">
        <v>40848</v>
      </c>
      <c r="B336" s="11">
        <v>4.3499999999999996</v>
      </c>
      <c r="C336" s="11">
        <v>4.37</v>
      </c>
      <c r="D336" s="11">
        <v>4.43</v>
      </c>
      <c r="E336" s="11">
        <v>4.47</v>
      </c>
      <c r="F336" s="11">
        <f t="shared" si="10"/>
        <v>11</v>
      </c>
      <c r="G336" s="11">
        <f t="shared" si="11"/>
        <v>2011</v>
      </c>
    </row>
    <row r="337" spans="1:7" x14ac:dyDescent="0.2">
      <c r="A337" s="22">
        <v>40878</v>
      </c>
      <c r="B337" s="11">
        <v>4.34</v>
      </c>
      <c r="C337" s="11">
        <v>4.4400000000000004</v>
      </c>
      <c r="D337" s="11">
        <v>4.5199999999999996</v>
      </c>
      <c r="E337" s="11">
        <v>4.57</v>
      </c>
      <c r="F337" s="11">
        <f t="shared" si="10"/>
        <v>12</v>
      </c>
      <c r="G337" s="11">
        <f t="shared" si="11"/>
        <v>2011</v>
      </c>
    </row>
    <row r="338" spans="1:7" x14ac:dyDescent="0.2">
      <c r="A338" s="10">
        <v>40909</v>
      </c>
      <c r="B338" s="11">
        <v>4.2699999999999996</v>
      </c>
      <c r="C338" s="11">
        <v>4.46</v>
      </c>
      <c r="D338" s="11">
        <v>4.55</v>
      </c>
      <c r="E338" s="11">
        <v>4.71</v>
      </c>
      <c r="F338" s="11">
        <f t="shared" si="10"/>
        <v>1</v>
      </c>
      <c r="G338" s="11">
        <f t="shared" si="11"/>
        <v>2012</v>
      </c>
    </row>
    <row r="339" spans="1:7" x14ac:dyDescent="0.2">
      <c r="A339" s="12">
        <v>40940</v>
      </c>
      <c r="B339" s="11">
        <v>4.32</v>
      </c>
      <c r="C339" s="11">
        <v>4.3899999999999997</v>
      </c>
      <c r="D339" s="11">
        <v>4.4800000000000004</v>
      </c>
      <c r="E339" s="11">
        <v>4.5999999999999996</v>
      </c>
      <c r="F339" s="11">
        <f t="shared" si="10"/>
        <v>2</v>
      </c>
      <c r="G339" s="11">
        <f t="shared" si="11"/>
        <v>2012</v>
      </c>
    </row>
    <row r="340" spans="1:7" x14ac:dyDescent="0.2">
      <c r="A340" s="13">
        <v>40969</v>
      </c>
      <c r="B340" s="11">
        <v>4.24</v>
      </c>
      <c r="C340" s="11">
        <v>4.43</v>
      </c>
      <c r="D340" s="11">
        <v>4.51</v>
      </c>
      <c r="E340" s="11">
        <v>4.6399999999999997</v>
      </c>
      <c r="F340" s="11">
        <f t="shared" si="10"/>
        <v>3</v>
      </c>
      <c r="G340" s="11">
        <f t="shared" si="11"/>
        <v>2012</v>
      </c>
    </row>
    <row r="341" spans="1:7" x14ac:dyDescent="0.2">
      <c r="A341" s="14">
        <v>41000</v>
      </c>
      <c r="B341" s="11">
        <v>4.29</v>
      </c>
      <c r="C341" s="11">
        <v>4.3499999999999996</v>
      </c>
      <c r="D341" s="11">
        <v>4.4000000000000004</v>
      </c>
      <c r="E341" s="11">
        <v>4.57</v>
      </c>
      <c r="F341" s="11">
        <f t="shared" si="10"/>
        <v>4</v>
      </c>
      <c r="G341" s="11">
        <f t="shared" si="11"/>
        <v>2012</v>
      </c>
    </row>
    <row r="342" spans="1:7" x14ac:dyDescent="0.2">
      <c r="A342" s="15">
        <v>41030</v>
      </c>
      <c r="B342" s="11">
        <v>4.3899999999999997</v>
      </c>
      <c r="C342" s="11">
        <v>4.3899999999999997</v>
      </c>
      <c r="D342" s="11">
        <v>4.4800000000000004</v>
      </c>
      <c r="E342" s="11">
        <v>4.6100000000000003</v>
      </c>
      <c r="F342" s="11">
        <f t="shared" si="10"/>
        <v>5</v>
      </c>
      <c r="G342" s="11">
        <f t="shared" si="11"/>
        <v>2012</v>
      </c>
    </row>
    <row r="343" spans="1:7" x14ac:dyDescent="0.2">
      <c r="A343" s="16">
        <v>41061</v>
      </c>
      <c r="B343" s="11">
        <v>4.34</v>
      </c>
      <c r="C343" s="11">
        <v>4.46</v>
      </c>
      <c r="D343" s="11">
        <v>4.53</v>
      </c>
      <c r="E343" s="11">
        <v>4.6100000000000003</v>
      </c>
      <c r="F343" s="11">
        <f t="shared" si="10"/>
        <v>6</v>
      </c>
      <c r="G343" s="11">
        <f t="shared" si="11"/>
        <v>2012</v>
      </c>
    </row>
    <row r="344" spans="1:7" x14ac:dyDescent="0.2">
      <c r="A344" s="17">
        <v>41091</v>
      </c>
      <c r="B344" s="11">
        <v>4.1500000000000004</v>
      </c>
      <c r="C344" s="11">
        <v>4.41</v>
      </c>
      <c r="D344" s="11">
        <v>4.51</v>
      </c>
      <c r="E344" s="11">
        <v>4.58</v>
      </c>
      <c r="F344" s="11">
        <f t="shared" si="10"/>
        <v>7</v>
      </c>
      <c r="G344" s="11">
        <f t="shared" si="11"/>
        <v>2012</v>
      </c>
    </row>
    <row r="345" spans="1:7" x14ac:dyDescent="0.2">
      <c r="A345" s="18">
        <v>41122</v>
      </c>
      <c r="B345" s="11">
        <v>4.13</v>
      </c>
      <c r="C345" s="11">
        <v>4.32</v>
      </c>
      <c r="D345" s="11">
        <v>4.51</v>
      </c>
      <c r="E345" s="11">
        <v>4.59</v>
      </c>
      <c r="F345" s="11">
        <f t="shared" si="10"/>
        <v>8</v>
      </c>
      <c r="G345" s="11">
        <f t="shared" si="11"/>
        <v>2012</v>
      </c>
    </row>
    <row r="346" spans="1:7" x14ac:dyDescent="0.2">
      <c r="A346" s="19">
        <v>41153</v>
      </c>
      <c r="B346" s="11">
        <v>4.17</v>
      </c>
      <c r="C346" s="11">
        <v>4.2699999999999996</v>
      </c>
      <c r="D346" s="11">
        <v>4.51</v>
      </c>
      <c r="E346" s="11">
        <v>4.59</v>
      </c>
      <c r="F346" s="11">
        <f t="shared" si="10"/>
        <v>9</v>
      </c>
      <c r="G346" s="11">
        <f t="shared" si="11"/>
        <v>2012</v>
      </c>
    </row>
    <row r="347" spans="1:7" x14ac:dyDescent="0.2">
      <c r="A347" s="20">
        <v>41183</v>
      </c>
      <c r="B347" s="11">
        <v>4.21</v>
      </c>
      <c r="C347" s="11">
        <v>4.3499999999999996</v>
      </c>
      <c r="D347" s="11">
        <v>4.53</v>
      </c>
      <c r="E347" s="11">
        <v>4.6399999999999997</v>
      </c>
      <c r="F347" s="11">
        <f t="shared" si="10"/>
        <v>10</v>
      </c>
      <c r="G347" s="11">
        <f t="shared" si="11"/>
        <v>2012</v>
      </c>
    </row>
    <row r="348" spans="1:7" x14ac:dyDescent="0.2">
      <c r="A348" s="21">
        <v>41214</v>
      </c>
      <c r="B348" s="11">
        <v>4.29</v>
      </c>
      <c r="C348" s="11">
        <v>4.46</v>
      </c>
      <c r="D348" s="11">
        <v>4.6399999999999997</v>
      </c>
      <c r="E348" s="11">
        <v>4.76</v>
      </c>
      <c r="F348" s="11">
        <f t="shared" si="10"/>
        <v>11</v>
      </c>
      <c r="G348" s="11">
        <f t="shared" si="11"/>
        <v>2012</v>
      </c>
    </row>
    <row r="349" spans="1:7" x14ac:dyDescent="0.2">
      <c r="A349" s="22">
        <v>41244</v>
      </c>
      <c r="B349" s="11">
        <v>4.05</v>
      </c>
      <c r="C349" s="11">
        <v>4.21</v>
      </c>
      <c r="D349" s="11">
        <v>4.47</v>
      </c>
      <c r="E349" s="11">
        <v>4.62</v>
      </c>
      <c r="F349" s="11">
        <f t="shared" si="10"/>
        <v>12</v>
      </c>
      <c r="G349" s="11">
        <f t="shared" si="11"/>
        <v>2012</v>
      </c>
    </row>
    <row r="350" spans="1:7" x14ac:dyDescent="0.2">
      <c r="A350" s="10">
        <v>41275</v>
      </c>
      <c r="B350" s="11">
        <v>4.1500000000000004</v>
      </c>
      <c r="C350" s="11">
        <v>4.3</v>
      </c>
      <c r="D350" s="11">
        <v>4.4400000000000004</v>
      </c>
      <c r="E350" s="11">
        <v>4.59</v>
      </c>
      <c r="F350" s="11">
        <f t="shared" si="10"/>
        <v>1</v>
      </c>
      <c r="G350" s="11">
        <f t="shared" si="11"/>
        <v>2013</v>
      </c>
    </row>
    <row r="351" spans="1:7" x14ac:dyDescent="0.2">
      <c r="A351" s="12">
        <v>41306</v>
      </c>
      <c r="B351" s="11">
        <v>4.1900000000000004</v>
      </c>
      <c r="C351" s="11">
        <v>4.1900000000000004</v>
      </c>
      <c r="D351" s="11">
        <v>4.25</v>
      </c>
      <c r="E351" s="11">
        <v>4.32</v>
      </c>
      <c r="F351" s="11">
        <f t="shared" si="10"/>
        <v>2</v>
      </c>
      <c r="G351" s="11">
        <f t="shared" si="11"/>
        <v>2013</v>
      </c>
    </row>
    <row r="352" spans="1:7" x14ac:dyDescent="0.2">
      <c r="A352" s="13">
        <v>41334</v>
      </c>
      <c r="B352" s="11">
        <v>3.98</v>
      </c>
      <c r="C352" s="11">
        <v>4</v>
      </c>
      <c r="D352" s="11">
        <v>4.09</v>
      </c>
      <c r="E352" s="11">
        <v>4.22</v>
      </c>
      <c r="F352" s="11">
        <f t="shared" si="10"/>
        <v>3</v>
      </c>
      <c r="G352" s="11">
        <f t="shared" si="11"/>
        <v>2013</v>
      </c>
    </row>
    <row r="353" spans="1:7" x14ac:dyDescent="0.2">
      <c r="A353" s="14">
        <v>41365</v>
      </c>
      <c r="B353" s="11">
        <v>3.82</v>
      </c>
      <c r="C353" s="11">
        <v>3.89</v>
      </c>
      <c r="D353" s="11">
        <v>3.97</v>
      </c>
      <c r="E353" s="11">
        <v>4.1100000000000003</v>
      </c>
      <c r="F353" s="11">
        <f t="shared" si="10"/>
        <v>4</v>
      </c>
      <c r="G353" s="11">
        <f t="shared" si="11"/>
        <v>2013</v>
      </c>
    </row>
    <row r="354" spans="1:7" x14ac:dyDescent="0.2">
      <c r="A354" s="15">
        <v>41395</v>
      </c>
      <c r="B354" s="11">
        <v>3.72</v>
      </c>
      <c r="C354" s="11">
        <v>3.73</v>
      </c>
      <c r="D354" s="11">
        <v>3.8</v>
      </c>
      <c r="E354" s="11">
        <v>3.98</v>
      </c>
      <c r="F354" s="11">
        <f t="shared" si="10"/>
        <v>5</v>
      </c>
      <c r="G354" s="11">
        <f t="shared" si="11"/>
        <v>2013</v>
      </c>
    </row>
    <row r="355" spans="1:7" x14ac:dyDescent="0.2">
      <c r="A355" s="16">
        <v>41426</v>
      </c>
      <c r="B355" s="11">
        <v>3.78</v>
      </c>
      <c r="C355" s="11">
        <v>3.83</v>
      </c>
      <c r="D355" s="11">
        <v>3.91</v>
      </c>
      <c r="E355" s="11">
        <v>4.08</v>
      </c>
      <c r="F355" s="11">
        <f t="shared" si="10"/>
        <v>6</v>
      </c>
      <c r="G355" s="11">
        <f t="shared" si="11"/>
        <v>2013</v>
      </c>
    </row>
    <row r="356" spans="1:7" x14ac:dyDescent="0.2">
      <c r="A356" s="17">
        <v>41456</v>
      </c>
      <c r="B356" s="11">
        <v>3.85</v>
      </c>
      <c r="C356" s="11">
        <v>3.89</v>
      </c>
      <c r="D356" s="11">
        <v>3.98</v>
      </c>
      <c r="E356" s="11">
        <v>4.01</v>
      </c>
      <c r="F356" s="11">
        <f t="shared" si="10"/>
        <v>7</v>
      </c>
      <c r="G356" s="11">
        <f t="shared" si="11"/>
        <v>2013</v>
      </c>
    </row>
    <row r="357" spans="1:7" x14ac:dyDescent="0.2">
      <c r="A357" s="18">
        <v>41487</v>
      </c>
      <c r="B357" s="11">
        <v>3.84</v>
      </c>
      <c r="C357" s="11">
        <v>3.89</v>
      </c>
      <c r="D357" s="11">
        <v>3.95</v>
      </c>
      <c r="E357" s="11">
        <v>4</v>
      </c>
      <c r="F357" s="11">
        <f t="shared" si="10"/>
        <v>8</v>
      </c>
      <c r="G357" s="11">
        <f t="shared" si="11"/>
        <v>2013</v>
      </c>
    </row>
    <row r="358" spans="1:7" x14ac:dyDescent="0.2">
      <c r="A358" s="19">
        <v>41518</v>
      </c>
      <c r="B358" s="11">
        <v>3.64</v>
      </c>
      <c r="C358" s="11">
        <v>3.68</v>
      </c>
      <c r="D358" s="11">
        <v>3.75</v>
      </c>
      <c r="E358" s="11">
        <v>3.71</v>
      </c>
      <c r="F358" s="11">
        <f t="shared" si="10"/>
        <v>9</v>
      </c>
      <c r="G358" s="11">
        <f t="shared" si="11"/>
        <v>2013</v>
      </c>
    </row>
    <row r="359" spans="1:7" x14ac:dyDescent="0.2">
      <c r="A359" s="20">
        <v>41548</v>
      </c>
      <c r="B359" s="11">
        <v>3.39</v>
      </c>
      <c r="C359" s="11">
        <v>3.47</v>
      </c>
      <c r="D359" s="11">
        <v>3.55</v>
      </c>
      <c r="E359" s="11">
        <v>3.53</v>
      </c>
      <c r="F359" s="11">
        <f t="shared" si="10"/>
        <v>10</v>
      </c>
      <c r="G359" s="11">
        <f t="shared" si="11"/>
        <v>2013</v>
      </c>
    </row>
    <row r="360" spans="1:7" x14ac:dyDescent="0.2">
      <c r="A360" s="21">
        <v>41579</v>
      </c>
      <c r="B360" s="11">
        <v>3.39</v>
      </c>
      <c r="C360" s="11">
        <v>3.48</v>
      </c>
      <c r="D360" s="11">
        <v>3.56</v>
      </c>
      <c r="E360" s="11">
        <v>3.6</v>
      </c>
      <c r="F360" s="11">
        <f t="shared" si="10"/>
        <v>11</v>
      </c>
      <c r="G360" s="11">
        <f t="shared" si="11"/>
        <v>2013</v>
      </c>
    </row>
    <row r="361" spans="1:7" x14ac:dyDescent="0.2">
      <c r="A361" s="22">
        <v>41609</v>
      </c>
      <c r="B361" s="11">
        <v>3.29</v>
      </c>
      <c r="C361" s="11">
        <v>3.41</v>
      </c>
      <c r="D361" s="11">
        <v>3.51</v>
      </c>
      <c r="E361" s="11">
        <v>3.64</v>
      </c>
      <c r="F361" s="11">
        <f t="shared" si="10"/>
        <v>12</v>
      </c>
      <c r="G361" s="11">
        <f t="shared" si="11"/>
        <v>2013</v>
      </c>
    </row>
    <row r="362" spans="1:7" x14ac:dyDescent="0.2">
      <c r="A362" s="10">
        <v>41640</v>
      </c>
      <c r="B362" s="11">
        <v>3.14</v>
      </c>
      <c r="C362" s="11">
        <v>3.41</v>
      </c>
      <c r="D362" s="11">
        <v>3.55</v>
      </c>
      <c r="E362" s="11">
        <v>3.66</v>
      </c>
      <c r="F362" s="11">
        <f t="shared" si="10"/>
        <v>1</v>
      </c>
      <c r="G362" s="11">
        <f t="shared" si="11"/>
        <v>2014</v>
      </c>
    </row>
    <row r="363" spans="1:7" x14ac:dyDescent="0.2">
      <c r="A363" s="12">
        <v>41671</v>
      </c>
      <c r="B363" s="11">
        <v>3.16</v>
      </c>
      <c r="C363" s="11">
        <v>3.39</v>
      </c>
      <c r="D363" s="11">
        <v>3.52</v>
      </c>
      <c r="E363" s="11">
        <v>3.78</v>
      </c>
      <c r="F363" s="11">
        <f t="shared" si="10"/>
        <v>2</v>
      </c>
      <c r="G363" s="11">
        <f t="shared" si="11"/>
        <v>2014</v>
      </c>
    </row>
    <row r="364" spans="1:7" x14ac:dyDescent="0.2">
      <c r="A364" s="13">
        <v>41699</v>
      </c>
      <c r="B364" s="11">
        <v>3.17</v>
      </c>
      <c r="C364" s="11">
        <v>3.29</v>
      </c>
      <c r="D364" s="11">
        <v>3.46</v>
      </c>
      <c r="E364" s="11">
        <v>3.68</v>
      </c>
      <c r="F364" s="11">
        <f t="shared" si="10"/>
        <v>3</v>
      </c>
      <c r="G364" s="11">
        <f t="shared" si="11"/>
        <v>2014</v>
      </c>
    </row>
    <row r="365" spans="1:7" x14ac:dyDescent="0.2">
      <c r="A365" s="14">
        <v>41730</v>
      </c>
      <c r="B365" s="11">
        <v>3.23</v>
      </c>
      <c r="C365" s="11">
        <v>3.37</v>
      </c>
      <c r="D365" s="11">
        <v>3.49</v>
      </c>
      <c r="E365" s="11">
        <v>3.66</v>
      </c>
      <c r="F365" s="11">
        <f t="shared" si="10"/>
        <v>4</v>
      </c>
      <c r="G365" s="11">
        <f t="shared" si="11"/>
        <v>2014</v>
      </c>
    </row>
    <row r="366" spans="1:7" x14ac:dyDescent="0.2">
      <c r="A366" s="15">
        <v>41760</v>
      </c>
      <c r="B366" s="11">
        <v>3.28</v>
      </c>
      <c r="C366" s="11">
        <v>3.42</v>
      </c>
      <c r="D366" s="11">
        <v>3.51</v>
      </c>
      <c r="E366" s="11">
        <v>3.61</v>
      </c>
      <c r="F366" s="11">
        <f t="shared" si="10"/>
        <v>5</v>
      </c>
      <c r="G366" s="11">
        <f t="shared" si="11"/>
        <v>2014</v>
      </c>
    </row>
    <row r="367" spans="1:7" x14ac:dyDescent="0.2">
      <c r="A367" s="16">
        <v>41791</v>
      </c>
      <c r="B367" s="11">
        <v>3.02</v>
      </c>
      <c r="C367" s="11">
        <v>3.08</v>
      </c>
      <c r="D367" s="11">
        <v>3.17</v>
      </c>
      <c r="E367" s="11">
        <v>3.1</v>
      </c>
      <c r="F367" s="11">
        <f t="shared" si="10"/>
        <v>6</v>
      </c>
      <c r="G367" s="11">
        <f t="shared" si="11"/>
        <v>2014</v>
      </c>
    </row>
    <row r="368" spans="1:7" x14ac:dyDescent="0.2">
      <c r="A368" s="17">
        <v>41821</v>
      </c>
      <c r="B368" s="11">
        <v>2.83</v>
      </c>
      <c r="C368" s="11">
        <v>2.9</v>
      </c>
      <c r="D368" s="11">
        <v>2.99</v>
      </c>
      <c r="E368" s="11">
        <v>3.03</v>
      </c>
      <c r="F368" s="11">
        <f t="shared" si="10"/>
        <v>7</v>
      </c>
      <c r="G368" s="11">
        <f t="shared" si="11"/>
        <v>2014</v>
      </c>
    </row>
    <row r="369" spans="1:7" x14ac:dyDescent="0.2">
      <c r="A369" s="18">
        <v>41852</v>
      </c>
      <c r="B369" s="11">
        <v>2.77</v>
      </c>
      <c r="C369" s="11">
        <v>2.89</v>
      </c>
      <c r="D369" s="11">
        <v>2.97</v>
      </c>
      <c r="E369" s="11">
        <v>3.01</v>
      </c>
      <c r="F369" s="11">
        <f t="shared" si="10"/>
        <v>8</v>
      </c>
      <c r="G369" s="11">
        <f t="shared" si="11"/>
        <v>2014</v>
      </c>
    </row>
    <row r="370" spans="1:7" x14ac:dyDescent="0.2">
      <c r="A370" s="19">
        <v>41883</v>
      </c>
      <c r="B370" s="11">
        <v>2.83</v>
      </c>
      <c r="C370" s="11">
        <v>2.86</v>
      </c>
      <c r="D370" s="11">
        <v>2.97</v>
      </c>
      <c r="E370" s="11">
        <v>3.09</v>
      </c>
      <c r="F370" s="11">
        <f t="shared" si="10"/>
        <v>9</v>
      </c>
      <c r="G370" s="11">
        <f t="shared" si="11"/>
        <v>2014</v>
      </c>
    </row>
    <row r="371" spans="1:7" x14ac:dyDescent="0.2">
      <c r="A371" s="20">
        <v>41913</v>
      </c>
      <c r="B371" s="11">
        <v>2.9</v>
      </c>
      <c r="C371" s="11">
        <v>2.95</v>
      </c>
      <c r="D371" s="11">
        <v>3.04</v>
      </c>
      <c r="E371" s="11">
        <v>3.17</v>
      </c>
      <c r="F371" s="11">
        <f t="shared" si="10"/>
        <v>10</v>
      </c>
      <c r="G371" s="11">
        <f t="shared" si="11"/>
        <v>2014</v>
      </c>
    </row>
    <row r="372" spans="1:7" x14ac:dyDescent="0.2">
      <c r="A372" s="21">
        <v>41944</v>
      </c>
      <c r="B372" s="11">
        <v>2.85</v>
      </c>
      <c r="C372" s="11">
        <v>2.92</v>
      </c>
      <c r="D372" s="11">
        <v>3.01</v>
      </c>
      <c r="E372" s="11">
        <v>3.17</v>
      </c>
      <c r="F372" s="11">
        <f t="shared" si="10"/>
        <v>11</v>
      </c>
      <c r="G372" s="11">
        <f t="shared" si="11"/>
        <v>2014</v>
      </c>
    </row>
    <row r="373" spans="1:7" x14ac:dyDescent="0.2">
      <c r="A373" s="22">
        <v>41974</v>
      </c>
      <c r="B373" s="11">
        <v>2.81</v>
      </c>
      <c r="C373" s="11">
        <v>2.92</v>
      </c>
      <c r="D373" s="11">
        <v>3.02</v>
      </c>
      <c r="E373" s="11">
        <v>3.22</v>
      </c>
      <c r="F373" s="11">
        <f t="shared" si="10"/>
        <v>12</v>
      </c>
      <c r="G373" s="11">
        <f t="shared" si="11"/>
        <v>2014</v>
      </c>
    </row>
    <row r="374" spans="1:7" x14ac:dyDescent="0.2">
      <c r="A374" s="10">
        <v>42005</v>
      </c>
      <c r="B374" s="11">
        <v>2.67</v>
      </c>
      <c r="C374" s="11">
        <v>2.91</v>
      </c>
      <c r="D374" s="11">
        <v>3.01</v>
      </c>
      <c r="E374" s="11">
        <v>3.23</v>
      </c>
      <c r="F374" s="11">
        <f t="shared" si="10"/>
        <v>1</v>
      </c>
      <c r="G374" s="11">
        <f t="shared" si="11"/>
        <v>2015</v>
      </c>
    </row>
    <row r="375" spans="1:7" x14ac:dyDescent="0.2">
      <c r="A375" s="12">
        <v>42036</v>
      </c>
      <c r="B375" s="11">
        <v>2.81</v>
      </c>
      <c r="C375" s="11">
        <v>2.94</v>
      </c>
      <c r="D375" s="11">
        <v>3.09</v>
      </c>
      <c r="E375" s="11">
        <v>3.21</v>
      </c>
      <c r="F375" s="11">
        <f t="shared" si="10"/>
        <v>2</v>
      </c>
      <c r="G375" s="11">
        <f t="shared" si="11"/>
        <v>2015</v>
      </c>
    </row>
    <row r="376" spans="1:7" x14ac:dyDescent="0.2">
      <c r="A376" s="13">
        <v>42064</v>
      </c>
      <c r="B376" s="11">
        <v>3.04</v>
      </c>
      <c r="C376" s="11">
        <v>3.12</v>
      </c>
      <c r="D376" s="11">
        <v>3.32</v>
      </c>
      <c r="E376" s="11">
        <v>3.53</v>
      </c>
      <c r="F376" s="11">
        <f t="shared" si="10"/>
        <v>3</v>
      </c>
      <c r="G376" s="11">
        <f t="shared" si="11"/>
        <v>2015</v>
      </c>
    </row>
    <row r="377" spans="1:7" x14ac:dyDescent="0.2">
      <c r="A377" s="14">
        <v>42095</v>
      </c>
      <c r="B377" s="11">
        <v>2.97</v>
      </c>
      <c r="C377" s="11">
        <v>3.09</v>
      </c>
      <c r="D377" s="11">
        <v>3.24</v>
      </c>
      <c r="E377" s="11">
        <v>3.5</v>
      </c>
      <c r="F377" s="11">
        <f t="shared" si="10"/>
        <v>4</v>
      </c>
      <c r="G377" s="11">
        <f t="shared" si="11"/>
        <v>2015</v>
      </c>
    </row>
    <row r="378" spans="1:7" x14ac:dyDescent="0.2">
      <c r="A378" s="15">
        <v>42125</v>
      </c>
      <c r="B378" s="11">
        <v>2.98</v>
      </c>
      <c r="C378" s="11">
        <v>3.09</v>
      </c>
      <c r="D378" s="11">
        <v>3.2</v>
      </c>
      <c r="E378" s="11">
        <v>3.51</v>
      </c>
      <c r="F378" s="11">
        <f t="shared" si="10"/>
        <v>5</v>
      </c>
      <c r="G378" s="11">
        <f t="shared" si="11"/>
        <v>2015</v>
      </c>
    </row>
    <row r="379" spans="1:7" x14ac:dyDescent="0.2">
      <c r="A379" s="16">
        <v>42156</v>
      </c>
      <c r="B379" s="11">
        <v>2.96</v>
      </c>
      <c r="C379" s="11">
        <v>3.12</v>
      </c>
      <c r="D379" s="11">
        <v>3.25</v>
      </c>
      <c r="E379" s="11">
        <v>3.54</v>
      </c>
      <c r="F379" s="11">
        <f t="shared" si="10"/>
        <v>6</v>
      </c>
      <c r="G379" s="11">
        <f t="shared" si="11"/>
        <v>2015</v>
      </c>
    </row>
    <row r="380" spans="1:7" x14ac:dyDescent="0.2">
      <c r="A380" s="17">
        <v>42186</v>
      </c>
      <c r="B380" s="11">
        <v>2.99</v>
      </c>
      <c r="C380" s="11">
        <v>3.13</v>
      </c>
      <c r="D380" s="11">
        <v>3.28</v>
      </c>
      <c r="E380" s="11">
        <v>3.63</v>
      </c>
      <c r="F380" s="11">
        <f t="shared" si="10"/>
        <v>7</v>
      </c>
      <c r="G380" s="11">
        <f t="shared" si="11"/>
        <v>2015</v>
      </c>
    </row>
    <row r="381" spans="1:7" x14ac:dyDescent="0.2">
      <c r="A381" s="18">
        <v>42217</v>
      </c>
      <c r="B381" s="11">
        <v>3.04</v>
      </c>
      <c r="C381" s="11">
        <v>3.35</v>
      </c>
      <c r="D381" s="11">
        <v>3.45</v>
      </c>
      <c r="E381" s="11">
        <v>3.7</v>
      </c>
      <c r="F381" s="11">
        <f t="shared" si="10"/>
        <v>8</v>
      </c>
      <c r="G381" s="11">
        <f t="shared" si="11"/>
        <v>2015</v>
      </c>
    </row>
    <row r="382" spans="1:7" x14ac:dyDescent="0.2">
      <c r="A382" s="19">
        <v>42248</v>
      </c>
      <c r="B382" s="11">
        <v>3.1</v>
      </c>
      <c r="C382" s="11">
        <v>3.33</v>
      </c>
      <c r="D382" s="11">
        <v>3.46</v>
      </c>
      <c r="E382" s="11">
        <v>3.72</v>
      </c>
      <c r="F382" s="11">
        <f t="shared" si="10"/>
        <v>9</v>
      </c>
      <c r="G382" s="11">
        <f t="shared" si="11"/>
        <v>2015</v>
      </c>
    </row>
    <row r="383" spans="1:7" x14ac:dyDescent="0.2">
      <c r="A383" s="20">
        <v>42278</v>
      </c>
      <c r="B383" s="11">
        <v>3.02</v>
      </c>
      <c r="C383" s="11">
        <v>3.13</v>
      </c>
      <c r="D383" s="11">
        <v>3.26</v>
      </c>
      <c r="E383" s="11">
        <v>3.53</v>
      </c>
      <c r="F383" s="11">
        <f t="shared" si="10"/>
        <v>10</v>
      </c>
      <c r="G383" s="11">
        <f t="shared" si="11"/>
        <v>2015</v>
      </c>
    </row>
    <row r="384" spans="1:7" x14ac:dyDescent="0.2">
      <c r="A384" s="21">
        <v>42309</v>
      </c>
      <c r="B384" s="11">
        <v>3.02</v>
      </c>
      <c r="C384" s="11">
        <v>3.22</v>
      </c>
      <c r="D384" s="11">
        <v>3.42</v>
      </c>
      <c r="E384" s="11">
        <v>3.7</v>
      </c>
      <c r="F384" s="11">
        <f t="shared" si="10"/>
        <v>11</v>
      </c>
      <c r="G384" s="11">
        <f t="shared" si="11"/>
        <v>2015</v>
      </c>
    </row>
    <row r="385" spans="1:7" x14ac:dyDescent="0.2">
      <c r="A385" s="22">
        <v>42339</v>
      </c>
      <c r="B385" s="11">
        <v>3.14</v>
      </c>
      <c r="C385" s="11">
        <v>3.29</v>
      </c>
      <c r="D385" s="11">
        <v>3.51</v>
      </c>
      <c r="E385" s="11">
        <v>3.68</v>
      </c>
      <c r="F385" s="11">
        <f t="shared" si="10"/>
        <v>12</v>
      </c>
      <c r="G385" s="11">
        <f t="shared" si="11"/>
        <v>2015</v>
      </c>
    </row>
    <row r="386" spans="1:7" x14ac:dyDescent="0.2">
      <c r="A386" s="10">
        <v>42370</v>
      </c>
      <c r="B386" s="11">
        <v>3.08</v>
      </c>
      <c r="C386" s="11">
        <v>3.3</v>
      </c>
      <c r="D386" s="11">
        <v>3.46</v>
      </c>
      <c r="E386" s="11">
        <v>3.58</v>
      </c>
      <c r="F386" s="11">
        <f t="shared" si="10"/>
        <v>1</v>
      </c>
      <c r="G386" s="11">
        <f t="shared" si="11"/>
        <v>2016</v>
      </c>
    </row>
    <row r="387" spans="1:7" x14ac:dyDescent="0.2">
      <c r="A387" s="12">
        <v>42401</v>
      </c>
      <c r="B387" s="11">
        <v>3.36</v>
      </c>
      <c r="C387" s="11">
        <v>3.53</v>
      </c>
      <c r="D387" s="11">
        <v>3.66</v>
      </c>
      <c r="E387" s="11">
        <v>3.53</v>
      </c>
      <c r="F387" s="11">
        <f t="shared" si="10"/>
        <v>2</v>
      </c>
      <c r="G387" s="11">
        <f t="shared" si="11"/>
        <v>2016</v>
      </c>
    </row>
    <row r="388" spans="1:7" x14ac:dyDescent="0.2">
      <c r="A388" s="13">
        <v>42430</v>
      </c>
      <c r="B388" s="11">
        <v>3.8</v>
      </c>
      <c r="C388" s="11">
        <v>3.91</v>
      </c>
      <c r="D388" s="11">
        <v>4.03</v>
      </c>
      <c r="E388" s="11">
        <v>4.1100000000000003</v>
      </c>
      <c r="F388" s="11">
        <f t="shared" si="10"/>
        <v>3</v>
      </c>
      <c r="G388" s="11">
        <f t="shared" si="11"/>
        <v>2016</v>
      </c>
    </row>
    <row r="389" spans="1:7" x14ac:dyDescent="0.2">
      <c r="A389" s="14">
        <v>42461</v>
      </c>
      <c r="B389" s="11">
        <v>3.74</v>
      </c>
      <c r="C389" s="11">
        <v>3.83</v>
      </c>
      <c r="D389" s="11">
        <v>3.94</v>
      </c>
      <c r="E389" s="11">
        <v>4.04</v>
      </c>
      <c r="F389" s="11">
        <f t="shared" ref="F389:F452" si="12">MONTH(A389)</f>
        <v>4</v>
      </c>
      <c r="G389" s="11">
        <f t="shared" ref="G389:G452" si="13">YEAR(A389)</f>
        <v>2016</v>
      </c>
    </row>
    <row r="390" spans="1:7" x14ac:dyDescent="0.2">
      <c r="A390" s="15">
        <v>42491</v>
      </c>
      <c r="B390" s="11">
        <v>3.81</v>
      </c>
      <c r="C390" s="11">
        <v>3.94</v>
      </c>
      <c r="D390" s="11">
        <v>4</v>
      </c>
      <c r="E390" s="11">
        <v>4.47</v>
      </c>
      <c r="F390" s="11">
        <f t="shared" si="12"/>
        <v>5</v>
      </c>
      <c r="G390" s="11">
        <f t="shared" si="13"/>
        <v>2016</v>
      </c>
    </row>
    <row r="391" spans="1:7" x14ac:dyDescent="0.2">
      <c r="A391" s="16">
        <v>42522</v>
      </c>
      <c r="B391" s="11">
        <v>3.81</v>
      </c>
      <c r="C391" s="11">
        <v>4.1399999999999997</v>
      </c>
      <c r="D391" s="11">
        <v>4.32</v>
      </c>
      <c r="E391" s="11">
        <v>4.47</v>
      </c>
      <c r="F391" s="11">
        <f t="shared" si="12"/>
        <v>6</v>
      </c>
      <c r="G391" s="11">
        <f t="shared" si="13"/>
        <v>2016</v>
      </c>
    </row>
    <row r="392" spans="1:7" x14ac:dyDescent="0.2">
      <c r="A392" s="17">
        <v>42552</v>
      </c>
      <c r="B392" s="11">
        <v>4.21</v>
      </c>
      <c r="C392" s="11">
        <v>4.3899999999999997</v>
      </c>
      <c r="D392" s="11">
        <v>4.59</v>
      </c>
      <c r="E392" s="11">
        <v>4.79</v>
      </c>
      <c r="F392" s="11">
        <f t="shared" si="12"/>
        <v>7</v>
      </c>
      <c r="G392" s="11">
        <f t="shared" si="13"/>
        <v>2016</v>
      </c>
    </row>
    <row r="393" spans="1:7" x14ac:dyDescent="0.2">
      <c r="A393" s="18">
        <v>42583</v>
      </c>
      <c r="B393" s="11">
        <v>4.24</v>
      </c>
      <c r="C393" s="11">
        <v>4.3600000000000003</v>
      </c>
      <c r="D393" s="11">
        <v>4.63</v>
      </c>
      <c r="E393" s="11">
        <v>4.76</v>
      </c>
      <c r="F393" s="11">
        <f t="shared" si="12"/>
        <v>8</v>
      </c>
      <c r="G393" s="11">
        <f t="shared" si="13"/>
        <v>2016</v>
      </c>
    </row>
    <row r="394" spans="1:7" x14ac:dyDescent="0.2">
      <c r="A394" s="19">
        <v>42614</v>
      </c>
      <c r="B394" s="11">
        <v>4.28</v>
      </c>
      <c r="C394" s="11">
        <v>4.4800000000000004</v>
      </c>
      <c r="D394" s="11">
        <v>4.7</v>
      </c>
      <c r="E394" s="11">
        <v>4.87</v>
      </c>
      <c r="F394" s="11">
        <f t="shared" si="12"/>
        <v>9</v>
      </c>
      <c r="G394" s="11">
        <f t="shared" si="13"/>
        <v>2016</v>
      </c>
    </row>
    <row r="395" spans="1:7" x14ac:dyDescent="0.2">
      <c r="A395" s="20">
        <v>42644</v>
      </c>
      <c r="B395" s="11">
        <v>4.6900000000000004</v>
      </c>
      <c r="C395" s="11">
        <v>4.8499999999999996</v>
      </c>
      <c r="D395" s="11">
        <v>5.03</v>
      </c>
      <c r="E395" s="11">
        <v>5.23</v>
      </c>
      <c r="F395" s="11">
        <f t="shared" si="12"/>
        <v>10</v>
      </c>
      <c r="G395" s="11">
        <f t="shared" si="13"/>
        <v>2016</v>
      </c>
    </row>
    <row r="396" spans="1:7" x14ac:dyDescent="0.2">
      <c r="A396" s="21">
        <v>42675</v>
      </c>
      <c r="B396" s="11">
        <v>5.15</v>
      </c>
      <c r="C396" s="11">
        <v>5.47</v>
      </c>
      <c r="D396" s="11">
        <v>5.57</v>
      </c>
      <c r="E396" s="11">
        <v>5.31</v>
      </c>
      <c r="F396" s="11">
        <f t="shared" si="12"/>
        <v>11</v>
      </c>
      <c r="G396" s="11">
        <f t="shared" si="13"/>
        <v>2016</v>
      </c>
    </row>
    <row r="397" spans="1:7" x14ac:dyDescent="0.2">
      <c r="A397" s="22">
        <v>42705</v>
      </c>
      <c r="B397" s="11">
        <v>5.61</v>
      </c>
      <c r="C397" s="11">
        <v>5.87</v>
      </c>
      <c r="D397" s="11">
        <v>6.09</v>
      </c>
      <c r="E397" s="11">
        <v>6.21</v>
      </c>
      <c r="F397" s="11">
        <f t="shared" si="12"/>
        <v>12</v>
      </c>
      <c r="G397" s="11">
        <f t="shared" si="13"/>
        <v>2016</v>
      </c>
    </row>
    <row r="398" spans="1:7" x14ac:dyDescent="0.2">
      <c r="A398" s="10">
        <v>42736</v>
      </c>
      <c r="B398" s="11">
        <v>5.83</v>
      </c>
      <c r="C398" s="11">
        <v>6.25</v>
      </c>
      <c r="D398" s="11">
        <v>6.54</v>
      </c>
      <c r="E398" s="11">
        <v>6.68</v>
      </c>
      <c r="F398" s="11">
        <f t="shared" si="12"/>
        <v>1</v>
      </c>
      <c r="G398" s="11">
        <f t="shared" si="13"/>
        <v>2017</v>
      </c>
    </row>
    <row r="399" spans="1:7" x14ac:dyDescent="0.2">
      <c r="A399" s="12">
        <v>42767</v>
      </c>
      <c r="B399" s="11">
        <v>6.06</v>
      </c>
      <c r="C399" s="11">
        <v>6.37</v>
      </c>
      <c r="D399" s="11">
        <v>6.64</v>
      </c>
      <c r="E399" s="11">
        <v>6.94</v>
      </c>
      <c r="F399" s="11">
        <f t="shared" si="12"/>
        <v>2</v>
      </c>
      <c r="G399" s="11">
        <f t="shared" si="13"/>
        <v>2017</v>
      </c>
    </row>
    <row r="400" spans="1:7" x14ac:dyDescent="0.2">
      <c r="A400" s="13">
        <v>42795</v>
      </c>
      <c r="B400" s="11">
        <v>6.32</v>
      </c>
      <c r="C400" s="11">
        <v>6.56</v>
      </c>
      <c r="D400" s="11">
        <v>6.74</v>
      </c>
      <c r="E400" s="11">
        <v>6.92</v>
      </c>
      <c r="F400" s="11">
        <f t="shared" si="12"/>
        <v>3</v>
      </c>
      <c r="G400" s="11">
        <f t="shared" si="13"/>
        <v>2017</v>
      </c>
    </row>
    <row r="401" spans="1:7" x14ac:dyDescent="0.2">
      <c r="A401" s="14">
        <v>42826</v>
      </c>
      <c r="B401" s="11">
        <v>6.5</v>
      </c>
      <c r="C401" s="11">
        <v>6.66</v>
      </c>
      <c r="D401" s="11">
        <v>6.79</v>
      </c>
      <c r="E401" s="11">
        <v>6.99</v>
      </c>
      <c r="F401" s="11">
        <f t="shared" si="12"/>
        <v>4</v>
      </c>
      <c r="G401" s="11">
        <f t="shared" si="13"/>
        <v>2017</v>
      </c>
    </row>
    <row r="402" spans="1:7" x14ac:dyDescent="0.2">
      <c r="A402" s="15">
        <v>42856</v>
      </c>
      <c r="B402" s="11">
        <v>6.56</v>
      </c>
      <c r="C402" s="11">
        <v>6.82</v>
      </c>
      <c r="D402" s="11">
        <v>6.97</v>
      </c>
      <c r="E402" s="11">
        <v>7.25</v>
      </c>
      <c r="F402" s="11">
        <f t="shared" si="12"/>
        <v>5</v>
      </c>
      <c r="G402" s="11">
        <f t="shared" si="13"/>
        <v>2017</v>
      </c>
    </row>
    <row r="403" spans="1:7" x14ac:dyDescent="0.2">
      <c r="A403" s="16">
        <v>42887</v>
      </c>
      <c r="B403" s="11">
        <v>6.82</v>
      </c>
      <c r="C403" s="11">
        <v>7.05</v>
      </c>
      <c r="D403" s="11">
        <v>7.2</v>
      </c>
      <c r="E403" s="11">
        <v>7.2</v>
      </c>
      <c r="F403" s="11">
        <f t="shared" si="12"/>
        <v>6</v>
      </c>
      <c r="G403" s="11">
        <f t="shared" si="13"/>
        <v>2017</v>
      </c>
    </row>
    <row r="404" spans="1:7" x14ac:dyDescent="0.2">
      <c r="A404" s="17">
        <v>42917</v>
      </c>
      <c r="B404" s="11">
        <v>6.99</v>
      </c>
      <c r="C404" s="11">
        <v>7.08</v>
      </c>
      <c r="D404" s="11">
        <v>7.17</v>
      </c>
      <c r="E404" s="11">
        <v>7.25</v>
      </c>
      <c r="F404" s="11">
        <f t="shared" si="12"/>
        <v>7</v>
      </c>
      <c r="G404" s="11">
        <f t="shared" si="13"/>
        <v>2017</v>
      </c>
    </row>
    <row r="405" spans="1:7" x14ac:dyDescent="0.2">
      <c r="A405" s="18">
        <v>42948</v>
      </c>
      <c r="B405" s="11">
        <v>6.94</v>
      </c>
      <c r="C405" s="11">
        <v>7.11</v>
      </c>
      <c r="D405" s="11">
        <v>7.16</v>
      </c>
      <c r="E405" s="11">
        <v>7.22</v>
      </c>
      <c r="F405" s="11">
        <f t="shared" si="12"/>
        <v>8</v>
      </c>
      <c r="G405" s="11">
        <f t="shared" si="13"/>
        <v>2017</v>
      </c>
    </row>
    <row r="406" spans="1:7" x14ac:dyDescent="0.2">
      <c r="A406" s="19">
        <v>42979</v>
      </c>
      <c r="B406" s="11">
        <v>6.99</v>
      </c>
      <c r="C406" s="11">
        <v>7.09</v>
      </c>
      <c r="D406" s="11">
        <v>7.15</v>
      </c>
      <c r="E406" s="11">
        <v>7.2</v>
      </c>
      <c r="F406" s="11">
        <f t="shared" si="12"/>
        <v>9</v>
      </c>
      <c r="G406" s="11">
        <f t="shared" si="13"/>
        <v>2017</v>
      </c>
    </row>
    <row r="407" spans="1:7" x14ac:dyDescent="0.2">
      <c r="A407" s="20">
        <v>43009</v>
      </c>
      <c r="B407" s="11">
        <v>7.03</v>
      </c>
      <c r="C407" s="11">
        <v>7.09</v>
      </c>
      <c r="D407" s="11">
        <v>7.19</v>
      </c>
      <c r="E407" s="11">
        <v>7.18</v>
      </c>
      <c r="F407" s="11">
        <f t="shared" si="12"/>
        <v>10</v>
      </c>
      <c r="G407" s="11">
        <f t="shared" si="13"/>
        <v>2017</v>
      </c>
    </row>
    <row r="408" spans="1:7" x14ac:dyDescent="0.2">
      <c r="A408" s="21">
        <v>43040</v>
      </c>
      <c r="B408" s="11">
        <v>7.02</v>
      </c>
      <c r="C408" s="11">
        <v>7.13</v>
      </c>
      <c r="D408" s="11">
        <v>7.23</v>
      </c>
      <c r="E408" s="11">
        <v>7.29</v>
      </c>
      <c r="F408" s="11">
        <f t="shared" si="12"/>
        <v>11</v>
      </c>
      <c r="G408" s="11">
        <f t="shared" si="13"/>
        <v>2017</v>
      </c>
    </row>
    <row r="409" spans="1:7" x14ac:dyDescent="0.2">
      <c r="A409" s="22">
        <v>43070</v>
      </c>
      <c r="B409" s="11">
        <v>7.17</v>
      </c>
      <c r="C409" s="11">
        <v>7.31</v>
      </c>
      <c r="D409" s="11">
        <v>7.41</v>
      </c>
      <c r="E409" s="11">
        <v>7.33</v>
      </c>
      <c r="F409" s="11">
        <f t="shared" si="12"/>
        <v>12</v>
      </c>
      <c r="G409" s="11">
        <f t="shared" si="13"/>
        <v>2017</v>
      </c>
    </row>
    <row r="410" spans="1:7" x14ac:dyDescent="0.2">
      <c r="A410" s="10">
        <v>43101</v>
      </c>
      <c r="B410" s="11">
        <v>7.25</v>
      </c>
      <c r="C410" s="11">
        <v>7.36</v>
      </c>
      <c r="D410" s="11">
        <v>7.56</v>
      </c>
      <c r="E410" s="11">
        <v>7.8</v>
      </c>
      <c r="F410" s="11">
        <f t="shared" si="12"/>
        <v>1</v>
      </c>
      <c r="G410" s="11">
        <f t="shared" si="13"/>
        <v>2018</v>
      </c>
    </row>
    <row r="411" spans="1:7" x14ac:dyDescent="0.2">
      <c r="A411" s="12">
        <v>43132</v>
      </c>
      <c r="B411" s="11">
        <v>7.4</v>
      </c>
      <c r="C411" s="11">
        <v>7.56</v>
      </c>
      <c r="D411" s="11">
        <v>7.74</v>
      </c>
      <c r="E411" s="11">
        <v>7.7</v>
      </c>
      <c r="F411" s="11">
        <f t="shared" si="12"/>
        <v>2</v>
      </c>
      <c r="G411" s="11">
        <f t="shared" si="13"/>
        <v>2018</v>
      </c>
    </row>
    <row r="412" spans="1:7" x14ac:dyDescent="0.2">
      <c r="A412" s="13">
        <v>43160</v>
      </c>
      <c r="B412" s="11">
        <v>7.47</v>
      </c>
      <c r="C412" s="11">
        <v>7.65</v>
      </c>
      <c r="D412" s="11">
        <v>7.79</v>
      </c>
      <c r="E412" s="11">
        <v>7.84</v>
      </c>
      <c r="F412" s="11">
        <f t="shared" si="12"/>
        <v>3</v>
      </c>
      <c r="G412" s="11">
        <f t="shared" si="13"/>
        <v>2018</v>
      </c>
    </row>
    <row r="413" spans="1:7" x14ac:dyDescent="0.2">
      <c r="A413" s="14">
        <v>43191</v>
      </c>
      <c r="B413" s="11">
        <v>7.46</v>
      </c>
      <c r="C413" s="11">
        <v>7.64</v>
      </c>
      <c r="D413" s="11">
        <v>7.64</v>
      </c>
      <c r="E413" s="11">
        <v>7.73</v>
      </c>
      <c r="F413" s="11">
        <f t="shared" si="12"/>
        <v>4</v>
      </c>
      <c r="G413" s="11">
        <f t="shared" si="13"/>
        <v>2018</v>
      </c>
    </row>
    <row r="414" spans="1:7" x14ac:dyDescent="0.2">
      <c r="A414" s="15">
        <v>43221</v>
      </c>
      <c r="B414" s="11">
        <v>7.51</v>
      </c>
      <c r="C414" s="11">
        <v>7.74</v>
      </c>
      <c r="D414" s="11">
        <v>7.8</v>
      </c>
      <c r="E414" s="11">
        <v>7.94</v>
      </c>
      <c r="F414" s="11">
        <f t="shared" si="12"/>
        <v>5</v>
      </c>
      <c r="G414" s="11">
        <f t="shared" si="13"/>
        <v>2018</v>
      </c>
    </row>
    <row r="415" spans="1:7" x14ac:dyDescent="0.2">
      <c r="A415" s="16">
        <v>43252</v>
      </c>
      <c r="B415" s="11">
        <v>7.64</v>
      </c>
      <c r="C415" s="11">
        <v>7.88</v>
      </c>
      <c r="D415" s="11">
        <v>7.99</v>
      </c>
      <c r="E415" s="11">
        <v>8.1199999999999992</v>
      </c>
      <c r="F415" s="11">
        <f t="shared" si="12"/>
        <v>6</v>
      </c>
      <c r="G415" s="11">
        <f t="shared" si="13"/>
        <v>2018</v>
      </c>
    </row>
    <row r="416" spans="1:7" x14ac:dyDescent="0.2">
      <c r="A416" s="17">
        <v>43282</v>
      </c>
      <c r="B416" s="11">
        <v>7.73</v>
      </c>
      <c r="C416" s="11">
        <v>7.9</v>
      </c>
      <c r="D416" s="11">
        <v>8.06</v>
      </c>
      <c r="E416" s="11">
        <v>8.19</v>
      </c>
      <c r="F416" s="11">
        <f t="shared" si="12"/>
        <v>7</v>
      </c>
      <c r="G416" s="11">
        <f t="shared" si="13"/>
        <v>2018</v>
      </c>
    </row>
    <row r="417" spans="1:7" x14ac:dyDescent="0.2">
      <c r="A417" s="18">
        <v>43313</v>
      </c>
      <c r="B417" s="11">
        <v>7.73</v>
      </c>
      <c r="C417" s="11">
        <v>7.89</v>
      </c>
      <c r="D417" s="11">
        <v>8.02</v>
      </c>
      <c r="E417" s="11">
        <v>8.18</v>
      </c>
      <c r="F417" s="11">
        <f t="shared" si="12"/>
        <v>8</v>
      </c>
      <c r="G417" s="11">
        <f t="shared" si="13"/>
        <v>2018</v>
      </c>
    </row>
    <row r="418" spans="1:7" x14ac:dyDescent="0.2">
      <c r="A418" s="19">
        <v>43344</v>
      </c>
      <c r="B418" s="11">
        <v>7.69</v>
      </c>
      <c r="C418" s="11">
        <v>7.92</v>
      </c>
      <c r="D418" s="11">
        <v>8.09</v>
      </c>
      <c r="E418" s="11">
        <v>8.26</v>
      </c>
      <c r="F418" s="11">
        <f t="shared" si="12"/>
        <v>9</v>
      </c>
      <c r="G418" s="11">
        <f t="shared" si="13"/>
        <v>2018</v>
      </c>
    </row>
    <row r="419" spans="1:7" x14ac:dyDescent="0.2">
      <c r="A419" s="20">
        <v>43374</v>
      </c>
      <c r="B419" s="11">
        <v>7.69</v>
      </c>
      <c r="C419" s="11">
        <v>7.89</v>
      </c>
      <c r="D419" s="11">
        <v>8.0500000000000007</v>
      </c>
      <c r="E419" s="11">
        <v>8.23</v>
      </c>
      <c r="F419" s="11">
        <f t="shared" si="12"/>
        <v>10</v>
      </c>
      <c r="G419" s="11">
        <f t="shared" si="13"/>
        <v>2018</v>
      </c>
    </row>
    <row r="420" spans="1:7" x14ac:dyDescent="0.2">
      <c r="A420" s="21">
        <v>43405</v>
      </c>
      <c r="B420" s="11">
        <v>7.83</v>
      </c>
      <c r="C420" s="11">
        <v>8.23</v>
      </c>
      <c r="D420" s="11">
        <v>8.3000000000000007</v>
      </c>
      <c r="E420" s="11">
        <v>8.49</v>
      </c>
      <c r="F420" s="11">
        <f t="shared" si="12"/>
        <v>11</v>
      </c>
      <c r="G420" s="11">
        <f t="shared" si="13"/>
        <v>2018</v>
      </c>
    </row>
    <row r="421" spans="1:7" x14ac:dyDescent="0.2">
      <c r="A421" s="22">
        <v>43435</v>
      </c>
      <c r="B421" s="11">
        <v>8.02</v>
      </c>
      <c r="C421" s="11">
        <v>8.2899999999999991</v>
      </c>
      <c r="D421" s="11">
        <v>8.5500000000000007</v>
      </c>
      <c r="E421" s="11">
        <v>8.6999999999999993</v>
      </c>
      <c r="F421" s="11">
        <f t="shared" si="12"/>
        <v>12</v>
      </c>
      <c r="G421" s="11">
        <f t="shared" si="13"/>
        <v>2018</v>
      </c>
    </row>
    <row r="422" spans="1:7" x14ac:dyDescent="0.2">
      <c r="A422" s="10">
        <v>43466</v>
      </c>
      <c r="B422" s="11">
        <v>7.95</v>
      </c>
      <c r="C422" s="11">
        <v>8.23</v>
      </c>
      <c r="D422" s="11">
        <v>8.4499999999999993</v>
      </c>
      <c r="E422" s="11">
        <v>8.5399999999999991</v>
      </c>
      <c r="F422" s="11">
        <f t="shared" si="12"/>
        <v>1</v>
      </c>
      <c r="G422" s="11">
        <f t="shared" si="13"/>
        <v>2019</v>
      </c>
    </row>
    <row r="423" spans="1:7" x14ac:dyDescent="0.2">
      <c r="A423" s="12">
        <v>43497</v>
      </c>
      <c r="B423" s="11">
        <v>7.93</v>
      </c>
      <c r="C423" s="11">
        <v>8.1199999999999992</v>
      </c>
      <c r="D423" s="11">
        <v>8.23</v>
      </c>
      <c r="E423" s="11">
        <v>8.1999999999999993</v>
      </c>
      <c r="F423" s="11">
        <f t="shared" si="12"/>
        <v>2</v>
      </c>
      <c r="G423" s="11">
        <f t="shared" si="13"/>
        <v>2019</v>
      </c>
    </row>
    <row r="424" spans="1:7" x14ac:dyDescent="0.2">
      <c r="A424" s="13">
        <v>43525</v>
      </c>
      <c r="B424" s="11">
        <v>8.02</v>
      </c>
      <c r="C424" s="11">
        <v>8.09</v>
      </c>
      <c r="D424" s="11">
        <v>8.18</v>
      </c>
      <c r="E424" s="11">
        <v>8.07</v>
      </c>
      <c r="F424" s="11">
        <f t="shared" si="12"/>
        <v>3</v>
      </c>
      <c r="G424" s="11">
        <f t="shared" si="13"/>
        <v>2019</v>
      </c>
    </row>
    <row r="425" spans="1:7" x14ac:dyDescent="0.2">
      <c r="A425" s="14">
        <v>43556</v>
      </c>
      <c r="B425" s="11">
        <v>7.78</v>
      </c>
      <c r="C425" s="11">
        <v>8.06</v>
      </c>
      <c r="D425" s="11">
        <v>8.14</v>
      </c>
      <c r="E425" s="11">
        <v>8.15</v>
      </c>
      <c r="F425" s="11">
        <f t="shared" si="12"/>
        <v>4</v>
      </c>
      <c r="G425" s="11">
        <f t="shared" si="13"/>
        <v>2019</v>
      </c>
    </row>
    <row r="426" spans="1:7" x14ac:dyDescent="0.2">
      <c r="A426" s="15">
        <v>43586</v>
      </c>
      <c r="B426" s="11">
        <v>8.07</v>
      </c>
      <c r="C426" s="11">
        <v>8.2200000000000006</v>
      </c>
      <c r="D426" s="11">
        <v>8.25</v>
      </c>
      <c r="E426" s="11">
        <v>8.31</v>
      </c>
      <c r="F426" s="11">
        <f t="shared" si="12"/>
        <v>5</v>
      </c>
      <c r="G426" s="11">
        <f t="shared" si="13"/>
        <v>2019</v>
      </c>
    </row>
    <row r="427" spans="1:7" x14ac:dyDescent="0.2">
      <c r="A427" s="16">
        <v>43617</v>
      </c>
      <c r="B427" s="11">
        <v>8.25</v>
      </c>
      <c r="C427" s="11">
        <v>8.26</v>
      </c>
      <c r="D427" s="11">
        <v>8.25</v>
      </c>
      <c r="E427" s="11">
        <v>8.16</v>
      </c>
      <c r="F427" s="11">
        <f t="shared" si="12"/>
        <v>6</v>
      </c>
      <c r="G427" s="11">
        <f t="shared" si="13"/>
        <v>2019</v>
      </c>
    </row>
    <row r="428" spans="1:7" x14ac:dyDescent="0.2">
      <c r="A428" s="17">
        <v>43647</v>
      </c>
      <c r="B428" s="11">
        <v>8.14</v>
      </c>
      <c r="C428" s="11">
        <v>8.16</v>
      </c>
      <c r="D428" s="11">
        <v>8.18</v>
      </c>
      <c r="E428" s="11">
        <v>8.06</v>
      </c>
      <c r="F428" s="11">
        <f t="shared" si="12"/>
        <v>7</v>
      </c>
      <c r="G428" s="11">
        <f t="shared" si="13"/>
        <v>2019</v>
      </c>
    </row>
    <row r="429" spans="1:7" x14ac:dyDescent="0.2">
      <c r="A429" s="18">
        <v>43678</v>
      </c>
      <c r="B429" s="11">
        <v>8.01</v>
      </c>
      <c r="C429" s="11">
        <v>7.99</v>
      </c>
      <c r="D429" s="11">
        <v>7.92</v>
      </c>
      <c r="E429" s="11">
        <v>7.78</v>
      </c>
      <c r="F429" s="11">
        <f t="shared" si="12"/>
        <v>8</v>
      </c>
      <c r="G429" s="11">
        <f t="shared" si="13"/>
        <v>2019</v>
      </c>
    </row>
    <row r="430" spans="1:7" x14ac:dyDescent="0.2">
      <c r="A430" s="19">
        <v>43709</v>
      </c>
      <c r="B430" s="11">
        <v>7.72</v>
      </c>
      <c r="C430" s="11">
        <v>7.7</v>
      </c>
      <c r="D430" s="11">
        <v>7.59</v>
      </c>
      <c r="E430" s="11">
        <v>7.41</v>
      </c>
      <c r="F430" s="11">
        <f t="shared" si="12"/>
        <v>9</v>
      </c>
      <c r="G430" s="11">
        <f t="shared" si="13"/>
        <v>2019</v>
      </c>
    </row>
    <row r="431" spans="1:7" x14ac:dyDescent="0.2">
      <c r="A431" s="20">
        <v>43739</v>
      </c>
      <c r="B431" s="11">
        <v>7.66</v>
      </c>
      <c r="C431" s="11">
        <v>7.58</v>
      </c>
      <c r="D431" s="11">
        <v>7.48</v>
      </c>
      <c r="E431" s="11">
        <v>7.18</v>
      </c>
      <c r="F431" s="11">
        <f t="shared" si="12"/>
        <v>10</v>
      </c>
      <c r="G431" s="11">
        <f t="shared" si="13"/>
        <v>2019</v>
      </c>
    </row>
    <row r="432" spans="1:7" x14ac:dyDescent="0.2">
      <c r="A432" s="21">
        <v>43770</v>
      </c>
      <c r="B432" s="11">
        <v>7.47</v>
      </c>
      <c r="C432" s="11">
        <v>7.47</v>
      </c>
      <c r="D432" s="11">
        <v>7.38</v>
      </c>
      <c r="E432" s="11">
        <v>7.14</v>
      </c>
      <c r="F432" s="11">
        <f t="shared" si="12"/>
        <v>11</v>
      </c>
      <c r="G432" s="11">
        <f t="shared" si="13"/>
        <v>2019</v>
      </c>
    </row>
    <row r="433" spans="1:7" x14ac:dyDescent="0.2">
      <c r="A433" s="22">
        <v>43800</v>
      </c>
      <c r="B433" s="11">
        <v>7.12</v>
      </c>
      <c r="C433" s="11">
        <v>7.31</v>
      </c>
      <c r="D433" s="11">
        <v>7.3</v>
      </c>
      <c r="E433" s="11">
        <v>7.18</v>
      </c>
      <c r="F433" s="11">
        <f t="shared" si="12"/>
        <v>12</v>
      </c>
      <c r="G433" s="11">
        <f t="shared" si="13"/>
        <v>2019</v>
      </c>
    </row>
    <row r="434" spans="1:7" x14ac:dyDescent="0.2">
      <c r="A434" s="10">
        <v>43831</v>
      </c>
      <c r="B434" s="11">
        <v>7.12</v>
      </c>
      <c r="C434" s="11">
        <v>7.17</v>
      </c>
      <c r="D434" s="11">
        <v>7.15</v>
      </c>
      <c r="E434" s="11">
        <v>7.08</v>
      </c>
      <c r="F434" s="11">
        <f t="shared" si="12"/>
        <v>1</v>
      </c>
      <c r="G434" s="11">
        <f t="shared" si="13"/>
        <v>2020</v>
      </c>
    </row>
    <row r="435" spans="1:7" x14ac:dyDescent="0.2">
      <c r="A435" s="12">
        <v>43862</v>
      </c>
      <c r="B435" s="11">
        <v>6.96</v>
      </c>
      <c r="C435" s="11">
        <v>6.93</v>
      </c>
      <c r="D435" s="11">
        <v>6.83</v>
      </c>
      <c r="E435" s="11">
        <v>6.68</v>
      </c>
      <c r="F435" s="11">
        <f t="shared" si="12"/>
        <v>2</v>
      </c>
      <c r="G435" s="11">
        <f t="shared" si="13"/>
        <v>2020</v>
      </c>
    </row>
    <row r="436" spans="1:7" x14ac:dyDescent="0.2">
      <c r="A436" s="13">
        <v>43891</v>
      </c>
      <c r="B436" s="11">
        <v>6.81</v>
      </c>
      <c r="C436" s="11">
        <v>6.83</v>
      </c>
      <c r="D436" s="11">
        <v>6.73</v>
      </c>
      <c r="E436" s="11">
        <v>6.61</v>
      </c>
      <c r="F436" s="11">
        <f t="shared" si="12"/>
        <v>3</v>
      </c>
      <c r="G436" s="11">
        <f t="shared" si="13"/>
        <v>2020</v>
      </c>
    </row>
    <row r="437" spans="1:7" x14ac:dyDescent="0.2">
      <c r="A437" s="14">
        <v>43922</v>
      </c>
      <c r="B437" s="11">
        <v>6.09</v>
      </c>
      <c r="C437" s="11">
        <v>6.09</v>
      </c>
      <c r="D437" s="11">
        <v>5.95</v>
      </c>
      <c r="E437" s="11">
        <v>5.8</v>
      </c>
      <c r="F437" s="11">
        <f t="shared" si="12"/>
        <v>4</v>
      </c>
      <c r="G437" s="11">
        <f t="shared" si="13"/>
        <v>2020</v>
      </c>
    </row>
    <row r="438" spans="1:7" x14ac:dyDescent="0.2">
      <c r="A438" s="15">
        <v>43952</v>
      </c>
      <c r="B438" s="11">
        <v>5.47</v>
      </c>
      <c r="C438" s="11">
        <v>5.39</v>
      </c>
      <c r="D438" s="11">
        <v>5.2</v>
      </c>
      <c r="E438" s="11">
        <v>5.03</v>
      </c>
      <c r="F438" s="11">
        <f t="shared" si="12"/>
        <v>5</v>
      </c>
      <c r="G438" s="11">
        <f t="shared" si="13"/>
        <v>2020</v>
      </c>
    </row>
    <row r="439" spans="1:7" x14ac:dyDescent="0.2">
      <c r="A439" s="16">
        <v>43983</v>
      </c>
      <c r="B439" s="11">
        <v>5.0599999999999996</v>
      </c>
      <c r="C439" s="11">
        <v>5.0599999999999996</v>
      </c>
      <c r="D439" s="11">
        <v>5</v>
      </c>
      <c r="E439" s="11">
        <v>4.91</v>
      </c>
      <c r="F439" s="11">
        <f t="shared" si="12"/>
        <v>6</v>
      </c>
      <c r="G439" s="11">
        <f t="shared" si="13"/>
        <v>2020</v>
      </c>
    </row>
    <row r="440" spans="1:7" x14ac:dyDescent="0.2">
      <c r="A440" s="17">
        <v>44013</v>
      </c>
      <c r="B440" s="11">
        <v>4.82</v>
      </c>
      <c r="C440" s="11">
        <v>4.71</v>
      </c>
      <c r="D440" s="11">
        <v>4.6500000000000004</v>
      </c>
      <c r="E440" s="11">
        <v>4.6100000000000003</v>
      </c>
      <c r="F440" s="11">
        <f t="shared" si="12"/>
        <v>7</v>
      </c>
      <c r="G440" s="11">
        <f t="shared" si="13"/>
        <v>2020</v>
      </c>
    </row>
    <row r="441" spans="1:7" x14ac:dyDescent="0.2">
      <c r="A441" s="18">
        <v>44044</v>
      </c>
      <c r="B441" s="11">
        <v>4.49</v>
      </c>
      <c r="C441" s="11">
        <v>4.49</v>
      </c>
      <c r="D441" s="11">
        <v>4.51</v>
      </c>
      <c r="E441" s="11">
        <v>4.4800000000000004</v>
      </c>
      <c r="F441" s="11">
        <f t="shared" si="12"/>
        <v>8</v>
      </c>
      <c r="G441" s="11">
        <f t="shared" si="13"/>
        <v>2020</v>
      </c>
    </row>
    <row r="442" spans="1:7" x14ac:dyDescent="0.2">
      <c r="A442" s="19">
        <v>44075</v>
      </c>
      <c r="B442" s="11">
        <v>4.38</v>
      </c>
      <c r="C442" s="11">
        <v>4.41</v>
      </c>
      <c r="D442" s="11">
        <v>4.43</v>
      </c>
      <c r="E442" s="11">
        <v>4.45</v>
      </c>
      <c r="F442" s="11">
        <f t="shared" si="12"/>
        <v>9</v>
      </c>
      <c r="G442" s="11">
        <f t="shared" si="13"/>
        <v>2020</v>
      </c>
    </row>
    <row r="443" spans="1:7" x14ac:dyDescent="0.2">
      <c r="A443" s="20">
        <v>44105</v>
      </c>
      <c r="B443" s="11">
        <v>4.2</v>
      </c>
      <c r="C443" s="11">
        <v>4.2699999999999996</v>
      </c>
      <c r="D443" s="11">
        <v>4.3099999999999996</v>
      </c>
      <c r="E443" s="11">
        <v>4.37</v>
      </c>
      <c r="F443" s="11">
        <f t="shared" si="12"/>
        <v>10</v>
      </c>
      <c r="G443" s="11">
        <f t="shared" si="13"/>
        <v>2020</v>
      </c>
    </row>
    <row r="444" spans="1:7" x14ac:dyDescent="0.2">
      <c r="A444" s="21">
        <v>44136</v>
      </c>
      <c r="B444" s="11">
        <v>4.2300000000000004</v>
      </c>
      <c r="C444" s="11">
        <v>4.29</v>
      </c>
      <c r="D444" s="11">
        <v>4.34</v>
      </c>
      <c r="E444" s="11">
        <v>4.3600000000000003</v>
      </c>
      <c r="F444" s="11">
        <f t="shared" si="12"/>
        <v>11</v>
      </c>
      <c r="G444" s="11">
        <f t="shared" si="13"/>
        <v>2020</v>
      </c>
    </row>
    <row r="445" spans="1:7" x14ac:dyDescent="0.2">
      <c r="A445" s="22">
        <v>44166</v>
      </c>
      <c r="B445" s="11">
        <v>4.2699999999999996</v>
      </c>
      <c r="C445" s="11">
        <v>4.3</v>
      </c>
      <c r="D445" s="11">
        <v>4.32</v>
      </c>
      <c r="E445" s="11">
        <v>4.32</v>
      </c>
      <c r="F445" s="11">
        <f t="shared" si="12"/>
        <v>12</v>
      </c>
      <c r="G445" s="11">
        <f t="shared" si="13"/>
        <v>2020</v>
      </c>
    </row>
    <row r="446" spans="1:7" x14ac:dyDescent="0.2">
      <c r="A446" s="10">
        <v>44197</v>
      </c>
      <c r="B446" s="11">
        <v>4.22</v>
      </c>
      <c r="C446" s="11">
        <v>4.22</v>
      </c>
      <c r="D446" s="11">
        <v>4.2</v>
      </c>
      <c r="E446" s="11">
        <v>4.22</v>
      </c>
      <c r="F446" s="11">
        <f t="shared" si="12"/>
        <v>1</v>
      </c>
      <c r="G446" s="11">
        <f t="shared" si="13"/>
        <v>2021</v>
      </c>
    </row>
    <row r="447" spans="1:7" x14ac:dyDescent="0.2">
      <c r="A447" s="12">
        <v>44228</v>
      </c>
      <c r="B447" s="11">
        <v>4.12</v>
      </c>
      <c r="C447" s="11">
        <v>4.12</v>
      </c>
      <c r="D447" s="11">
        <v>4.13</v>
      </c>
      <c r="E447" s="11">
        <v>4.1500000000000004</v>
      </c>
      <c r="F447" s="11">
        <f t="shared" si="12"/>
        <v>2</v>
      </c>
      <c r="G447" s="11">
        <f t="shared" si="13"/>
        <v>2021</v>
      </c>
    </row>
    <row r="448" spans="1:7" x14ac:dyDescent="0.2">
      <c r="A448" s="13">
        <v>44256</v>
      </c>
      <c r="B448" s="11">
        <v>4.05</v>
      </c>
      <c r="C448" s="11">
        <v>4.05</v>
      </c>
      <c r="D448" s="11">
        <v>4.16</v>
      </c>
      <c r="E448" s="11">
        <v>4.34</v>
      </c>
      <c r="F448" s="11">
        <f t="shared" si="12"/>
        <v>3</v>
      </c>
      <c r="G448" s="11">
        <f t="shared" si="13"/>
        <v>2021</v>
      </c>
    </row>
    <row r="449" spans="1:7" x14ac:dyDescent="0.2">
      <c r="A449" s="14">
        <v>44287</v>
      </c>
      <c r="B449" s="11">
        <v>4.07</v>
      </c>
      <c r="C449" s="11">
        <v>4.13</v>
      </c>
      <c r="D449" s="11">
        <v>4.34</v>
      </c>
      <c r="E449" s="11">
        <v>4.6399999999999997</v>
      </c>
      <c r="F449" s="11">
        <f t="shared" si="12"/>
        <v>4</v>
      </c>
      <c r="G449" s="11">
        <f t="shared" si="13"/>
        <v>2021</v>
      </c>
    </row>
    <row r="450" spans="1:7" x14ac:dyDescent="0.2">
      <c r="A450" s="15">
        <v>44317</v>
      </c>
      <c r="B450" s="11">
        <v>4.0599999999999996</v>
      </c>
      <c r="C450" s="11">
        <v>4.16</v>
      </c>
      <c r="D450" s="11">
        <v>4.43</v>
      </c>
      <c r="E450" s="11">
        <v>4.78</v>
      </c>
      <c r="F450" s="11">
        <f t="shared" si="12"/>
        <v>5</v>
      </c>
      <c r="G450" s="11">
        <f t="shared" si="13"/>
        <v>2021</v>
      </c>
    </row>
    <row r="451" spans="1:7" x14ac:dyDescent="0.2">
      <c r="A451" s="16">
        <v>44348</v>
      </c>
      <c r="B451" s="11">
        <v>4.0199999999999996</v>
      </c>
      <c r="C451" s="11">
        <v>4.12</v>
      </c>
      <c r="D451" s="11">
        <v>4.43</v>
      </c>
      <c r="E451" s="11">
        <v>4.8</v>
      </c>
      <c r="F451" s="11">
        <f t="shared" si="12"/>
        <v>6</v>
      </c>
      <c r="G451" s="11">
        <f t="shared" si="13"/>
        <v>2021</v>
      </c>
    </row>
    <row r="452" spans="1:7" x14ac:dyDescent="0.2">
      <c r="A452" s="17">
        <v>44378</v>
      </c>
      <c r="B452" s="11">
        <v>4.32</v>
      </c>
      <c r="C452" s="11">
        <v>4.6100000000000003</v>
      </c>
      <c r="D452" s="11">
        <v>5.01</v>
      </c>
      <c r="E452" s="11">
        <v>5.46</v>
      </c>
      <c r="F452" s="11">
        <f t="shared" si="12"/>
        <v>7</v>
      </c>
      <c r="G452" s="11">
        <f t="shared" si="13"/>
        <v>2021</v>
      </c>
    </row>
    <row r="453" spans="1:7" x14ac:dyDescent="0.2">
      <c r="A453" s="18">
        <v>44409</v>
      </c>
      <c r="B453" s="11">
        <v>4.46</v>
      </c>
      <c r="C453" s="11">
        <v>4.84</v>
      </c>
      <c r="D453" s="11">
        <v>5.12</v>
      </c>
      <c r="E453" s="11">
        <v>5.47</v>
      </c>
      <c r="F453" s="11">
        <f t="shared" ref="F453:F476" si="14">MONTH(A453)</f>
        <v>8</v>
      </c>
      <c r="G453" s="11">
        <f t="shared" ref="G453:G476" si="15">YEAR(A453)</f>
        <v>2021</v>
      </c>
    </row>
    <row r="454" spans="1:7" x14ac:dyDescent="0.2">
      <c r="A454" s="19">
        <v>44440</v>
      </c>
      <c r="B454" s="11">
        <v>4.55</v>
      </c>
      <c r="C454" s="11">
        <v>4.88</v>
      </c>
      <c r="D454" s="11">
        <v>5.19</v>
      </c>
      <c r="E454" s="11">
        <v>5.51</v>
      </c>
      <c r="F454" s="11">
        <f t="shared" si="14"/>
        <v>9</v>
      </c>
      <c r="G454" s="11">
        <f t="shared" si="15"/>
        <v>2021</v>
      </c>
    </row>
    <row r="455" spans="1:7" x14ac:dyDescent="0.2">
      <c r="A455" s="20">
        <v>44470</v>
      </c>
      <c r="B455" s="11">
        <v>4.84</v>
      </c>
      <c r="C455" s="11">
        <v>5.28</v>
      </c>
      <c r="D455" s="11">
        <v>5.67</v>
      </c>
      <c r="E455" s="11">
        <v>6.23</v>
      </c>
      <c r="F455" s="11">
        <f t="shared" si="14"/>
        <v>10</v>
      </c>
      <c r="G455" s="11">
        <f t="shared" si="15"/>
        <v>2021</v>
      </c>
    </row>
    <row r="456" spans="1:7" x14ac:dyDescent="0.2">
      <c r="A456" s="21">
        <v>44501</v>
      </c>
      <c r="B456" s="11">
        <v>5.05</v>
      </c>
      <c r="C456" s="11">
        <v>5.46</v>
      </c>
      <c r="D456" s="11">
        <v>5.91</v>
      </c>
      <c r="E456" s="11">
        <v>6.48</v>
      </c>
      <c r="F456" s="11">
        <f t="shared" si="14"/>
        <v>11</v>
      </c>
      <c r="G456" s="11">
        <f t="shared" si="15"/>
        <v>2021</v>
      </c>
    </row>
    <row r="457" spans="1:7" x14ac:dyDescent="0.2">
      <c r="A457" s="22">
        <v>44531</v>
      </c>
      <c r="B457" s="11">
        <v>5.29</v>
      </c>
      <c r="C457" s="11">
        <v>5.64</v>
      </c>
      <c r="D457" s="11">
        <v>5.99</v>
      </c>
      <c r="E457" s="11">
        <v>6.68</v>
      </c>
      <c r="F457" s="11">
        <f t="shared" si="14"/>
        <v>12</v>
      </c>
      <c r="G457" s="11">
        <f t="shared" si="15"/>
        <v>2021</v>
      </c>
    </row>
    <row r="458" spans="1:7" x14ac:dyDescent="0.2">
      <c r="A458" s="10">
        <v>44562</v>
      </c>
      <c r="B458" s="11">
        <v>5.53</v>
      </c>
      <c r="C458" s="11">
        <v>6.01</v>
      </c>
      <c r="D458" s="11">
        <v>6.42</v>
      </c>
      <c r="E458" s="11">
        <v>6.99</v>
      </c>
      <c r="F458" s="11">
        <f t="shared" si="14"/>
        <v>1</v>
      </c>
      <c r="G458" s="11">
        <f t="shared" si="15"/>
        <v>2022</v>
      </c>
    </row>
    <row r="459" spans="1:7" x14ac:dyDescent="0.2">
      <c r="A459" s="12">
        <v>44593</v>
      </c>
      <c r="B459" s="11">
        <v>5.87</v>
      </c>
      <c r="C459" s="11">
        <v>6.22</v>
      </c>
      <c r="D459" s="11">
        <v>6.67</v>
      </c>
      <c r="E459" s="11">
        <v>7.17</v>
      </c>
      <c r="F459" s="11">
        <f t="shared" si="14"/>
        <v>2</v>
      </c>
      <c r="G459" s="11">
        <f t="shared" si="15"/>
        <v>2022</v>
      </c>
    </row>
    <row r="460" spans="1:7" x14ac:dyDescent="0.2">
      <c r="A460" s="13">
        <v>44621</v>
      </c>
      <c r="B460" s="11">
        <v>6.31</v>
      </c>
      <c r="C460" s="11">
        <v>6.66</v>
      </c>
      <c r="D460" s="11">
        <v>7.27</v>
      </c>
      <c r="E460" s="11">
        <v>8.0500000000000007</v>
      </c>
      <c r="F460" s="11">
        <f t="shared" si="14"/>
        <v>3</v>
      </c>
      <c r="G460" s="11">
        <f t="shared" si="15"/>
        <v>2022</v>
      </c>
    </row>
    <row r="461" spans="1:7" x14ac:dyDescent="0.2">
      <c r="A461" s="14">
        <v>44652</v>
      </c>
      <c r="B461" s="11">
        <v>6.56</v>
      </c>
      <c r="C461" s="11">
        <v>7.17</v>
      </c>
      <c r="D461" s="11">
        <v>7.72</v>
      </c>
      <c r="E461" s="11">
        <v>8.57</v>
      </c>
      <c r="F461" s="11">
        <f t="shared" si="14"/>
        <v>4</v>
      </c>
      <c r="G461" s="11">
        <f t="shared" si="15"/>
        <v>2022</v>
      </c>
    </row>
    <row r="462" spans="1:7" x14ac:dyDescent="0.2">
      <c r="A462" s="15">
        <v>44682</v>
      </c>
      <c r="B462" s="11">
        <v>6.91</v>
      </c>
      <c r="C462" s="11">
        <v>7.48</v>
      </c>
      <c r="D462" s="11">
        <v>8.0299999999999994</v>
      </c>
      <c r="E462" s="11">
        <v>8.85</v>
      </c>
      <c r="F462" s="11">
        <f t="shared" si="14"/>
        <v>5</v>
      </c>
      <c r="G462" s="11">
        <f t="shared" si="15"/>
        <v>2022</v>
      </c>
    </row>
    <row r="463" spans="1:7" x14ac:dyDescent="0.2">
      <c r="A463" s="16">
        <v>44713</v>
      </c>
      <c r="B463" s="11">
        <v>7.31</v>
      </c>
      <c r="C463" s="11">
        <v>8.01</v>
      </c>
      <c r="D463" s="11">
        <v>8.67</v>
      </c>
      <c r="E463" s="11">
        <v>9.4600000000000009</v>
      </c>
      <c r="F463" s="11">
        <f t="shared" si="14"/>
        <v>6</v>
      </c>
      <c r="G463" s="11">
        <f t="shared" si="15"/>
        <v>2022</v>
      </c>
    </row>
    <row r="464" spans="1:7" x14ac:dyDescent="0.2">
      <c r="A464" s="17">
        <v>44743</v>
      </c>
      <c r="B464" s="11">
        <v>7.76</v>
      </c>
      <c r="C464" s="11">
        <v>8.5299999999999994</v>
      </c>
      <c r="D464" s="11">
        <v>9.24</v>
      </c>
      <c r="E464" s="11">
        <v>9.73</v>
      </c>
      <c r="F464" s="11">
        <f t="shared" si="14"/>
        <v>7</v>
      </c>
      <c r="G464" s="11">
        <f t="shared" si="15"/>
        <v>2022</v>
      </c>
    </row>
    <row r="465" spans="1:7" x14ac:dyDescent="0.2">
      <c r="A465" s="18">
        <v>44774</v>
      </c>
      <c r="B465" s="11">
        <v>8.25</v>
      </c>
      <c r="C465" s="11">
        <v>8.8699999999999992</v>
      </c>
      <c r="D465" s="11">
        <v>9.41</v>
      </c>
      <c r="E465" s="11">
        <v>9.61</v>
      </c>
      <c r="F465" s="11">
        <f t="shared" si="14"/>
        <v>8</v>
      </c>
      <c r="G465" s="11">
        <f t="shared" si="15"/>
        <v>2022</v>
      </c>
    </row>
    <row r="466" spans="1:7" x14ac:dyDescent="0.2">
      <c r="A466" s="19">
        <v>44805</v>
      </c>
      <c r="B466" s="11">
        <v>8.6999999999999993</v>
      </c>
      <c r="C466" s="11">
        <v>9.43</v>
      </c>
      <c r="D466" s="11">
        <v>10.01</v>
      </c>
      <c r="E466" s="11">
        <v>10.29</v>
      </c>
      <c r="F466" s="11">
        <f t="shared" si="14"/>
        <v>9</v>
      </c>
      <c r="G466" s="11">
        <f t="shared" si="15"/>
        <v>2022</v>
      </c>
    </row>
    <row r="467" spans="1:7" x14ac:dyDescent="0.2">
      <c r="A467" s="20">
        <v>44835</v>
      </c>
      <c r="B467" s="11">
        <v>8.93</v>
      </c>
      <c r="C467" s="11">
        <v>9.8699999999999992</v>
      </c>
      <c r="D467" s="11">
        <v>10.43</v>
      </c>
      <c r="E467" s="11">
        <v>10.77</v>
      </c>
      <c r="F467" s="11">
        <f t="shared" si="14"/>
        <v>10</v>
      </c>
      <c r="G467" s="11">
        <f t="shared" si="15"/>
        <v>2022</v>
      </c>
    </row>
    <row r="468" spans="1:7" x14ac:dyDescent="0.2">
      <c r="A468" s="21">
        <v>44866</v>
      </c>
      <c r="B468" s="11">
        <v>9.42</v>
      </c>
      <c r="C468" s="11">
        <v>10.17</v>
      </c>
      <c r="D468" s="11">
        <v>10.68</v>
      </c>
      <c r="E468" s="11">
        <v>10.84</v>
      </c>
      <c r="F468" s="11">
        <f t="shared" si="14"/>
        <v>11</v>
      </c>
      <c r="G468" s="11">
        <f t="shared" si="15"/>
        <v>2022</v>
      </c>
    </row>
    <row r="469" spans="1:7" x14ac:dyDescent="0.2">
      <c r="A469" s="22">
        <v>44896</v>
      </c>
      <c r="B469" s="11">
        <v>9.9600000000000009</v>
      </c>
      <c r="C469" s="11">
        <v>10.53</v>
      </c>
      <c r="D469" s="11">
        <v>10.78</v>
      </c>
      <c r="E469" s="11">
        <v>10.87</v>
      </c>
      <c r="F469" s="11">
        <f t="shared" si="14"/>
        <v>12</v>
      </c>
      <c r="G469" s="11">
        <f t="shared" si="15"/>
        <v>2022</v>
      </c>
    </row>
    <row r="470" spans="1:7" x14ac:dyDescent="0.2">
      <c r="A470" s="10">
        <v>44927</v>
      </c>
      <c r="B470" s="11">
        <v>10.61</v>
      </c>
      <c r="C470" s="11">
        <v>10.88</v>
      </c>
      <c r="D470" s="11">
        <v>11.03</v>
      </c>
      <c r="E470" s="11">
        <v>11.09</v>
      </c>
      <c r="F470" s="11">
        <f t="shared" si="14"/>
        <v>1</v>
      </c>
      <c r="G470" s="11">
        <f t="shared" si="15"/>
        <v>2023</v>
      </c>
    </row>
    <row r="471" spans="1:7" x14ac:dyDescent="0.2">
      <c r="A471" s="12">
        <v>44958</v>
      </c>
      <c r="B471" s="11">
        <v>10.92</v>
      </c>
      <c r="C471" s="11">
        <v>11.29</v>
      </c>
      <c r="D471" s="11">
        <v>11.54</v>
      </c>
      <c r="E471" s="11">
        <v>11.66</v>
      </c>
      <c r="F471" s="11">
        <f t="shared" si="14"/>
        <v>2</v>
      </c>
      <c r="G471" s="11">
        <f t="shared" si="15"/>
        <v>2023</v>
      </c>
    </row>
    <row r="472" spans="1:7" x14ac:dyDescent="0.2">
      <c r="A472" s="13">
        <v>44986</v>
      </c>
      <c r="B472" s="11">
        <v>11.23</v>
      </c>
      <c r="C472" s="11">
        <v>11.59</v>
      </c>
      <c r="D472" s="11">
        <v>11.82</v>
      </c>
      <c r="E472" s="11">
        <v>11.88</v>
      </c>
      <c r="F472" s="11">
        <f t="shared" si="14"/>
        <v>3</v>
      </c>
      <c r="G472" s="11">
        <f t="shared" si="15"/>
        <v>2023</v>
      </c>
    </row>
    <row r="473" spans="1:7" x14ac:dyDescent="0.2">
      <c r="A473" s="14">
        <v>45017</v>
      </c>
      <c r="B473" s="11">
        <v>11.29</v>
      </c>
      <c r="C473" s="11">
        <v>11.55</v>
      </c>
      <c r="D473" s="11">
        <v>11.7</v>
      </c>
      <c r="E473" s="11">
        <v>11.77</v>
      </c>
      <c r="F473" s="11">
        <f t="shared" si="14"/>
        <v>4</v>
      </c>
      <c r="G473" s="11">
        <f t="shared" si="15"/>
        <v>2023</v>
      </c>
    </row>
    <row r="474" spans="1:7" x14ac:dyDescent="0.2">
      <c r="A474" s="15">
        <v>45047</v>
      </c>
      <c r="B474" s="11">
        <v>11.32</v>
      </c>
      <c r="C474" s="11">
        <v>11.51</v>
      </c>
      <c r="D474" s="11">
        <v>11.58</v>
      </c>
      <c r="E474" s="11">
        <v>11.55</v>
      </c>
      <c r="F474" s="11">
        <f t="shared" si="14"/>
        <v>5</v>
      </c>
      <c r="G474" s="11">
        <f t="shared" si="15"/>
        <v>2023</v>
      </c>
    </row>
    <row r="475" spans="1:7" x14ac:dyDescent="0.2">
      <c r="A475" s="16">
        <v>45078</v>
      </c>
      <c r="B475" s="11">
        <v>11.16</v>
      </c>
      <c r="C475" s="11">
        <v>11.32</v>
      </c>
      <c r="D475" s="11">
        <v>11.39</v>
      </c>
      <c r="E475" s="11">
        <v>11.3</v>
      </c>
      <c r="F475" s="11">
        <f t="shared" si="14"/>
        <v>6</v>
      </c>
      <c r="G475" s="11">
        <f t="shared" si="15"/>
        <v>2023</v>
      </c>
    </row>
    <row r="476" spans="1:7" x14ac:dyDescent="0.2">
      <c r="A476" s="17">
        <v>45108</v>
      </c>
      <c r="B476" s="11">
        <v>11.22</v>
      </c>
      <c r="C476" s="11">
        <v>11.35</v>
      </c>
      <c r="D476" s="11">
        <v>11.4</v>
      </c>
      <c r="E476" s="11">
        <v>11.36</v>
      </c>
      <c r="F476" s="11">
        <f t="shared" si="14"/>
        <v>7</v>
      </c>
      <c r="G476" s="11">
        <f t="shared" si="15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Gutiérrez</cp:lastModifiedBy>
  <dcterms:created xsi:type="dcterms:W3CDTF">2023-08-23T00:47:36Z</dcterms:created>
  <dcterms:modified xsi:type="dcterms:W3CDTF">2023-11-06T18:04:39Z</dcterms:modified>
</cp:coreProperties>
</file>