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7590D441-BD85-624E-BCD9-1A452A686D3D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2" r:id="rId3"/>
  </pivotCaches>
</workbook>
</file>

<file path=xl/sharedStrings.xml><?xml version="1.0" encoding="utf-8"?>
<sst xmlns="http://schemas.openxmlformats.org/spreadsheetml/2006/main" count="29856" uniqueCount="7062">
  <si>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</si>
  <si>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</si>
  <si>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</si>
  <si>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</si>
  <si>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</si>
  <si>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</si>
  <si>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</si>
  <si>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</si>
  <si>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</si>
  <si>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</si>
  <si>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</si>
  <si>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</si>
  <si>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</si>
  <si>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</si>
  <si>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</si>
  <si>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</si>
  <si>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</si>
  <si>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</si>
  <si>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</si>
  <si>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</si>
  <si>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</si>
  <si>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</si>
  <si>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</si>
  <si>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</si>
  <si>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</si>
  <si>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</si>
  <si>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</si>
  <si>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</si>
  <si>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</si>
  <si>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</si>
  <si>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</si>
  <si>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</si>
  <si>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</si>
  <si>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</si>
  <si>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</si>
  <si>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</si>
  <si>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</si>
  <si>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</si>
  <si>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</si>
  <si>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</si>
  <si>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</si>
  <si>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</si>
  <si>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</si>
  <si>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</si>
  <si>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</si>
  <si>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</si>
  <si>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</si>
  <si>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</si>
  <si>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</si>
  <si>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</si>
  <si>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</si>
  <si>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</si>
  <si>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</si>
  <si>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</si>
  <si>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</si>
  <si>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</si>
  <si>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</si>
  <si>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</si>
  <si>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</si>
  <si>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</si>
  <si>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</si>
  <si>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</si>
  <si>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</si>
  <si>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</si>
  <si>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</si>
  <si>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</si>
  <si>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</si>
  <si>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</si>
  <si>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</si>
  <si>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</si>
  <si>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</si>
  <si>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</si>
  <si>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</si>
  <si>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</si>
  <si>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</si>
  <si>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</si>
  <si>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</si>
  <si>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</si>
  <si>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</si>
  <si>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</si>
  <si>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</si>
  <si>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</si>
  <si>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</si>
  <si>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</si>
  <si>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</si>
  <si>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</si>
  <si>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</si>
  <si>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</si>
  <si>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</si>
  <si>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</si>
  <si>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</si>
  <si>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</si>
  <si>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</si>
  <si>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</si>
  <si>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</si>
  <si>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</si>
  <si>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</si>
  <si>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</si>
  <si>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</si>
  <si>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</si>
  <si>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</si>
  <si>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</si>
  <si>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</si>
  <si>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</si>
  <si>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</si>
  <si>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</si>
  <si>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</si>
  <si>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</si>
  <si>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</si>
  <si>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</si>
  <si>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</si>
  <si>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</si>
  <si>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</si>
  <si>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</si>
  <si>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</si>
  <si>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</si>
  <si>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</si>
  <si>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</si>
  <si>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</si>
  <si>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</si>
  <si>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</si>
  <si>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</si>
  <si>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</si>
  <si>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</si>
  <si>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</si>
  <si>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</si>
  <si>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</si>
  <si>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</si>
  <si>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</si>
  <si>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</si>
  <si>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</si>
  <si>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</si>
  <si>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</si>
  <si>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</si>
  <si>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</si>
  <si>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</si>
  <si>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</si>
  <si>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</si>
  <si>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</si>
  <si>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</si>
  <si>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</si>
  <si>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</si>
  <si>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</si>
  <si>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</si>
  <si>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</si>
  <si>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</si>
  <si>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</si>
  <si>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</si>
  <si>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</si>
  <si>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</si>
  <si>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</si>
  <si>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</si>
  <si>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</si>
  <si>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</si>
  <si>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</si>
  <si>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</si>
  <si>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</si>
  <si>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</si>
  <si>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</si>
  <si>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</si>
  <si>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</si>
  <si>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</si>
  <si>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</si>
  <si>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</si>
  <si>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</si>
  <si>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</si>
  <si>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</si>
  <si>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</si>
  <si>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</si>
  <si>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</si>
  <si>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</si>
  <si>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</si>
  <si>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</si>
  <si>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</si>
  <si>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</si>
  <si>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</si>
  <si>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</si>
  <si>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</si>
  <si>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</si>
  <si>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</si>
  <si>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</si>
  <si>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</si>
  <si>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</si>
  <si>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</si>
  <si>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</si>
  <si>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</si>
  <si>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</si>
  <si>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</si>
  <si>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</si>
  <si>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</si>
  <si>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</si>
  <si>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</si>
  <si>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</si>
  <si>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</si>
  <si>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</si>
  <si>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</si>
  <si>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</si>
  <si>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</si>
  <si>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</si>
  <si>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</si>
  <si>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</si>
  <si>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</si>
  <si>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</si>
  <si>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</si>
  <si>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</si>
  <si>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</si>
  <si>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</si>
  <si>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</si>
  <si>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</si>
  <si>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</si>
  <si>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</si>
  <si>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</si>
  <si>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</si>
  <si>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</si>
  <si>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</si>
  <si>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</si>
  <si>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</si>
  <si>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</si>
  <si>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</si>
  <si>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</si>
  <si>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</si>
  <si>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</si>
  <si>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</si>
  <si>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</si>
  <si>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</si>
  <si>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</si>
  <si>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</si>
  <si>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</si>
  <si>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</si>
  <si>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</si>
  <si>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</si>
  <si>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</si>
  <si>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</si>
  <si>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</si>
  <si>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</si>
  <si>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</si>
  <si>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</si>
  <si>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</si>
  <si>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</si>
  <si>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</si>
  <si>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</si>
  <si>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</si>
  <si>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</si>
  <si>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</si>
  <si>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</si>
  <si>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</si>
  <si>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</si>
  <si>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</si>
  <si>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</si>
  <si>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</si>
  <si>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</si>
  <si>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</si>
  <si>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</si>
  <si>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</si>
  <si>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</si>
  <si>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</si>
  <si>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</si>
  <si>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</si>
  <si>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</si>
  <si>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</si>
  <si>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</si>
  <si>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</si>
  <si>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</si>
  <si>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</si>
  <si>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</si>
  <si>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</si>
  <si>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</si>
  <si>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</si>
  <si>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</si>
  <si>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</si>
  <si>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</si>
  <si>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</si>
  <si>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</si>
  <si>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</si>
  <si>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</si>
  <si>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</si>
  <si>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</si>
  <si>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</si>
  <si>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</si>
  <si>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</si>
  <si>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</si>
  <si>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</si>
  <si>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</si>
  <si>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</si>
  <si>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</si>
  <si>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</si>
  <si>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</si>
  <si>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</si>
  <si>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</si>
  <si>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</si>
  <si>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</si>
  <si>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</si>
  <si>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</si>
  <si>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</si>
  <si>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</si>
  <si>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</si>
  <si>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</si>
  <si>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</si>
  <si>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</si>
  <si>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</si>
  <si>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</si>
  <si>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</si>
  <si>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</si>
  <si>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</si>
  <si>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</si>
  <si>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</si>
  <si>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</si>
  <si>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</si>
  <si>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</si>
  <si>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</si>
  <si>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</si>
  <si>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</si>
  <si>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</si>
  <si>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</si>
  <si>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</si>
  <si>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</si>
  <si>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</si>
  <si>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</si>
  <si>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</si>
  <si>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</si>
  <si>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</si>
  <si>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</si>
  <si>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</si>
  <si>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</si>
  <si>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</si>
  <si>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</si>
  <si>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</si>
  <si>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</si>
  <si>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</si>
  <si>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</si>
  <si>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</si>
  <si>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</si>
  <si>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</si>
  <si>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</si>
  <si>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</si>
  <si>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</si>
  <si>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</si>
  <si>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</si>
  <si>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</si>
  <si>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</si>
  <si>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</si>
  <si>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</si>
  <si>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</si>
  <si>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</si>
  <si>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</si>
  <si>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</si>
  <si>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</si>
  <si>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</si>
  <si>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</si>
  <si>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</si>
  <si>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</si>
  <si>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</si>
  <si>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</si>
  <si>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</si>
  <si>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</si>
  <si>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</si>
  <si>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</si>
  <si>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</si>
  <si>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</si>
  <si>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</si>
  <si>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</si>
  <si>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</si>
  <si>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</si>
  <si>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</si>
  <si>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</si>
  <si>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</si>
  <si>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</si>
  <si>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</si>
  <si>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</si>
  <si>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</si>
  <si>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</si>
  <si>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</si>
  <si>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</si>
  <si>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</si>
  <si>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</si>
  <si>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</si>
  <si>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</si>
  <si>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</si>
  <si>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</si>
  <si>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</si>
  <si>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</si>
  <si>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</si>
  <si>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</si>
  <si>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</si>
  <si>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</si>
  <si>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</si>
  <si>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</si>
  <si>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</si>
  <si>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</si>
  <si>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</si>
  <si>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</si>
  <si>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</si>
  <si>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</si>
  <si>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</si>
  <si>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</si>
  <si>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</si>
  <si>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</si>
  <si>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</si>
  <si>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</si>
  <si>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</si>
  <si>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</si>
  <si>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</si>
  <si>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</si>
  <si>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</si>
  <si>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</si>
  <si>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</si>
  <si>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</si>
  <si>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</si>
  <si>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</si>
  <si>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</si>
  <si>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</si>
  <si>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</si>
  <si>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</si>
  <si>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</si>
  <si>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</si>
  <si>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</si>
  <si>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</si>
  <si>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</si>
  <si>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</si>
  <si>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</si>
  <si>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</si>
  <si>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</si>
  <si>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</si>
  <si>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</si>
  <si>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</si>
  <si>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</si>
  <si>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</si>
  <si>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</si>
  <si>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</si>
  <si>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</si>
  <si>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</si>
  <si>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</si>
  <si>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</si>
  <si>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</si>
  <si>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</si>
  <si>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</si>
  <si>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</si>
  <si>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</si>
  <si>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</si>
  <si>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</si>
  <si>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</si>
  <si>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</si>
  <si>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</si>
  <si>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</si>
  <si>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</si>
  <si>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</si>
  <si>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</si>
  <si>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</si>
  <si>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</si>
  <si>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</si>
  <si>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</si>
  <si>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</si>
  <si>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</si>
  <si>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</si>
  <si>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</si>
  <si>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</si>
  <si>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</si>
  <si>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</si>
  <si>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</si>
  <si>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</si>
  <si>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</si>
  <si>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</si>
  <si>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</si>
  <si>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</si>
  <si>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</si>
  <si>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</si>
  <si>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</si>
  <si>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</si>
  <si>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</si>
  <si>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</si>
  <si>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</si>
  <si>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</si>
  <si>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</si>
  <si>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</si>
  <si>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</si>
  <si>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</si>
  <si>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</si>
  <si>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</si>
  <si>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</si>
  <si>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</si>
  <si>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</si>
  <si>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</si>
  <si>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</si>
  <si>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</si>
  <si>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</si>
  <si>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</si>
  <si>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</si>
  <si>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</si>
  <si>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</si>
  <si>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</si>
  <si>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</si>
  <si>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</si>
  <si>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</si>
  <si>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</si>
  <si>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</si>
  <si>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</si>
  <si>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</si>
  <si>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</si>
  <si>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</si>
  <si>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</si>
  <si>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</si>
  <si>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</si>
  <si>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</si>
  <si>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</si>
  <si>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</si>
  <si>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</si>
  <si>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</si>
  <si>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</si>
  <si>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</si>
  <si>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</si>
  <si>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</si>
  <si>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</si>
  <si>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</si>
  <si>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</si>
  <si>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</si>
  <si>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</si>
  <si>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</si>
  <si>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</si>
  <si>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</si>
  <si>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</si>
  <si>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</si>
  <si>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</si>
  <si>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</si>
  <si>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</si>
  <si>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</si>
  <si>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</si>
  <si>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</si>
  <si>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</si>
  <si>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</si>
  <si>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</si>
  <si>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</si>
  <si>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</si>
  <si>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</si>
  <si>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</si>
  <si>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</si>
  <si>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</si>
  <si>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</si>
  <si>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</si>
  <si>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</si>
  <si>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</si>
  <si>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</si>
  <si>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</si>
  <si>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</si>
  <si>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</si>
  <si>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</si>
  <si>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</si>
  <si>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</si>
  <si>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</si>
  <si>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</si>
  <si>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</si>
  <si>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</si>
  <si>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</si>
  <si>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</si>
  <si>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</si>
  <si>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</si>
  <si>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</si>
  <si>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</si>
  <si>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</si>
  <si>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</si>
  <si>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</si>
  <si>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</si>
  <si>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</si>
  <si>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</si>
  <si>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</si>
  <si>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</si>
  <si>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</si>
  <si>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</si>
  <si>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</si>
  <si>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</si>
  <si>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</si>
  <si>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</si>
  <si>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</si>
  <si>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</si>
  <si>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</si>
  <si>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</si>
  <si>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</si>
  <si>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</si>
  <si>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</si>
  <si>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</si>
  <si>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</si>
  <si>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</si>
  <si>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</si>
  <si>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</si>
  <si>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</si>
  <si>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</si>
  <si>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</si>
  <si>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</si>
  <si>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</si>
  <si>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</si>
  <si>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</si>
  <si>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</si>
  <si>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</si>
  <si>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</si>
  <si>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</si>
  <si>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</si>
  <si>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</si>
  <si>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</si>
  <si>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</si>
  <si>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</si>
  <si>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</si>
  <si>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</si>
  <si>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</si>
  <si>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</si>
  <si>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</si>
  <si>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</si>
  <si>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</si>
  <si>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</si>
  <si>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</si>
  <si>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</si>
  <si>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</si>
  <si>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</si>
  <si>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</si>
  <si>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</si>
  <si>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</si>
  <si>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</si>
  <si>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</si>
  <si>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</si>
  <si>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</si>
  <si>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</si>
  <si>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</si>
  <si>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</si>
  <si>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</si>
  <si>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</si>
  <si>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</si>
  <si>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</si>
  <si>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</si>
  <si>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</si>
  <si>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</si>
  <si>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</si>
  <si>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</si>
  <si>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</si>
  <si>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</si>
  <si>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</si>
  <si>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</si>
  <si>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</si>
  <si>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</si>
  <si>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</si>
  <si>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</si>
  <si>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</si>
  <si>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</si>
  <si>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</si>
  <si>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</si>
  <si>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</si>
  <si>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</si>
  <si>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</si>
  <si>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</si>
  <si>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</si>
  <si>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</si>
  <si>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</si>
  <si>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</si>
  <si>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</si>
  <si>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</si>
  <si>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</si>
  <si>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</si>
  <si>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</si>
  <si>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</si>
  <si>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</si>
  <si>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</si>
  <si>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</si>
  <si>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</si>
  <si>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</si>
  <si>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</si>
  <si>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</si>
  <si>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</si>
  <si>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</si>
  <si>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</si>
  <si>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</si>
  <si>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</si>
  <si>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</si>
  <si>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</si>
  <si>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</si>
  <si>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</si>
  <si>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</si>
  <si>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</si>
  <si>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</si>
  <si>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</si>
  <si>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</si>
  <si>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</si>
  <si>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</si>
  <si>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</si>
  <si>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</si>
  <si>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</si>
  <si>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</si>
  <si>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</si>
  <si>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</si>
  <si>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</si>
  <si>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</si>
  <si>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</si>
  <si>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</si>
  <si>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</si>
  <si>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</si>
  <si>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</si>
  <si>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</si>
  <si>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</si>
  <si>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</si>
  <si>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</si>
  <si>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</si>
  <si>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</si>
  <si>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</si>
  <si>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</si>
  <si>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</si>
  <si>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</si>
  <si>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</si>
  <si>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</si>
  <si>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</si>
  <si>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</si>
  <si>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</si>
  <si>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</si>
  <si>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</si>
  <si>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</si>
  <si>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</si>
  <si>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</si>
  <si>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</si>
  <si>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</si>
  <si>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</si>
  <si>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</si>
  <si>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</si>
  <si>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</si>
  <si>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</si>
  <si>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</si>
  <si>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</si>
  <si>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</si>
  <si>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</si>
  <si>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</si>
  <si>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</si>
  <si>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</si>
  <si>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</si>
  <si>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</si>
  <si>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</si>
  <si>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</si>
  <si>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</si>
  <si>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</si>
  <si>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</si>
  <si>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</si>
  <si>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</si>
  <si>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</si>
  <si>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</si>
  <si>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</si>
  <si>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</si>
  <si>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</si>
  <si>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</si>
  <si>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</si>
  <si>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</si>
  <si>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</si>
  <si>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</si>
  <si>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</si>
  <si>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</si>
  <si>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</si>
  <si>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</si>
  <si>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</si>
  <si>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</si>
  <si>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</si>
  <si>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</si>
  <si>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</si>
  <si>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</si>
  <si>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</si>
  <si>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</si>
  <si>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</si>
  <si>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</si>
  <si>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</si>
  <si>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</si>
  <si>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</si>
  <si>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</si>
  <si>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</si>
  <si>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</si>
  <si>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</si>
  <si>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</si>
  <si>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</si>
  <si>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</si>
  <si>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</si>
  <si>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</si>
  <si>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</si>
  <si>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</si>
  <si>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</si>
  <si>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</si>
  <si>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</si>
  <si>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</si>
  <si>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</si>
  <si>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</si>
  <si>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</si>
  <si>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</si>
  <si>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</si>
  <si>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</si>
  <si>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</si>
  <si>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</si>
  <si>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</si>
  <si>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</si>
  <si>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</si>
  <si>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</si>
  <si>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</si>
  <si>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</si>
  <si>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</si>
  <si>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</si>
  <si>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</si>
  <si>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</si>
  <si>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</si>
  <si>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</si>
  <si>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</si>
  <si>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</si>
  <si>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</si>
  <si>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</si>
  <si>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</si>
  <si>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</si>
  <si>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</si>
  <si>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</si>
  <si>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</si>
  <si>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</si>
  <si>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</si>
  <si>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</si>
  <si>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</si>
  <si>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</si>
  <si>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</si>
  <si>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</si>
  <si>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</si>
  <si>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</si>
  <si>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</si>
  <si>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</si>
  <si>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</si>
  <si>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</si>
  <si>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</si>
  <si>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</si>
  <si>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</si>
  <si>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</si>
  <si>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</si>
  <si>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</si>
  <si>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</si>
  <si>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</si>
  <si>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</si>
  <si>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</si>
  <si>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</si>
  <si>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</si>
  <si>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</si>
  <si>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</si>
  <si>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</si>
  <si>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</si>
  <si>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</si>
  <si>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</si>
  <si>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</si>
  <si>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</si>
  <si>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</si>
  <si>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</si>
  <si>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</si>
  <si>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</si>
  <si>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</si>
  <si>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</si>
  <si>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</si>
  <si>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</si>
  <si>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</si>
  <si>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</si>
  <si>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</si>
  <si>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</si>
  <si>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</si>
  <si>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</si>
  <si>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</si>
  <si>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</si>
  <si>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</si>
  <si>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</si>
  <si>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</si>
  <si>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</si>
  <si>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</si>
  <si>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</si>
  <si>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</si>
  <si>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</si>
  <si>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</si>
  <si>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</si>
  <si>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</si>
  <si>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</si>
  <si>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</si>
  <si>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</si>
  <si>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</si>
  <si>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</si>
  <si>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</si>
  <si>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</si>
  <si>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</si>
  <si>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</si>
  <si>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</si>
  <si>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</si>
  <si>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</si>
  <si>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</si>
  <si>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</si>
  <si>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</si>
  <si>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</si>
  <si>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</si>
  <si>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</si>
  <si>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</si>
  <si>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</si>
  <si>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</si>
  <si>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</si>
  <si>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</si>
  <si>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</si>
  <si>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</si>
  <si>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</si>
  <si>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</si>
  <si>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</si>
  <si>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</si>
  <si>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</si>
  <si>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</si>
  <si>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</si>
  <si>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</si>
  <si>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</si>
  <si>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</si>
  <si>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</si>
  <si>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</si>
  <si>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</si>
  <si>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</si>
  <si>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</si>
  <si>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</si>
  <si>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</si>
  <si>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</si>
  <si>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</si>
  <si>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</si>
  <si>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</si>
  <si>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</si>
  <si>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</si>
  <si>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</si>
  <si>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</si>
  <si>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</si>
  <si>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</si>
  <si>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</si>
  <si>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</si>
  <si>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</si>
  <si>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</si>
  <si>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</si>
  <si>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</si>
  <si>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</si>
  <si>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</si>
  <si>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</si>
  <si>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</si>
  <si>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</si>
  <si>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</si>
  <si>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</si>
  <si>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</si>
  <si>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</si>
  <si>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</si>
  <si>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</si>
  <si>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</si>
  <si>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</si>
  <si>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</si>
  <si>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</si>
  <si>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</si>
  <si>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</si>
  <si>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</si>
  <si>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</si>
  <si>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</si>
  <si>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</si>
  <si>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</si>
  <si>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</si>
  <si>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</si>
  <si>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</si>
  <si>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</si>
  <si>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</si>
  <si>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</si>
  <si>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</si>
  <si>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</si>
  <si>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</si>
  <si>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</si>
  <si>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</si>
  <si>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</si>
  <si>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</si>
  <si>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</si>
  <si>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</si>
  <si>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</si>
  <si>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</si>
  <si>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</si>
  <si>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</si>
  <si>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</si>
  <si>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</si>
  <si>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</si>
  <si>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</si>
  <si>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</si>
  <si>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</si>
  <si>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</si>
  <si>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</si>
  <si>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</si>
  <si>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</si>
  <si>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</si>
  <si>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</si>
  <si>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</si>
  <si>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</si>
  <si>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</si>
  <si>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</si>
  <si>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</si>
  <si>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</si>
  <si>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</si>
  <si>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</si>
  <si>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</si>
  <si>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</si>
  <si>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</si>
  <si>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</si>
  <si>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</si>
  <si>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</si>
  <si>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</si>
  <si>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</si>
  <si>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</si>
  <si>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</si>
  <si>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</si>
  <si>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</si>
  <si>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</si>
  <si>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</si>
  <si>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</si>
  <si>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</si>
  <si>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</si>
  <si>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</si>
  <si>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</si>
  <si>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</si>
  <si>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</si>
  <si>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</si>
  <si>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</si>
  <si>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</si>
  <si>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</si>
  <si>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</si>
  <si>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</si>
  <si>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</si>
  <si>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</si>
  <si>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</si>
  <si>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</si>
  <si>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</si>
  <si>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</si>
  <si>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</si>
  <si>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</si>
  <si>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</si>
  <si>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</si>
  <si>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</si>
  <si>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</si>
  <si>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</si>
  <si>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</si>
  <si>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</si>
  <si>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</si>
  <si>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</si>
  <si>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</si>
  <si>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</si>
  <si>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</si>
  <si>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</si>
  <si>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</si>
  <si>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</si>
  <si>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</si>
  <si>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</si>
  <si>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</si>
  <si>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</si>
  <si>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</si>
  <si>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</si>
  <si>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</si>
  <si>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</si>
  <si>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</si>
  <si>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</si>
  <si>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</si>
  <si>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</si>
  <si>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</si>
  <si>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</si>
  <si>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</si>
  <si>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</si>
  <si>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</si>
  <si>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</si>
  <si>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</si>
  <si>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</si>
  <si>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</si>
  <si>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</si>
  <si>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</si>
  <si>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</si>
  <si>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</si>
  <si>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</si>
  <si>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</si>
  <si>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</si>
  <si>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</si>
  <si>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</si>
  <si>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</si>
  <si>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</si>
  <si>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</si>
  <si>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</si>
  <si>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</si>
  <si>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</si>
  <si>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</si>
  <si>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</si>
  <si>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</si>
  <si>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</si>
  <si>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</si>
  <si>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</si>
  <si>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</si>
  <si>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</si>
  <si>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</si>
  <si>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</si>
  <si>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</si>
  <si>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</si>
  <si>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</si>
  <si>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</si>
  <si>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</si>
  <si>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</si>
  <si>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</si>
  <si>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</si>
  <si>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</si>
  <si>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</si>
  <si>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</si>
  <si>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</si>
  <si>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</si>
  <si>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</si>
  <si>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</si>
  <si>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</si>
  <si>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</si>
  <si>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</si>
  <si>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</si>
  <si>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</si>
  <si>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</si>
  <si>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</si>
  <si>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</si>
  <si>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</si>
  <si>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</si>
  <si>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</si>
  <si>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</si>
  <si>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</si>
  <si>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</si>
  <si>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</si>
  <si>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</si>
  <si>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</si>
  <si>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</si>
  <si>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</si>
  <si>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</si>
  <si>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</si>
  <si>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</si>
  <si>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</si>
  <si>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</si>
  <si>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</si>
  <si>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</si>
  <si>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</si>
  <si>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</si>
  <si>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</si>
  <si>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</si>
  <si>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</si>
  <si>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</si>
  <si>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</si>
  <si>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</si>
  <si>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</si>
  <si>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</si>
  <si>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</si>
  <si>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</si>
  <si>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</si>
  <si>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</si>
  <si>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</si>
  <si>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</si>
  <si>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</si>
  <si>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</si>
  <si>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</si>
  <si>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</si>
  <si>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</si>
  <si>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</si>
  <si>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</si>
  <si>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</si>
  <si>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</si>
  <si>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</si>
  <si>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</si>
  <si>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</si>
  <si>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</si>
  <si>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</si>
  <si>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</si>
  <si>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</si>
  <si>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</si>
  <si>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</si>
  <si>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</si>
  <si>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</si>
  <si>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</si>
  <si>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</si>
  <si>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</si>
  <si>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</si>
  <si>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</si>
  <si>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</si>
  <si>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</si>
  <si>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</si>
  <si>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</si>
  <si>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</si>
  <si>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</si>
  <si>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</si>
  <si>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</si>
  <si>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</si>
  <si>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</si>
  <si>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</si>
  <si>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</si>
  <si>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</si>
  <si>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</si>
  <si>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</si>
  <si>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</si>
  <si>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</si>
  <si>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</si>
  <si>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</si>
  <si>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</si>
  <si>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</si>
  <si>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</si>
  <si>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</si>
  <si>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</si>
  <si>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</si>
  <si>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</si>
  <si>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</si>
  <si>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</si>
  <si>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</si>
  <si>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</si>
  <si>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</si>
  <si>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</si>
  <si>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</si>
  <si>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</si>
  <si>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</si>
  <si>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</si>
  <si>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</si>
  <si>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</si>
  <si>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</si>
  <si>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</si>
  <si>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</si>
  <si>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</si>
  <si>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</si>
  <si>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</si>
  <si>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</si>
  <si>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</si>
  <si>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</si>
  <si>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</si>
  <si>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</si>
  <si>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</si>
  <si>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</si>
  <si>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</si>
  <si>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</si>
  <si>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</si>
  <si>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</si>
  <si>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</si>
  <si>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</si>
  <si>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</si>
  <si>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</si>
  <si>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</si>
  <si>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</si>
  <si>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</si>
  <si>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</si>
  <si>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</si>
  <si>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</si>
  <si>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</si>
  <si>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</si>
  <si>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</si>
  <si>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</si>
  <si>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</si>
  <si>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</si>
  <si>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</si>
  <si>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</si>
  <si>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</si>
  <si>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</si>
  <si>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</si>
  <si>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</si>
  <si>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</si>
  <si>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</si>
  <si>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</si>
  <si>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</si>
  <si>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</si>
  <si>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</si>
  <si>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</si>
  <si>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</si>
  <si>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</si>
  <si>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</si>
  <si>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</si>
  <si>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</si>
  <si>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</si>
  <si>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</si>
  <si>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</si>
  <si>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</si>
  <si>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</si>
  <si>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</si>
  <si>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</si>
  <si>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</si>
  <si>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</si>
  <si>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</si>
  <si>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</si>
  <si>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</si>
  <si>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</si>
  <si>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</si>
  <si>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</si>
  <si>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</si>
  <si>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</si>
  <si>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</si>
  <si>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</si>
  <si>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</si>
  <si>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</si>
  <si>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</si>
  <si>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</si>
  <si>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</si>
  <si>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</si>
  <si>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</si>
  <si>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</si>
  <si>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</si>
  <si>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</si>
  <si>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</si>
  <si>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</si>
  <si>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</si>
  <si>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</si>
  <si>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</si>
  <si>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</si>
  <si>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</si>
  <si>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</si>
  <si>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</si>
  <si>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</si>
  <si>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</si>
  <si>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</si>
  <si>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</si>
  <si>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</si>
  <si>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</si>
  <si>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</si>
  <si>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</si>
  <si>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</si>
  <si>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</si>
  <si>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</si>
  <si>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</si>
  <si>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</si>
  <si>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</si>
  <si>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</si>
  <si>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</si>
  <si>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</si>
  <si>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</si>
  <si>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</si>
  <si>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</si>
  <si>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</si>
  <si>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</si>
  <si>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</si>
  <si>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</si>
  <si>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</si>
  <si>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</si>
  <si>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</si>
  <si>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</si>
  <si>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</si>
  <si>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</si>
  <si>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</si>
  <si>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</si>
  <si>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</si>
  <si>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</si>
  <si>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</si>
  <si>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</si>
  <si>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</si>
  <si>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</si>
  <si>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</si>
  <si>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</si>
  <si>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</si>
  <si>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</si>
  <si>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</si>
  <si>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</si>
  <si>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</si>
  <si>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</si>
  <si>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</si>
  <si>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</si>
  <si>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</si>
  <si>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</si>
  <si>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</si>
  <si>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</si>
  <si>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</si>
  <si>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</si>
  <si>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</si>
  <si>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</si>
  <si>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</si>
  <si>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</si>
  <si>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</si>
  <si>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</si>
  <si>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</si>
  <si>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</si>
  <si>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</si>
  <si>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</si>
  <si>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</si>
  <si>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</si>
  <si>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</si>
  <si>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</si>
  <si>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</si>
  <si>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</si>
  <si>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</si>
  <si>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</si>
  <si>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</si>
  <si>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</si>
  <si>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</si>
  <si>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</si>
  <si>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</si>
  <si>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</si>
  <si>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</si>
  <si>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</si>
  <si>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</si>
  <si>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</si>
  <si>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</si>
  <si>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</si>
  <si>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</si>
  <si>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</si>
  <si>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</si>
  <si>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</si>
  <si>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</si>
  <si>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</si>
  <si>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</si>
  <si>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</si>
  <si>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</si>
  <si>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</si>
  <si>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</si>
  <si>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</si>
  <si>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</si>
  <si>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</si>
  <si>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</si>
  <si>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</si>
  <si>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</si>
  <si>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</si>
  <si>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</si>
  <si>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</si>
  <si>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</si>
  <si>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</si>
  <si>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</si>
  <si>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</si>
  <si>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</si>
  <si>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</si>
  <si>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</si>
  <si>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</si>
  <si>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</si>
  <si>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</si>
  <si>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</si>
  <si>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</si>
  <si>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</si>
  <si>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</si>
  <si>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</si>
  <si>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</si>
  <si>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</si>
  <si>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</si>
  <si>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</si>
  <si>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</si>
  <si>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</si>
  <si>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</si>
  <si>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</si>
  <si>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</si>
  <si>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</si>
  <si>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</si>
  <si>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</si>
  <si>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</si>
  <si>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</si>
  <si>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</si>
  <si>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</si>
  <si>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</si>
  <si>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</si>
  <si>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</si>
  <si>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</si>
  <si>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</si>
  <si>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</si>
  <si>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</si>
  <si>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</si>
  <si>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</si>
  <si>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</si>
  <si>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</si>
  <si>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</si>
  <si>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</si>
  <si>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</si>
  <si>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</si>
  <si>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</si>
  <si>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</si>
  <si>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</si>
  <si>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</si>
  <si>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</si>
  <si>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</si>
  <si>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</si>
  <si>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</si>
  <si>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</si>
  <si>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</si>
  <si>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</si>
  <si>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</si>
  <si>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</si>
  <si>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</si>
  <si>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</si>
  <si>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</si>
  <si>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</si>
  <si>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</si>
  <si>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</si>
  <si>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</si>
  <si>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</si>
  <si>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</si>
  <si>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</si>
  <si>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</si>
  <si>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</si>
  <si>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</si>
  <si>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</si>
  <si>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</si>
  <si>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</si>
  <si>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</si>
  <si>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</si>
  <si>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</si>
  <si>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</si>
  <si>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</si>
  <si>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</si>
  <si>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</si>
  <si>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</si>
  <si>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</si>
  <si>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</si>
  <si>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</si>
  <si>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</si>
  <si>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</si>
  <si>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</si>
  <si>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</si>
  <si>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</si>
  <si>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</si>
  <si>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</si>
  <si>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</si>
  <si>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</si>
  <si>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</si>
  <si>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</si>
  <si>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</si>
  <si>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</si>
  <si>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</si>
  <si>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</si>
  <si>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</si>
  <si>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</si>
  <si>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</si>
  <si>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</si>
  <si>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</si>
  <si>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</si>
  <si>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</si>
  <si>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</si>
  <si>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</si>
  <si>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</si>
  <si>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</si>
  <si>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</si>
  <si>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</si>
  <si>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</si>
  <si>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</si>
  <si>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</si>
  <si>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</si>
  <si>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</si>
  <si>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</si>
  <si>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</si>
  <si>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</si>
  <si>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</si>
  <si>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</si>
  <si>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</si>
  <si>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</si>
  <si>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</si>
  <si>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</si>
  <si>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</si>
  <si>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</si>
  <si>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</si>
  <si>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</si>
  <si>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</si>
  <si>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</si>
  <si>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</si>
  <si>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</si>
  <si>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</si>
  <si>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</si>
  <si>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</si>
  <si>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</si>
  <si>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</si>
  <si>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</si>
  <si>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</si>
  <si>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</si>
  <si>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</si>
  <si>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</si>
  <si>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</si>
  <si>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</si>
  <si>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</si>
  <si>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</si>
  <si>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</si>
  <si>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</si>
  <si>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</si>
  <si>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</si>
  <si>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</si>
  <si>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</si>
  <si>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</si>
  <si>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</si>
  <si>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</si>
  <si>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</si>
  <si>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</si>
  <si>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</si>
  <si>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</si>
  <si>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</si>
  <si>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</si>
  <si>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</si>
  <si>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</si>
  <si>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</si>
  <si>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</si>
  <si>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</si>
  <si>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</si>
  <si>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</si>
  <si>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</si>
  <si>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</si>
  <si>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</si>
  <si>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</si>
  <si>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</si>
  <si>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</si>
  <si>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</si>
  <si>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</si>
  <si>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</si>
  <si>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</si>
  <si>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</si>
  <si>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</si>
  <si>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</si>
  <si>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</si>
  <si>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</si>
  <si>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</si>
  <si>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</si>
  <si>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</si>
  <si>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</si>
  <si>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</si>
  <si>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</si>
  <si>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</si>
  <si>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</si>
  <si>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</si>
  <si>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</si>
  <si>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</si>
  <si>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</si>
  <si>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</si>
  <si>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</si>
  <si>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</si>
  <si>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</si>
  <si>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</si>
  <si>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</si>
  <si>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</si>
  <si>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</si>
  <si>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</si>
  <si>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</si>
  <si>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</si>
  <si>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</si>
  <si>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</si>
  <si>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</si>
  <si>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</si>
  <si>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</si>
  <si>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</si>
  <si>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</si>
  <si>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</si>
  <si>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</si>
  <si>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</si>
  <si>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</si>
  <si>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</si>
  <si>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</si>
  <si>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</si>
  <si>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</si>
  <si>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</si>
  <si>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</si>
  <si>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</si>
  <si>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</si>
  <si>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</si>
  <si>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</si>
  <si>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</si>
  <si>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</si>
  <si>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</si>
  <si>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</si>
  <si>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</si>
  <si>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</si>
  <si>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</si>
  <si>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</si>
  <si>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</si>
  <si>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</si>
  <si>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</si>
  <si>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</si>
  <si>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</si>
  <si>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</si>
  <si>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</si>
  <si>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</si>
  <si>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</si>
  <si>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</si>
  <si>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</si>
  <si>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</si>
  <si>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</si>
  <si>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</si>
  <si>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</si>
  <si>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</si>
  <si>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</si>
  <si>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</si>
  <si>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</si>
  <si>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</si>
  <si>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</si>
  <si>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</si>
  <si>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</si>
  <si>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</si>
  <si>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</si>
  <si>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</si>
  <si>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</si>
  <si>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</si>
  <si>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</si>
  <si>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</si>
  <si>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</si>
  <si>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</si>
  <si>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</si>
  <si>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</si>
  <si>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</si>
  <si>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</si>
  <si>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</si>
  <si>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</si>
  <si>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</si>
  <si>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</si>
  <si>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</si>
  <si>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</si>
  <si>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</si>
  <si>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</si>
  <si>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</si>
  <si>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</si>
  <si>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</si>
  <si>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</si>
  <si>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</si>
  <si>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</si>
  <si>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</si>
  <si>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</si>
  <si>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</si>
  <si>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</si>
  <si>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</si>
  <si>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</si>
  <si>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</si>
  <si>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</si>
  <si>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</si>
  <si>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</si>
  <si>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</si>
  <si>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</si>
  <si>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</si>
  <si>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</si>
  <si>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</si>
  <si>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</si>
  <si>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</si>
  <si>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</si>
  <si>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</si>
  <si>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</si>
  <si>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</si>
  <si>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</si>
  <si>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</si>
  <si>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</si>
  <si>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</si>
  <si>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</si>
  <si>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</si>
  <si>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</si>
  <si>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</si>
  <si>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</si>
  <si>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</si>
  <si>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</si>
  <si>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</si>
  <si>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</si>
  <si>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</si>
  <si>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</si>
  <si>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</si>
  <si>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</si>
  <si>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</si>
  <si>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</si>
  <si>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</si>
  <si>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</si>
  <si>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</si>
  <si>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</si>
  <si>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</si>
  <si>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</si>
  <si>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</si>
  <si>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</si>
  <si>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</si>
  <si>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</si>
  <si>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</si>
  <si>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</si>
  <si>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</si>
  <si>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</si>
  <si>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</si>
  <si>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</si>
  <si>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</si>
  <si>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</si>
  <si>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</si>
  <si>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</si>
  <si>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</si>
  <si>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</si>
  <si>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</si>
  <si>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</si>
  <si>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</si>
  <si>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</si>
  <si>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</si>
  <si>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</si>
  <si>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</si>
  <si>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</si>
  <si>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</si>
  <si>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</si>
  <si>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</si>
  <si>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</si>
  <si>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</si>
  <si>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</si>
  <si>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</si>
  <si>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</si>
  <si>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</si>
  <si>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</si>
  <si>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</si>
  <si>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</si>
  <si>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</si>
  <si>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</si>
  <si>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</si>
  <si>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</si>
  <si>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</si>
  <si>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</si>
  <si>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</si>
  <si>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</si>
  <si>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</si>
  <si>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</si>
  <si>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</si>
  <si>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</si>
  <si>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</si>
  <si>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</si>
  <si>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</si>
  <si>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</si>
  <si>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</si>
  <si>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</si>
  <si>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</si>
  <si>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</si>
  <si>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</si>
  <si>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</si>
  <si>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</si>
  <si>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</si>
  <si>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</si>
  <si>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</si>
  <si>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</si>
  <si>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</si>
  <si>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</si>
  <si>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</si>
  <si>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</si>
  <si>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</si>
  <si>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</si>
  <si>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</si>
  <si>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</si>
  <si>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</si>
  <si>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</si>
  <si>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</si>
  <si>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</si>
  <si>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</si>
  <si>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</si>
  <si>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</si>
  <si>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</si>
  <si>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</si>
  <si>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</si>
  <si>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</si>
  <si>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</si>
  <si>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</si>
  <si>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</si>
  <si>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</si>
  <si>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</si>
  <si>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</si>
  <si>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</si>
  <si>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</si>
  <si>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</si>
  <si>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</si>
  <si>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</si>
  <si>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</si>
  <si>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</si>
  <si>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</si>
  <si>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</si>
  <si>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</si>
  <si>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</si>
  <si>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</si>
  <si>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</si>
  <si>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</si>
  <si>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</si>
  <si>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</si>
  <si>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</si>
  <si>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</si>
  <si>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</si>
  <si>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</si>
  <si>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</si>
  <si>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</si>
  <si>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</si>
  <si>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</si>
  <si>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</si>
  <si>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</si>
  <si>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</si>
  <si>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</si>
  <si>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</si>
  <si>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</si>
  <si>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</si>
  <si>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</si>
  <si>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</si>
  <si>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</si>
  <si>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</si>
  <si>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</si>
  <si>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</si>
  <si>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</si>
  <si>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</si>
  <si>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</si>
  <si>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</si>
  <si>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</si>
  <si>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</si>
  <si>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</si>
  <si>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</si>
  <si>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</si>
  <si>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</si>
  <si>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</si>
  <si>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</si>
  <si>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</si>
  <si>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</si>
  <si>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</si>
  <si>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</si>
  <si>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</si>
  <si>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</si>
  <si>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</si>
  <si>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</si>
  <si>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</si>
  <si>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</si>
  <si>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</si>
  <si>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</si>
  <si>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</si>
  <si>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</si>
  <si>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</si>
  <si>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</si>
  <si>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</si>
  <si>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</si>
  <si>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</si>
  <si>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</si>
  <si>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</si>
  <si>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</si>
  <si>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</si>
  <si>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</si>
  <si>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</si>
  <si>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</si>
  <si>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</si>
  <si>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</si>
  <si>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</si>
  <si>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</si>
  <si>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</si>
  <si>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</si>
  <si>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</si>
  <si>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</si>
  <si>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</si>
  <si>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</si>
  <si>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</si>
  <si>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</si>
  <si>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</si>
  <si>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</si>
  <si>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</si>
  <si>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</si>
  <si>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</si>
  <si>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</si>
  <si>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</si>
  <si>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</si>
  <si>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</si>
  <si>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</si>
  <si>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</si>
  <si>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</si>
  <si>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</si>
  <si>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</si>
  <si>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</si>
  <si>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</si>
  <si>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</si>
  <si>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</si>
  <si>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</si>
  <si>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</si>
  <si>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</si>
  <si>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</si>
  <si>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</si>
  <si>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</si>
  <si>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</si>
  <si>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</si>
  <si>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</si>
  <si>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</si>
  <si>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</si>
  <si>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</si>
  <si>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</si>
  <si>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</si>
  <si>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</si>
  <si>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</si>
  <si>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</si>
  <si>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</si>
  <si>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</si>
  <si>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</si>
  <si>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</si>
  <si>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</si>
  <si>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</si>
  <si>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</si>
  <si>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</si>
  <si>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</si>
  <si>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</si>
  <si>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</si>
  <si>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</si>
  <si>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</si>
  <si>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</si>
  <si>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</si>
  <si>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</si>
  <si>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</si>
  <si>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</si>
  <si>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</si>
  <si>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</si>
  <si>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</si>
  <si>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</si>
  <si>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</si>
  <si>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</si>
  <si>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</si>
  <si>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</si>
  <si>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</si>
  <si>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</si>
  <si>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</si>
  <si>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</si>
  <si>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</si>
  <si>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</si>
  <si>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</si>
  <si>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</si>
  <si>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</si>
  <si>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</si>
  <si>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</si>
  <si>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</si>
  <si>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</si>
  <si>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</si>
  <si>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</si>
  <si>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</si>
  <si>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</si>
  <si>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</si>
  <si>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</si>
  <si>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</si>
  <si>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</si>
  <si>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</si>
  <si>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</si>
  <si>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</si>
  <si>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</si>
  <si>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</si>
  <si>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</si>
  <si>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</si>
  <si>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</si>
  <si>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</si>
  <si>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</si>
  <si>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</si>
  <si>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</si>
  <si>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</si>
  <si>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</si>
  <si>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</si>
  <si>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</si>
  <si>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</si>
  <si>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</si>
  <si>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</si>
  <si>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</si>
  <si>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</si>
  <si>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</si>
  <si>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</si>
  <si>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</si>
  <si>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</si>
  <si>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</si>
  <si>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</si>
  <si>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</si>
  <si>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</si>
  <si>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</si>
  <si>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</si>
  <si>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</si>
  <si>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</si>
  <si>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</si>
  <si>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</si>
  <si>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</si>
  <si>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</si>
  <si>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</si>
  <si>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</si>
  <si>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</si>
  <si>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</si>
  <si>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</si>
  <si>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</si>
  <si>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</si>
  <si>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</si>
  <si>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</si>
  <si>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</si>
  <si>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</si>
  <si>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</si>
  <si>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</si>
  <si>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</si>
  <si>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</si>
  <si>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</si>
  <si>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</si>
  <si>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</si>
  <si>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</si>
  <si>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</si>
  <si>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</si>
  <si>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</si>
  <si>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</si>
  <si>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</si>
  <si>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</si>
  <si>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</si>
  <si>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</si>
  <si>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</si>
  <si>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</si>
  <si>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</si>
  <si>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</si>
  <si>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</si>
  <si>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</si>
  <si>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</si>
  <si>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</si>
  <si>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</si>
  <si>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</si>
  <si>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</si>
  <si>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</si>
  <si>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</si>
  <si>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</si>
  <si>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</si>
  <si>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</si>
  <si>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</si>
  <si>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</si>
  <si>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</si>
  <si>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</si>
  <si>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</si>
  <si>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</si>
  <si>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</si>
  <si>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</si>
  <si>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</si>
  <si>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</si>
  <si>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</si>
  <si>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</si>
  <si>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</si>
  <si>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</si>
  <si>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</si>
  <si>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</si>
  <si>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</si>
  <si>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</si>
  <si>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</si>
  <si>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</si>
  <si>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</si>
  <si>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</si>
  <si>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</si>
  <si>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</si>
  <si>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</si>
  <si>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</si>
  <si>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</si>
  <si>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</si>
  <si>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</si>
  <si>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</si>
  <si>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</si>
  <si>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</si>
  <si>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</si>
  <si>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</si>
  <si>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</si>
  <si>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</si>
  <si>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</si>
  <si>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</si>
  <si>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</si>
  <si>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</si>
  <si>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</si>
  <si>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</si>
  <si>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</si>
  <si>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</si>
  <si>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</si>
  <si>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</si>
  <si>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</si>
  <si>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</si>
  <si>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</si>
  <si>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</si>
  <si>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</si>
  <si>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</si>
  <si>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</si>
  <si>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</si>
  <si>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</si>
  <si>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</si>
  <si>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</si>
  <si>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</si>
  <si>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</si>
  <si>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</si>
  <si>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</si>
  <si>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</si>
  <si>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</si>
  <si>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</si>
  <si>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</si>
  <si>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</si>
  <si>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</si>
  <si>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</si>
  <si>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</si>
  <si>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</si>
  <si>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</si>
  <si>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</si>
  <si>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</si>
  <si>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</si>
  <si>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</si>
  <si>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</si>
  <si>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</si>
  <si>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</si>
  <si>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</si>
  <si>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</si>
  <si>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</si>
  <si>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</si>
  <si>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</si>
  <si>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</si>
  <si>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</si>
  <si>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</si>
  <si>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</si>
  <si>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</si>
  <si>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</si>
  <si>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</si>
  <si>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</si>
  <si>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</si>
  <si>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</si>
  <si>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</si>
  <si>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</si>
  <si>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</si>
  <si>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</si>
  <si>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</si>
  <si>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</si>
  <si>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</si>
  <si>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</si>
  <si>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</si>
  <si>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</si>
  <si>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</si>
  <si>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</si>
  <si>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</si>
  <si>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</si>
  <si>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</si>
  <si>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</si>
  <si>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</si>
  <si>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</si>
  <si>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</si>
  <si>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</si>
  <si>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</si>
  <si>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</si>
  <si>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</si>
  <si>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</si>
  <si>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</si>
  <si>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</si>
  <si>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</si>
  <si>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</si>
  <si>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</si>
  <si>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</si>
  <si>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</si>
  <si>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</si>
  <si>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</si>
  <si>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</si>
  <si>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</si>
  <si>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</si>
  <si>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</si>
  <si>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</si>
  <si>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</si>
  <si>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</si>
  <si>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</si>
  <si>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</si>
  <si>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</si>
  <si>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</si>
  <si>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</si>
  <si>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</si>
  <si>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</si>
  <si>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</si>
  <si>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</si>
  <si>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</si>
  <si>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</si>
  <si>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</si>
  <si>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</si>
  <si>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</si>
  <si>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</si>
  <si>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</si>
  <si>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</si>
  <si>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</si>
  <si>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</si>
  <si>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</si>
  <si>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</si>
  <si>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</si>
  <si>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</si>
  <si>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</si>
  <si>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</si>
  <si>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</si>
  <si>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</si>
  <si>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</si>
  <si>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</si>
  <si>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</si>
  <si>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</si>
  <si>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</si>
  <si>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</si>
  <si>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</si>
  <si>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</si>
  <si>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</si>
  <si>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</si>
  <si>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</si>
  <si>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</si>
  <si>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</si>
  <si>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</si>
  <si>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</si>
  <si>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</si>
  <si>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</si>
  <si>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</si>
  <si>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</si>
  <si>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</si>
  <si>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</si>
  <si>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</si>
  <si>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</si>
  <si>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</si>
  <si>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</si>
  <si>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</si>
  <si>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</si>
  <si>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</si>
  <si>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</si>
  <si>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</si>
  <si>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</si>
  <si>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</si>
  <si>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</si>
  <si>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</si>
  <si>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</si>
  <si>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</si>
  <si>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</si>
  <si>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</si>
  <si>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</si>
  <si>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</si>
  <si>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</si>
  <si>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</si>
  <si>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</si>
  <si>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</si>
  <si>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</si>
  <si>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</si>
  <si>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</si>
  <si>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</si>
  <si>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</si>
  <si>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</si>
  <si>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</si>
  <si>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</si>
  <si>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</si>
  <si>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</si>
  <si>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</si>
  <si>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</si>
  <si>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</si>
  <si>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</si>
  <si>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</si>
  <si>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</si>
  <si>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</si>
  <si>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</si>
  <si>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</si>
  <si>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</si>
  <si>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</si>
  <si>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</si>
  <si>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</si>
  <si>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</si>
  <si>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</si>
  <si>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</si>
  <si>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</si>
  <si>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</si>
  <si>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</si>
  <si>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</si>
  <si>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</si>
  <si>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</si>
  <si>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</si>
  <si>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</si>
  <si>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</si>
  <si>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</si>
  <si>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</si>
  <si>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</si>
  <si>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</si>
  <si>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</si>
  <si>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</si>
  <si>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</si>
  <si>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</si>
  <si>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</si>
  <si>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</si>
  <si>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</si>
  <si>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</si>
  <si>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</si>
  <si>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</si>
  <si>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</si>
  <si>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</si>
  <si>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</si>
  <si>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</si>
  <si>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</si>
  <si>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</si>
  <si>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</si>
  <si>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</si>
  <si>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</si>
  <si>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</si>
  <si>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</si>
  <si>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</si>
  <si>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</si>
  <si>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</si>
  <si>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</si>
  <si>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</si>
  <si>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</si>
  <si>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</si>
  <si>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</si>
  <si>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</si>
  <si>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</si>
  <si>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</si>
  <si>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</si>
  <si>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</si>
  <si>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</si>
  <si>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</si>
  <si>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</si>
  <si>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</si>
  <si>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</si>
  <si>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</si>
  <si>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</si>
  <si>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</si>
  <si>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</si>
  <si>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</si>
  <si>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</si>
  <si>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</si>
  <si>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</si>
  <si>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</si>
  <si>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</si>
  <si>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</si>
  <si>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</si>
  <si>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</si>
  <si>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</si>
  <si>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</si>
  <si>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</si>
  <si>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</si>
  <si>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</si>
  <si>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</si>
  <si>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</si>
  <si>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</si>
  <si>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</si>
  <si>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</si>
  <si>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</si>
  <si>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</si>
  <si>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</si>
  <si>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</si>
  <si>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</si>
  <si>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</si>
  <si>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</si>
  <si>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</si>
  <si>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</si>
  <si>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</si>
  <si>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</si>
  <si>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</si>
  <si>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</si>
  <si>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</si>
  <si>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</si>
  <si>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</si>
  <si>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</si>
  <si>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</si>
  <si>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</si>
  <si>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</si>
  <si>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</si>
  <si>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</si>
  <si>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</si>
  <si>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</si>
  <si>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</si>
  <si>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</si>
  <si>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</si>
  <si>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</si>
  <si>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</si>
  <si>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</si>
  <si>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</si>
  <si>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</si>
  <si>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</si>
  <si>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</si>
  <si>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</si>
  <si>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</si>
  <si>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</si>
  <si>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</si>
  <si>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</si>
  <si>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</si>
  <si>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</si>
  <si>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</si>
  <si>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</si>
  <si>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</si>
  <si>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</si>
  <si>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</si>
  <si>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</si>
  <si>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</si>
  <si>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</si>
  <si>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</si>
  <si>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</si>
  <si>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</si>
  <si>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</si>
  <si>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</si>
  <si>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</si>
  <si>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</si>
  <si>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</si>
  <si>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</si>
  <si>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</si>
  <si>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</si>
  <si>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</si>
  <si>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</si>
  <si>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</si>
  <si>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</si>
  <si>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</si>
  <si>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</si>
  <si>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</si>
  <si>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</si>
  <si>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</si>
  <si>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</si>
  <si>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</si>
  <si>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</si>
  <si>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</si>
  <si>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</si>
  <si>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</si>
  <si>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</si>
  <si>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</si>
  <si>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</si>
  <si>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</si>
  <si>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</si>
  <si>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</si>
  <si>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</si>
  <si>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</si>
  <si>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</si>
  <si>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</si>
  <si>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</si>
  <si>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</si>
  <si>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</si>
  <si>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</si>
  <si>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</si>
  <si>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</si>
  <si>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</si>
  <si>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</si>
  <si>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</si>
  <si>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</si>
  <si>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</si>
  <si>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</si>
  <si>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</si>
  <si>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</si>
  <si>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</si>
  <si>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</si>
  <si>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</si>
  <si>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</si>
  <si>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</si>
  <si>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</si>
  <si>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</si>
  <si>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</si>
  <si>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</si>
  <si>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</si>
  <si>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</si>
  <si>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</si>
  <si>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</si>
  <si>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</si>
  <si>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</si>
  <si>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</si>
  <si>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</si>
  <si>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</si>
  <si>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</si>
  <si>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</si>
  <si>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</si>
  <si>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</si>
  <si>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</si>
  <si>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</si>
  <si>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</si>
  <si>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</si>
  <si>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</si>
  <si>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</si>
  <si>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</si>
  <si>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</si>
  <si>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</si>
  <si>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</si>
  <si>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</si>
  <si>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</si>
  <si>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</si>
  <si>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</si>
  <si>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</si>
  <si>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</si>
  <si>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</si>
  <si>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</si>
  <si>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</si>
  <si>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</si>
  <si>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</si>
  <si>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</si>
  <si>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</si>
  <si>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</si>
  <si>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</si>
  <si>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</si>
  <si>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</si>
  <si>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</si>
  <si>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</si>
  <si>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</si>
  <si>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</si>
  <si>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</si>
  <si>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</si>
  <si>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</si>
  <si>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</si>
  <si>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</si>
  <si>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</si>
  <si>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</si>
  <si>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</si>
  <si>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</si>
  <si>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</si>
  <si>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</si>
  <si>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</si>
  <si>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</si>
  <si>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</si>
  <si>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</si>
  <si>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</si>
  <si>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</si>
  <si>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</si>
  <si>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</si>
  <si>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</si>
  <si>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</si>
  <si>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</si>
  <si>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</si>
  <si>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</si>
  <si>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</si>
  <si>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</si>
  <si>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</si>
  <si>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</si>
  <si>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</si>
  <si>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</si>
  <si>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</si>
  <si>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</si>
  <si>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</si>
  <si>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</si>
  <si>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</si>
  <si>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</si>
  <si>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</si>
  <si>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</si>
  <si>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</si>
  <si>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</si>
  <si>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</si>
  <si>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</si>
  <si>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</si>
  <si>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</si>
  <si>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</si>
  <si>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</si>
  <si>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</si>
  <si>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</si>
  <si>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</si>
  <si>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</si>
  <si>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</si>
  <si>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</si>
  <si>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</si>
  <si>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</si>
  <si>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</si>
  <si>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</si>
  <si>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</si>
  <si>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</si>
  <si>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</si>
  <si>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</si>
  <si>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</si>
  <si>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</si>
  <si>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</si>
  <si>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</si>
  <si>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</si>
  <si>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</si>
  <si>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</si>
  <si>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</si>
  <si>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</si>
  <si>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</si>
  <si>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</si>
  <si>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</si>
  <si>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</si>
  <si>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</si>
  <si>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</si>
  <si>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</si>
  <si>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</si>
  <si>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</si>
  <si>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</si>
  <si>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</si>
  <si>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</si>
  <si>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</si>
  <si>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</si>
  <si>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</si>
  <si>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</si>
  <si>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</si>
  <si>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</si>
  <si>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</si>
  <si>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</si>
  <si>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</si>
  <si>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</si>
  <si>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</si>
  <si>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</si>
  <si>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</si>
  <si>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</si>
  <si>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</si>
  <si>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</si>
  <si>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</si>
  <si>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</si>
  <si>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</si>
  <si>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</si>
  <si>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</si>
  <si>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</si>
  <si>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</si>
  <si>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</si>
  <si>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</si>
  <si>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</si>
  <si>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</si>
  <si>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</si>
  <si>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</si>
  <si>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</si>
  <si>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</si>
  <si>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</si>
  <si>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</si>
  <si>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</si>
  <si>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</si>
  <si>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</si>
  <si>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</si>
  <si>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</si>
  <si>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</si>
  <si>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</si>
  <si>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</si>
  <si>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</si>
  <si>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</si>
  <si>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</si>
  <si>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</si>
  <si>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</si>
  <si>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</si>
  <si>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</si>
  <si>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</si>
  <si>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</si>
  <si>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</si>
  <si>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</si>
  <si>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</si>
  <si>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</si>
  <si>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</si>
  <si>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</si>
  <si>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</si>
  <si>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</si>
  <si>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</si>
  <si>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</si>
  <si>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</si>
  <si>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</si>
  <si>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</si>
  <si>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</si>
  <si>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</si>
  <si>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</si>
  <si>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</si>
  <si>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</si>
  <si>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</si>
  <si>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</si>
  <si>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</si>
  <si>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</si>
  <si>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</si>
  <si>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</si>
  <si>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</si>
  <si>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</si>
  <si>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</si>
  <si>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</si>
  <si>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</si>
  <si>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</si>
  <si>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</si>
  <si>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</si>
  <si>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</si>
  <si>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</si>
  <si>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</si>
  <si>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</si>
  <si>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</si>
  <si>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</si>
  <si>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</si>
  <si>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</si>
  <si>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</si>
  <si>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</si>
  <si>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</si>
  <si>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</si>
  <si>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</si>
  <si>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</si>
  <si>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</si>
  <si>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</si>
  <si>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</si>
  <si>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</si>
  <si>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</si>
  <si>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</si>
  <si>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</si>
  <si>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</si>
  <si>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</si>
  <si>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</si>
  <si>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</si>
  <si>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</si>
  <si>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</si>
  <si>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</si>
  <si>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</si>
  <si>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</si>
  <si>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</si>
  <si>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</si>
  <si>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</si>
  <si>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</si>
  <si>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</si>
  <si>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</si>
  <si>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</si>
  <si>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</si>
  <si>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</si>
  <si>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</si>
  <si>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</si>
  <si>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</si>
  <si>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</si>
  <si>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</si>
  <si>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</si>
  <si>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</si>
  <si>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</si>
  <si>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</si>
  <si>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</si>
  <si>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</si>
  <si>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</si>
  <si>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</si>
  <si>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</si>
  <si>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</si>
  <si>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</si>
  <si>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</si>
  <si>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</si>
  <si>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</si>
  <si>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</si>
  <si>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</si>
  <si>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</si>
  <si>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</si>
  <si>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</si>
  <si>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</si>
  <si>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</si>
  <si>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</si>
  <si>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</si>
  <si>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</si>
  <si>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</si>
  <si>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</si>
  <si>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</si>
  <si>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</si>
  <si>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</si>
  <si>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</si>
  <si>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</si>
  <si>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</si>
  <si>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</si>
  <si>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</si>
  <si>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</si>
  <si>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</si>
  <si>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</si>
  <si>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</si>
  <si>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</si>
  <si>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</si>
  <si>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</si>
  <si>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</si>
  <si>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</si>
  <si>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</si>
  <si>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</si>
  <si>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</si>
  <si>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</si>
  <si>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</si>
  <si>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</si>
  <si>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</si>
  <si>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</si>
  <si>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</si>
  <si>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</si>
  <si>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</si>
  <si>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</si>
  <si>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</si>
  <si>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</si>
  <si>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</si>
  <si>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</si>
  <si>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</si>
  <si>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</si>
  <si>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</si>
  <si>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</si>
  <si>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</si>
  <si>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</si>
  <si>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</si>
  <si>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</si>
  <si>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</si>
  <si>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</si>
  <si>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</si>
  <si>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</si>
  <si>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</si>
  <si>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</si>
  <si>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</si>
  <si>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</si>
  <si>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</si>
  <si>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</si>
  <si>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</si>
  <si>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</si>
  <si>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</si>
  <si>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</si>
  <si>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</si>
  <si>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</si>
  <si>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</si>
  <si>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</si>
  <si>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</si>
  <si>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</si>
  <si>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</si>
  <si>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</si>
  <si>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</si>
  <si>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</si>
  <si>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</si>
  <si>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</si>
  <si>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</si>
  <si>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</si>
  <si>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</si>
  <si>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</si>
  <si>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</si>
  <si>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</si>
  <si>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</si>
  <si>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</si>
  <si>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</si>
  <si>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</si>
  <si>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</si>
  <si>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</si>
  <si>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</si>
  <si>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</si>
  <si>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</si>
  <si>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</si>
  <si>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</si>
  <si>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</si>
  <si>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</si>
  <si>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</si>
  <si>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</si>
  <si>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</si>
  <si>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</si>
  <si>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</si>
  <si>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</si>
  <si>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</si>
  <si>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</si>
  <si>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</si>
  <si>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</si>
  <si>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</si>
  <si>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</si>
  <si>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</si>
  <si>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</si>
  <si>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</si>
  <si>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</si>
  <si>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</si>
  <si>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</si>
  <si>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</si>
  <si>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</si>
  <si>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</si>
  <si>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</si>
  <si>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</si>
  <si>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</si>
  <si>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</si>
  <si>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</si>
  <si>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</si>
  <si>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</si>
  <si>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</si>
  <si>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</si>
  <si>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</si>
  <si>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</si>
  <si>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</si>
  <si>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</si>
  <si>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</si>
  <si>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</si>
  <si>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</si>
  <si>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</si>
  <si>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</si>
  <si>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</si>
  <si>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</si>
  <si>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</si>
  <si>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</si>
  <si>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</si>
  <si>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</si>
  <si>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</si>
  <si>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</si>
  <si>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</si>
  <si>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</si>
  <si>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</si>
  <si>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</si>
  <si>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</si>
  <si>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</si>
  <si>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</si>
  <si>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</si>
  <si>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</si>
  <si>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</si>
  <si>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</si>
  <si>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</si>
  <si>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</si>
  <si>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</si>
  <si>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</si>
  <si>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</si>
  <si>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</si>
  <si>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</si>
  <si>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</si>
  <si>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</si>
  <si>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</si>
  <si>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</si>
  <si>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</si>
  <si>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</si>
  <si>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</si>
  <si>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</si>
  <si>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</si>
  <si>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</si>
  <si>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</si>
  <si>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</si>
  <si>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</si>
  <si>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</si>
  <si>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</si>
  <si>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</si>
  <si>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</si>
  <si>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</si>
  <si>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</si>
  <si>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</si>
  <si>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</si>
  <si>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</si>
  <si>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</si>
  <si>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</si>
  <si>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</si>
  <si>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</si>
  <si>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</si>
  <si>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</si>
  <si>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</si>
  <si>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</si>
  <si>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</si>
  <si>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</si>
  <si>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</si>
  <si>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</si>
  <si>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</si>
  <si>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</si>
  <si>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</si>
  <si>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</si>
  <si>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</si>
  <si>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</si>
  <si>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</si>
  <si>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</si>
  <si>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</si>
  <si>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</si>
  <si>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</si>
  <si>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</si>
  <si>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</si>
  <si>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</si>
  <si>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</si>
  <si>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</si>
  <si>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</si>
  <si>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</si>
  <si>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</si>
  <si>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</si>
  <si>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</si>
  <si>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</si>
  <si>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</si>
  <si>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</si>
  <si>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</si>
  <si>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</si>
  <si>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</si>
  <si>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</si>
  <si>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</si>
  <si>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</si>
  <si>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</si>
  <si>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</si>
  <si>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</si>
  <si>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</si>
  <si>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</si>
  <si>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</si>
  <si>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</si>
  <si>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</si>
  <si>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</si>
  <si>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</si>
  <si>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</si>
  <si>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</si>
  <si>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</si>
  <si>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</si>
  <si>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</si>
  <si>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</si>
  <si>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</si>
  <si>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</si>
  <si>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</si>
  <si>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</si>
  <si>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</si>
  <si>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</si>
  <si>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</si>
  <si>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</si>
  <si>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</si>
  <si>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</si>
  <si>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</si>
  <si>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</si>
  <si>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</si>
  <si>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</si>
  <si>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</si>
  <si>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</si>
  <si>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</si>
  <si>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</si>
  <si>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</si>
  <si>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</si>
  <si>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</si>
  <si>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</si>
  <si>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</si>
  <si>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</si>
  <si>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</si>
  <si>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</si>
  <si>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</si>
  <si>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</si>
  <si>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</si>
  <si>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</si>
  <si>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</si>
  <si>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</si>
  <si>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</si>
  <si>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</si>
  <si>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</si>
  <si>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</si>
  <si>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</si>
  <si>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</si>
  <si>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</si>
  <si>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</si>
  <si>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</si>
  <si>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</si>
  <si>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</si>
  <si>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</si>
  <si>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</si>
  <si>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</si>
  <si>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</si>
  <si>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</si>
  <si>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</si>
  <si>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</si>
  <si>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</si>
  <si>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</si>
  <si>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</si>
  <si>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</si>
  <si>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</si>
  <si>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</si>
  <si>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</si>
  <si>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</si>
  <si>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</si>
  <si>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</si>
  <si>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</si>
  <si>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</si>
  <si>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</si>
  <si>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</si>
  <si>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</si>
  <si>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</si>
  <si>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</si>
  <si>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</si>
  <si>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</si>
  <si>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</si>
  <si>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</si>
  <si>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</si>
  <si>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</si>
  <si>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</si>
  <si>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</si>
  <si>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</si>
  <si>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</si>
  <si>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</si>
  <si>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</si>
  <si>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</si>
  <si>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</si>
  <si>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</si>
  <si>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</si>
  <si>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</si>
  <si>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</si>
  <si>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</si>
  <si>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</si>
  <si>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</si>
  <si>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</si>
  <si>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</si>
  <si>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</si>
  <si>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</si>
  <si>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</si>
  <si>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</si>
  <si>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</si>
  <si>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</si>
  <si>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</si>
  <si>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</si>
  <si>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</si>
  <si>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</si>
  <si>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</si>
  <si>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</si>
  <si>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</si>
  <si>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</si>
  <si>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</si>
  <si>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</si>
  <si>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</si>
  <si>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</si>
  <si>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</si>
  <si>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</si>
  <si>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</si>
  <si>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</si>
  <si>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</si>
  <si>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</si>
  <si>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</si>
  <si>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</si>
  <si>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</si>
  <si>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</si>
  <si>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</si>
  <si>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</si>
  <si>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</si>
  <si>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</si>
  <si>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</si>
  <si>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</si>
  <si>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</si>
  <si>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</si>
  <si>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</si>
  <si>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</si>
  <si>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</si>
  <si>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</si>
  <si>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</si>
  <si>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</si>
  <si>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</si>
  <si>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</si>
  <si>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</si>
  <si>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</si>
  <si>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</si>
  <si>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</si>
  <si>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</si>
  <si>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</si>
  <si>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</si>
  <si>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</si>
  <si>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</si>
  <si>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</si>
  <si>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</si>
  <si>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</si>
  <si>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</si>
  <si>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</si>
  <si>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</si>
  <si>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</si>
  <si>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</si>
  <si>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</si>
  <si>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</si>
  <si>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</si>
  <si>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</si>
  <si>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</si>
  <si>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</si>
  <si>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</si>
  <si>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</si>
  <si>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</si>
  <si>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</si>
  <si>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</si>
  <si>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</si>
  <si>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</si>
  <si>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</si>
  <si>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</si>
  <si>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</si>
  <si>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</si>
  <si>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</si>
  <si>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</si>
  <si>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</si>
  <si>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</si>
  <si>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</si>
  <si>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</si>
  <si>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</si>
  <si>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</si>
  <si>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</si>
  <si>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</si>
  <si>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</si>
  <si>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</si>
  <si>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</si>
  <si>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</si>
  <si>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</si>
  <si>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</si>
  <si>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</si>
  <si>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</si>
  <si>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</si>
  <si>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</si>
  <si>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</si>
  <si>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</si>
  <si>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</si>
  <si>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</si>
  <si>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</si>
  <si>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</si>
  <si>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</si>
  <si>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</si>
  <si>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</si>
  <si>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</si>
  <si>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</si>
  <si>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</si>
  <si>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</si>
  <si>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</si>
  <si>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</si>
  <si>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</si>
  <si>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</si>
  <si>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</si>
  <si>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</si>
  <si>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</si>
  <si>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</si>
  <si>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</si>
  <si>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</si>
  <si>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</si>
  <si>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</si>
  <si>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</si>
  <si>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</si>
  <si>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</si>
  <si>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</si>
  <si>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</si>
  <si>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</si>
  <si>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</si>
  <si>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</si>
  <si>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</si>
  <si>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</si>
  <si>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</si>
  <si>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</si>
  <si>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</si>
  <si>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</si>
  <si>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</si>
  <si>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</si>
  <si>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</si>
  <si>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</si>
  <si>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</si>
  <si>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</si>
  <si>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</si>
  <si>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</si>
  <si>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</si>
  <si>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</si>
  <si>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</si>
  <si>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</si>
  <si>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</si>
  <si>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</si>
  <si>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</si>
  <si>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</si>
  <si>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</si>
  <si>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</si>
  <si>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</si>
  <si>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</si>
  <si>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</si>
  <si>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</si>
  <si>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</si>
  <si>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</si>
  <si>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</si>
  <si>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</si>
  <si>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</si>
  <si>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</si>
  <si>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</si>
  <si>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</si>
  <si>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</si>
  <si>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</si>
  <si>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</si>
  <si>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</si>
  <si>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</si>
  <si>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</si>
  <si>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</si>
  <si>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</si>
  <si>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</si>
  <si>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</si>
  <si>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</si>
  <si>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</si>
  <si>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</si>
  <si>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</si>
  <si>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</si>
  <si>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</si>
  <si>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</si>
  <si>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</si>
  <si>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</si>
  <si>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</si>
  <si>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</si>
  <si>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</si>
  <si>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</si>
  <si>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</si>
  <si>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</si>
  <si>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</si>
  <si>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</si>
  <si>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</si>
  <si>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</si>
  <si>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</si>
  <si>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</si>
  <si>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</si>
  <si>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</si>
  <si>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</si>
  <si>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</si>
  <si>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</si>
  <si>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</si>
  <si>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</si>
  <si>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</si>
  <si>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</si>
  <si>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</si>
  <si>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</si>
  <si>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</si>
  <si>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</si>
  <si>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</si>
  <si>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</si>
  <si>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</si>
  <si>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</si>
  <si>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</si>
  <si>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</si>
  <si>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</si>
  <si>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</si>
  <si>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</si>
  <si>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</si>
  <si>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</si>
  <si>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</si>
  <si>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</si>
  <si>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</si>
  <si>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</si>
  <si>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</si>
  <si>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</si>
  <si>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</si>
  <si>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</si>
  <si>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</si>
  <si>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</si>
  <si>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</si>
  <si>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</si>
  <si>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</si>
  <si>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</si>
  <si>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</si>
  <si>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</si>
  <si>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</si>
  <si>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</si>
  <si>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</si>
  <si>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</si>
  <si>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</si>
  <si>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</si>
  <si>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</si>
  <si>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</si>
  <si>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</si>
  <si>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</si>
  <si>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</si>
  <si>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</si>
  <si>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</si>
  <si>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</si>
  <si>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</si>
  <si>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</si>
  <si>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</si>
  <si>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</si>
  <si>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</si>
  <si>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</si>
  <si>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</si>
  <si>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</si>
  <si>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</si>
  <si>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</si>
  <si>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</si>
  <si>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</si>
  <si>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</si>
  <si>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</si>
  <si>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</si>
  <si>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</si>
  <si>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</si>
  <si>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</si>
  <si>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</si>
  <si>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</si>
  <si>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</si>
  <si>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</si>
  <si>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</si>
  <si>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</si>
  <si>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</si>
  <si>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</si>
  <si>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</si>
  <si>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</si>
  <si>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</si>
  <si>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</si>
  <si>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</si>
  <si>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</si>
  <si>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</si>
  <si>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</si>
  <si>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</si>
  <si>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</si>
  <si>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</si>
  <si>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</si>
  <si>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</si>
  <si>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</si>
  <si>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</si>
  <si>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</si>
  <si>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</si>
  <si>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</si>
  <si>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</si>
  <si>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</si>
  <si>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</si>
  <si>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</si>
  <si>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</si>
  <si>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</si>
  <si>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</si>
  <si>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</si>
  <si>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</si>
  <si>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</si>
  <si>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</si>
  <si>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</si>
  <si>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</si>
  <si>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</si>
  <si>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</si>
  <si>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</si>
  <si>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</si>
  <si>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</si>
  <si>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</si>
  <si>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</si>
  <si>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</si>
  <si>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</si>
  <si>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</si>
  <si>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</si>
  <si>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</si>
  <si>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</si>
  <si>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</si>
  <si>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</si>
  <si>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</si>
  <si>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</si>
  <si>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</si>
  <si>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</si>
  <si>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</si>
  <si>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</si>
  <si>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</si>
  <si>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</si>
  <si>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</si>
  <si>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</si>
  <si>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</si>
  <si>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</si>
  <si>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</si>
  <si>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</si>
  <si>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</si>
  <si>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</si>
  <si>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</si>
  <si>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</si>
  <si>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</si>
  <si>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</si>
  <si>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</si>
  <si>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</si>
  <si>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</si>
  <si>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</si>
  <si>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</si>
  <si>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</si>
  <si>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</si>
  <si>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</si>
  <si>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</si>
  <si>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</si>
  <si>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</si>
  <si>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</si>
  <si>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</si>
  <si>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</si>
  <si>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</si>
  <si>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</si>
  <si>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</si>
  <si>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</si>
  <si>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</si>
  <si>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</si>
  <si>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</si>
  <si>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</si>
  <si>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</si>
  <si>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</si>
  <si>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</si>
  <si>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</si>
  <si>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</si>
  <si>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</si>
  <si>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</si>
  <si>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</si>
  <si>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</si>
  <si>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</si>
  <si>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</si>
  <si>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</si>
  <si>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</si>
  <si>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</si>
  <si>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</si>
  <si>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</si>
  <si>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</si>
  <si>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</si>
  <si>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</si>
  <si>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</si>
  <si>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</si>
  <si>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</si>
  <si>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</si>
  <si>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</si>
  <si>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</si>
  <si>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</si>
  <si>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</si>
  <si>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</si>
  <si>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</si>
  <si>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</si>
  <si>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</si>
  <si>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</si>
  <si>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</si>
  <si>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</si>
  <si>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</si>
  <si>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</si>
  <si>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</si>
  <si>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</si>
  <si>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</si>
  <si>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</si>
  <si>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</si>
  <si>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</si>
  <si>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</si>
  <si>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</si>
  <si>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</si>
  <si>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</si>
  <si>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</si>
  <si>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</si>
  <si>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</si>
  <si>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</si>
  <si>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</si>
  <si>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</si>
  <si>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</si>
  <si>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</si>
  <si>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</si>
  <si>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</si>
  <si>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</si>
  <si>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</si>
  <si>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</si>
  <si>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</si>
  <si>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</si>
  <si>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</si>
  <si>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</si>
  <si>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</si>
  <si>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</si>
  <si>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</si>
  <si>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</si>
  <si>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</si>
  <si>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</si>
  <si>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</si>
  <si>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</si>
  <si>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</si>
  <si>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</si>
  <si>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</si>
  <si>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</si>
  <si>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</si>
  <si>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</si>
  <si>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</si>
  <si>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</si>
  <si>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</si>
  <si>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</si>
  <si>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</si>
  <si>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</si>
  <si>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</si>
  <si>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</si>
  <si>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</si>
  <si>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</si>
  <si>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</si>
  <si>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</si>
  <si>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</si>
  <si>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</si>
  <si>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</si>
  <si>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</si>
  <si>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</si>
  <si>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</si>
  <si>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</si>
  <si>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</si>
  <si>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</si>
  <si>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</si>
  <si>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</si>
  <si>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</si>
  <si>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</si>
  <si>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</si>
  <si>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</si>
  <si>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</si>
  <si>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</si>
  <si>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</si>
  <si>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</si>
  <si>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</si>
  <si>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</si>
  <si>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</si>
  <si>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</si>
  <si>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</si>
  <si>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</si>
  <si>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</si>
  <si>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</si>
  <si>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</si>
  <si>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</si>
  <si>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</si>
  <si>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</si>
  <si>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</si>
  <si>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</si>
  <si>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</si>
  <si>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</si>
  <si>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</si>
  <si>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</si>
  <si>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</si>
  <si>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</si>
  <si>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</si>
  <si>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</si>
  <si>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</si>
  <si>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</si>
  <si>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</si>
  <si>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</si>
  <si>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</si>
  <si>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</si>
  <si>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</si>
  <si>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</si>
  <si>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</si>
  <si>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</si>
  <si>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</si>
  <si>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</si>
  <si>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</si>
  <si>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</si>
  <si>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</si>
  <si>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</si>
  <si>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</si>
  <si>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</si>
  <si>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</si>
  <si>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</si>
  <si>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</si>
  <si>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</si>
  <si>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</si>
  <si>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</si>
  <si>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</si>
  <si>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</si>
  <si>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</si>
  <si>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</si>
  <si>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</si>
  <si>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</si>
  <si>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</si>
  <si>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</si>
  <si>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</si>
  <si>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</si>
  <si>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</si>
  <si>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</si>
  <si>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</si>
  <si>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</si>
  <si>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</si>
  <si>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</si>
  <si>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</si>
  <si>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</si>
  <si>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</si>
  <si>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</si>
  <si>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</si>
  <si>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</si>
  <si>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</si>
  <si>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</si>
  <si>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</si>
  <si>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</si>
  <si>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</si>
  <si>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</si>
  <si>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</si>
  <si>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</si>
  <si>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</si>
  <si>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</si>
  <si>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</si>
  <si>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</si>
  <si>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</si>
  <si>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</si>
  <si>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</si>
  <si>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</si>
  <si>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</si>
  <si>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</si>
  <si>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</si>
  <si>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</si>
  <si>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</si>
  <si>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</si>
  <si>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</si>
  <si>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</si>
  <si>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</si>
  <si>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</si>
  <si>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</si>
  <si>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</si>
  <si>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</si>
  <si>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</si>
  <si>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</si>
  <si>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</si>
  <si>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</si>
  <si>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</si>
  <si>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</si>
  <si>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</si>
  <si>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</si>
  <si>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</si>
  <si>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</si>
  <si>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</si>
  <si>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</si>
  <si>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</si>
  <si>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</si>
  <si>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</si>
  <si>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</si>
  <si>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</si>
  <si>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</si>
  <si>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</si>
  <si>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</si>
  <si>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</si>
  <si>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</si>
  <si>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</si>
  <si>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</si>
  <si>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</si>
  <si>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</si>
  <si>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</si>
  <si>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</si>
  <si>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</si>
  <si>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</si>
  <si>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</si>
  <si>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</si>
  <si>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</si>
  <si>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</si>
  <si>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</si>
  <si>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</si>
  <si>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</si>
  <si>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</si>
  <si>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</si>
  <si>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</si>
  <si>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</si>
  <si>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</si>
  <si>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</si>
  <si>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</si>
  <si>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</si>
  <si>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</si>
  <si>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</si>
  <si>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</si>
  <si>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</si>
  <si>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</si>
  <si>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</si>
  <si>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</si>
  <si>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</si>
  <si>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</si>
  <si>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</si>
  <si>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</si>
  <si>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</si>
  <si>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</si>
  <si>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</si>
  <si>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</si>
  <si>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</si>
  <si>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</si>
  <si>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</si>
  <si>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</si>
  <si>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</si>
  <si>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</si>
  <si>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</si>
  <si>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</si>
  <si>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</si>
  <si>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</si>
  <si>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</si>
  <si>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</si>
  <si>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</si>
  <si>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</si>
  <si>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</si>
  <si>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</si>
  <si>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</si>
  <si>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</si>
  <si>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</si>
  <si>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</si>
  <si>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</si>
  <si>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</si>
  <si>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</si>
  <si>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</si>
  <si>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</si>
  <si>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</si>
  <si>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</si>
  <si>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</si>
  <si>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</si>
  <si>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</si>
  <si>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</si>
  <si>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</si>
  <si>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</si>
  <si>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</si>
  <si>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</si>
  <si>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</si>
  <si>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</si>
  <si>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</si>
  <si>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</si>
  <si>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</si>
  <si>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</si>
  <si>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</si>
  <si>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</si>
  <si>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</si>
  <si>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</si>
  <si>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</si>
  <si>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</si>
  <si>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</si>
  <si>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</si>
  <si>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</si>
  <si>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</si>
  <si>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</si>
  <si>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</si>
  <si>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</si>
  <si>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</si>
  <si>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</si>
  <si>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</si>
  <si>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</si>
  <si>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</si>
  <si>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</si>
  <si>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</si>
  <si>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</si>
  <si>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</si>
  <si>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</si>
  <si>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</si>
  <si>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</si>
  <si>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</si>
  <si>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</si>
  <si>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</si>
  <si>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</si>
  <si>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</si>
  <si>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</si>
  <si>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</si>
  <si>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</si>
  <si>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</si>
  <si>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</si>
  <si>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</si>
  <si>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</si>
  <si>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</si>
  <si>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</si>
  <si>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</si>
  <si>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</si>
  <si>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</si>
  <si>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</si>
  <si>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</si>
  <si>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</si>
  <si>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</si>
  <si>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</si>
  <si>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</si>
  <si>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</si>
  <si>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</si>
  <si>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</si>
  <si>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</si>
  <si>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</si>
  <si>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</si>
  <si>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</si>
  <si>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</si>
  <si>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</si>
  <si>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</si>
  <si>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</si>
  <si>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</si>
  <si>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</si>
  <si>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</si>
  <si>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</si>
  <si>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</si>
  <si>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</si>
  <si>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</si>
  <si>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</si>
  <si>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</si>
  <si>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</si>
  <si>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</si>
  <si>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</si>
  <si>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</si>
  <si>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</si>
  <si>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</si>
  <si>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</si>
  <si>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</si>
  <si>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</si>
  <si>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</si>
  <si>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</si>
  <si>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</si>
  <si>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</si>
  <si>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</si>
  <si>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</si>
  <si>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</si>
  <si>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</si>
  <si>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</si>
  <si>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</si>
  <si>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</si>
  <si>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</si>
  <si>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</si>
  <si>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</si>
  <si>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</si>
  <si>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</si>
  <si>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</si>
  <si>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</si>
  <si>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</si>
  <si>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</si>
  <si>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</si>
  <si>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</si>
  <si>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</si>
  <si>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</si>
  <si>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</si>
  <si>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</si>
  <si>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</si>
  <si>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</si>
  <si>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</si>
  <si>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</si>
  <si>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</si>
  <si>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</si>
  <si>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</si>
  <si>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</si>
  <si>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</si>
  <si>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</si>
  <si>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</si>
  <si>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</si>
  <si>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</si>
  <si>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</si>
  <si>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</si>
  <si>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</si>
  <si>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</si>
  <si>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</si>
  <si>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</si>
  <si>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</si>
  <si>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</si>
  <si>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</si>
  <si>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</si>
  <si>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</si>
  <si>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</si>
  <si>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</si>
  <si>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</si>
  <si>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</si>
  <si>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</si>
  <si>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</si>
  <si>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</si>
  <si>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</si>
  <si>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</si>
  <si>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</si>
  <si>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</si>
  <si>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</si>
  <si>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</si>
  <si>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</si>
  <si>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</si>
  <si>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</si>
  <si>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</si>
  <si>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</si>
  <si>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</si>
  <si>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</si>
  <si>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</si>
  <si>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</si>
  <si>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</si>
  <si>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</si>
  <si>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</si>
  <si>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</si>
  <si>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</si>
  <si>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</si>
  <si>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</si>
  <si>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</si>
  <si>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</si>
  <si>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</si>
  <si>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</si>
  <si>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</si>
  <si>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</si>
  <si>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</si>
  <si>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</si>
  <si>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</si>
  <si>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</si>
  <si>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</si>
  <si>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</si>
  <si>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</si>
  <si>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</si>
  <si>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</si>
  <si>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</si>
  <si>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</si>
  <si>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</si>
  <si>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</si>
  <si>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</si>
  <si>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</si>
  <si>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</si>
  <si>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</si>
  <si>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</si>
  <si>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</si>
  <si>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</si>
  <si>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</si>
  <si>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</si>
  <si>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</si>
  <si>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</si>
  <si>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</si>
  <si>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</si>
  <si>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</si>
  <si>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</si>
  <si>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</si>
  <si>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</si>
  <si>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</si>
  <si>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</si>
  <si>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</si>
  <si>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</si>
  <si>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</si>
  <si>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</si>
  <si>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</si>
  <si>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</si>
  <si>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</si>
  <si>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</si>
  <si>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</si>
  <si>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</si>
  <si>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</si>
  <si>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</si>
  <si>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</si>
  <si>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</si>
  <si>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</si>
  <si>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</si>
  <si>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</si>
  <si>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</si>
  <si>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</si>
  <si>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</si>
  <si>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</si>
  <si>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</si>
  <si>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</si>
  <si>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</si>
  <si>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</si>
  <si>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</si>
  <si>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</si>
  <si>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</si>
  <si>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</si>
  <si>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</si>
  <si>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</si>
  <si>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</si>
  <si>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</si>
  <si>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</si>
  <si>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</si>
  <si>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</si>
  <si>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</si>
  <si>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</si>
  <si>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</si>
  <si>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</si>
  <si>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</si>
  <si>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</si>
  <si>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</si>
  <si>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</si>
  <si>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</si>
  <si>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</si>
  <si>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</si>
  <si>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</si>
  <si>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</si>
  <si>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</si>
  <si>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</si>
  <si>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</si>
  <si>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</si>
  <si>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</si>
  <si>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</si>
  <si>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</si>
  <si>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</si>
  <si>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</si>
  <si>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</si>
  <si>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</si>
  <si>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</si>
  <si>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</si>
  <si>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</si>
  <si>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</si>
  <si>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</si>
  <si>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</si>
  <si>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</si>
  <si>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</si>
  <si>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</si>
  <si>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</si>
  <si>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</si>
  <si>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</si>
  <si>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</si>
  <si>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</si>
  <si>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</si>
  <si>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</si>
  <si>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</si>
  <si>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</si>
  <si>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</si>
  <si>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</si>
  <si>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</si>
  <si>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</si>
  <si>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</si>
  <si>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</si>
  <si>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</si>
  <si>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</si>
  <si>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</si>
  <si>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</si>
  <si>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</si>
  <si>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</si>
  <si>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</si>
  <si>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</si>
  <si>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</si>
  <si>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</si>
  <si>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</si>
  <si>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</si>
  <si>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</si>
  <si>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</si>
  <si>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</si>
  <si>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</si>
  <si>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</si>
  <si>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</si>
  <si>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</si>
  <si>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</si>
  <si>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</si>
  <si>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</si>
  <si>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</si>
  <si>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</si>
  <si>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</si>
  <si>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</si>
  <si>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</si>
  <si>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</si>
  <si>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</si>
  <si>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</si>
  <si>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</si>
  <si>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</si>
  <si>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</si>
  <si>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</si>
  <si>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</si>
  <si>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</si>
  <si>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</si>
  <si>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</si>
  <si>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</si>
  <si>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</si>
  <si>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</si>
  <si>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</si>
  <si>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</si>
  <si>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</si>
  <si>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</si>
  <si>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</si>
  <si>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</si>
  <si>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</si>
  <si>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</si>
  <si>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</si>
  <si>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</si>
  <si>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</si>
  <si>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</si>
  <si>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</si>
  <si>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</si>
  <si>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</si>
  <si>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</si>
  <si>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</si>
  <si>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</si>
  <si>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</si>
  <si>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</si>
  <si>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</si>
  <si>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</si>
  <si>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</si>
  <si>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</si>
  <si>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</si>
  <si>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</si>
  <si>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</si>
  <si>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</si>
  <si>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</si>
  <si>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</si>
  <si>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</si>
  <si>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</si>
  <si>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</si>
  <si>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</si>
  <si>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</si>
  <si>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</si>
  <si>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</si>
  <si>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</si>
  <si>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</si>
  <si>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</si>
  <si>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</si>
  <si>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</si>
  <si>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</si>
  <si>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</si>
  <si>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</si>
  <si>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</si>
  <si>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</si>
  <si>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</si>
  <si>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</si>
  <si>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</si>
  <si>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</si>
  <si>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</si>
  <si>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</si>
  <si>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</si>
  <si>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</si>
  <si>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</si>
  <si>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</si>
  <si>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</si>
  <si>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</si>
  <si>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</si>
  <si>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</si>
  <si>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</si>
  <si>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</si>
  <si>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</si>
  <si>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</si>
  <si>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</si>
  <si>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</si>
  <si>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</si>
  <si>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</si>
  <si>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</si>
  <si>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</si>
  <si>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</si>
  <si>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</si>
  <si>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</si>
  <si>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</si>
  <si>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</si>
  <si>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</si>
  <si>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</si>
  <si>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</si>
  <si>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</si>
  <si>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</si>
  <si>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</si>
  <si>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</si>
  <si>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</si>
  <si>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</si>
  <si>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</si>
  <si>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</si>
  <si>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</si>
  <si>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</si>
  <si>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</si>
  <si>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</si>
  <si>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</si>
  <si>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</si>
  <si>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</si>
  <si>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</si>
  <si>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</si>
  <si>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</si>
  <si>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</si>
  <si>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</si>
  <si>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</si>
  <si>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</si>
  <si>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</si>
  <si>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</si>
  <si>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</si>
  <si>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</si>
  <si>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</si>
  <si>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</si>
  <si>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</si>
  <si>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</si>
  <si>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</si>
  <si>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</si>
  <si>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</si>
  <si>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</si>
  <si>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</si>
  <si>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</si>
  <si>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</si>
  <si>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</si>
  <si>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</si>
  <si>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</si>
  <si>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</si>
  <si>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</si>
  <si>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</si>
  <si>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</si>
  <si>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</si>
  <si>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</si>
  <si>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</si>
  <si>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</si>
  <si>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</si>
  <si>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</si>
  <si>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</si>
  <si>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</si>
  <si>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</si>
  <si>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</si>
  <si>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</si>
  <si>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</si>
  <si>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</si>
  <si>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</si>
  <si>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</si>
  <si>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</si>
  <si>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</si>
  <si>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</si>
  <si>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</si>
  <si>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</si>
  <si>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</si>
  <si>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</si>
  <si>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</si>
  <si>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</si>
  <si>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</si>
  <si>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</si>
  <si>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</si>
  <si>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</si>
  <si>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</si>
  <si>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</si>
  <si>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</si>
  <si>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</si>
  <si>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</si>
  <si>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</si>
  <si>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</si>
  <si>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</si>
  <si>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</si>
  <si>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</si>
  <si>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</si>
  <si>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</si>
  <si>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</si>
  <si>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</si>
  <si>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</si>
  <si>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</si>
  <si>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</si>
  <si>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</si>
  <si>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</si>
  <si>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</si>
  <si>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</si>
  <si>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</si>
  <si>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</si>
  <si>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</si>
  <si>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</si>
  <si>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</si>
  <si>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</si>
  <si>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</si>
  <si>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</si>
  <si>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</si>
  <si>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</si>
  <si>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</si>
  <si>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</si>
  <si>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</si>
  <si>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</si>
  <si>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</si>
  <si>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</si>
  <si>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</si>
  <si>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</si>
  <si>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</si>
  <si>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</si>
  <si>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</si>
  <si>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</si>
  <si>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</si>
  <si>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</si>
  <si>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</si>
  <si>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</si>
  <si>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</si>
  <si>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</si>
  <si>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</si>
  <si>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</si>
  <si>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</si>
  <si>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</si>
  <si>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</si>
  <si>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</si>
  <si>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</si>
  <si>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</si>
  <si>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</si>
  <si>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</si>
  <si>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</si>
  <si>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</si>
  <si>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</si>
  <si>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</si>
  <si>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</si>
  <si>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</si>
  <si>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</si>
  <si>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</si>
  <si>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</si>
  <si>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</si>
  <si>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</si>
  <si>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</si>
  <si>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</si>
  <si>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</si>
  <si>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</si>
  <si>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</si>
  <si>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</si>
  <si>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</si>
  <si>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</si>
  <si>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</si>
  <si>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</si>
  <si>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</si>
  <si>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</si>
  <si>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</si>
  <si>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</si>
  <si>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</si>
  <si>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</si>
  <si>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</si>
  <si>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</si>
  <si>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</si>
  <si>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</si>
  <si>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</si>
  <si>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</si>
  <si>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</si>
  <si>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</si>
  <si>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</si>
  <si>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</si>
  <si>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</si>
  <si>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</si>
  <si>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</si>
  <si>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</si>
  <si>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</si>
  <si>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</si>
  <si>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</si>
  <si>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</si>
  <si>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</si>
  <si>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</si>
  <si>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</si>
  <si>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</si>
  <si>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</si>
  <si>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</si>
  <si>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</si>
  <si>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</si>
  <si>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</si>
  <si>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</si>
  <si>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</si>
  <si>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</si>
  <si>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</si>
  <si>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</si>
  <si>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</si>
  <si>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</si>
  <si>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</si>
  <si>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</si>
  <si>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</si>
  <si>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</si>
  <si>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</si>
  <si>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</si>
  <si>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</si>
  <si>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</si>
  <si>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</si>
  <si>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</si>
  <si>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</si>
  <si>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</si>
  <si>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</si>
  <si>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</si>
  <si>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</si>
  <si>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</si>
  <si>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</si>
  <si>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</si>
  <si>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</si>
  <si>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</si>
  <si>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</si>
  <si>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</si>
  <si>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</si>
  <si>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</si>
  <si>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</si>
  <si>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</si>
  <si>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</si>
  <si>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</si>
  <si>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</si>
  <si>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</si>
  <si>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</si>
  <si>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</si>
  <si>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</si>
  <si>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</si>
  <si>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</si>
  <si>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</si>
  <si>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</si>
  <si>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</si>
  <si>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</si>
  <si>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</si>
  <si>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</si>
  <si>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</si>
  <si>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</si>
  <si>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</si>
  <si>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</si>
  <si>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</si>
  <si>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</si>
  <si>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</si>
  <si>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</si>
  <si>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</si>
  <si>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</si>
  <si>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</si>
  <si>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</si>
  <si>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</si>
  <si>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</si>
  <si>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</si>
  <si>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</si>
  <si>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</si>
  <si>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</si>
  <si>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</si>
  <si>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</si>
  <si>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</si>
  <si>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</si>
  <si>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</si>
  <si>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</si>
  <si>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</si>
  <si>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</si>
  <si>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</si>
  <si>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</si>
  <si>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</si>
  <si>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</si>
  <si>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</si>
  <si>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</si>
  <si>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</si>
  <si>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</si>
  <si>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</si>
  <si>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</si>
  <si>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</si>
  <si>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</si>
  <si>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</si>
  <si>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</si>
  <si>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</si>
  <si>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</si>
  <si>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</si>
  <si>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</si>
  <si>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</si>
  <si>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</si>
  <si>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</si>
  <si>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</si>
  <si>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</si>
  <si>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</si>
  <si>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</si>
  <si>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</si>
  <si>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</si>
  <si>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</si>
  <si>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</si>
  <si>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</si>
  <si>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</si>
  <si>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</si>
  <si>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</si>
  <si>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</si>
  <si>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</si>
  <si>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</si>
  <si>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</si>
  <si>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</si>
  <si>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</si>
  <si>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</si>
  <si>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</si>
  <si>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</si>
  <si>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</si>
  <si>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</si>
  <si>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</si>
  <si>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</si>
  <si>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</si>
  <si>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</si>
  <si>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</si>
  <si>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</si>
  <si>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</si>
  <si>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</si>
  <si>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</si>
  <si>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</si>
  <si>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</si>
  <si>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</si>
  <si>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</si>
  <si>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</si>
  <si>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</si>
  <si>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</si>
  <si>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</si>
  <si>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</si>
  <si>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</si>
  <si>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</si>
  <si>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</si>
  <si>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</si>
  <si>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</si>
  <si>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</si>
  <si>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</si>
  <si>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</si>
  <si>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</si>
  <si>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</si>
  <si>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</si>
  <si>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</si>
  <si>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</si>
  <si>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</si>
  <si>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</si>
  <si>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</si>
  <si>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</si>
  <si>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</si>
  <si>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</si>
  <si>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</si>
  <si>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</si>
  <si>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</si>
  <si>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</si>
  <si>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</si>
  <si>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</si>
  <si>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</si>
  <si>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</si>
  <si>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</si>
  <si>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</si>
  <si>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</si>
  <si>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</si>
  <si>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</si>
  <si>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</si>
  <si>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</si>
  <si>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</si>
  <si>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</si>
  <si>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</si>
  <si>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</si>
  <si>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</si>
  <si>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</si>
  <si>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</si>
  <si>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</si>
  <si>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</si>
  <si>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</si>
  <si>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</si>
  <si>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</si>
  <si>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</si>
  <si>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</si>
  <si>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</si>
  <si>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</si>
  <si>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</si>
  <si>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</si>
  <si>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</si>
  <si>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</si>
  <si>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</si>
  <si>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</si>
  <si>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</si>
  <si>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</si>
  <si>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</si>
  <si>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</si>
  <si>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</si>
  <si>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</si>
  <si>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</si>
  <si>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</si>
  <si>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</si>
  <si>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</si>
  <si>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</si>
  <si>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</si>
  <si>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</si>
  <si>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</si>
  <si>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</si>
  <si>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</si>
  <si>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</si>
  <si>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</si>
  <si>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</si>
  <si>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</si>
  <si>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</si>
  <si>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</si>
  <si>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</si>
  <si>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</si>
  <si>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</si>
  <si>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</si>
  <si>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</si>
  <si>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</si>
  <si>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</si>
  <si>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</si>
  <si>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</si>
  <si>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</si>
  <si>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</si>
  <si>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</si>
  <si>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</si>
  <si>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</si>
  <si>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</si>
  <si>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</si>
  <si>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</si>
  <si>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</si>
  <si>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</si>
  <si>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</si>
  <si>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</si>
  <si>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</si>
  <si>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</si>
  <si>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</si>
  <si>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</si>
  <si>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</si>
  <si>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</si>
  <si>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</si>
  <si>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</si>
  <si>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</si>
  <si>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</si>
  <si>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</si>
  <si>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</si>
  <si>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</si>
  <si>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</si>
  <si>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</si>
  <si>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</si>
  <si>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</si>
  <si>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</si>
  <si>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</si>
  <si>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</si>
  <si>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</si>
  <si>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</si>
  <si>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</si>
  <si>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</si>
  <si>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</si>
  <si>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</si>
  <si>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</si>
  <si>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</si>
  <si>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</si>
  <si>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</si>
  <si>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</si>
  <si>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</si>
  <si>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</si>
  <si>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</si>
  <si>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</si>
  <si>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</si>
  <si>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</si>
  <si>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</si>
  <si>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</si>
  <si>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</si>
  <si>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</si>
  <si>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</si>
  <si>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</si>
  <si>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</si>
  <si>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</si>
  <si>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</si>
  <si>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</si>
  <si>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</si>
  <si>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</si>
  <si>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</si>
  <si>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</si>
  <si>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</si>
  <si>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</si>
  <si>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</si>
  <si>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</si>
  <si>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</si>
  <si>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</si>
  <si>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</si>
  <si>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</si>
  <si>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</si>
  <si>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</si>
  <si>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</si>
  <si>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</si>
  <si>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</si>
  <si>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</si>
  <si>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</si>
  <si>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</si>
  <si>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</si>
  <si>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</si>
  <si>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</si>
  <si>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</si>
  <si>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</si>
  <si>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</si>
  <si>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</si>
  <si>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</si>
  <si>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</si>
  <si>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</si>
  <si>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</si>
  <si>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</si>
  <si>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</si>
  <si>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</si>
  <si>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</si>
  <si>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</si>
  <si>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</si>
  <si>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</si>
  <si>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</si>
  <si>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</si>
  <si>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</si>
  <si>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</si>
  <si>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</si>
  <si>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</si>
  <si>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</si>
  <si>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</si>
  <si>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</si>
  <si>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</si>
  <si>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</si>
  <si>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</si>
  <si>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</si>
  <si>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</si>
  <si>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</si>
  <si>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</si>
  <si>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</si>
  <si>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</si>
  <si>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</si>
  <si>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</si>
  <si>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</si>
  <si>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</si>
  <si>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</si>
  <si>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</si>
  <si>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</si>
  <si>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</si>
  <si>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</si>
  <si>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</si>
  <si>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</si>
  <si>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</si>
  <si>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</si>
  <si>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</si>
  <si>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</si>
  <si>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</si>
  <si>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</si>
  <si>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</si>
  <si>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</si>
  <si>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</si>
  <si>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</si>
  <si>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</si>
  <si>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</si>
  <si>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</si>
  <si>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</si>
  <si>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</si>
  <si>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</si>
  <si>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</si>
  <si>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</si>
  <si>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</si>
  <si>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</si>
  <si>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</si>
  <si>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</si>
  <si>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</si>
  <si>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</si>
  <si>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</si>
  <si>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</si>
  <si>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</si>
  <si>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</si>
  <si>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</si>
  <si>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</si>
  <si>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</si>
  <si>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</si>
  <si>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</si>
  <si>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</si>
  <si>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</si>
  <si>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</si>
  <si>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</si>
  <si>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</si>
  <si>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</si>
  <si>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</si>
  <si>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</si>
  <si>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</si>
  <si>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</si>
  <si>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</si>
  <si>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</si>
  <si>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</si>
  <si>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</si>
  <si>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</si>
  <si>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</si>
  <si>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</si>
  <si>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</si>
  <si>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</si>
  <si>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</si>
  <si>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</si>
  <si>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</si>
  <si>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</si>
  <si>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</si>
  <si>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</si>
  <si>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</si>
  <si>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</si>
  <si>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</si>
  <si>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</si>
  <si>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</si>
  <si>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</si>
  <si>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</si>
  <si>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</si>
  <si>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</si>
  <si>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</si>
  <si>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</si>
  <si>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</si>
  <si>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</si>
  <si>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</si>
  <si>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</si>
  <si>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</si>
  <si>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</si>
  <si>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</si>
  <si>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</si>
  <si>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</si>
  <si>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</si>
  <si>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</si>
  <si>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</si>
  <si>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</si>
  <si>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</si>
  <si>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</si>
  <si>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</si>
  <si>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</si>
  <si>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</si>
  <si>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</si>
  <si>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</si>
  <si>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</si>
  <si>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</si>
  <si>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</si>
  <si>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</si>
  <si>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</si>
  <si>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</si>
  <si>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</si>
  <si>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</si>
  <si>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</si>
  <si>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</si>
  <si>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</si>
  <si>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</si>
  <si>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</si>
  <si>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</si>
  <si>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</si>
  <si>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</si>
  <si>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</si>
  <si>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</si>
  <si>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</si>
  <si>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</si>
  <si>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</si>
  <si>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</si>
  <si>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</si>
  <si>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</si>
  <si>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</si>
  <si>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</si>
  <si>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</si>
  <si>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</si>
  <si>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</si>
  <si>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</si>
  <si>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</si>
  <si>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</si>
  <si>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</si>
  <si>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</si>
  <si>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</si>
  <si>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</si>
  <si>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</si>
  <si>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</si>
  <si>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</si>
  <si>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</si>
  <si>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</si>
  <si>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</si>
  <si>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</si>
  <si>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</si>
  <si>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</si>
  <si>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</si>
  <si>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</si>
  <si>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</si>
  <si>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</si>
  <si>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</si>
  <si>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</si>
  <si>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</si>
  <si>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</si>
  <si>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</si>
  <si>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</si>
  <si>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</si>
  <si>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</si>
  <si>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</si>
  <si>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</si>
  <si>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</si>
  <si>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</si>
  <si>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</si>
  <si>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</si>
  <si>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</si>
  <si>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</si>
  <si>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</si>
  <si>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</si>
  <si>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</si>
  <si>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</si>
  <si>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</si>
  <si>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</si>
  <si>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</si>
  <si>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</si>
  <si>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</si>
  <si>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</si>
  <si>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</si>
  <si>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</si>
  <si>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</si>
  <si>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</si>
  <si>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</si>
  <si>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</si>
  <si>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</si>
  <si>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</si>
  <si>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</si>
  <si>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</si>
  <si>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</si>
  <si>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</si>
  <si>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</si>
  <si>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</si>
  <si>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</si>
  <si>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</si>
  <si>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</si>
  <si>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</si>
  <si>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</si>
  <si>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</si>
  <si>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</si>
  <si>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</si>
  <si>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</si>
  <si>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</si>
  <si>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</si>
  <si>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</si>
  <si>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</si>
  <si>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</si>
  <si>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</si>
  <si>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</si>
  <si>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</si>
  <si>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</si>
  <si>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</si>
  <si>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</si>
  <si>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</si>
  <si>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</si>
  <si>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</si>
  <si>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</si>
  <si>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</si>
  <si>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</si>
  <si>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</si>
  <si>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</si>
  <si>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</si>
  <si>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</si>
  <si>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</si>
  <si>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</si>
  <si>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</si>
  <si>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</si>
  <si>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</si>
  <si>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</si>
  <si>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</si>
  <si>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</si>
  <si>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</si>
  <si>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</si>
  <si>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</si>
  <si>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</si>
  <si>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</si>
  <si>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</si>
  <si>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</si>
  <si>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</si>
  <si>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</si>
  <si>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</si>
  <si>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</si>
  <si>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</si>
  <si>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</si>
  <si>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</si>
  <si>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</si>
  <si>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</si>
  <si>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</si>
  <si>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</si>
  <si>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</si>
  <si>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</si>
  <si>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</si>
  <si>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</si>
  <si>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</si>
  <si>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</si>
  <si>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</si>
  <si>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</si>
  <si>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</si>
  <si>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</si>
  <si>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</si>
  <si>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</si>
  <si>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</si>
  <si>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</si>
  <si>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</si>
  <si>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</si>
  <si>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</si>
  <si>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</si>
  <si>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</si>
  <si>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</si>
  <si>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</si>
  <si>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</si>
  <si>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</si>
  <si>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</si>
  <si>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</si>
  <si>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</si>
  <si>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</si>
  <si>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</si>
  <si>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</si>
  <si>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</si>
  <si>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</si>
  <si>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</si>
  <si>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</si>
  <si>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</si>
  <si>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</si>
  <si>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</si>
  <si>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</si>
  <si>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</si>
  <si>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</si>
  <si>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</si>
  <si>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</si>
  <si>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</si>
  <si>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</si>
  <si>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</si>
  <si>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</si>
  <si>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</si>
  <si>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</si>
  <si>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</si>
  <si>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</si>
  <si>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</si>
  <si>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</si>
  <si>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</si>
  <si>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</si>
  <si>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</si>
  <si>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</si>
  <si>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</si>
  <si>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</si>
  <si>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</si>
  <si>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</si>
  <si>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</si>
  <si>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</si>
  <si>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</si>
  <si>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</si>
  <si>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</si>
  <si>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</si>
  <si>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</si>
  <si>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</si>
  <si>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</si>
  <si>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</si>
  <si>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</si>
  <si>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</si>
  <si>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</si>
  <si>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</si>
  <si>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</si>
  <si>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</si>
  <si>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</si>
  <si>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</si>
  <si>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</si>
  <si>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</si>
  <si>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</si>
  <si>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</si>
  <si>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</si>
  <si>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</si>
  <si>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</si>
  <si>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</si>
  <si>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</si>
  <si>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</si>
  <si>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</si>
  <si>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</si>
  <si>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</si>
  <si>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</si>
  <si>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</si>
  <si>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</si>
  <si>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</si>
  <si>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</si>
  <si>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</si>
  <si>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</si>
  <si>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</si>
  <si>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</si>
  <si>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</si>
  <si>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</si>
  <si>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</si>
  <si>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</si>
  <si>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</si>
  <si>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</si>
  <si>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</si>
  <si>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</si>
  <si>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</si>
  <si>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</si>
  <si>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</si>
  <si>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</si>
  <si>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</si>
  <si>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</si>
  <si>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</si>
  <si>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</si>
  <si>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</si>
  <si>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</si>
  <si>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</si>
  <si>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</si>
  <si>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</si>
  <si>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</si>
  <si>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</si>
  <si>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</si>
  <si>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</si>
  <si>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</si>
  <si>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</si>
  <si>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</si>
  <si>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</si>
  <si>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</si>
  <si>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</si>
  <si>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</si>
  <si>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</si>
  <si>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</si>
  <si>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</si>
  <si>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</si>
  <si>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</si>
  <si>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</si>
  <si>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</si>
  <si>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</si>
  <si>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</si>
  <si>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</si>
  <si>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</si>
  <si>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</si>
  <si>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</si>
  <si>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</si>
  <si>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</si>
  <si>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</si>
  <si>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</si>
  <si>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</si>
  <si>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</si>
  <si>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</si>
  <si>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</si>
  <si>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</si>
  <si>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</si>
  <si>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</si>
  <si>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</si>
  <si>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</si>
  <si>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</si>
  <si>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</si>
  <si>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</si>
  <si>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</si>
  <si>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</si>
  <si>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</si>
  <si>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</si>
  <si>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</si>
  <si>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</si>
  <si>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</si>
  <si>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</si>
  <si>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</si>
  <si>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</si>
  <si>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</si>
  <si>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</si>
  <si>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</si>
  <si>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</si>
  <si>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</si>
  <si>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</si>
  <si>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</si>
  <si>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</si>
  <si>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</si>
  <si>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</si>
  <si>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</si>
  <si>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</si>
  <si>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</si>
  <si>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</si>
  <si>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</si>
  <si>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</si>
  <si>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</si>
  <si>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</si>
  <si>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</si>
  <si>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</si>
  <si>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</si>
  <si>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</si>
  <si>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</si>
  <si>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</si>
  <si>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</si>
  <si>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</si>
  <si>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</si>
  <si>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</si>
  <si>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</si>
  <si>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</si>
  <si>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</si>
  <si>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</si>
  <si>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</si>
  <si>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</si>
  <si>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</si>
  <si>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</si>
  <si>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</si>
  <si>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</si>
  <si>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</si>
  <si>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</si>
  <si>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</si>
  <si>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</si>
  <si>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</si>
  <si>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</si>
  <si>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</si>
  <si>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</si>
  <si>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</si>
  <si>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</si>
  <si>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</si>
  <si>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</si>
  <si>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</si>
  <si>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</si>
  <si>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</si>
  <si>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</si>
  <si>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</si>
  <si>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</si>
  <si>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</si>
  <si>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</si>
  <si>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</si>
  <si>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</si>
  <si>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</si>
  <si>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</si>
  <si>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</si>
  <si>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</si>
  <si>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</si>
  <si>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</si>
  <si>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</si>
  <si>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</si>
  <si>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</si>
  <si>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</si>
  <si>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</si>
  <si>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</si>
  <si>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</si>
  <si>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</si>
  <si>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</si>
  <si>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</si>
  <si>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</si>
  <si>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</si>
  <si>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</si>
  <si>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</si>
  <si>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</si>
  <si>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</si>
  <si>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</si>
  <si>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</si>
  <si>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</si>
  <si>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</si>
  <si>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</si>
  <si>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</si>
  <si>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</si>
  <si>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</si>
  <si>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</si>
  <si>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</si>
  <si>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</si>
  <si>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</si>
  <si>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</si>
  <si>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</si>
  <si>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</si>
  <si>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</si>
  <si>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</si>
  <si>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</si>
  <si>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</si>
  <si>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</si>
  <si>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</si>
  <si>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</si>
  <si>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</si>
  <si>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</si>
  <si>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</si>
  <si>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</si>
  <si>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</si>
  <si>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</si>
  <si>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</si>
  <si>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</si>
  <si>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</si>
  <si>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</si>
  <si>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</si>
  <si>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</si>
  <si>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</si>
  <si>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</si>
  <si>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</si>
  <si>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</si>
  <si>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</si>
  <si>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</si>
  <si>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</si>
  <si>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</si>
  <si>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</si>
  <si>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</si>
  <si>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</si>
  <si>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</si>
  <si>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</si>
  <si>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</si>
  <si>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</si>
  <si>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</si>
  <si>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</si>
  <si>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</si>
  <si>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</si>
  <si>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</si>
  <si>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</si>
  <si>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</si>
  <si>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</si>
  <si>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</si>
  <si>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</si>
  <si>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</si>
  <si>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</si>
  <si>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</si>
  <si>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</si>
  <si>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</si>
  <si>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</si>
  <si>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</si>
  <si>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</si>
  <si>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</si>
  <si>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</si>
  <si>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</si>
  <si>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</si>
  <si>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</si>
  <si>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</si>
  <si>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</si>
  <si>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</si>
  <si>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</si>
  <si>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</si>
  <si>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</si>
  <si>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</si>
  <si>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</si>
  <si>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</si>
  <si>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</si>
  <si>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</si>
  <si>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</si>
  <si>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</si>
  <si>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</si>
  <si>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</si>
  <si>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</si>
  <si>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</si>
  <si>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</si>
  <si>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</si>
  <si>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</si>
  <si>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</si>
  <si>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</si>
  <si>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</si>
  <si>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</si>
  <si>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</si>
  <si>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</si>
  <si>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</si>
  <si>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</si>
  <si>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</si>
  <si>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</si>
  <si>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</si>
  <si>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</si>
  <si>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</si>
  <si>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</si>
  <si>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</si>
  <si>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</si>
  <si>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</si>
  <si>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</si>
  <si>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</si>
  <si>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</si>
  <si>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</si>
  <si>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</si>
  <si>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</si>
  <si>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</si>
  <si>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</si>
  <si>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</si>
  <si>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</si>
  <si>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</si>
  <si>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</si>
  <si>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</si>
  <si>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</si>
  <si>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</si>
  <si>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</si>
  <si>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</si>
  <si>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</si>
  <si>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</si>
  <si>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</si>
  <si>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</si>
  <si>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</si>
  <si>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</si>
  <si>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</si>
  <si>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</si>
  <si>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</si>
  <si>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</si>
  <si>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</si>
  <si>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</si>
  <si>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</si>
  <si>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</si>
  <si>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</si>
  <si>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</si>
  <si>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</si>
  <si>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</si>
  <si>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</si>
  <si>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</si>
  <si>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</si>
  <si>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</si>
  <si>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</si>
  <si>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</si>
  <si>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</si>
  <si>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</si>
  <si>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</si>
  <si>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</si>
  <si>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</si>
  <si>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</si>
  <si>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</si>
  <si>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</si>
  <si>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</si>
  <si>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</si>
  <si>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</si>
  <si>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</si>
  <si>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</si>
  <si>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</si>
  <si>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</si>
  <si>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</si>
  <si>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</si>
  <si>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</si>
  <si>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</si>
  <si>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</si>
  <si>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</si>
  <si>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</si>
  <si>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</si>
  <si>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</si>
  <si>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</si>
  <si>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</si>
  <si>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</si>
  <si>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</si>
  <si>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</si>
  <si>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</si>
  <si>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</si>
  <si>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</si>
  <si>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</si>
  <si>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</si>
  <si>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</si>
  <si>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</si>
  <si>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</si>
  <si>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</si>
  <si>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</si>
  <si>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</si>
  <si>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</si>
  <si>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</si>
  <si>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</si>
  <si>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</si>
  <si>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</si>
  <si>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</si>
  <si>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</si>
  <si>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</si>
  <si>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</si>
  <si>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</si>
  <si>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</si>
  <si>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</si>
  <si>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</si>
  <si>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</si>
  <si>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</si>
  <si>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</si>
  <si>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</si>
  <si>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</si>
  <si>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</si>
  <si>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</si>
  <si>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</si>
  <si>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</si>
  <si>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</si>
  <si>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</si>
  <si>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</si>
  <si>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</si>
  <si>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</si>
  <si>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</si>
  <si>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</si>
  <si>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</si>
  <si>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</si>
  <si>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</si>
  <si>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</si>
  <si>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</si>
  <si>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</si>
  <si>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</si>
  <si>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</si>
  <si>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</si>
  <si>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</si>
  <si>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</si>
  <si>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</si>
  <si>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</si>
  <si>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</si>
  <si>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</si>
  <si>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</si>
  <si>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</si>
  <si>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</si>
  <si>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</si>
  <si>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</si>
  <si>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</si>
  <si>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</si>
  <si>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</si>
  <si>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</si>
  <si>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</si>
  <si>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</si>
  <si>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</si>
  <si>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</si>
  <si>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</si>
  <si>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</si>
  <si>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</si>
  <si>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</si>
  <si>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</si>
  <si>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</si>
  <si>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</si>
  <si>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</si>
  <si>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</si>
  <si>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</si>
  <si>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</si>
  <si>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</si>
  <si>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</si>
  <si>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</si>
  <si>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</si>
  <si>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</si>
  <si>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</si>
  <si>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</si>
  <si>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</si>
  <si>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</si>
  <si>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</si>
  <si>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</si>
  <si>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</si>
  <si>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</si>
  <si>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</si>
  <si>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</si>
  <si>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</si>
  <si>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</si>
  <si>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</si>
  <si>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</si>
  <si>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</si>
  <si>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</si>
  <si>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</si>
  <si>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</si>
  <si>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</si>
  <si>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</si>
  <si>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</si>
  <si>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</si>
  <si>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</si>
  <si>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</si>
  <si>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</si>
  <si>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</si>
  <si>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</si>
  <si>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</si>
  <si>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</si>
  <si>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</si>
  <si>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</si>
  <si>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</si>
  <si>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</si>
  <si>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</si>
  <si>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</si>
  <si>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</si>
  <si>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</si>
  <si>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</si>
  <si>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</si>
  <si>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</si>
  <si>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</si>
  <si>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</si>
  <si>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</si>
  <si>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</si>
  <si>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</si>
  <si>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</si>
  <si>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</si>
  <si>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</si>
  <si>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</si>
  <si>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</si>
  <si>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</si>
  <si>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</si>
  <si>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</si>
  <si>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</si>
  <si>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</si>
  <si>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</si>
  <si>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</si>
  <si>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</si>
  <si>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</si>
  <si>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</si>
  <si>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</si>
  <si>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</si>
  <si>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</si>
  <si>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</si>
  <si>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</si>
  <si>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</si>
  <si>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</si>
  <si>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</si>
  <si>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</si>
  <si>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</si>
  <si>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</si>
  <si>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</si>
  <si>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</si>
  <si>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</si>
  <si>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</si>
  <si>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</si>
  <si>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</si>
  <si>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</si>
  <si>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</si>
  <si>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</si>
  <si>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</si>
  <si>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</si>
  <si>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</si>
  <si>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</si>
  <si>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</si>
  <si>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</si>
  <si>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</si>
  <si>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</si>
  <si>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</si>
  <si>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</si>
  <si>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</si>
  <si>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</si>
  <si>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</si>
  <si>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</si>
  <si>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</si>
  <si>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</si>
  <si>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</si>
  <si>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</si>
  <si>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</si>
  <si>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</si>
  <si>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</si>
  <si>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</si>
  <si>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</si>
  <si>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</si>
  <si>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</si>
  <si>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</si>
  <si>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</si>
  <si>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</si>
  <si>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</si>
  <si>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</si>
  <si>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</si>
  <si>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</si>
  <si>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</si>
  <si>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</si>
  <si>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</si>
  <si>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</si>
  <si>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</si>
  <si>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</si>
  <si>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</si>
  <si>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</si>
  <si>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</si>
  <si>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</si>
  <si>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</si>
  <si>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</si>
  <si>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</si>
  <si>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</si>
  <si>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</si>
  <si>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</si>
  <si>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</si>
  <si>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</si>
  <si>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</si>
  <si>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</si>
  <si>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</si>
  <si>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</si>
  <si>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</si>
  <si>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</si>
  <si>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</si>
  <si>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</si>
  <si>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</si>
  <si>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</si>
  <si>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</si>
  <si>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</si>
  <si>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</si>
  <si>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</si>
  <si>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</si>
  <si>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</si>
  <si>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</si>
  <si>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</si>
  <si>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</si>
  <si>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</si>
  <si>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</si>
  <si>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</si>
  <si>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</si>
  <si>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</si>
  <si>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</si>
  <si>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</si>
  <si>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</si>
  <si>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</si>
  <si>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</si>
  <si>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</si>
  <si>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</si>
  <si>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</si>
  <si>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</si>
  <si>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</si>
  <si>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</si>
  <si>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</si>
  <si>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</si>
  <si>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</si>
  <si>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</si>
  <si>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</si>
  <si>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</si>
  <si>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</si>
  <si>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</si>
  <si>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</si>
  <si>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</si>
  <si>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</si>
  <si>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</si>
  <si>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</si>
  <si>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</si>
  <si>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</si>
  <si>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</si>
  <si>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</si>
  <si>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</si>
  <si>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</si>
  <si>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</si>
  <si>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</si>
  <si>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</si>
  <si>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</si>
  <si>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</si>
  <si>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</si>
  <si>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</si>
  <si>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</si>
  <si>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</si>
  <si>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</si>
  <si>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</si>
  <si>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</si>
  <si>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</si>
  <si>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</si>
  <si>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</si>
  <si>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</si>
  <si>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</si>
  <si>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</si>
  <si>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</si>
  <si>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</si>
  <si>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</si>
  <si>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</si>
  <si>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</si>
  <si>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</si>
  <si>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</si>
  <si>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</si>
  <si>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</si>
  <si>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</si>
  <si>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</si>
  <si>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</si>
  <si>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</si>
  <si>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</si>
  <si>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</si>
  <si>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</si>
  <si>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</si>
  <si>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</si>
  <si>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</si>
  <si>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</si>
  <si>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</si>
  <si>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</si>
  <si>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</si>
  <si>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</si>
  <si>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</si>
  <si>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</si>
  <si>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</si>
  <si>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</si>
  <si>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</si>
  <si>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</si>
  <si>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</si>
  <si>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</si>
  <si>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</si>
  <si>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</si>
  <si>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</si>
  <si>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</si>
  <si>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</si>
  <si>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</si>
  <si>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</si>
  <si>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</si>
  <si>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</si>
  <si>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</si>
  <si>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</si>
  <si>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</si>
  <si>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</si>
  <si>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</si>
  <si>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</si>
  <si>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</si>
  <si>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</si>
  <si>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</si>
  <si>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</si>
  <si>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</si>
  <si>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</si>
  <si>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</si>
  <si>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</si>
  <si>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</si>
  <si>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</si>
  <si>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</si>
  <si>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</si>
  <si>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</si>
  <si>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</si>
  <si>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</si>
  <si>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</si>
  <si>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</si>
  <si>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</si>
  <si>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</si>
  <si>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</si>
  <si>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</si>
  <si>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</si>
  <si>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</si>
  <si>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</si>
  <si>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</si>
  <si>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</si>
  <si>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</si>
  <si>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</si>
  <si>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</si>
  <si>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</si>
  <si>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</si>
  <si>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</si>
  <si>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</si>
  <si>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</si>
  <si>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</si>
  <si>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</si>
  <si>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</si>
  <si>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</si>
  <si>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</si>
  <si>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</si>
  <si>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</si>
  <si>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</si>
  <si>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</si>
  <si>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</si>
  <si>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</si>
  <si>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</si>
  <si>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</si>
  <si>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</si>
  <si>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</si>
  <si>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</si>
  <si>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</si>
  <si>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</si>
  <si>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</si>
  <si>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</si>
  <si>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</si>
  <si>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</si>
  <si>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</si>
  <si>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</si>
  <si>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</si>
  <si>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</si>
  <si>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</si>
  <si>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</si>
  <si>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</si>
  <si>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</si>
  <si>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</si>
  <si>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</si>
  <si>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</si>
  <si>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</si>
  <si>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</si>
  <si>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</si>
  <si>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</si>
  <si>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</si>
  <si>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</si>
  <si>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</si>
  <si>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</si>
  <si>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</si>
  <si>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</si>
  <si>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</si>
  <si>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</si>
  <si>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</si>
  <si>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</si>
  <si>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</si>
  <si>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</si>
  <si>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</si>
  <si>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</si>
  <si>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</si>
  <si>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</si>
  <si>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</si>
  <si>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</si>
  <si>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</si>
  <si>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</si>
  <si>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</si>
  <si>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</si>
  <si>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</si>
  <si>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</si>
  <si>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</si>
  <si>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</si>
  <si>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</si>
  <si>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</si>
  <si>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</si>
  <si>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</si>
  <si>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</si>
  <si>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</si>
  <si>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</si>
  <si>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</si>
  <si>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</si>
  <si>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</si>
  <si>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</si>
  <si>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</si>
  <si>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</si>
  <si>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</si>
  <si>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</si>
  <si>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</si>
  <si>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</si>
  <si>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</si>
  <si>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</si>
  <si>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</si>
  <si>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</si>
  <si>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</si>
  <si>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</si>
  <si>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</si>
  <si>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</si>
  <si>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</si>
  <si>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</si>
  <si>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</si>
  <si>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</si>
  <si>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</si>
  <si>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</si>
  <si>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</si>
  <si>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</si>
  <si>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</si>
  <si>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</si>
  <si>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</si>
  <si>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</si>
  <si>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</si>
  <si>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</si>
  <si>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</si>
  <si>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</si>
  <si>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</si>
  <si>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</si>
  <si>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</si>
  <si>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</si>
  <si>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</si>
  <si>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</si>
  <si>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</si>
  <si>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</si>
  <si>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</si>
  <si>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</si>
  <si>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</si>
  <si>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</si>
  <si>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</si>
  <si>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</si>
  <si>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</si>
  <si>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</si>
  <si>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</si>
  <si>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</si>
  <si>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</si>
  <si>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</si>
  <si>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</si>
  <si>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</si>
  <si>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</si>
  <si>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</si>
  <si>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</si>
  <si>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</si>
  <si>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</si>
  <si>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</si>
  <si>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</si>
  <si>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</si>
  <si>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</si>
  <si>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</si>
  <si>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</si>
  <si>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</si>
  <si>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</si>
  <si>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</si>
  <si>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</si>
  <si>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</si>
  <si>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</si>
  <si>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</si>
  <si>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</si>
  <si>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</si>
  <si>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</si>
  <si>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</si>
  <si>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</si>
  <si>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</si>
  <si>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</si>
  <si>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</si>
  <si>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</si>
  <si>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</si>
  <si>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</si>
  <si>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</si>
  <si>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</si>
  <si>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</si>
  <si>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</si>
  <si>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</si>
  <si>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</si>
  <si>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</si>
  <si>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</si>
  <si>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</si>
  <si>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</si>
  <si>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</si>
  <si>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</si>
  <si>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</si>
  <si>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</si>
  <si>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</si>
  <si>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</si>
  <si>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</si>
  <si>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</si>
  <si>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</si>
  <si>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</si>
  <si>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</si>
  <si>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</si>
  <si>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</si>
  <si>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</si>
  <si>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</si>
  <si>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</si>
  <si>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</si>
  <si>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</si>
  <si>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</si>
  <si>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</si>
  <si>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</si>
  <si>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</si>
  <si>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</si>
  <si>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</si>
  <si>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</si>
  <si>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</si>
  <si>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</si>
  <si>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</si>
  <si>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</si>
  <si>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</si>
  <si>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</si>
  <si>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</si>
  <si>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</si>
  <si>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</si>
  <si>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</si>
  <si>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</si>
  <si>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</si>
  <si>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</si>
  <si>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</si>
  <si>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</si>
  <si>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</si>
  <si>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</si>
  <si>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</si>
  <si>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</si>
  <si>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</si>
  <si>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</si>
  <si>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</si>
  <si>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</si>
  <si>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</si>
  <si>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</si>
  <si>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</si>
  <si>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</si>
  <si>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</si>
  <si>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</si>
  <si>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</si>
  <si>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</si>
  <si>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</si>
  <si>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</si>
  <si>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</si>
  <si>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</si>
  <si>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</si>
  <si>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</si>
  <si>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</si>
  <si>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</si>
  <si>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</si>
  <si>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</si>
  <si>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</si>
  <si>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</si>
  <si>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</si>
  <si>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</si>
  <si>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</si>
  <si>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</si>
  <si>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</si>
  <si>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</si>
  <si>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</si>
  <si>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</si>
  <si>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</si>
  <si>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</si>
  <si>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</si>
  <si>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</si>
  <si>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</si>
  <si>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</si>
  <si>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</si>
  <si>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</si>
  <si>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</si>
  <si>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</si>
  <si>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</si>
  <si>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</si>
  <si>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</si>
  <si>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</si>
  <si>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</si>
  <si>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</si>
  <si>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</si>
  <si>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</si>
  <si>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</si>
  <si>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</si>
  <si>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</si>
  <si>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</si>
  <si>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</si>
  <si>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</si>
  <si>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</si>
  <si>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</si>
  <si>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</si>
  <si>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</si>
  <si>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</si>
  <si>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</si>
  <si>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</si>
  <si>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</si>
  <si>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</si>
  <si>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</si>
  <si>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</si>
  <si>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</si>
  <si>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</si>
  <si>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</si>
  <si>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</si>
  <si>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</si>
  <si>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</si>
  <si>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</si>
  <si>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</si>
  <si>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</si>
  <si>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</si>
  <si>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</si>
  <si>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</si>
  <si>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</si>
  <si>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</si>
  <si>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</si>
  <si>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</si>
  <si>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</si>
  <si>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</si>
  <si>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</si>
  <si>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</si>
  <si>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</si>
  <si>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</si>
  <si>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</si>
  <si>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</si>
  <si>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</si>
  <si>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</si>
  <si>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</si>
  <si>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</si>
  <si>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</si>
  <si>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</si>
  <si>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</si>
  <si>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</si>
  <si>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</si>
  <si>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</si>
  <si>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</si>
  <si>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</si>
  <si>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</si>
  <si>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</si>
  <si>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</si>
  <si>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</si>
  <si>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</si>
  <si>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</si>
  <si>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</si>
  <si>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</si>
  <si>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</si>
  <si>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</si>
  <si>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</si>
  <si>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</si>
  <si>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</si>
  <si>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</si>
  <si>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</si>
  <si>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</si>
  <si>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</si>
  <si>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</si>
  <si>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</si>
  <si>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</si>
  <si>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</si>
  <si>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</si>
  <si>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</si>
  <si>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</si>
  <si>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</si>
  <si>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</si>
  <si>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</si>
  <si>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</si>
  <si>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</si>
  <si>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</si>
  <si>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</si>
  <si>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</si>
  <si>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</si>
  <si>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</si>
  <si>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</si>
  <si>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</si>
  <si>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</si>
  <si>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</si>
  <si>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</si>
  <si>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</si>
  <si>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</si>
  <si>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</si>
  <si>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</si>
  <si>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</si>
  <si>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</si>
  <si>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</si>
  <si>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</si>
  <si>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</si>
  <si>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</si>
  <si>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</si>
  <si>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</si>
  <si>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</si>
  <si>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</si>
  <si>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</si>
  <si>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</si>
  <si>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</si>
  <si>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</si>
  <si>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</si>
  <si>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</si>
  <si>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</si>
  <si>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</si>
  <si>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</si>
  <si>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</si>
  <si>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</si>
  <si>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</si>
  <si>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</si>
  <si>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</si>
  <si>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</si>
  <si>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</si>
  <si>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</si>
  <si>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</si>
  <si>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</si>
  <si>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</si>
  <si>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</si>
  <si>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</si>
  <si>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</si>
  <si>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</si>
  <si>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</si>
  <si>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</si>
  <si>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</si>
  <si>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</si>
  <si>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</si>
  <si>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</si>
  <si>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</si>
  <si>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</si>
  <si>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</si>
  <si>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</si>
  <si>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</si>
  <si>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</si>
  <si>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</si>
  <si>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</si>
  <si>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</si>
  <si>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</si>
  <si>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</si>
  <si>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</si>
  <si>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</si>
  <si>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</si>
  <si>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</si>
  <si>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</si>
  <si>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</si>
  <si>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</si>
  <si>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</si>
  <si>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</si>
  <si>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</si>
  <si>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</si>
  <si>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</si>
  <si>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</si>
  <si>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</si>
  <si>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</si>
  <si>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</si>
  <si>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</si>
  <si>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</si>
  <si>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</si>
  <si>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</si>
  <si>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</si>
  <si>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</si>
  <si>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</si>
  <si>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</si>
  <si>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</si>
  <si>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</si>
  <si>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</si>
  <si>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</si>
  <si>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</si>
  <si>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</si>
  <si>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</si>
  <si>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</si>
  <si>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</si>
  <si>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</si>
  <si>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</si>
  <si>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</si>
  <si>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</si>
  <si>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</si>
  <si>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</si>
  <si>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</si>
  <si>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</si>
  <si>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</si>
  <si>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</si>
  <si>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</si>
  <si>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</si>
  <si>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</si>
  <si>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</si>
  <si>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</si>
  <si>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</si>
  <si>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</si>
  <si>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</si>
  <si>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</si>
  <si>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</si>
  <si>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</si>
  <si>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</si>
  <si>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</si>
  <si>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</si>
  <si>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</si>
  <si>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</si>
  <si>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</si>
  <si>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</si>
  <si>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</si>
  <si>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</si>
  <si>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</si>
  <si>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</si>
  <si>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</si>
  <si>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</si>
  <si>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</si>
  <si>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</si>
  <si>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</si>
  <si>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</si>
  <si>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</si>
  <si>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</si>
  <si>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</si>
  <si>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</si>
  <si>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</si>
  <si>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</si>
  <si>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</si>
  <si>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</si>
  <si>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</si>
  <si>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</si>
  <si>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</si>
  <si>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</si>
  <si>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</si>
  <si>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</si>
  <si>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</si>
  <si>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</si>
  <si>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</si>
  <si>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</si>
  <si>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</si>
  <si>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</si>
  <si>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</si>
  <si>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</si>
  <si>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</si>
  <si>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</si>
  <si>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</si>
  <si>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</si>
  <si>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</si>
  <si>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</si>
  <si>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</si>
  <si>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</si>
  <si>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</si>
  <si>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</si>
  <si>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</si>
  <si>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</si>
  <si>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</si>
  <si>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</si>
  <si>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</si>
  <si>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</si>
  <si>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</si>
  <si>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</si>
  <si>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</si>
  <si>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</si>
  <si>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</si>
  <si>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</si>
  <si>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</si>
  <si>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</si>
  <si>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</si>
  <si>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</si>
  <si>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</si>
  <si>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</si>
  <si>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</si>
  <si>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</si>
  <si>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</si>
  <si>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</si>
  <si>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</si>
  <si>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</si>
  <si>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</si>
  <si>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</si>
  <si>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</si>
  <si>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</si>
  <si>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</si>
  <si>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</si>
  <si>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</si>
  <si>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</si>
  <si>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</si>
  <si>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</si>
  <si>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</si>
  <si>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</si>
  <si>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</si>
  <si>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</si>
  <si>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</si>
  <si>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</si>
  <si>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</si>
  <si>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</si>
  <si>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</si>
  <si>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</si>
  <si>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</si>
  <si>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</si>
  <si>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</si>
  <si>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</si>
  <si>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</si>
  <si>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</si>
  <si>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</si>
  <si>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</si>
  <si>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</si>
  <si>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</si>
  <si>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</si>
  <si>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</si>
  <si>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</si>
  <si>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</si>
  <si>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</si>
  <si>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</si>
  <si>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</si>
  <si>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</si>
  <si>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</si>
  <si>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</si>
  <si>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</si>
  <si>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</si>
  <si>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</si>
  <si>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</si>
  <si>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</si>
  <si>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</si>
  <si>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</si>
  <si>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</si>
  <si>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</si>
  <si>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</si>
  <si>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</si>
  <si>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</si>
  <si>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</si>
  <si>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</si>
  <si>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</si>
  <si>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</si>
  <si>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</si>
  <si>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</si>
  <si>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</si>
  <si>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</si>
  <si>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</si>
  <si>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</si>
  <si>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</si>
  <si>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</si>
  <si>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</si>
  <si>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</si>
  <si>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</si>
  <si>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</si>
  <si>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</si>
  <si>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</si>
  <si>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</si>
  <si>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</si>
  <si>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</si>
  <si>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</si>
  <si>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</si>
  <si>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</si>
  <si>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</si>
  <si>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</si>
  <si>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</si>
  <si>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</si>
  <si>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</si>
  <si>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</si>
  <si>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</si>
  <si>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</si>
  <si>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</si>
  <si>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</si>
  <si>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</si>
  <si>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</si>
  <si>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</si>
  <si>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</si>
  <si>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</si>
  <si>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</si>
  <si>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</si>
  <si>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</si>
  <si>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</si>
  <si>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</si>
  <si>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</si>
  <si>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</si>
  <si>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</si>
  <si>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</si>
  <si>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</si>
  <si>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</si>
  <si>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</si>
  <si>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</si>
  <si>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</si>
  <si>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</si>
  <si>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</si>
  <si>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</si>
  <si>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</si>
  <si>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</si>
  <si>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</si>
  <si>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</si>
  <si>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</si>
  <si>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</si>
  <si>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</si>
  <si>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</si>
  <si>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</si>
  <si>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</si>
  <si>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</si>
  <si>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</si>
  <si>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</si>
  <si>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</si>
  <si>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</si>
  <si>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</si>
  <si>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</si>
  <si>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</si>
  <si>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</si>
  <si>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</si>
  <si>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</si>
  <si>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</si>
  <si>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</si>
  <si>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</si>
  <si>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</si>
  <si>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</si>
  <si>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</si>
  <si>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</si>
  <si>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</si>
  <si>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</si>
  <si>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</si>
  <si>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</si>
  <si>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</si>
  <si>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</si>
  <si>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</si>
  <si>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</si>
  <si>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</si>
  <si>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</si>
  <si>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</si>
  <si>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</si>
  <si>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</si>
  <si>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</si>
  <si>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</si>
  <si>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</si>
  <si>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</si>
  <si>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</si>
  <si>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</si>
  <si>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</si>
  <si>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</si>
  <si>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</si>
  <si>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</si>
  <si>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</si>
  <si>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</si>
  <si>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</si>
  <si>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</si>
  <si>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</si>
  <si>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</si>
  <si>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</si>
  <si>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</si>
  <si>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</si>
  <si>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</si>
  <si>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</si>
  <si>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</si>
  <si>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</si>
  <si>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</si>
  <si>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</si>
  <si>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</si>
  <si>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</si>
  <si>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</si>
  <si>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</si>
  <si>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</si>
  <si>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</si>
  <si>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</si>
  <si>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</si>
  <si>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</si>
  <si>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</si>
  <si>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</si>
  <si>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</si>
  <si>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</si>
  <si>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</si>
  <si>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</si>
  <si>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</si>
  <si>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</si>
  <si>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</si>
  <si>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</si>
  <si>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</si>
  <si>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</si>
  <si>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</si>
  <si>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</si>
  <si>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</si>
  <si>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</si>
  <si>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</si>
  <si>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</si>
  <si>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</si>
  <si>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</si>
  <si>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</si>
  <si>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</si>
  <si>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</si>
  <si>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</si>
  <si>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</si>
  <si>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</si>
  <si>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</si>
  <si>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</si>
  <si>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</si>
  <si>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</si>
  <si>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</si>
  <si>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</si>
  <si>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</si>
  <si>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</si>
  <si>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</si>
  <si>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</si>
  <si>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</si>
  <si>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</si>
  <si>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</si>
  <si>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</si>
  <si>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</si>
  <si>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</si>
  <si>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</si>
  <si>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</si>
  <si>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</si>
  <si>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</si>
  <si>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</si>
  <si>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</si>
  <si>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</si>
  <si>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</si>
  <si>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</si>
  <si>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</si>
  <si>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</si>
  <si>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</si>
  <si>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</si>
  <si>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</si>
  <si>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</si>
  <si>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</si>
  <si>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</si>
  <si>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</si>
  <si>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</si>
  <si>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</si>
  <si>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</si>
  <si>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</si>
  <si>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</si>
  <si>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</si>
  <si>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</si>
  <si>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</si>
  <si>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</si>
  <si>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</si>
  <si>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</si>
  <si>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</si>
  <si>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</si>
  <si>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</si>
  <si>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</si>
  <si>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</si>
  <si>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</si>
  <si>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</si>
  <si>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</si>
  <si>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</si>
  <si>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</si>
  <si>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</si>
  <si>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</si>
  <si>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</si>
  <si>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</si>
  <si>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</si>
  <si>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</si>
  <si>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</si>
  <si>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</si>
  <si>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</si>
  <si>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</si>
  <si>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</si>
  <si>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</si>
  <si>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</si>
  <si>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</si>
  <si>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</si>
  <si>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</si>
  <si>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</si>
  <si>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</si>
  <si>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</si>
  <si>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</si>
  <si>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</si>
  <si>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</si>
  <si>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</si>
  <si>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</si>
  <si>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</si>
  <si>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</si>
  <si>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</si>
  <si>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</si>
  <si>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</si>
  <si>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</si>
  <si>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</si>
  <si>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</si>
  <si>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</si>
  <si>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</si>
  <si>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</si>
  <si>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</si>
  <si>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</si>
  <si>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</si>
  <si>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</si>
  <si>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</si>
  <si>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</si>
  <si>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</si>
  <si>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</si>
  <si>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</si>
  <si>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</si>
  <si>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</si>
  <si>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</si>
  <si>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</si>
  <si>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</si>
  <si>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</si>
  <si>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</si>
  <si>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</si>
  <si>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</si>
  <si>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</si>
  <si>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</si>
  <si>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</si>
  <si>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</si>
  <si>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</si>
  <si>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</si>
  <si>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</si>
  <si>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</si>
  <si>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</si>
  <si>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</si>
  <si>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</si>
  <si>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</si>
  <si>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</si>
  <si>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</si>
  <si>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</si>
  <si>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</si>
  <si>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</si>
  <si>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</si>
  <si>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</si>
  <si>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</si>
  <si>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</si>
  <si>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</si>
  <si>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</si>
  <si>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</si>
  <si>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</si>
  <si>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</si>
  <si>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</si>
  <si>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</si>
  <si>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</si>
  <si>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</si>
  <si>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</si>
  <si>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</si>
  <si>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</si>
  <si>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</si>
  <si>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</si>
  <si>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</si>
  <si>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</si>
  <si>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</si>
  <si>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</si>
  <si>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</si>
  <si>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</si>
  <si>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</si>
  <si>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</si>
  <si>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</si>
  <si>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</si>
  <si>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</si>
  <si>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</si>
  <si>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</si>
  <si>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</si>
  <si>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</si>
  <si>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</si>
  <si>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</si>
  <si>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</si>
  <si>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</si>
  <si>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</si>
  <si>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</si>
  <si>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</si>
  <si>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</si>
  <si>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</si>
  <si>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</si>
  <si>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</si>
  <si>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</si>
  <si>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</si>
  <si>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</si>
  <si>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</si>
  <si>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</si>
  <si>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</si>
  <si>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</si>
  <si>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</si>
  <si>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</si>
  <si>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</si>
  <si>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</si>
  <si>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</si>
  <si>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</si>
  <si>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</si>
  <si>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</si>
  <si>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</si>
  <si>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</si>
  <si>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</si>
  <si>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</si>
  <si>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</si>
  <si>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</si>
  <si>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</si>
  <si>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</si>
  <si>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</si>
  <si>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</si>
  <si>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</si>
  <si>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</si>
  <si>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</si>
  <si>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</si>
  <si>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</si>
  <si>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</si>
  <si>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</si>
  <si>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</si>
  <si>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</si>
  <si>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</si>
  <si>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</si>
  <si>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</si>
  <si>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</si>
  <si>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</si>
  <si>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</si>
  <si>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</si>
  <si>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</si>
  <si>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</si>
  <si>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</si>
  <si>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</si>
  <si>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</si>
  <si>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</si>
  <si>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</si>
  <si>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</si>
  <si>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</si>
  <si>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</si>
  <si>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</si>
  <si>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</si>
  <si>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</si>
  <si>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</si>
  <si>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</si>
  <si>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</si>
  <si>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</si>
  <si>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</si>
  <si>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</si>
  <si>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</si>
  <si>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</si>
  <si>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</si>
  <si>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</si>
  <si>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</si>
  <si>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</si>
  <si>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</si>
  <si>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</si>
  <si>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</si>
  <si>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</si>
  <si>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</si>
  <si>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</si>
  <si>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</si>
  <si>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</si>
  <si>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</si>
  <si>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</si>
  <si>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</si>
  <si>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</si>
  <si>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</si>
  <si>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</si>
  <si>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</si>
  <si>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</si>
  <si>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</si>
  <si>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</si>
  <si>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</si>
  <si>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</si>
  <si>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</si>
  <si>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</si>
  <si>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</si>
  <si>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</si>
  <si>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</si>
  <si>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</si>
  <si>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</si>
  <si>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</si>
  <si>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</si>
  <si>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</si>
  <si>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</si>
  <si>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</si>
  <si>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</si>
  <si>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</si>
  <si>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</si>
  <si>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</si>
  <si>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</si>
  <si>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</si>
  <si>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</si>
  <si>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</si>
  <si>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</si>
  <si>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</si>
  <si>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</si>
  <si>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</si>
  <si>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</si>
  <si>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</si>
  <si>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</si>
  <si>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</si>
  <si>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</si>
  <si>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</si>
  <si>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</si>
  <si>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</si>
  <si>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</si>
  <si>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</si>
  <si>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</si>
  <si>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</si>
  <si>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</si>
  <si>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</si>
  <si>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</si>
  <si>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</si>
  <si>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</si>
  <si>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</si>
  <si>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</si>
  <si>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</si>
  <si>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</si>
  <si>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</si>
  <si>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</si>
  <si>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</si>
  <si>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</si>
  <si>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</si>
  <si>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</si>
  <si>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</si>
  <si>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</si>
  <si>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</si>
  <si>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</si>
  <si>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</si>
  <si>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</si>
  <si>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</si>
  <si>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</si>
  <si>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</si>
  <si>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</si>
  <si>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</si>
  <si>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</si>
  <si>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</si>
  <si>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</si>
  <si>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</si>
  <si>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</si>
  <si>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</si>
  <si>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</si>
  <si>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</si>
  <si>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</si>
  <si>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</si>
  <si>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</si>
  <si>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</si>
  <si>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</si>
  <si>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</si>
  <si>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</si>
  <si>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</si>
  <si>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</si>
  <si>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</si>
  <si>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</si>
  <si>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</si>
  <si>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</si>
  <si>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</si>
  <si>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</si>
  <si>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</si>
  <si>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</si>
  <si>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</si>
  <si>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</si>
  <si>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</si>
  <si>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</si>
  <si>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</si>
  <si>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</si>
  <si>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</si>
  <si>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</si>
  <si>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</si>
  <si>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</si>
  <si>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</si>
  <si>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</si>
  <si>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</si>
  <si>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</si>
  <si>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</si>
  <si>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</si>
  <si>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</si>
  <si>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</si>
  <si>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</si>
  <si>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</si>
  <si>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</si>
  <si>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</si>
  <si>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</si>
  <si>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</si>
  <si>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</si>
  <si>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</si>
  <si>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</si>
  <si>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</si>
  <si>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</si>
  <si>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</si>
  <si>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</si>
  <si>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</si>
  <si>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</si>
  <si>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</si>
  <si>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</si>
  <si>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</si>
  <si>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</si>
  <si>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</si>
  <si>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</si>
  <si>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</si>
  <si>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</si>
  <si>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</si>
  <si>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</si>
  <si>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</si>
  <si>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</si>
  <si>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</si>
  <si>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</si>
  <si>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</si>
  <si>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</si>
  <si>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</si>
  <si>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</si>
  <si>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</si>
  <si>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</si>
  <si>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</si>
  <si>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</si>
  <si>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</si>
  <si>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</si>
  <si>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</si>
  <si>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</si>
  <si>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</si>
  <si>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</si>
  <si>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</si>
  <si>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</si>
  <si>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</si>
  <si>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</si>
  <si>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</si>
  <si>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</si>
  <si>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</si>
  <si>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</si>
  <si>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</si>
  <si>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</si>
  <si>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</si>
  <si>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</si>
  <si>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</si>
  <si>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</si>
  <si>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</si>
  <si>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</si>
  <si>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</si>
  <si>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</si>
  <si>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</si>
  <si>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</si>
  <si>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</si>
  <si>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</si>
  <si>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</si>
  <si>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</si>
  <si>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</si>
  <si>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</si>
  <si>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</si>
  <si>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</si>
  <si>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</si>
  <si>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</si>
  <si>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</si>
  <si>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</si>
  <si>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</si>
  <si>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</si>
  <si>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</si>
  <si>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</si>
  <si>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</si>
  <si>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</si>
  <si>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</si>
  <si>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</si>
  <si>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</si>
  <si>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</si>
  <si>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</si>
  <si>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</si>
  <si>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</si>
  <si>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</si>
  <si>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</si>
  <si>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</si>
  <si>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</si>
  <si>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</si>
  <si>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</si>
  <si>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</si>
  <si>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</si>
  <si>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</si>
  <si>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</si>
  <si>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</si>
  <si>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</si>
  <si>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</si>
  <si>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</si>
  <si>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</si>
  <si>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</si>
  <si>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</si>
  <si>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</si>
  <si>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</si>
  <si>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</si>
  <si>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</si>
  <si>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</si>
  <si>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</si>
  <si>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</si>
  <si>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</si>
  <si>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</si>
  <si>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</si>
  <si>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</si>
  <si>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</si>
  <si>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</si>
  <si>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</si>
  <si>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</si>
  <si>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</si>
  <si>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</si>
  <si>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</si>
  <si>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</si>
  <si>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</si>
  <si>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</si>
  <si>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</si>
  <si>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</si>
  <si>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</si>
  <si>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</si>
  <si>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</si>
  <si>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</si>
  <si>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</si>
  <si>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</si>
  <si>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</si>
  <si>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</si>
  <si>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</si>
  <si>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</si>
  <si>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</si>
  <si>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</si>
  <si>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</si>
  <si>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</si>
  <si>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</si>
  <si>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</si>
  <si>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</si>
  <si>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</si>
  <si>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</si>
  <si>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</si>
  <si>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</si>
  <si>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</si>
  <si>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</si>
  <si>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</si>
  <si>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</si>
  <si>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</si>
  <si>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</si>
  <si>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</si>
  <si>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</si>
  <si>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</si>
  <si>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</si>
  <si>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</si>
  <si>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</si>
  <si>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</si>
  <si>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</si>
  <si>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</si>
  <si>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</si>
  <si>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</si>
  <si>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</si>
  <si>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</si>
  <si>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</si>
  <si>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</si>
  <si>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</si>
  <si>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</si>
  <si>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</si>
  <si>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</si>
  <si>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</si>
  <si>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</si>
  <si>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</si>
  <si>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</si>
  <si>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</si>
  <si>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</si>
  <si>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</si>
  <si>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</si>
  <si>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</si>
  <si>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</si>
  <si>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</si>
  <si>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</si>
  <si>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</si>
  <si>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</si>
  <si>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</si>
  <si>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</si>
  <si>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</si>
  <si>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</si>
  <si>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</si>
  <si>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</si>
  <si>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</si>
  <si>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</si>
  <si>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</si>
  <si>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</si>
  <si>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</si>
  <si>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</si>
  <si>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</si>
  <si>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</si>
  <si>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</si>
  <si>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</si>
  <si>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</si>
  <si>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</si>
  <si>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</si>
  <si>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</si>
  <si>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</si>
  <si>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</si>
  <si>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</si>
  <si>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</si>
  <si>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</si>
  <si>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</si>
  <si>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</si>
  <si>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</si>
  <si>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</si>
  <si>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</si>
  <si>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</si>
  <si>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</si>
  <si>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</si>
  <si>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</si>
  <si>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</si>
  <si>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</si>
  <si>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</si>
  <si>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</si>
  <si>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</si>
  <si>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</si>
  <si>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</si>
  <si>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</si>
  <si>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</si>
  <si>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</si>
  <si>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</si>
  <si>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</si>
  <si>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</si>
  <si>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</si>
  <si>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</si>
  <si>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</si>
  <si>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</si>
  <si>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</si>
  <si>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</si>
  <si>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</si>
  <si>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</si>
  <si>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</si>
  <si>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Sum of Gross Revenue</t>
  </si>
  <si>
    <t>(All)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</si>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</sst>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3.610526041666" createdVersion="8" refreshedVersion="8" minRefreshableVersion="3" recordCount="3733" xr:uid="{2248D5D0-D778-4F47-8D68-885C3AD0C323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n v="28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  <r>
    <x v="3725"/>
    <d v="2016-02-15T00:00:00"/>
    <x v="1"/>
    <x v="1"/>
    <x v="4"/>
    <x v="5"/>
    <s v="G"/>
    <s v="Jim Tickle"/>
    <s v="Lloyd Christmas"/>
    <n v="314"/>
    <n v="798"/>
    <n v="25"/>
    <n v="1310"/>
    <n v="6.7"/>
    <n v="54"/>
    <n v="93"/>
    <x v="382"/>
    <x v="0"/>
  </r>
  <r>
    <x v="3726"/>
    <d v="2016-09-15T00:00:00"/>
    <x v="1"/>
    <x v="0"/>
    <x v="0"/>
    <x v="0"/>
    <s v="R"/>
    <s v="Phil Stump"/>
    <s v="Alan Creamsicle"/>
    <n v="309"/>
    <n v="520"/>
    <n v="26"/>
    <n v="10805"/>
    <n v="4.2"/>
    <n v="192"/>
    <n v="110"/>
    <x v="0"/>
    <x v="370"/>
  </r>
  <r>
    <x v="3727"/>
    <d v="2016-01-26T00:00:00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x v="3704"/>
    <x v="174"/>
  </r>
  <r>
    <x v="3728"/>
    <d v="2016-11-11T00:00:00"/>
    <x v="1"/>
    <x v="3"/>
    <x v="0"/>
    <x v="0"/>
    <s v="PG"/>
    <s v="Karen Trout"/>
    <s v="Humberto Guava"/>
    <n v="431"/>
    <n v="673"/>
    <n v="22"/>
    <n v="18363"/>
    <n v="6.3"/>
    <n v="433"/>
    <n v="100"/>
    <x v="2"/>
    <x v="2"/>
  </r>
  <r>
    <x v="3729"/>
    <d v="2016-08-29T00:00:00"/>
    <x v="1"/>
    <x v="11"/>
    <x v="0"/>
    <x v="0"/>
    <s v="PG-13"/>
    <s v="Yulia Velasquez"/>
    <s v="Purd Haply"/>
    <n v="86"/>
    <n v="623"/>
    <n v="1"/>
    <n v="4771"/>
    <n v="7.7"/>
    <n v="110"/>
    <n v="89"/>
    <x v="3705"/>
    <x v="3"/>
  </r>
  <r>
    <x v="3730"/>
    <d v="2016-04-15T00:00:00"/>
    <x v="1"/>
    <x v="8"/>
    <x v="0"/>
    <x v="0"/>
    <s v="R"/>
    <s v="Skeeter McGavin"/>
    <s v="Nick Winkle"/>
    <n v="167"/>
    <n v="659"/>
    <n v="20"/>
    <n v="14580"/>
    <n v="9.3000000000000007"/>
    <n v="209"/>
    <n v="81"/>
    <x v="0"/>
    <x v="4"/>
  </r>
  <r>
    <x v="3731"/>
    <d v="2016-06-01T00:00:00"/>
    <x v="1"/>
    <x v="3"/>
    <x v="0"/>
    <x v="0"/>
    <s v="PG"/>
    <s v="Stan Pancake"/>
    <s v="Todd Waffle"/>
    <n v="444"/>
    <n v="900"/>
    <n v="11"/>
    <n v="15977"/>
    <n v="4.2"/>
    <n v="172"/>
    <n v="112"/>
    <x v="3706"/>
    <x v="47"/>
  </r>
  <r>
    <x v="3732"/>
    <d v="2016-08-11T00:00:00"/>
    <x v="1"/>
    <x v="13"/>
    <x v="5"/>
    <x v="19"/>
    <s v="PG"/>
    <s v="Randy Killnose"/>
    <s v="August Clementine"/>
    <n v="406"/>
    <n v="879"/>
    <n v="6"/>
    <n v="10949"/>
    <n v="6.6"/>
    <n v="123"/>
    <n v="121"/>
    <x v="3707"/>
    <x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1FC7-A160-594C-B7F1-01456FCE806F}" name="PivotTable1" cacheId="22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7:C24" firstHeaderRow="0" firstDataRow="1" firstDataCol="1" rowPageCount="4" colPageCount="1"/>
  <pivotFields count="18">
    <pivotField axis="axisPage" compact="0" outline="0" showAll="0" defaultSubtotal="0">
      <items count="3733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8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705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3707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706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3704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4" hier="-1"/>
    <pageField fld="0" hier="-1"/>
    <pageField fld="2" hier="-1"/>
    <pageField fld="5" hier="-1"/>
  </pageFields>
  <dataFields count="2">
    <dataField name="Total Revenue" fld="16" baseField="0" baseItem="0" numFmtId="164"/>
    <dataField name="Sum of Gross Revenue" fld="16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AA8C-F1AB-3249-AF99-710A1D86BEA6}" name="movies" displayName="movies" ref="A1:R3734" totalsRowShown="0" headerRowDxfId="23" dataDxfId="22">
  <autoFilter ref="A1:R3734" xr:uid="{2A7BAA8C-F1AB-3249-AF99-710A1D86BEA6}"/>
  <tableColumns count="18">
    <tableColumn id="1" xr3:uid="{7825CD89-1B1B-614B-A763-0E90B828942C}" name="Title" dataDxfId="21"/>
    <tableColumn id="2" xr3:uid="{695FCFB9-BE55-A94A-9A74-B254F9D63109}" name="Release Date" dataDxfId="20"/>
    <tableColumn id="3" xr3:uid="{861BCFBF-8D75-A94B-8858-4D57FCC9A3E4}" name="Color/B&amp;W" dataDxfId="19"/>
    <tableColumn id="4" xr3:uid="{8F25BA14-31F7-AE4D-B2A4-5481B16F2666}" name="Genre" dataDxfId="18"/>
    <tableColumn id="5" xr3:uid="{687ED061-F996-9649-B89D-9D5E93F29E91}" name="Language" dataDxfId="17"/>
    <tableColumn id="6" xr3:uid="{6F9E5AAF-53AE-AD42-8457-314823A8E280}" name="Country" dataDxfId="16"/>
    <tableColumn id="7" xr3:uid="{8F65C5CC-37A1-D742-8AE0-5FD06DDCE6F9}" name="Rating" dataDxfId="15"/>
    <tableColumn id="8" xr3:uid="{B5222277-7144-1D40-A196-0649F1C8B52B}" name="Lead Actor" dataDxfId="14"/>
    <tableColumn id="9" xr3:uid="{9D3350E9-92A3-E348-9EC3-81D74FB906FB}" name="Director Name" dataDxfId="13"/>
    <tableColumn id="10" xr3:uid="{9DF78FB7-8BD3-9140-82EF-025267F22B87}" name="Lead Actor FB Likes" dataDxfId="12"/>
    <tableColumn id="11" xr3:uid="{4E2A8AA3-8061-8B4B-B5A4-0A04D8F14EF5}" name="Cast FB Likes" dataDxfId="11"/>
    <tableColumn id="12" xr3:uid="{2F084E53-1B3E-7A48-9AD4-37F44EC8A934}" name="Director FB Likes" dataDxfId="10"/>
    <tableColumn id="13" xr3:uid="{3947B9E2-A505-2A47-8F63-0FD886EAB831}" name="Movie FB Likes" dataDxfId="9"/>
    <tableColumn id="14" xr3:uid="{71A65CE0-767B-2840-BD86-498E2BFFE46F}" name="IMDb Score (1-10)" dataDxfId="8"/>
    <tableColumn id="15" xr3:uid="{9C4C260D-F4FF-8A41-94FA-BF482943757B}" name="Total Reviews" dataDxfId="7"/>
    <tableColumn id="16" xr3:uid="{65D094C0-26CD-A24B-9C25-D9A495A2BCCB}" name="Duration (min)" dataDxfId="6"/>
    <tableColumn id="17" xr3:uid="{4195153C-9F84-704D-8051-2720606E2126}" name="Gross Revenue" dataDxfId="5"/>
    <tableColumn id="18" xr3:uid="{F57B07BE-055D-1E4B-9659-AE7EBCD4C82D}" name="Budge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2:C24"/>
  <sheetViews>
    <sheetView tabSelected="1" workbookViewId="0">
      <selection activeCell="C24" sqref="C24"/>
    </sheetView>
  </sheetViews>
  <sheetFormatPr baseColWidth="10" defaultRowHeight="15" x14ac:dyDescent="0.2"/>
  <cols>
    <col min="1" max="1" width="11.5" bestFit="1" customWidth="1"/>
    <col min="2" max="2" width="14.6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</cols>
  <sheetData>
    <row r="2" spans="1:3" x14ac:dyDescent="0.2">
      <c r="A2" s="7" t="s">
        <v>3</v>
      </c>
      <c r="B2" t="s">
        <v>7060</v>
      </c>
    </row>
    <row r="3" spans="1:3" x14ac:dyDescent="0.2">
      <c r="A3" s="7" t="s">
        <v>0</v>
      </c>
      <c r="B3" t="s">
        <v>7060</v>
      </c>
    </row>
    <row r="4" spans="1:3" x14ac:dyDescent="0.2">
      <c r="A4" s="7" t="s">
        <v>1</v>
      </c>
      <c r="B4" t="s">
        <v>7060</v>
      </c>
    </row>
    <row r="5" spans="1:3" x14ac:dyDescent="0.2">
      <c r="A5" s="7" t="s">
        <v>4</v>
      </c>
      <c r="B5" t="s">
        <v>7060</v>
      </c>
    </row>
    <row r="7" spans="1:3" x14ac:dyDescent="0.2">
      <c r="A7" s="7" t="s">
        <v>2</v>
      </c>
      <c r="B7" t="s">
        <v>7061</v>
      </c>
      <c r="C7" t="s">
        <v>7059</v>
      </c>
    </row>
    <row r="8" spans="1:3" x14ac:dyDescent="0.2">
      <c r="A8" t="s">
        <v>94</v>
      </c>
      <c r="B8" s="9">
        <v>67540890818</v>
      </c>
      <c r="C8" s="8">
        <v>67540890818</v>
      </c>
    </row>
    <row r="9" spans="1:3" x14ac:dyDescent="0.2">
      <c r="A9" t="s">
        <v>57</v>
      </c>
      <c r="B9" s="9">
        <v>30971335977</v>
      </c>
      <c r="C9" s="8">
        <v>30971335977</v>
      </c>
    </row>
    <row r="10" spans="1:3" x14ac:dyDescent="0.2">
      <c r="A10" t="s">
        <v>50</v>
      </c>
      <c r="B10" s="9">
        <v>3810674545</v>
      </c>
      <c r="C10" s="8">
        <v>3810674545</v>
      </c>
    </row>
    <row r="11" spans="1:3" x14ac:dyDescent="0.2">
      <c r="A11" t="s">
        <v>78</v>
      </c>
      <c r="B11" s="9">
        <v>7494903091</v>
      </c>
      <c r="C11" s="8">
        <v>7494903091</v>
      </c>
    </row>
    <row r="12" spans="1:3" x14ac:dyDescent="0.2">
      <c r="A12" t="s">
        <v>37</v>
      </c>
      <c r="B12" s="9">
        <v>38034051497</v>
      </c>
      <c r="C12" s="8">
        <v>38034051497</v>
      </c>
    </row>
    <row r="13" spans="1:3" x14ac:dyDescent="0.2">
      <c r="A13" t="s">
        <v>19</v>
      </c>
      <c r="B13" s="9">
        <v>8122707029</v>
      </c>
      <c r="C13" s="8">
        <v>8122707029</v>
      </c>
    </row>
    <row r="14" spans="1:3" x14ac:dyDescent="0.2">
      <c r="A14" t="s">
        <v>194</v>
      </c>
      <c r="B14" s="9">
        <v>548215042</v>
      </c>
      <c r="C14" s="8">
        <v>548215042</v>
      </c>
    </row>
    <row r="15" spans="1:3" x14ac:dyDescent="0.2">
      <c r="A15" t="s">
        <v>26</v>
      </c>
      <c r="B15" s="9">
        <v>20050068442</v>
      </c>
      <c r="C15" s="8">
        <v>20050068442</v>
      </c>
    </row>
    <row r="16" spans="1:3" x14ac:dyDescent="0.2">
      <c r="A16" t="s">
        <v>389</v>
      </c>
      <c r="B16" s="9">
        <v>447481433</v>
      </c>
      <c r="C16" s="8">
        <v>447481433</v>
      </c>
    </row>
    <row r="17" spans="1:3" x14ac:dyDescent="0.2">
      <c r="A17" t="s">
        <v>332</v>
      </c>
      <c r="B17" s="9">
        <v>1399895199</v>
      </c>
      <c r="C17" s="8">
        <v>1399895199</v>
      </c>
    </row>
    <row r="18" spans="1:3" x14ac:dyDescent="0.2">
      <c r="A18" t="s">
        <v>108</v>
      </c>
      <c r="B18" s="9">
        <v>5201971387</v>
      </c>
      <c r="C18" s="8">
        <v>5201971387</v>
      </c>
    </row>
    <row r="19" spans="1:3" x14ac:dyDescent="0.2">
      <c r="A19" t="s">
        <v>32</v>
      </c>
      <c r="B19" s="9">
        <v>184168000</v>
      </c>
      <c r="C19" s="8">
        <v>184168000</v>
      </c>
    </row>
    <row r="20" spans="1:3" x14ac:dyDescent="0.2">
      <c r="A20" t="s">
        <v>311</v>
      </c>
      <c r="B20" s="9">
        <v>1129663819</v>
      </c>
      <c r="C20" s="8">
        <v>1129663819</v>
      </c>
    </row>
    <row r="21" spans="1:3" x14ac:dyDescent="0.2">
      <c r="A21" t="s">
        <v>3956</v>
      </c>
      <c r="B21" s="9">
        <v>62659016</v>
      </c>
      <c r="C21" s="8">
        <v>62659016</v>
      </c>
    </row>
    <row r="22" spans="1:3" x14ac:dyDescent="0.2">
      <c r="A22" t="s">
        <v>382</v>
      </c>
      <c r="B22" s="9">
        <v>210554725</v>
      </c>
      <c r="C22" s="8">
        <v>210554725</v>
      </c>
    </row>
    <row r="23" spans="1:3" x14ac:dyDescent="0.2">
      <c r="A23" t="s">
        <v>3921</v>
      </c>
      <c r="B23" s="9">
        <v>121539</v>
      </c>
      <c r="C23" s="8">
        <v>121539</v>
      </c>
    </row>
    <row r="24" spans="1:3" x14ac:dyDescent="0.2">
      <c r="A24" t="s">
        <v>162</v>
      </c>
      <c r="B24" s="9">
        <v>47743768</v>
      </c>
      <c r="C24" s="8">
        <v>47743768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 t="s">
        <v>7051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7034</v>
      </c>
      <c r="I3727" s="2" t="s">
        <v>7035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2">
      <c r="A3728" s="2" t="s">
        <v>7052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7036</v>
      </c>
      <c r="I3728" s="2" t="s">
        <v>7037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2">
      <c r="A3729" s="2" t="s">
        <v>7053</v>
      </c>
      <c r="B3729" s="3">
        <v>42395</v>
      </c>
      <c r="C3729" s="2" t="s">
        <v>7038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7039</v>
      </c>
      <c r="I3729" s="2" t="s">
        <v>7040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2">
      <c r="A3730" s="2" t="s">
        <v>7054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7041</v>
      </c>
      <c r="I3730" s="2" t="s">
        <v>7042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2">
      <c r="A3731" s="2" t="s">
        <v>7055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7043</v>
      </c>
      <c r="I3731" s="2" t="s">
        <v>7044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2">
      <c r="A3732" s="2" t="s">
        <v>7056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7045</v>
      </c>
      <c r="I3732" s="2" t="s">
        <v>7046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2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7047</v>
      </c>
      <c r="I3733" s="2" t="s">
        <v>7048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2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7049</v>
      </c>
      <c r="I3734" s="2" t="s">
        <v>7050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2023-02-07T05:20:22Z</dcterms:modified>
</cp:coreProperties>
</file>