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Conciliacion Cartera\Consultas_Definitivas\"/>
    </mc:Choice>
  </mc:AlternateContent>
  <bookViews>
    <workbookView xWindow="0" yWindow="0" windowWidth="20400" windowHeight="7755"/>
  </bookViews>
  <sheets>
    <sheet name="Exportar Hoja de Trabajo" sheetId="1" r:id="rId1"/>
    <sheet name="SQL" sheetId="2" r:id="rId2"/>
  </sheets>
  <calcPr calcId="152511"/>
</workbook>
</file>

<file path=xl/calcChain.xml><?xml version="1.0" encoding="utf-8"?>
<calcChain xmlns="http://schemas.openxmlformats.org/spreadsheetml/2006/main">
  <c r="E5" i="1" l="1"/>
  <c r="E7" i="1"/>
  <c r="E4" i="1"/>
  <c r="E6" i="1"/>
  <c r="E2" i="1"/>
  <c r="E3" i="1"/>
</calcChain>
</file>

<file path=xl/sharedStrings.xml><?xml version="1.0" encoding="utf-8"?>
<sst xmlns="http://schemas.openxmlformats.org/spreadsheetml/2006/main" count="5" uniqueCount="5">
  <si>
    <t>SESUSERV</t>
  </si>
  <si>
    <t>DB</t>
  </si>
  <si>
    <t>CR</t>
  </si>
  <si>
    <t/>
  </si>
  <si>
    <t>SELECT  sesuserv, sum(decode(modisign,'DB',modivacu)) DB , sum(decode(modisign,'CR',modivacu)) CR 
FROM    open.movidife, open.servsusc 
WHERE   modifech &gt; to_date('01/04/2015 00:00:00','dd/mm/yyyy hh24:mi:ss') 
        AND modifech &lt;= to_date('30/04/2015 23:59:59','dd/mm/yyyy hh24:mi:ss') 
        AND modinuse = sesunuse 
        AND modivacu &gt; 0 
GROUP BY sesuserv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</si>
</sst>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indexed="8"/>
      <name val="Calibri"/>
      <family val="2"/>
      <scheme val="minor"/>
    </font>
    <font>
      <sz val="11"/>
      <name val="Dialog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right"/>
    </xf>
    <xf numFmtId="165" fontId="0" fillId="0" borderId="0" xfId="1" applyNumberFormat="1" applyFont="1"/>
    <xf numFmtId="165" fontId="1" fillId="0" borderId="0" xfId="1" applyNumberFormat="1" applyFont="1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9.140625" defaultRowHeight="15"/>
  <cols>
    <col min="1" max="1" width="9.7109375" bestFit="1" customWidth="1"/>
    <col min="2" max="3" width="18.5703125" bestFit="1" customWidth="1"/>
    <col min="5" max="5" width="14.85546875" bestFit="1" customWidth="1"/>
    <col min="7" max="7" width="15.85546875" style="2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s="1">
        <v>6121</v>
      </c>
      <c r="B2" s="3">
        <v>308215983</v>
      </c>
      <c r="C2" s="3">
        <v>235419498</v>
      </c>
      <c r="E2" s="4">
        <f>+B2-C2</f>
        <v>72796485</v>
      </c>
    </row>
    <row r="3" spans="1:7">
      <c r="A3" s="1">
        <v>7014</v>
      </c>
      <c r="B3" s="3">
        <v>8744717842</v>
      </c>
      <c r="C3" s="3">
        <v>9176731770</v>
      </c>
      <c r="E3" s="4">
        <f>+B3-C3</f>
        <v>-432013928</v>
      </c>
      <c r="G3" s="2">
        <v>-431935349</v>
      </c>
    </row>
    <row r="4" spans="1:7">
      <c r="A4" s="1">
        <v>7053</v>
      </c>
      <c r="B4" s="3">
        <v>860174316</v>
      </c>
      <c r="C4" s="3">
        <v>760729450</v>
      </c>
      <c r="E4" s="4">
        <f>+B4-C4</f>
        <v>99444866</v>
      </c>
    </row>
    <row r="5" spans="1:7">
      <c r="A5" s="1">
        <v>7054</v>
      </c>
      <c r="B5" s="2" t="s">
        <v>3</v>
      </c>
      <c r="C5" s="3">
        <v>316768</v>
      </c>
      <c r="E5" s="4">
        <f>-C5</f>
        <v>-316768</v>
      </c>
    </row>
    <row r="6" spans="1:7">
      <c r="A6" s="1">
        <v>7055</v>
      </c>
      <c r="B6" s="3">
        <v>7365668752</v>
      </c>
      <c r="C6" s="3">
        <v>3641271721</v>
      </c>
      <c r="E6" s="4">
        <f>+B6-C6</f>
        <v>3724397031</v>
      </c>
    </row>
    <row r="7" spans="1:7">
      <c r="A7" s="1">
        <v>7056</v>
      </c>
      <c r="B7" s="3">
        <v>521558756</v>
      </c>
      <c r="C7" s="3">
        <v>2699002036</v>
      </c>
      <c r="E7" s="4">
        <f>+B7-C7</f>
        <v>-2177443280</v>
      </c>
    </row>
  </sheetData>
  <sortState ref="A2:E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2" sqref="F2"/>
    </sheetView>
  </sheetViews>
  <sheetFormatPr baseColWidth="10" defaultColWidth="9.140625" defaultRowHeight="15"/>
  <sheetData>
    <row r="2" spans="1:1" ht="409.5">
      <c r="A2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2015-06-17T18:31:39Z</dcterms:created>
  <dcterms:modified xsi:type="dcterms:W3CDTF">2015-06-18T14:30:31Z</dcterms:modified>
</cp:coreProperties>
</file>