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755"/>
  </bookViews>
  <sheets>
    <sheet name="Hoja5" sheetId="7" r:id="rId1"/>
    <sheet name="SQL Results" sheetId="1" r:id="rId2"/>
    <sheet name="SQL Statement" sheetId="2" r:id="rId3"/>
  </sheets>
  <calcPr calcId="0"/>
  <pivotCaches>
    <pivotCache cacheId="101" r:id="rId4"/>
  </pivotCaches>
</workbook>
</file>

<file path=xl/sharedStrings.xml><?xml version="1.0" encoding="utf-8"?>
<sst xmlns="http://schemas.openxmlformats.org/spreadsheetml/2006/main" count="217" uniqueCount="48">
  <si>
    <t>SERVICIO</t>
  </si>
  <si>
    <t>CONCEPTO</t>
  </si>
  <si>
    <t>DESC_CONC</t>
  </si>
  <si>
    <t>SUM(VALOR)</t>
  </si>
  <si>
    <t>TIPO</t>
  </si>
  <si>
    <t>SEGURO DEUDORES FNB CHUBB</t>
  </si>
  <si>
    <t>RECARG MORA EXCL</t>
  </si>
  <si>
    <t>INT FINAC EXCL CREDITO SEGUROS</t>
  </si>
  <si>
    <t>REFI INT FIN EXCL CRED BRILLA</t>
  </si>
  <si>
    <t>FINANC CRED NO BANCARIO</t>
  </si>
  <si>
    <t>CAPITAL REESTRUCTRUCT. BRILLA</t>
  </si>
  <si>
    <t>GENERACION SALDO A FAVOR</t>
  </si>
  <si>
    <t>REFI INT FIN EXCL S.PU DIS-COM</t>
  </si>
  <si>
    <t>ACTUALIZAC. DEUDA  BRILLA GASC</t>
  </si>
  <si>
    <t>INTERESES FINANC RED INTERNA</t>
  </si>
  <si>
    <t>INT FINAC EXCL CREDITO BRILLA</t>
  </si>
  <si>
    <t>RECARG MORA  EXCL CRED SEGUROS</t>
  </si>
  <si>
    <t>REFI INT FIN EXCL CRED SEGUROS</t>
  </si>
  <si>
    <t>INT FINAC EXCL S.PUBL DIST-COM</t>
  </si>
  <si>
    <t>EXCL.-COBRO DUPLICADO FACTURA</t>
  </si>
  <si>
    <t>AJUSTE A LA DECENA</t>
  </si>
  <si>
    <t>REFINANCIACION EXCLUIDA</t>
  </si>
  <si>
    <t>REC MORA EXCL S.PUBL DIST-COM</t>
  </si>
  <si>
    <t>COBRO DUPLICADO FACTURA</t>
  </si>
  <si>
    <t>-- SALDO INICIAL
SELECT * FROM (
SELECT  SERVICIO, null concepto, null DESC_CONC, sum(VALOR), 'SALDO INICIAL' TIPO
FROM (
SELECT caccserv SERVICIO,
       --cc.caccconc concepto, (select co.concdesc from open.concepto co where co.conccodi = cc.caccconc) DESC_CONC,
       nvl(sum(decode(caccnaca,'N',caccsape)),0) VALOR
  FROM OPEN.ic_cartcoco cc
 WHERE caccfege = '31/07/2015'
   and caccserv = 7056
 GROUP BY caccserv--, cc.caccconc
 )
 WHERE valor &lt;&gt; 0
GROUP BY  SERVICIO, null, null
UNION ALL
-- SALDO FINAL
SELECT SERVICIO, null concepto, null DESC_CONC, sum(VALOR), 'SALDO FINAL' TIPO
FROM (
SELECT caccserv SERVICIO,
       --cc.caccconc concepto, (select co.concdesc from open.concepto co where co.conccodi = cc.caccconc) DESC_CONC,
       NVL((sum(decode(caccnaca,'N',caccsape))* -1),0) VALOR--, 'SF' TIPO
  FROM OPEN.ic_cartcoco cc
 WHERE caccfege = '31/08/2015'
 and caccserv = 7056
 GROUP BY caccserv--, cc.caccconc
 )
 WHERE valor &lt;&gt; 0
 GROUP BY SERVICIO, null, null
UNION ALL
/*Consulta Hechos*/
SELECT SERVICIO, concepto, desc_conc, sum(VALOR), movimiento TIPO
FROM (
SELECT PRODUCTO SERVICIO, concepto, desc_conc, SUM(DECODE(TIPOMOVI,1,VALOR,16,VALOR,25,VALOR,56,VALOR,-VALOR)) VALOR, movimiento
  FROM ( /*Facturaci¢n por Concepto*/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71
           AND movifeco &gt;= '01-08-2015'
           AND movifeco &lt;= '31-08-2015'
           AND movitihe = 'F'
           AND movitimo = 1
           and moviserv = 7056
         GROUP BY moviserv, movitimo, moviconc
    UNION
        /*Aplicaci¢n de Saldo a Favor en Facturaci¢n*/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71
           AND movifeco &gt;= '01-08-2015'
           AND movifeco &lt;= '31-08-2015'
           AND movitihe is null
           AND movitimo = 11
           and moviserv = 7056
         GROUP BY moviserv, movitimo, moviconc
    UNION
        /*Aplicaci¢n saldo a Favor por Notas*/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40
           and moviserv = 7056
         GROUP BY moviserv, movitimo, moviconc
    UNION
        /*Saldo a favor por Facturaci¢n*/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71
           AND movifeco &gt;= '01-08-2015'
           AND movifeco &lt;= '31-08-2015'
           AND movitihe is null
           AND movitimo = 44
           and moviserv = 7056
         GROUP BY moviserv, movitimo, moviconc
    UNION
        /*Saldo a favor por Notas*/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46
           and moviserv = 7056
         GROUP BY moviserv, movitimo, moviconc
    UNION
        /*Notas por concepto*/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in (16,56)
           and moviserv = 7056
         GROUP BY moviserv, movitimo, moviconc
    UNION
        -- Devoluciones saldo a favor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48
           and moviserv = 7056
         GROUP BY moviserv, movitimo, moviconc
    UNION
        -- Sancion por reactivacion de deuda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57
           and moviserv = 7056
         GROUP BY moviserv, movitimo, moviconc
    UNION
        /*Recaudo por concepto*/
        SELECT moviserv PRODUCTO, movitimo TIPOMOVI,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72
           AND movifeco &gt;= '01-08-2015'
           AND movifeco &lt;= '31-08-2015'
           AND movitimo IN (23 ,25)
           and moviserv = 7056
         GROUP BY moviserv, movitimo, moviconc
   )
GROUP BY producto, concepto, desc_conc, movimiento
)
  WHERE VALOR &lt;&gt; 0
  GROUP BY SERVICIO, VALOR, movimiento, concepto, desc_conc)</t>
  </si>
  <si>
    <t>(en blanco)</t>
  </si>
  <si>
    <t>Total general</t>
  </si>
  <si>
    <t>Suma de SUM(VALOR)</t>
  </si>
  <si>
    <t>1-SALDO INICIAL</t>
  </si>
  <si>
    <t>3-SALDO FINAL</t>
  </si>
  <si>
    <t>2-Notas por concepto</t>
  </si>
  <si>
    <t>2-Aplicacion Saldo a Favor por Notas</t>
  </si>
  <si>
    <t>2-Facturacion por Concepto</t>
  </si>
  <si>
    <t>2-Recaudo por Concepto</t>
  </si>
  <si>
    <t>2-Devoluciones de Saldo a Favor</t>
  </si>
  <si>
    <t>2-Aplicacion de Saldo a Favor en Facturacion</t>
  </si>
  <si>
    <t>2-Saldo a Favor por Recaudo</t>
  </si>
  <si>
    <t>2-Saldo a Favor por Notas</t>
  </si>
  <si>
    <t>Total 1-SALDO INICIAL</t>
  </si>
  <si>
    <t>Total 2-Aplicacion de Saldo a Favor en Facturacion</t>
  </si>
  <si>
    <t>Total 2-Aplicacion Saldo a Favor por Notas</t>
  </si>
  <si>
    <t>Total 2-Devoluciones de Saldo a Favor</t>
  </si>
  <si>
    <t>Total 2-Facturacion por Concepto</t>
  </si>
  <si>
    <t>Total 2-Notas por concepto</t>
  </si>
  <si>
    <t>Total 2-Recaudo por Concepto</t>
  </si>
  <si>
    <t>Total 2-Saldo a Favor por Notas</t>
  </si>
  <si>
    <t>Total 2-Saldo a Favor por Recaudo</t>
  </si>
  <si>
    <t>Total 3-SALDO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</si>
</sst>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/>
    <xf numFmtId="0" fontId="0" fillId="0" borderId="0" xfId="0" pivotButton="1"/>
    <xf numFmtId="168" fontId="0" fillId="0" borderId="0" xfId="1" applyNumberFormat="1" applyFont="1"/>
    <xf numFmtId="168" fontId="0" fillId="0" borderId="0" xfId="0" applyNumberFormat="1"/>
    <xf numFmtId="0" fontId="3" fillId="0" borderId="0" xfId="0" applyFont="1"/>
    <xf numFmtId="168" fontId="3" fillId="0" borderId="0" xfId="0" applyNumberFormat="1" applyFont="1"/>
  </cellXfs>
  <cellStyles count="2">
    <cellStyle name="Millares" xfId="1" builtinId="3"/>
    <cellStyle name="Normal" xfId="0" builtinId="0"/>
  </cellStyles>
  <dxfs count="37">
    <dxf>
      <font>
        <sz val="12"/>
      </font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261.628541782404" createdVersion="5" refreshedVersion="5" minRefreshableVersion="3" recordCount="63">
  <cacheSource type="worksheet">
    <worksheetSource ref="A1:E64" sheet="SQL Results"/>
  </cacheSource>
  <cacheFields count="5">
    <cacheField name="SERVICIO" numFmtId="0">
      <sharedItems containsSemiMixedTypes="0" containsString="0" containsNumber="1" containsInteger="1" minValue="7056" maxValue="7056"/>
    </cacheField>
    <cacheField name="CONCEPTO" numFmtId="0">
      <sharedItems containsString="0" containsBlank="1" containsNumber="1" containsInteger="1" minValue="2" maxValue="750" count="20">
        <m/>
        <n v="177"/>
        <n v="220"/>
        <n v="135"/>
        <n v="295"/>
        <n v="75"/>
        <n v="16"/>
        <n v="123"/>
        <n v="294"/>
        <n v="221"/>
        <n v="282"/>
        <n v="133"/>
        <n v="285"/>
        <n v="297"/>
        <n v="131"/>
        <n v="750"/>
        <n v="2"/>
        <n v="166"/>
        <n v="156"/>
        <n v="24"/>
      </sharedItems>
    </cacheField>
    <cacheField name="DESC_CONC" numFmtId="0">
      <sharedItems containsBlank="1" count="20">
        <m/>
        <s v="SEGURO DEUDORES FNB CHUBB"/>
        <s v="RECARG MORA EXCL"/>
        <s v="INT FINAC EXCL CREDITO SEGUROS"/>
        <s v="REFI INT FIN EXCL CRED BRILLA"/>
        <s v="FINANC CRED NO BANCARIO"/>
        <s v="CAPITAL REESTRUCTRUCT. BRILLA"/>
        <s v="GENERACION SALDO A FAVOR"/>
        <s v="REFI INT FIN EXCL S.PU DIS-COM"/>
        <s v="ACTUALIZAC. DEUDA  BRILLA GASC"/>
        <s v="INTERESES FINANC RED INTERNA"/>
        <s v="INT FINAC EXCL CREDITO BRILLA"/>
        <s v="RECARG MORA  EXCL CRED SEGUROS"/>
        <s v="REFI INT FIN EXCL CRED SEGUROS"/>
        <s v="INT FINAC EXCL S.PUBL DIST-COM"/>
        <s v="EXCL.-COBRO DUPLICADO FACTURA"/>
        <s v="AJUSTE A LA DECENA"/>
        <s v="REFINANCIACION EXCLUIDA"/>
        <s v="REC MORA EXCL S.PUBL DIST-COM"/>
        <s v="COBRO DUPLICADO FACTURA"/>
      </sharedItems>
    </cacheField>
    <cacheField name="SUM(VALOR)" numFmtId="0">
      <sharedItems containsSemiMixedTypes="0" containsString="0" containsNumber="1" containsInteger="1" minValue="-2809342640" maxValue="2860950514"/>
    </cacheField>
    <cacheField name="TIPO" numFmtId="0">
      <sharedItems count="10">
        <s v="1-SALDO INICIAL"/>
        <s v="3-SALDO FINAL"/>
        <s v="2-Notas por concepto"/>
        <s v="2-Aplicacion Saldo a Favor por Notas"/>
        <s v="2-Facturacion por Concepto"/>
        <s v="2-Recaudo por Concepto"/>
        <s v="2-Devoluciones de Saldo a Favor"/>
        <s v="2-Aplicacion de Saldo a Favor en Facturacion"/>
        <s v="2-Saldo a Favor por Recaudo"/>
        <s v="2-Saldo a Favor por Not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n v="7056"/>
    <x v="0"/>
    <x v="0"/>
    <n v="2860950514"/>
    <x v="0"/>
  </r>
  <r>
    <n v="7056"/>
    <x v="0"/>
    <x v="0"/>
    <n v="-2809342640"/>
    <x v="1"/>
  </r>
  <r>
    <n v="7056"/>
    <x v="1"/>
    <x v="1"/>
    <n v="-1909052"/>
    <x v="2"/>
  </r>
  <r>
    <n v="7056"/>
    <x v="2"/>
    <x v="2"/>
    <n v="-413"/>
    <x v="3"/>
  </r>
  <r>
    <n v="7056"/>
    <x v="3"/>
    <x v="3"/>
    <n v="162245"/>
    <x v="4"/>
  </r>
  <r>
    <n v="7056"/>
    <x v="4"/>
    <x v="4"/>
    <n v="-12546974"/>
    <x v="2"/>
  </r>
  <r>
    <n v="7056"/>
    <x v="5"/>
    <x v="5"/>
    <n v="-1767864847"/>
    <x v="5"/>
  </r>
  <r>
    <n v="7056"/>
    <x v="5"/>
    <x v="5"/>
    <n v="-137666"/>
    <x v="3"/>
  </r>
  <r>
    <n v="7056"/>
    <x v="6"/>
    <x v="6"/>
    <n v="-1366792"/>
    <x v="5"/>
  </r>
  <r>
    <n v="7056"/>
    <x v="4"/>
    <x v="4"/>
    <n v="-26215513"/>
    <x v="5"/>
  </r>
  <r>
    <n v="7056"/>
    <x v="7"/>
    <x v="7"/>
    <n v="-207378"/>
    <x v="6"/>
  </r>
  <r>
    <n v="7056"/>
    <x v="8"/>
    <x v="8"/>
    <n v="570"/>
    <x v="4"/>
  </r>
  <r>
    <n v="7056"/>
    <x v="9"/>
    <x v="9"/>
    <n v="1511612"/>
    <x v="4"/>
  </r>
  <r>
    <n v="7056"/>
    <x v="10"/>
    <x v="10"/>
    <n v="978"/>
    <x v="4"/>
  </r>
  <r>
    <n v="7056"/>
    <x v="5"/>
    <x v="5"/>
    <n v="-10031260"/>
    <x v="2"/>
  </r>
  <r>
    <n v="7056"/>
    <x v="6"/>
    <x v="6"/>
    <n v="355447"/>
    <x v="2"/>
  </r>
  <r>
    <n v="7056"/>
    <x v="11"/>
    <x v="11"/>
    <n v="-577745725"/>
    <x v="5"/>
  </r>
  <r>
    <n v="7056"/>
    <x v="12"/>
    <x v="12"/>
    <n v="-6"/>
    <x v="3"/>
  </r>
  <r>
    <n v="7056"/>
    <x v="13"/>
    <x v="13"/>
    <n v="516"/>
    <x v="4"/>
  </r>
  <r>
    <n v="7056"/>
    <x v="2"/>
    <x v="2"/>
    <n v="-1547"/>
    <x v="7"/>
  </r>
  <r>
    <n v="7056"/>
    <x v="14"/>
    <x v="14"/>
    <n v="-779"/>
    <x v="5"/>
  </r>
  <r>
    <n v="7056"/>
    <x v="15"/>
    <x v="15"/>
    <n v="-811"/>
    <x v="5"/>
  </r>
  <r>
    <n v="7056"/>
    <x v="16"/>
    <x v="16"/>
    <n v="-1931"/>
    <x v="2"/>
  </r>
  <r>
    <n v="7056"/>
    <x v="17"/>
    <x v="17"/>
    <n v="-5856"/>
    <x v="5"/>
  </r>
  <r>
    <n v="7056"/>
    <x v="11"/>
    <x v="11"/>
    <n v="-41586596"/>
    <x v="2"/>
  </r>
  <r>
    <n v="7056"/>
    <x v="12"/>
    <x v="12"/>
    <n v="462318"/>
    <x v="4"/>
  </r>
  <r>
    <n v="7056"/>
    <x v="3"/>
    <x v="3"/>
    <n v="-65402"/>
    <x v="5"/>
  </r>
  <r>
    <n v="7056"/>
    <x v="8"/>
    <x v="8"/>
    <n v="-40"/>
    <x v="5"/>
  </r>
  <r>
    <n v="7056"/>
    <x v="11"/>
    <x v="11"/>
    <n v="611496140"/>
    <x v="4"/>
  </r>
  <r>
    <n v="7056"/>
    <x v="10"/>
    <x v="10"/>
    <n v="-366"/>
    <x v="5"/>
  </r>
  <r>
    <n v="7056"/>
    <x v="17"/>
    <x v="17"/>
    <n v="6348"/>
    <x v="4"/>
  </r>
  <r>
    <n v="7056"/>
    <x v="11"/>
    <x v="11"/>
    <n v="-17989"/>
    <x v="3"/>
  </r>
  <r>
    <n v="7056"/>
    <x v="2"/>
    <x v="2"/>
    <n v="-5589558"/>
    <x v="2"/>
  </r>
  <r>
    <n v="7056"/>
    <x v="18"/>
    <x v="18"/>
    <n v="-2"/>
    <x v="2"/>
  </r>
  <r>
    <n v="7056"/>
    <x v="1"/>
    <x v="1"/>
    <n v="-627"/>
    <x v="3"/>
  </r>
  <r>
    <n v="7056"/>
    <x v="12"/>
    <x v="12"/>
    <n v="-16"/>
    <x v="7"/>
  </r>
  <r>
    <n v="7056"/>
    <x v="7"/>
    <x v="7"/>
    <n v="28696"/>
    <x v="8"/>
  </r>
  <r>
    <n v="7056"/>
    <x v="15"/>
    <x v="15"/>
    <n v="-3019"/>
    <x v="2"/>
  </r>
  <r>
    <n v="7056"/>
    <x v="3"/>
    <x v="3"/>
    <n v="-30949"/>
    <x v="2"/>
  </r>
  <r>
    <n v="7056"/>
    <x v="9"/>
    <x v="9"/>
    <n v="-3566536"/>
    <x v="2"/>
  </r>
  <r>
    <n v="7056"/>
    <x v="12"/>
    <x v="12"/>
    <n v="-107651"/>
    <x v="2"/>
  </r>
  <r>
    <n v="7056"/>
    <x v="13"/>
    <x v="13"/>
    <n v="-33"/>
    <x v="5"/>
  </r>
  <r>
    <n v="7056"/>
    <x v="15"/>
    <x v="15"/>
    <n v="765"/>
    <x v="4"/>
  </r>
  <r>
    <n v="7056"/>
    <x v="5"/>
    <x v="5"/>
    <n v="-62851"/>
    <x v="7"/>
  </r>
  <r>
    <n v="7056"/>
    <x v="1"/>
    <x v="1"/>
    <n v="-2424"/>
    <x v="7"/>
  </r>
  <r>
    <n v="7056"/>
    <x v="1"/>
    <x v="1"/>
    <n v="25100086"/>
    <x v="4"/>
  </r>
  <r>
    <n v="7056"/>
    <x v="5"/>
    <x v="5"/>
    <n v="469112"/>
    <x v="9"/>
  </r>
  <r>
    <n v="7056"/>
    <x v="6"/>
    <x v="6"/>
    <n v="4799747"/>
    <x v="4"/>
  </r>
  <r>
    <n v="7056"/>
    <x v="11"/>
    <x v="11"/>
    <n v="-23721"/>
    <x v="7"/>
  </r>
  <r>
    <n v="7056"/>
    <x v="2"/>
    <x v="2"/>
    <n v="-23292732"/>
    <x v="5"/>
  </r>
  <r>
    <n v="7056"/>
    <x v="4"/>
    <x v="4"/>
    <n v="-5447"/>
    <x v="7"/>
  </r>
  <r>
    <n v="7056"/>
    <x v="3"/>
    <x v="3"/>
    <n v="-87"/>
    <x v="7"/>
  </r>
  <r>
    <n v="7056"/>
    <x v="12"/>
    <x v="12"/>
    <n v="-278183"/>
    <x v="5"/>
  </r>
  <r>
    <n v="7056"/>
    <x v="9"/>
    <x v="9"/>
    <n v="-1445366"/>
    <x v="5"/>
  </r>
  <r>
    <n v="7056"/>
    <x v="14"/>
    <x v="14"/>
    <n v="277"/>
    <x v="4"/>
  </r>
  <r>
    <n v="7056"/>
    <x v="2"/>
    <x v="2"/>
    <n v="29360039"/>
    <x v="4"/>
  </r>
  <r>
    <n v="7056"/>
    <x v="14"/>
    <x v="14"/>
    <n v="-19180"/>
    <x v="2"/>
  </r>
  <r>
    <n v="7056"/>
    <x v="1"/>
    <x v="1"/>
    <n v="-23315733"/>
    <x v="5"/>
  </r>
  <r>
    <n v="7056"/>
    <x v="17"/>
    <x v="17"/>
    <n v="-12801"/>
    <x v="2"/>
  </r>
  <r>
    <n v="7056"/>
    <x v="19"/>
    <x v="19"/>
    <n v="1400"/>
    <x v="4"/>
  </r>
  <r>
    <n v="7056"/>
    <x v="5"/>
    <x v="5"/>
    <n v="1735209049"/>
    <x v="4"/>
  </r>
  <r>
    <n v="7056"/>
    <x v="4"/>
    <x v="4"/>
    <n v="36712329"/>
    <x v="4"/>
  </r>
  <r>
    <n v="7056"/>
    <x v="9"/>
    <x v="9"/>
    <n v="-37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3" cacheId="101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compact="0" compactData="0" multipleFieldFilters="0">
  <location ref="A3:C77" firstHeaderRow="1" firstDataRow="1" firstDataCol="2"/>
  <pivotFields count="5">
    <pivotField compact="0" outline="0" subtotalTop="0" showAll="0"/>
    <pivotField compact="0" outline="0" subtotalTop="0" showAll="0">
      <items count="21">
        <item x="16"/>
        <item x="6"/>
        <item x="19"/>
        <item sd="0" x="5"/>
        <item x="7"/>
        <item x="14"/>
        <item x="11"/>
        <item x="3"/>
        <item x="18"/>
        <item x="17"/>
        <item x="1"/>
        <item x="2"/>
        <item x="9"/>
        <item x="10"/>
        <item x="12"/>
        <item x="8"/>
        <item x="4"/>
        <item x="13"/>
        <item x="15"/>
        <item x="0"/>
        <item t="default"/>
      </items>
    </pivotField>
    <pivotField axis="axisRow" compact="0" outline="0" subtotalTop="0" showAll="0">
      <items count="21">
        <item x="9"/>
        <item x="16"/>
        <item x="6"/>
        <item x="19"/>
        <item x="15"/>
        <item x="5"/>
        <item x="7"/>
        <item x="11"/>
        <item x="3"/>
        <item x="14"/>
        <item x="10"/>
        <item x="18"/>
        <item x="12"/>
        <item x="2"/>
        <item x="4"/>
        <item x="13"/>
        <item x="8"/>
        <item x="17"/>
        <item x="1"/>
        <item x="0"/>
        <item t="default"/>
      </items>
    </pivotField>
    <pivotField dataField="1" compact="0" outline="0" subtotalTop="0" showAll="0"/>
    <pivotField axis="axisRow" compact="0" outline="0" subtotalTop="0" showAll="0">
      <items count="11">
        <item x="0"/>
        <item x="7"/>
        <item x="3"/>
        <item x="6"/>
        <item x="4"/>
        <item x="2"/>
        <item x="5"/>
        <item x="9"/>
        <item x="8"/>
        <item x="1"/>
        <item t="default"/>
      </items>
    </pivotField>
  </pivotFields>
  <rowFields count="2">
    <field x="4"/>
    <field x="2"/>
  </rowFields>
  <rowItems count="74">
    <i>
      <x/>
      <x v="19"/>
    </i>
    <i t="default">
      <x/>
    </i>
    <i>
      <x v="1"/>
      <x/>
    </i>
    <i r="1">
      <x v="5"/>
    </i>
    <i r="1">
      <x v="7"/>
    </i>
    <i r="1">
      <x v="8"/>
    </i>
    <i r="1">
      <x v="12"/>
    </i>
    <i r="1">
      <x v="13"/>
    </i>
    <i r="1">
      <x v="14"/>
    </i>
    <i r="1">
      <x v="18"/>
    </i>
    <i t="default">
      <x v="1"/>
    </i>
    <i>
      <x v="2"/>
      <x v="5"/>
    </i>
    <i r="1">
      <x v="7"/>
    </i>
    <i r="1">
      <x v="12"/>
    </i>
    <i r="1">
      <x v="13"/>
    </i>
    <i r="1">
      <x v="18"/>
    </i>
    <i t="default">
      <x v="2"/>
    </i>
    <i>
      <x v="3"/>
      <x v="6"/>
    </i>
    <i t="default">
      <x v="3"/>
    </i>
    <i>
      <x v="4"/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4"/>
    </i>
    <i>
      <x v="5"/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8"/>
    </i>
    <i t="default">
      <x v="5"/>
    </i>
    <i>
      <x v="6"/>
      <x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6"/>
    </i>
    <i>
      <x v="7"/>
      <x v="5"/>
    </i>
    <i t="default">
      <x v="7"/>
    </i>
    <i>
      <x v="8"/>
      <x v="6"/>
    </i>
    <i t="default">
      <x v="8"/>
    </i>
    <i>
      <x v="9"/>
      <x v="19"/>
    </i>
    <i t="default">
      <x v="9"/>
    </i>
    <i t="grand">
      <x/>
    </i>
  </rowItems>
  <colItems count="1">
    <i/>
  </colItems>
  <dataFields count="1">
    <dataField name="Suma de SUM(VALOR)" fld="3" baseField="0" baseItem="0" numFmtId="168"/>
  </dataFields>
  <formats count="3">
    <format dxfId="9">
      <pivotArea outline="0" collapsedLevelsAreSubtotals="1" fieldPosition="0"/>
    </format>
    <format dxfId="10">
      <pivotArea dataOnly="0" labelOnly="1" outline="0" axis="axisValues" fieldPosition="0"/>
    </format>
    <format dxfId="0">
      <pivotArea dataOnly="0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0"/>
  <sheetViews>
    <sheetView tabSelected="1" workbookViewId="0">
      <selection activeCell="F80" sqref="F80"/>
    </sheetView>
  </sheetViews>
  <sheetFormatPr baseColWidth="10" defaultRowHeight="12.75" x14ac:dyDescent="0.2"/>
  <cols>
    <col min="1" max="1" width="37.42578125" customWidth="1"/>
    <col min="2" max="2" width="29.140625" bestFit="1" customWidth="1"/>
    <col min="3" max="3" width="19.5703125" customWidth="1"/>
    <col min="4" max="4" width="19.5703125" style="3" bestFit="1" customWidth="1"/>
  </cols>
  <sheetData>
    <row r="3" spans="1:4" x14ac:dyDescent="0.2">
      <c r="A3" s="2" t="s">
        <v>4</v>
      </c>
      <c r="B3" s="2" t="s">
        <v>2</v>
      </c>
      <c r="C3" s="4" t="s">
        <v>27</v>
      </c>
      <c r="D3"/>
    </row>
    <row r="4" spans="1:4" x14ac:dyDescent="0.2">
      <c r="A4" t="s">
        <v>28</v>
      </c>
      <c r="B4" t="s">
        <v>25</v>
      </c>
      <c r="C4" s="4">
        <v>2860950514</v>
      </c>
      <c r="D4"/>
    </row>
    <row r="5" spans="1:4" x14ac:dyDescent="0.2">
      <c r="A5" t="s">
        <v>38</v>
      </c>
      <c r="C5" s="4">
        <v>2860950514</v>
      </c>
      <c r="D5"/>
    </row>
    <row r="6" spans="1:4" x14ac:dyDescent="0.2">
      <c r="A6" t="s">
        <v>35</v>
      </c>
      <c r="B6" t="s">
        <v>13</v>
      </c>
      <c r="C6" s="4">
        <v>-371</v>
      </c>
      <c r="D6"/>
    </row>
    <row r="7" spans="1:4" x14ac:dyDescent="0.2">
      <c r="B7" t="s">
        <v>9</v>
      </c>
      <c r="C7" s="4">
        <v>-62851</v>
      </c>
      <c r="D7"/>
    </row>
    <row r="8" spans="1:4" x14ac:dyDescent="0.2">
      <c r="B8" t="s">
        <v>15</v>
      </c>
      <c r="C8" s="4">
        <v>-23721</v>
      </c>
      <c r="D8"/>
    </row>
    <row r="9" spans="1:4" x14ac:dyDescent="0.2">
      <c r="B9" t="s">
        <v>7</v>
      </c>
      <c r="C9" s="4">
        <v>-87</v>
      </c>
      <c r="D9"/>
    </row>
    <row r="10" spans="1:4" x14ac:dyDescent="0.2">
      <c r="B10" t="s">
        <v>16</v>
      </c>
      <c r="C10" s="4">
        <v>-16</v>
      </c>
      <c r="D10"/>
    </row>
    <row r="11" spans="1:4" x14ac:dyDescent="0.2">
      <c r="B11" t="s">
        <v>6</v>
      </c>
      <c r="C11" s="4">
        <v>-1547</v>
      </c>
      <c r="D11"/>
    </row>
    <row r="12" spans="1:4" x14ac:dyDescent="0.2">
      <c r="B12" t="s">
        <v>8</v>
      </c>
      <c r="C12" s="4">
        <v>-5447</v>
      </c>
      <c r="D12"/>
    </row>
    <row r="13" spans="1:4" x14ac:dyDescent="0.2">
      <c r="B13" t="s">
        <v>5</v>
      </c>
      <c r="C13" s="4">
        <v>-2424</v>
      </c>
      <c r="D13"/>
    </row>
    <row r="14" spans="1:4" x14ac:dyDescent="0.2">
      <c r="A14" t="s">
        <v>39</v>
      </c>
      <c r="C14" s="4">
        <v>-96464</v>
      </c>
      <c r="D14"/>
    </row>
    <row r="15" spans="1:4" x14ac:dyDescent="0.2">
      <c r="A15" t="s">
        <v>31</v>
      </c>
      <c r="B15" t="s">
        <v>9</v>
      </c>
      <c r="C15" s="4">
        <v>-137666</v>
      </c>
      <c r="D15"/>
    </row>
    <row r="16" spans="1:4" x14ac:dyDescent="0.2">
      <c r="B16" t="s">
        <v>15</v>
      </c>
      <c r="C16" s="4">
        <v>-17989</v>
      </c>
      <c r="D16"/>
    </row>
    <row r="17" spans="1:4" x14ac:dyDescent="0.2">
      <c r="B17" t="s">
        <v>16</v>
      </c>
      <c r="C17" s="4">
        <v>-6</v>
      </c>
      <c r="D17"/>
    </row>
    <row r="18" spans="1:4" x14ac:dyDescent="0.2">
      <c r="B18" t="s">
        <v>6</v>
      </c>
      <c r="C18" s="4">
        <v>-413</v>
      </c>
      <c r="D18"/>
    </row>
    <row r="19" spans="1:4" x14ac:dyDescent="0.2">
      <c r="B19" t="s">
        <v>5</v>
      </c>
      <c r="C19" s="4">
        <v>-627</v>
      </c>
      <c r="D19"/>
    </row>
    <row r="20" spans="1:4" x14ac:dyDescent="0.2">
      <c r="A20" t="s">
        <v>40</v>
      </c>
      <c r="C20" s="4">
        <v>-156701</v>
      </c>
      <c r="D20"/>
    </row>
    <row r="21" spans="1:4" x14ac:dyDescent="0.2">
      <c r="A21" t="s">
        <v>34</v>
      </c>
      <c r="B21" t="s">
        <v>11</v>
      </c>
      <c r="C21" s="4">
        <v>-207378</v>
      </c>
      <c r="D21"/>
    </row>
    <row r="22" spans="1:4" x14ac:dyDescent="0.2">
      <c r="A22" t="s">
        <v>41</v>
      </c>
      <c r="C22" s="4">
        <v>-207378</v>
      </c>
      <c r="D22"/>
    </row>
    <row r="23" spans="1:4" x14ac:dyDescent="0.2">
      <c r="A23" t="s">
        <v>32</v>
      </c>
      <c r="B23" t="s">
        <v>13</v>
      </c>
      <c r="C23" s="4">
        <v>1511612</v>
      </c>
      <c r="D23"/>
    </row>
    <row r="24" spans="1:4" x14ac:dyDescent="0.2">
      <c r="B24" t="s">
        <v>10</v>
      </c>
      <c r="C24" s="4">
        <v>4799747</v>
      </c>
      <c r="D24"/>
    </row>
    <row r="25" spans="1:4" x14ac:dyDescent="0.2">
      <c r="B25" t="s">
        <v>23</v>
      </c>
      <c r="C25" s="4">
        <v>1400</v>
      </c>
      <c r="D25"/>
    </row>
    <row r="26" spans="1:4" x14ac:dyDescent="0.2">
      <c r="B26" t="s">
        <v>19</v>
      </c>
      <c r="C26" s="4">
        <v>765</v>
      </c>
      <c r="D26"/>
    </row>
    <row r="27" spans="1:4" x14ac:dyDescent="0.2">
      <c r="B27" t="s">
        <v>9</v>
      </c>
      <c r="C27" s="4">
        <v>1735209049</v>
      </c>
      <c r="D27"/>
    </row>
    <row r="28" spans="1:4" x14ac:dyDescent="0.2">
      <c r="B28" t="s">
        <v>15</v>
      </c>
      <c r="C28" s="4">
        <v>611496140</v>
      </c>
      <c r="D28"/>
    </row>
    <row r="29" spans="1:4" x14ac:dyDescent="0.2">
      <c r="B29" t="s">
        <v>7</v>
      </c>
      <c r="C29" s="4">
        <v>162245</v>
      </c>
      <c r="D29"/>
    </row>
    <row r="30" spans="1:4" x14ac:dyDescent="0.2">
      <c r="B30" t="s">
        <v>18</v>
      </c>
      <c r="C30" s="4">
        <v>277</v>
      </c>
      <c r="D30"/>
    </row>
    <row r="31" spans="1:4" x14ac:dyDescent="0.2">
      <c r="B31" t="s">
        <v>14</v>
      </c>
      <c r="C31" s="4">
        <v>978</v>
      </c>
      <c r="D31"/>
    </row>
    <row r="32" spans="1:4" x14ac:dyDescent="0.2">
      <c r="B32" t="s">
        <v>16</v>
      </c>
      <c r="C32" s="4">
        <v>462318</v>
      </c>
      <c r="D32"/>
    </row>
    <row r="33" spans="1:4" x14ac:dyDescent="0.2">
      <c r="B33" t="s">
        <v>6</v>
      </c>
      <c r="C33" s="4">
        <v>29360039</v>
      </c>
      <c r="D33"/>
    </row>
    <row r="34" spans="1:4" x14ac:dyDescent="0.2">
      <c r="B34" t="s">
        <v>8</v>
      </c>
      <c r="C34" s="4">
        <v>36712329</v>
      </c>
      <c r="D34"/>
    </row>
    <row r="35" spans="1:4" x14ac:dyDescent="0.2">
      <c r="B35" t="s">
        <v>17</v>
      </c>
      <c r="C35" s="4">
        <v>516</v>
      </c>
      <c r="D35"/>
    </row>
    <row r="36" spans="1:4" x14ac:dyDescent="0.2">
      <c r="B36" t="s">
        <v>12</v>
      </c>
      <c r="C36" s="4">
        <v>570</v>
      </c>
      <c r="D36"/>
    </row>
    <row r="37" spans="1:4" x14ac:dyDescent="0.2">
      <c r="B37" t="s">
        <v>21</v>
      </c>
      <c r="C37" s="4">
        <v>6348</v>
      </c>
      <c r="D37"/>
    </row>
    <row r="38" spans="1:4" x14ac:dyDescent="0.2">
      <c r="B38" t="s">
        <v>5</v>
      </c>
      <c r="C38" s="4">
        <v>25100086</v>
      </c>
      <c r="D38"/>
    </row>
    <row r="39" spans="1:4" x14ac:dyDescent="0.2">
      <c r="A39" t="s">
        <v>42</v>
      </c>
      <c r="C39" s="4">
        <v>2444824419</v>
      </c>
      <c r="D39"/>
    </row>
    <row r="40" spans="1:4" x14ac:dyDescent="0.2">
      <c r="A40" t="s">
        <v>30</v>
      </c>
      <c r="B40" t="s">
        <v>13</v>
      </c>
      <c r="C40" s="4">
        <v>-3566536</v>
      </c>
      <c r="D40"/>
    </row>
    <row r="41" spans="1:4" x14ac:dyDescent="0.2">
      <c r="B41" t="s">
        <v>20</v>
      </c>
      <c r="C41" s="4">
        <v>-1931</v>
      </c>
      <c r="D41"/>
    </row>
    <row r="42" spans="1:4" x14ac:dyDescent="0.2">
      <c r="B42" t="s">
        <v>10</v>
      </c>
      <c r="C42" s="4">
        <v>355447</v>
      </c>
      <c r="D42"/>
    </row>
    <row r="43" spans="1:4" x14ac:dyDescent="0.2">
      <c r="B43" t="s">
        <v>19</v>
      </c>
      <c r="C43" s="4">
        <v>-3019</v>
      </c>
      <c r="D43"/>
    </row>
    <row r="44" spans="1:4" x14ac:dyDescent="0.2">
      <c r="B44" t="s">
        <v>9</v>
      </c>
      <c r="C44" s="4">
        <v>-10031260</v>
      </c>
      <c r="D44"/>
    </row>
    <row r="45" spans="1:4" x14ac:dyDescent="0.2">
      <c r="B45" t="s">
        <v>15</v>
      </c>
      <c r="C45" s="4">
        <v>-41586596</v>
      </c>
      <c r="D45"/>
    </row>
    <row r="46" spans="1:4" x14ac:dyDescent="0.2">
      <c r="B46" t="s">
        <v>7</v>
      </c>
      <c r="C46" s="4">
        <v>-30949</v>
      </c>
      <c r="D46"/>
    </row>
    <row r="47" spans="1:4" x14ac:dyDescent="0.2">
      <c r="B47" t="s">
        <v>18</v>
      </c>
      <c r="C47" s="4">
        <v>-19180</v>
      </c>
      <c r="D47"/>
    </row>
    <row r="48" spans="1:4" x14ac:dyDescent="0.2">
      <c r="B48" t="s">
        <v>22</v>
      </c>
      <c r="C48" s="4">
        <v>-2</v>
      </c>
      <c r="D48"/>
    </row>
    <row r="49" spans="1:4" x14ac:dyDescent="0.2">
      <c r="B49" t="s">
        <v>16</v>
      </c>
      <c r="C49" s="4">
        <v>-107651</v>
      </c>
      <c r="D49"/>
    </row>
    <row r="50" spans="1:4" x14ac:dyDescent="0.2">
      <c r="B50" t="s">
        <v>6</v>
      </c>
      <c r="C50" s="4">
        <v>-5589558</v>
      </c>
      <c r="D50"/>
    </row>
    <row r="51" spans="1:4" x14ac:dyDescent="0.2">
      <c r="B51" t="s">
        <v>8</v>
      </c>
      <c r="C51" s="4">
        <v>-12546974</v>
      </c>
      <c r="D51"/>
    </row>
    <row r="52" spans="1:4" x14ac:dyDescent="0.2">
      <c r="B52" t="s">
        <v>21</v>
      </c>
      <c r="C52" s="4">
        <v>-12801</v>
      </c>
      <c r="D52"/>
    </row>
    <row r="53" spans="1:4" x14ac:dyDescent="0.2">
      <c r="B53" t="s">
        <v>5</v>
      </c>
      <c r="C53" s="4">
        <v>-1909052</v>
      </c>
      <c r="D53"/>
    </row>
    <row r="54" spans="1:4" x14ac:dyDescent="0.2">
      <c r="A54" t="s">
        <v>43</v>
      </c>
      <c r="C54" s="4">
        <v>-75050062</v>
      </c>
      <c r="D54"/>
    </row>
    <row r="55" spans="1:4" x14ac:dyDescent="0.2">
      <c r="A55" t="s">
        <v>33</v>
      </c>
      <c r="B55" t="s">
        <v>13</v>
      </c>
      <c r="C55" s="4">
        <v>-1445366</v>
      </c>
      <c r="D55"/>
    </row>
    <row r="56" spans="1:4" x14ac:dyDescent="0.2">
      <c r="B56" t="s">
        <v>10</v>
      </c>
      <c r="C56" s="4">
        <v>-1366792</v>
      </c>
      <c r="D56"/>
    </row>
    <row r="57" spans="1:4" x14ac:dyDescent="0.2">
      <c r="B57" t="s">
        <v>19</v>
      </c>
      <c r="C57" s="4">
        <v>-811</v>
      </c>
      <c r="D57"/>
    </row>
    <row r="58" spans="1:4" x14ac:dyDescent="0.2">
      <c r="B58" t="s">
        <v>9</v>
      </c>
      <c r="C58" s="4">
        <v>-1767864847</v>
      </c>
      <c r="D58"/>
    </row>
    <row r="59" spans="1:4" x14ac:dyDescent="0.2">
      <c r="B59" t="s">
        <v>15</v>
      </c>
      <c r="C59" s="4">
        <v>-577745725</v>
      </c>
      <c r="D59"/>
    </row>
    <row r="60" spans="1:4" x14ac:dyDescent="0.2">
      <c r="B60" t="s">
        <v>7</v>
      </c>
      <c r="C60" s="4">
        <v>-65402</v>
      </c>
      <c r="D60"/>
    </row>
    <row r="61" spans="1:4" x14ac:dyDescent="0.2">
      <c r="B61" t="s">
        <v>18</v>
      </c>
      <c r="C61" s="4">
        <v>-779</v>
      </c>
      <c r="D61"/>
    </row>
    <row r="62" spans="1:4" x14ac:dyDescent="0.2">
      <c r="B62" t="s">
        <v>14</v>
      </c>
      <c r="C62" s="4">
        <v>-366</v>
      </c>
      <c r="D62"/>
    </row>
    <row r="63" spans="1:4" x14ac:dyDescent="0.2">
      <c r="B63" t="s">
        <v>16</v>
      </c>
      <c r="C63" s="4">
        <v>-278183</v>
      </c>
      <c r="D63"/>
    </row>
    <row r="64" spans="1:4" x14ac:dyDescent="0.2">
      <c r="B64" t="s">
        <v>6</v>
      </c>
      <c r="C64" s="4">
        <v>-23292732</v>
      </c>
      <c r="D64"/>
    </row>
    <row r="65" spans="1:4" x14ac:dyDescent="0.2">
      <c r="B65" t="s">
        <v>8</v>
      </c>
      <c r="C65" s="4">
        <v>-26215513</v>
      </c>
      <c r="D65"/>
    </row>
    <row r="66" spans="1:4" x14ac:dyDescent="0.2">
      <c r="B66" t="s">
        <v>17</v>
      </c>
      <c r="C66" s="4">
        <v>-33</v>
      </c>
      <c r="D66"/>
    </row>
    <row r="67" spans="1:4" x14ac:dyDescent="0.2">
      <c r="B67" t="s">
        <v>12</v>
      </c>
      <c r="C67" s="4">
        <v>-40</v>
      </c>
      <c r="D67"/>
    </row>
    <row r="68" spans="1:4" x14ac:dyDescent="0.2">
      <c r="B68" t="s">
        <v>21</v>
      </c>
      <c r="C68" s="4">
        <v>-5856</v>
      </c>
      <c r="D68"/>
    </row>
    <row r="69" spans="1:4" x14ac:dyDescent="0.2">
      <c r="B69" t="s">
        <v>5</v>
      </c>
      <c r="C69" s="4">
        <v>-23315733</v>
      </c>
      <c r="D69"/>
    </row>
    <row r="70" spans="1:4" x14ac:dyDescent="0.2">
      <c r="A70" t="s">
        <v>44</v>
      </c>
      <c r="C70" s="4">
        <v>-2421598178</v>
      </c>
      <c r="D70"/>
    </row>
    <row r="71" spans="1:4" x14ac:dyDescent="0.2">
      <c r="A71" t="s">
        <v>37</v>
      </c>
      <c r="B71" t="s">
        <v>9</v>
      </c>
      <c r="C71" s="4">
        <v>469112</v>
      </c>
      <c r="D71"/>
    </row>
    <row r="72" spans="1:4" x14ac:dyDescent="0.2">
      <c r="A72" t="s">
        <v>45</v>
      </c>
      <c r="C72" s="4">
        <v>469112</v>
      </c>
      <c r="D72"/>
    </row>
    <row r="73" spans="1:4" x14ac:dyDescent="0.2">
      <c r="A73" t="s">
        <v>36</v>
      </c>
      <c r="B73" t="s">
        <v>11</v>
      </c>
      <c r="C73" s="4">
        <v>28696</v>
      </c>
      <c r="D73"/>
    </row>
    <row r="74" spans="1:4" x14ac:dyDescent="0.2">
      <c r="A74" t="s">
        <v>46</v>
      </c>
      <c r="C74" s="4">
        <v>28696</v>
      </c>
      <c r="D74"/>
    </row>
    <row r="75" spans="1:4" x14ac:dyDescent="0.2">
      <c r="A75" t="s">
        <v>29</v>
      </c>
      <c r="B75" t="s">
        <v>25</v>
      </c>
      <c r="C75" s="4">
        <v>-2809342640</v>
      </c>
      <c r="D75"/>
    </row>
    <row r="76" spans="1:4" x14ac:dyDescent="0.2">
      <c r="A76" t="s">
        <v>47</v>
      </c>
      <c r="C76" s="4">
        <v>-2809342640</v>
      </c>
      <c r="D76"/>
    </row>
    <row r="77" spans="1:4" ht="15.75" x14ac:dyDescent="0.25">
      <c r="A77" s="5" t="s">
        <v>26</v>
      </c>
      <c r="B77" s="5"/>
      <c r="C77" s="6">
        <v>-178682</v>
      </c>
      <c r="D77"/>
    </row>
    <row r="78" spans="1:4" x14ac:dyDescent="0.2">
      <c r="D78"/>
    </row>
    <row r="79" spans="1:4" x14ac:dyDescent="0.2">
      <c r="D79"/>
    </row>
    <row r="80" spans="1:4" x14ac:dyDescent="0.2">
      <c r="D80"/>
    </row>
    <row r="81" spans="4:4" x14ac:dyDescent="0.2">
      <c r="D81"/>
    </row>
    <row r="82" spans="4:4" x14ac:dyDescent="0.2">
      <c r="D82"/>
    </row>
    <row r="83" spans="4:4" x14ac:dyDescent="0.2">
      <c r="D83"/>
    </row>
    <row r="84" spans="4:4" x14ac:dyDescent="0.2">
      <c r="D84"/>
    </row>
    <row r="85" spans="4:4" x14ac:dyDescent="0.2">
      <c r="D85"/>
    </row>
    <row r="86" spans="4:4" x14ac:dyDescent="0.2">
      <c r="D86"/>
    </row>
    <row r="87" spans="4:4" x14ac:dyDescent="0.2">
      <c r="D87"/>
    </row>
    <row r="88" spans="4:4" x14ac:dyDescent="0.2">
      <c r="D88"/>
    </row>
    <row r="89" spans="4:4" x14ac:dyDescent="0.2">
      <c r="D89"/>
    </row>
    <row r="90" spans="4:4" x14ac:dyDescent="0.2">
      <c r="D90"/>
    </row>
    <row r="91" spans="4:4" x14ac:dyDescent="0.2">
      <c r="D91"/>
    </row>
    <row r="92" spans="4:4" x14ac:dyDescent="0.2">
      <c r="D92"/>
    </row>
    <row r="93" spans="4:4" x14ac:dyDescent="0.2">
      <c r="D93"/>
    </row>
    <row r="94" spans="4:4" x14ac:dyDescent="0.2">
      <c r="D94"/>
    </row>
    <row r="95" spans="4:4" x14ac:dyDescent="0.2">
      <c r="D95"/>
    </row>
    <row r="96" spans="4:4" x14ac:dyDescent="0.2">
      <c r="D96"/>
    </row>
    <row r="97" spans="4:4" x14ac:dyDescent="0.2">
      <c r="D97"/>
    </row>
    <row r="98" spans="4:4" x14ac:dyDescent="0.2">
      <c r="D98"/>
    </row>
    <row r="99" spans="4:4" x14ac:dyDescent="0.2">
      <c r="D99"/>
    </row>
    <row r="100" spans="4:4" x14ac:dyDescent="0.2">
      <c r="D100"/>
    </row>
    <row r="101" spans="4:4" x14ac:dyDescent="0.2">
      <c r="D101"/>
    </row>
    <row r="102" spans="4:4" x14ac:dyDescent="0.2">
      <c r="D102"/>
    </row>
    <row r="103" spans="4:4" x14ac:dyDescent="0.2">
      <c r="D103"/>
    </row>
    <row r="104" spans="4:4" x14ac:dyDescent="0.2">
      <c r="D104"/>
    </row>
    <row r="105" spans="4:4" x14ac:dyDescent="0.2">
      <c r="D105"/>
    </row>
    <row r="106" spans="4:4" x14ac:dyDescent="0.2">
      <c r="D106"/>
    </row>
    <row r="107" spans="4:4" x14ac:dyDescent="0.2">
      <c r="D107"/>
    </row>
    <row r="108" spans="4:4" x14ac:dyDescent="0.2">
      <c r="D108"/>
    </row>
    <row r="109" spans="4:4" x14ac:dyDescent="0.2">
      <c r="D109"/>
    </row>
    <row r="110" spans="4:4" x14ac:dyDescent="0.2">
      <c r="D110"/>
    </row>
    <row r="111" spans="4:4" x14ac:dyDescent="0.2">
      <c r="D111"/>
    </row>
    <row r="112" spans="4:4" x14ac:dyDescent="0.2">
      <c r="D112"/>
    </row>
    <row r="113" spans="4:4" x14ac:dyDescent="0.2">
      <c r="D113"/>
    </row>
    <row r="114" spans="4:4" x14ac:dyDescent="0.2">
      <c r="D114"/>
    </row>
    <row r="115" spans="4:4" x14ac:dyDescent="0.2">
      <c r="D115"/>
    </row>
    <row r="116" spans="4:4" x14ac:dyDescent="0.2">
      <c r="D116"/>
    </row>
    <row r="117" spans="4:4" x14ac:dyDescent="0.2">
      <c r="D117"/>
    </row>
    <row r="118" spans="4:4" x14ac:dyDescent="0.2">
      <c r="D118"/>
    </row>
    <row r="119" spans="4:4" x14ac:dyDescent="0.2">
      <c r="D119"/>
    </row>
    <row r="120" spans="4:4" x14ac:dyDescent="0.2">
      <c r="D120"/>
    </row>
    <row r="121" spans="4:4" x14ac:dyDescent="0.2">
      <c r="D121"/>
    </row>
    <row r="122" spans="4:4" x14ac:dyDescent="0.2">
      <c r="D122"/>
    </row>
    <row r="123" spans="4:4" x14ac:dyDescent="0.2">
      <c r="D123"/>
    </row>
    <row r="124" spans="4:4" x14ac:dyDescent="0.2">
      <c r="D124"/>
    </row>
    <row r="125" spans="4:4" x14ac:dyDescent="0.2">
      <c r="D125"/>
    </row>
    <row r="126" spans="4:4" x14ac:dyDescent="0.2">
      <c r="D126"/>
    </row>
    <row r="127" spans="4:4" x14ac:dyDescent="0.2">
      <c r="D127"/>
    </row>
    <row r="128" spans="4:4" x14ac:dyDescent="0.2">
      <c r="D128"/>
    </row>
    <row r="129" spans="4:4" x14ac:dyDescent="0.2">
      <c r="D129"/>
    </row>
    <row r="130" spans="4:4" x14ac:dyDescent="0.2">
      <c r="D130"/>
    </row>
    <row r="131" spans="4:4" x14ac:dyDescent="0.2">
      <c r="D131"/>
    </row>
    <row r="132" spans="4:4" x14ac:dyDescent="0.2">
      <c r="D132"/>
    </row>
    <row r="133" spans="4:4" x14ac:dyDescent="0.2">
      <c r="D133"/>
    </row>
    <row r="134" spans="4:4" x14ac:dyDescent="0.2">
      <c r="D134"/>
    </row>
    <row r="135" spans="4:4" x14ac:dyDescent="0.2">
      <c r="D135"/>
    </row>
    <row r="136" spans="4:4" x14ac:dyDescent="0.2">
      <c r="D136"/>
    </row>
    <row r="137" spans="4:4" x14ac:dyDescent="0.2">
      <c r="D137"/>
    </row>
    <row r="138" spans="4:4" x14ac:dyDescent="0.2">
      <c r="D138"/>
    </row>
    <row r="139" spans="4:4" x14ac:dyDescent="0.2">
      <c r="D139"/>
    </row>
    <row r="140" spans="4:4" x14ac:dyDescent="0.2">
      <c r="D1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pane ySplit="1" topLeftCell="A39" activePane="bottomLeft" state="frozen"/>
      <selection pane="bottomLeft" activeCell="E64" sqref="A1:E64"/>
    </sheetView>
  </sheetViews>
  <sheetFormatPr baseColWidth="10" defaultColWidth="9.140625" defaultRowHeight="12.75" x14ac:dyDescent="0.2"/>
  <cols>
    <col min="1" max="1" width="10.5703125"/>
    <col min="2" max="2" width="12.28515625"/>
    <col min="3" max="3" width="34.140625"/>
    <col min="4" max="4" width="13.28515625"/>
    <col min="5" max="5" width="35.42578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7056</v>
      </c>
      <c r="D2">
        <v>2860950514</v>
      </c>
      <c r="E2" t="s">
        <v>28</v>
      </c>
    </row>
    <row r="3" spans="1:5" x14ac:dyDescent="0.2">
      <c r="A3">
        <v>7056</v>
      </c>
      <c r="D3">
        <v>-2809342640</v>
      </c>
      <c r="E3" t="s">
        <v>29</v>
      </c>
    </row>
    <row r="4" spans="1:5" x14ac:dyDescent="0.2">
      <c r="A4">
        <v>7056</v>
      </c>
      <c r="B4">
        <v>177</v>
      </c>
      <c r="C4" t="s">
        <v>5</v>
      </c>
      <c r="D4">
        <v>-1909052</v>
      </c>
      <c r="E4" t="s">
        <v>30</v>
      </c>
    </row>
    <row r="5" spans="1:5" x14ac:dyDescent="0.2">
      <c r="A5">
        <v>7056</v>
      </c>
      <c r="B5">
        <v>220</v>
      </c>
      <c r="C5" t="s">
        <v>6</v>
      </c>
      <c r="D5">
        <v>-413</v>
      </c>
      <c r="E5" t="s">
        <v>31</v>
      </c>
    </row>
    <row r="6" spans="1:5" x14ac:dyDescent="0.2">
      <c r="A6">
        <v>7056</v>
      </c>
      <c r="B6">
        <v>135</v>
      </c>
      <c r="C6" t="s">
        <v>7</v>
      </c>
      <c r="D6">
        <v>162245</v>
      </c>
      <c r="E6" t="s">
        <v>32</v>
      </c>
    </row>
    <row r="7" spans="1:5" x14ac:dyDescent="0.2">
      <c r="A7">
        <v>7056</v>
      </c>
      <c r="B7">
        <v>295</v>
      </c>
      <c r="C7" t="s">
        <v>8</v>
      </c>
      <c r="D7">
        <v>-12546974</v>
      </c>
      <c r="E7" t="s">
        <v>30</v>
      </c>
    </row>
    <row r="8" spans="1:5" x14ac:dyDescent="0.2">
      <c r="A8">
        <v>7056</v>
      </c>
      <c r="B8">
        <v>75</v>
      </c>
      <c r="C8" t="s">
        <v>9</v>
      </c>
      <c r="D8">
        <v>-1767864847</v>
      </c>
      <c r="E8" t="s">
        <v>33</v>
      </c>
    </row>
    <row r="9" spans="1:5" x14ac:dyDescent="0.2">
      <c r="A9">
        <v>7056</v>
      </c>
      <c r="B9">
        <v>75</v>
      </c>
      <c r="C9" t="s">
        <v>9</v>
      </c>
      <c r="D9">
        <v>-137666</v>
      </c>
      <c r="E9" t="s">
        <v>31</v>
      </c>
    </row>
    <row r="10" spans="1:5" x14ac:dyDescent="0.2">
      <c r="A10">
        <v>7056</v>
      </c>
      <c r="B10">
        <v>16</v>
      </c>
      <c r="C10" t="s">
        <v>10</v>
      </c>
      <c r="D10">
        <v>-1366792</v>
      </c>
      <c r="E10" t="s">
        <v>33</v>
      </c>
    </row>
    <row r="11" spans="1:5" x14ac:dyDescent="0.2">
      <c r="A11">
        <v>7056</v>
      </c>
      <c r="B11">
        <v>295</v>
      </c>
      <c r="C11" t="s">
        <v>8</v>
      </c>
      <c r="D11">
        <v>-26215513</v>
      </c>
      <c r="E11" t="s">
        <v>33</v>
      </c>
    </row>
    <row r="12" spans="1:5" x14ac:dyDescent="0.2">
      <c r="A12">
        <v>7056</v>
      </c>
      <c r="B12">
        <v>123</v>
      </c>
      <c r="C12" t="s">
        <v>11</v>
      </c>
      <c r="D12">
        <v>-207378</v>
      </c>
      <c r="E12" t="s">
        <v>34</v>
      </c>
    </row>
    <row r="13" spans="1:5" x14ac:dyDescent="0.2">
      <c r="A13">
        <v>7056</v>
      </c>
      <c r="B13">
        <v>294</v>
      </c>
      <c r="C13" t="s">
        <v>12</v>
      </c>
      <c r="D13">
        <v>570</v>
      </c>
      <c r="E13" t="s">
        <v>32</v>
      </c>
    </row>
    <row r="14" spans="1:5" x14ac:dyDescent="0.2">
      <c r="A14">
        <v>7056</v>
      </c>
      <c r="B14">
        <v>221</v>
      </c>
      <c r="C14" t="s">
        <v>13</v>
      </c>
      <c r="D14">
        <v>1511612</v>
      </c>
      <c r="E14" t="s">
        <v>32</v>
      </c>
    </row>
    <row r="15" spans="1:5" x14ac:dyDescent="0.2">
      <c r="A15">
        <v>7056</v>
      </c>
      <c r="B15">
        <v>282</v>
      </c>
      <c r="C15" t="s">
        <v>14</v>
      </c>
      <c r="D15">
        <v>978</v>
      </c>
      <c r="E15" t="s">
        <v>32</v>
      </c>
    </row>
    <row r="16" spans="1:5" x14ac:dyDescent="0.2">
      <c r="A16">
        <v>7056</v>
      </c>
      <c r="B16">
        <v>75</v>
      </c>
      <c r="C16" t="s">
        <v>9</v>
      </c>
      <c r="D16">
        <v>-10031260</v>
      </c>
      <c r="E16" t="s">
        <v>30</v>
      </c>
    </row>
    <row r="17" spans="1:5" x14ac:dyDescent="0.2">
      <c r="A17">
        <v>7056</v>
      </c>
      <c r="B17">
        <v>16</v>
      </c>
      <c r="C17" t="s">
        <v>10</v>
      </c>
      <c r="D17">
        <v>355447</v>
      </c>
      <c r="E17" t="s">
        <v>30</v>
      </c>
    </row>
    <row r="18" spans="1:5" x14ac:dyDescent="0.2">
      <c r="A18">
        <v>7056</v>
      </c>
      <c r="B18">
        <v>133</v>
      </c>
      <c r="C18" t="s">
        <v>15</v>
      </c>
      <c r="D18">
        <v>-577745725</v>
      </c>
      <c r="E18" t="s">
        <v>33</v>
      </c>
    </row>
    <row r="19" spans="1:5" x14ac:dyDescent="0.2">
      <c r="A19">
        <v>7056</v>
      </c>
      <c r="B19">
        <v>285</v>
      </c>
      <c r="C19" t="s">
        <v>16</v>
      </c>
      <c r="D19">
        <v>-6</v>
      </c>
      <c r="E19" t="s">
        <v>31</v>
      </c>
    </row>
    <row r="20" spans="1:5" x14ac:dyDescent="0.2">
      <c r="A20">
        <v>7056</v>
      </c>
      <c r="B20">
        <v>297</v>
      </c>
      <c r="C20" t="s">
        <v>17</v>
      </c>
      <c r="D20">
        <v>516</v>
      </c>
      <c r="E20" t="s">
        <v>32</v>
      </c>
    </row>
    <row r="21" spans="1:5" x14ac:dyDescent="0.2">
      <c r="A21">
        <v>7056</v>
      </c>
      <c r="B21">
        <v>220</v>
      </c>
      <c r="C21" t="s">
        <v>6</v>
      </c>
      <c r="D21">
        <v>-1547</v>
      </c>
      <c r="E21" t="s">
        <v>35</v>
      </c>
    </row>
    <row r="22" spans="1:5" x14ac:dyDescent="0.2">
      <c r="A22">
        <v>7056</v>
      </c>
      <c r="B22">
        <v>131</v>
      </c>
      <c r="C22" t="s">
        <v>18</v>
      </c>
      <c r="D22">
        <v>-779</v>
      </c>
      <c r="E22" t="s">
        <v>33</v>
      </c>
    </row>
    <row r="23" spans="1:5" x14ac:dyDescent="0.2">
      <c r="A23">
        <v>7056</v>
      </c>
      <c r="B23">
        <v>750</v>
      </c>
      <c r="C23" t="s">
        <v>19</v>
      </c>
      <c r="D23">
        <v>-811</v>
      </c>
      <c r="E23" t="s">
        <v>33</v>
      </c>
    </row>
    <row r="24" spans="1:5" x14ac:dyDescent="0.2">
      <c r="A24">
        <v>7056</v>
      </c>
      <c r="B24">
        <v>2</v>
      </c>
      <c r="C24" t="s">
        <v>20</v>
      </c>
      <c r="D24">
        <v>-1931</v>
      </c>
      <c r="E24" t="s">
        <v>30</v>
      </c>
    </row>
    <row r="25" spans="1:5" x14ac:dyDescent="0.2">
      <c r="A25">
        <v>7056</v>
      </c>
      <c r="B25">
        <v>166</v>
      </c>
      <c r="C25" t="s">
        <v>21</v>
      </c>
      <c r="D25">
        <v>-5856</v>
      </c>
      <c r="E25" t="s">
        <v>33</v>
      </c>
    </row>
    <row r="26" spans="1:5" x14ac:dyDescent="0.2">
      <c r="A26">
        <v>7056</v>
      </c>
      <c r="B26">
        <v>133</v>
      </c>
      <c r="C26" t="s">
        <v>15</v>
      </c>
      <c r="D26">
        <v>-41586596</v>
      </c>
      <c r="E26" t="s">
        <v>30</v>
      </c>
    </row>
    <row r="27" spans="1:5" x14ac:dyDescent="0.2">
      <c r="A27">
        <v>7056</v>
      </c>
      <c r="B27">
        <v>285</v>
      </c>
      <c r="C27" t="s">
        <v>16</v>
      </c>
      <c r="D27">
        <v>462318</v>
      </c>
      <c r="E27" t="s">
        <v>32</v>
      </c>
    </row>
    <row r="28" spans="1:5" x14ac:dyDescent="0.2">
      <c r="A28">
        <v>7056</v>
      </c>
      <c r="B28">
        <v>135</v>
      </c>
      <c r="C28" t="s">
        <v>7</v>
      </c>
      <c r="D28">
        <v>-65402</v>
      </c>
      <c r="E28" t="s">
        <v>33</v>
      </c>
    </row>
    <row r="29" spans="1:5" x14ac:dyDescent="0.2">
      <c r="A29">
        <v>7056</v>
      </c>
      <c r="B29">
        <v>294</v>
      </c>
      <c r="C29" t="s">
        <v>12</v>
      </c>
      <c r="D29">
        <v>-40</v>
      </c>
      <c r="E29" t="s">
        <v>33</v>
      </c>
    </row>
    <row r="30" spans="1:5" x14ac:dyDescent="0.2">
      <c r="A30">
        <v>7056</v>
      </c>
      <c r="B30">
        <v>133</v>
      </c>
      <c r="C30" t="s">
        <v>15</v>
      </c>
      <c r="D30">
        <v>611496140</v>
      </c>
      <c r="E30" t="s">
        <v>32</v>
      </c>
    </row>
    <row r="31" spans="1:5" x14ac:dyDescent="0.2">
      <c r="A31">
        <v>7056</v>
      </c>
      <c r="B31">
        <v>282</v>
      </c>
      <c r="C31" t="s">
        <v>14</v>
      </c>
      <c r="D31">
        <v>-366</v>
      </c>
      <c r="E31" t="s">
        <v>33</v>
      </c>
    </row>
    <row r="32" spans="1:5" x14ac:dyDescent="0.2">
      <c r="A32">
        <v>7056</v>
      </c>
      <c r="B32">
        <v>166</v>
      </c>
      <c r="C32" t="s">
        <v>21</v>
      </c>
      <c r="D32">
        <v>6348</v>
      </c>
      <c r="E32" t="s">
        <v>32</v>
      </c>
    </row>
    <row r="33" spans="1:5" x14ac:dyDescent="0.2">
      <c r="A33">
        <v>7056</v>
      </c>
      <c r="B33">
        <v>133</v>
      </c>
      <c r="C33" t="s">
        <v>15</v>
      </c>
      <c r="D33">
        <v>-17989</v>
      </c>
      <c r="E33" t="s">
        <v>31</v>
      </c>
    </row>
    <row r="34" spans="1:5" x14ac:dyDescent="0.2">
      <c r="A34">
        <v>7056</v>
      </c>
      <c r="B34">
        <v>220</v>
      </c>
      <c r="C34" t="s">
        <v>6</v>
      </c>
      <c r="D34">
        <v>-5589558</v>
      </c>
      <c r="E34" t="s">
        <v>30</v>
      </c>
    </row>
    <row r="35" spans="1:5" x14ac:dyDescent="0.2">
      <c r="A35">
        <v>7056</v>
      </c>
      <c r="B35">
        <v>156</v>
      </c>
      <c r="C35" t="s">
        <v>22</v>
      </c>
      <c r="D35">
        <v>-2</v>
      </c>
      <c r="E35" t="s">
        <v>30</v>
      </c>
    </row>
    <row r="36" spans="1:5" x14ac:dyDescent="0.2">
      <c r="A36">
        <v>7056</v>
      </c>
      <c r="B36">
        <v>177</v>
      </c>
      <c r="C36" t="s">
        <v>5</v>
      </c>
      <c r="D36">
        <v>-627</v>
      </c>
      <c r="E36" t="s">
        <v>31</v>
      </c>
    </row>
    <row r="37" spans="1:5" x14ac:dyDescent="0.2">
      <c r="A37">
        <v>7056</v>
      </c>
      <c r="B37">
        <v>285</v>
      </c>
      <c r="C37" t="s">
        <v>16</v>
      </c>
      <c r="D37">
        <v>-16</v>
      </c>
      <c r="E37" t="s">
        <v>35</v>
      </c>
    </row>
    <row r="38" spans="1:5" x14ac:dyDescent="0.2">
      <c r="A38">
        <v>7056</v>
      </c>
      <c r="B38">
        <v>123</v>
      </c>
      <c r="C38" t="s">
        <v>11</v>
      </c>
      <c r="D38">
        <v>28696</v>
      </c>
      <c r="E38" t="s">
        <v>36</v>
      </c>
    </row>
    <row r="39" spans="1:5" x14ac:dyDescent="0.2">
      <c r="A39">
        <v>7056</v>
      </c>
      <c r="B39">
        <v>750</v>
      </c>
      <c r="C39" t="s">
        <v>19</v>
      </c>
      <c r="D39">
        <v>-3019</v>
      </c>
      <c r="E39" t="s">
        <v>30</v>
      </c>
    </row>
    <row r="40" spans="1:5" x14ac:dyDescent="0.2">
      <c r="A40">
        <v>7056</v>
      </c>
      <c r="B40">
        <v>135</v>
      </c>
      <c r="C40" t="s">
        <v>7</v>
      </c>
      <c r="D40">
        <v>-30949</v>
      </c>
      <c r="E40" t="s">
        <v>30</v>
      </c>
    </row>
    <row r="41" spans="1:5" x14ac:dyDescent="0.2">
      <c r="A41">
        <v>7056</v>
      </c>
      <c r="B41">
        <v>221</v>
      </c>
      <c r="C41" t="s">
        <v>13</v>
      </c>
      <c r="D41">
        <v>-3566536</v>
      </c>
      <c r="E41" t="s">
        <v>30</v>
      </c>
    </row>
    <row r="42" spans="1:5" x14ac:dyDescent="0.2">
      <c r="A42">
        <v>7056</v>
      </c>
      <c r="B42">
        <v>285</v>
      </c>
      <c r="C42" t="s">
        <v>16</v>
      </c>
      <c r="D42">
        <v>-107651</v>
      </c>
      <c r="E42" t="s">
        <v>30</v>
      </c>
    </row>
    <row r="43" spans="1:5" x14ac:dyDescent="0.2">
      <c r="A43">
        <v>7056</v>
      </c>
      <c r="B43">
        <v>297</v>
      </c>
      <c r="C43" t="s">
        <v>17</v>
      </c>
      <c r="D43">
        <v>-33</v>
      </c>
      <c r="E43" t="s">
        <v>33</v>
      </c>
    </row>
    <row r="44" spans="1:5" x14ac:dyDescent="0.2">
      <c r="A44">
        <v>7056</v>
      </c>
      <c r="B44">
        <v>750</v>
      </c>
      <c r="C44" t="s">
        <v>19</v>
      </c>
      <c r="D44">
        <v>765</v>
      </c>
      <c r="E44" t="s">
        <v>32</v>
      </c>
    </row>
    <row r="45" spans="1:5" x14ac:dyDescent="0.2">
      <c r="A45">
        <v>7056</v>
      </c>
      <c r="B45">
        <v>75</v>
      </c>
      <c r="C45" t="s">
        <v>9</v>
      </c>
      <c r="D45">
        <v>-62851</v>
      </c>
      <c r="E45" t="s">
        <v>35</v>
      </c>
    </row>
    <row r="46" spans="1:5" x14ac:dyDescent="0.2">
      <c r="A46">
        <v>7056</v>
      </c>
      <c r="B46">
        <v>177</v>
      </c>
      <c r="C46" t="s">
        <v>5</v>
      </c>
      <c r="D46">
        <v>-2424</v>
      </c>
      <c r="E46" t="s">
        <v>35</v>
      </c>
    </row>
    <row r="47" spans="1:5" x14ac:dyDescent="0.2">
      <c r="A47">
        <v>7056</v>
      </c>
      <c r="B47">
        <v>177</v>
      </c>
      <c r="C47" t="s">
        <v>5</v>
      </c>
      <c r="D47">
        <v>25100086</v>
      </c>
      <c r="E47" t="s">
        <v>32</v>
      </c>
    </row>
    <row r="48" spans="1:5" x14ac:dyDescent="0.2">
      <c r="A48">
        <v>7056</v>
      </c>
      <c r="B48">
        <v>75</v>
      </c>
      <c r="C48" t="s">
        <v>9</v>
      </c>
      <c r="D48">
        <v>469112</v>
      </c>
      <c r="E48" t="s">
        <v>37</v>
      </c>
    </row>
    <row r="49" spans="1:5" x14ac:dyDescent="0.2">
      <c r="A49">
        <v>7056</v>
      </c>
      <c r="B49">
        <v>16</v>
      </c>
      <c r="C49" t="s">
        <v>10</v>
      </c>
      <c r="D49">
        <v>4799747</v>
      </c>
      <c r="E49" t="s">
        <v>32</v>
      </c>
    </row>
    <row r="50" spans="1:5" x14ac:dyDescent="0.2">
      <c r="A50">
        <v>7056</v>
      </c>
      <c r="B50">
        <v>133</v>
      </c>
      <c r="C50" t="s">
        <v>15</v>
      </c>
      <c r="D50">
        <v>-23721</v>
      </c>
      <c r="E50" t="s">
        <v>35</v>
      </c>
    </row>
    <row r="51" spans="1:5" x14ac:dyDescent="0.2">
      <c r="A51">
        <v>7056</v>
      </c>
      <c r="B51">
        <v>220</v>
      </c>
      <c r="C51" t="s">
        <v>6</v>
      </c>
      <c r="D51">
        <v>-23292732</v>
      </c>
      <c r="E51" t="s">
        <v>33</v>
      </c>
    </row>
    <row r="52" spans="1:5" x14ac:dyDescent="0.2">
      <c r="A52">
        <v>7056</v>
      </c>
      <c r="B52">
        <v>295</v>
      </c>
      <c r="C52" t="s">
        <v>8</v>
      </c>
      <c r="D52">
        <v>-5447</v>
      </c>
      <c r="E52" t="s">
        <v>35</v>
      </c>
    </row>
    <row r="53" spans="1:5" x14ac:dyDescent="0.2">
      <c r="A53">
        <v>7056</v>
      </c>
      <c r="B53">
        <v>135</v>
      </c>
      <c r="C53" t="s">
        <v>7</v>
      </c>
      <c r="D53">
        <v>-87</v>
      </c>
      <c r="E53" t="s">
        <v>35</v>
      </c>
    </row>
    <row r="54" spans="1:5" x14ac:dyDescent="0.2">
      <c r="A54">
        <v>7056</v>
      </c>
      <c r="B54">
        <v>285</v>
      </c>
      <c r="C54" t="s">
        <v>16</v>
      </c>
      <c r="D54">
        <v>-278183</v>
      </c>
      <c r="E54" t="s">
        <v>33</v>
      </c>
    </row>
    <row r="55" spans="1:5" x14ac:dyDescent="0.2">
      <c r="A55">
        <v>7056</v>
      </c>
      <c r="B55">
        <v>221</v>
      </c>
      <c r="C55" t="s">
        <v>13</v>
      </c>
      <c r="D55">
        <v>-1445366</v>
      </c>
      <c r="E55" t="s">
        <v>33</v>
      </c>
    </row>
    <row r="56" spans="1:5" x14ac:dyDescent="0.2">
      <c r="A56">
        <v>7056</v>
      </c>
      <c r="B56">
        <v>131</v>
      </c>
      <c r="C56" t="s">
        <v>18</v>
      </c>
      <c r="D56">
        <v>277</v>
      </c>
      <c r="E56" t="s">
        <v>32</v>
      </c>
    </row>
    <row r="57" spans="1:5" x14ac:dyDescent="0.2">
      <c r="A57">
        <v>7056</v>
      </c>
      <c r="B57">
        <v>220</v>
      </c>
      <c r="C57" t="s">
        <v>6</v>
      </c>
      <c r="D57">
        <v>29360039</v>
      </c>
      <c r="E57" t="s">
        <v>32</v>
      </c>
    </row>
    <row r="58" spans="1:5" x14ac:dyDescent="0.2">
      <c r="A58">
        <v>7056</v>
      </c>
      <c r="B58">
        <v>131</v>
      </c>
      <c r="C58" t="s">
        <v>18</v>
      </c>
      <c r="D58">
        <v>-19180</v>
      </c>
      <c r="E58" t="s">
        <v>30</v>
      </c>
    </row>
    <row r="59" spans="1:5" x14ac:dyDescent="0.2">
      <c r="A59">
        <v>7056</v>
      </c>
      <c r="B59">
        <v>177</v>
      </c>
      <c r="C59" t="s">
        <v>5</v>
      </c>
      <c r="D59">
        <v>-23315733</v>
      </c>
      <c r="E59" t="s">
        <v>33</v>
      </c>
    </row>
    <row r="60" spans="1:5" x14ac:dyDescent="0.2">
      <c r="A60">
        <v>7056</v>
      </c>
      <c r="B60">
        <v>166</v>
      </c>
      <c r="C60" t="s">
        <v>21</v>
      </c>
      <c r="D60">
        <v>-12801</v>
      </c>
      <c r="E60" t="s">
        <v>30</v>
      </c>
    </row>
    <row r="61" spans="1:5" x14ac:dyDescent="0.2">
      <c r="A61">
        <v>7056</v>
      </c>
      <c r="B61">
        <v>24</v>
      </c>
      <c r="C61" t="s">
        <v>23</v>
      </c>
      <c r="D61">
        <v>1400</v>
      </c>
      <c r="E61" t="s">
        <v>32</v>
      </c>
    </row>
    <row r="62" spans="1:5" x14ac:dyDescent="0.2">
      <c r="A62">
        <v>7056</v>
      </c>
      <c r="B62">
        <v>75</v>
      </c>
      <c r="C62" t="s">
        <v>9</v>
      </c>
      <c r="D62">
        <v>1735209049</v>
      </c>
      <c r="E62" t="s">
        <v>32</v>
      </c>
    </row>
    <row r="63" spans="1:5" x14ac:dyDescent="0.2">
      <c r="A63">
        <v>7056</v>
      </c>
      <c r="B63">
        <v>295</v>
      </c>
      <c r="C63" t="s">
        <v>8</v>
      </c>
      <c r="D63">
        <v>36712329</v>
      </c>
      <c r="E63" t="s">
        <v>32</v>
      </c>
    </row>
    <row r="64" spans="1:5" x14ac:dyDescent="0.2">
      <c r="A64">
        <v>7056</v>
      </c>
      <c r="B64">
        <v>221</v>
      </c>
      <c r="C64" t="s">
        <v>13</v>
      </c>
      <c r="D64">
        <v>-371</v>
      </c>
      <c r="E6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2015-09-14T14:53:25Z</dcterms:created>
  <dcterms:modified xsi:type="dcterms:W3CDTF">2015-09-14T20:32:08Z</dcterms:modified>
</cp:coreProperties>
</file>