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Karoll\Joaco\"/>
    </mc:Choice>
  </mc:AlternateContent>
  <bookViews>
    <workbookView xWindow="0" yWindow="0" windowWidth="20490" windowHeight="7455" activeTab="1"/>
  </bookViews>
  <sheets>
    <sheet name="Hoja1" sheetId="3" r:id="rId1"/>
    <sheet name="Hoja4" sheetId="6" r:id="rId2"/>
    <sheet name="SQL Results" sheetId="1" r:id="rId3"/>
    <sheet name="SQL Statement" sheetId="2" r:id="rId4"/>
  </sheets>
  <definedNames>
    <definedName name="_xlnm._FilterDatabase" localSheetId="2" hidden="1">'SQL Results'!$A$1:$G$144</definedName>
  </definedNames>
  <calcPr calcId="152511"/>
  <pivotCaches>
    <pivotCache cacheId="141" r:id="rId5"/>
    <pivotCache cacheId="182" r:id="rId6"/>
  </pivotCaches>
</workbook>
</file>

<file path=xl/sharedStrings.xml><?xml version="1.0" encoding="utf-8"?>
<sst xmlns="http://schemas.openxmlformats.org/spreadsheetml/2006/main" count="646" uniqueCount="67">
  <si>
    <t>SERVICIO</t>
  </si>
  <si>
    <t>MOVICACA</t>
  </si>
  <si>
    <t>DESC_CACA</t>
  </si>
  <si>
    <t>CONCEPTO</t>
  </si>
  <si>
    <t>DESC_CONC</t>
  </si>
  <si>
    <t>SUM(VALOR)</t>
  </si>
  <si>
    <t>TIPO</t>
  </si>
  <si>
    <t>SALDO INICIAL</t>
  </si>
  <si>
    <t>SALDO FINAL</t>
  </si>
  <si>
    <t>Cuota de Diferido en FGCA</t>
  </si>
  <si>
    <t>RECARG MORA EXCL</t>
  </si>
  <si>
    <t>Facturacion por Concepto</t>
  </si>
  <si>
    <t>RECARG MORA  EXCL CRED SEGUROS</t>
  </si>
  <si>
    <t>Recaudo por Concepto</t>
  </si>
  <si>
    <t>ANULACION</t>
  </si>
  <si>
    <t>CARGO FIJO</t>
  </si>
  <si>
    <t>Notas por concepto</t>
  </si>
  <si>
    <t>Clasificador Generico</t>
  </si>
  <si>
    <t>INT FINAC EXCL CREDITO SEGUROS</t>
  </si>
  <si>
    <t>Aplicacion de Saldo a Favor en Facturacion</t>
  </si>
  <si>
    <t>Descuentos de Acuerdos de Pago</t>
  </si>
  <si>
    <t>Negociacion de Deuda</t>
  </si>
  <si>
    <t>Aplicacion Saldo a Favor por Notas</t>
  </si>
  <si>
    <t>REFI INT FIN EXCL CRED BRILLA</t>
  </si>
  <si>
    <t>Paso a Diferidos</t>
  </si>
  <si>
    <t>EXCL.-COBRO DUPLICADO FACTURA</t>
  </si>
  <si>
    <t>FINANC CRED NO BANCARIO</t>
  </si>
  <si>
    <t>INGRESO</t>
  </si>
  <si>
    <t>RECARG MORA  GRAVAD OTROS SERV</t>
  </si>
  <si>
    <t>Transferencia de Cartera entre</t>
  </si>
  <si>
    <t>SEGURO DEUDORES FNB CHUBB</t>
  </si>
  <si>
    <t>INT FIN EXCL S.PUBL CARG CONEX</t>
  </si>
  <si>
    <t>COBRO DUPLICADO FACTURA</t>
  </si>
  <si>
    <t>INT FINAC EXCL CREDITO BRILLA</t>
  </si>
  <si>
    <t>ACTUALIZAC. DEUDA  BRILLA GASC</t>
  </si>
  <si>
    <t>INT FINAC EXCL S.PUBL DIST-COM</t>
  </si>
  <si>
    <t>RECARG MORA RED INTERNA</t>
  </si>
  <si>
    <t>Abono a Diferido</t>
  </si>
  <si>
    <t>REACTIVACION CARTERA CASTIGADA</t>
  </si>
  <si>
    <t>REFINANCIACION EXCLUIDA</t>
  </si>
  <si>
    <t>Saldo a Favor por Notas</t>
  </si>
  <si>
    <t>REFI INT FIN EXCL S.PU DIS-COM</t>
  </si>
  <si>
    <t>DESCUENTO</t>
  </si>
  <si>
    <t>MODIFICACION CENTRO DE MEDICIO</t>
  </si>
  <si>
    <t>CAPITAL REESTRUCTRUCT. BRILLA</t>
  </si>
  <si>
    <t>INTERESES FINANC RED INTERNA</t>
  </si>
  <si>
    <t>GENERACION SALDO A FAVOR</t>
  </si>
  <si>
    <t>Saldo a Favor por Recaudo</t>
  </si>
  <si>
    <t>CONSUMO</t>
  </si>
  <si>
    <t>Reversion de Descuentos de Acu</t>
  </si>
  <si>
    <t>REC MORA EXCL S.PUBL DIST-COM</t>
  </si>
  <si>
    <t>EXCL-MODIFICACION RED INTERNA</t>
  </si>
  <si>
    <t>Cargos de Devolucion</t>
  </si>
  <si>
    <t>Devoluciones de Saldo a Favor</t>
  </si>
  <si>
    <t>AJUSTE A LA DECENA</t>
  </si>
  <si>
    <t>RECAR MORA EXCL S.PBL CARG.CON</t>
  </si>
  <si>
    <t>Generacion de Cargos (masivo)</t>
  </si>
  <si>
    <t>EXCL-REVISION PERIODICA RES 05</t>
  </si>
  <si>
    <t>REFI INT FIN EXCL CRED SEGUROS</t>
  </si>
  <si>
    <t>-- SALDO INICIAL
SELECT * FROM (
SELECT  SERVICIO, null movicaca, null desc_caca, null concepto, null DESC_CONC, sum(VALOR), 'SALDO INICIAL' TIPO
FROM (
      SELECT caccserv SERVICIO, null, null,
            --cc.caccconc concepto, (select co.concdesc from open.concepto co where co.conccodi = cc.caccconc) DESC_CONC,
            nvl(sum(decode(caccnaca,'N',caccsape)),0) VALOR
       FROM OPEN.ic_cartcoco cc
      WHERE caccfege = '31/07/2015'
        and caccserv = 7056
      GROUP BY caccserv--, cc.caccconc
     )
 WHERE valor &lt;&gt; 0
GROUP BY  SERVICIO, null, null
UNION ALL
-- SALDO FINAL
SELECT SERVICIO, null movicaca, null desc_caca,  null concepto, null DESC_CONC, sum(VALOR), 'SALDO FINAL' TIPO
FROM (
SELECT caccserv SERVICIO, null, null,
       --cc.caccconc concepto, (select co.concdesc from open.concepto co where co.conccodi = cc.caccconc) DESC_CONC,
       NVL((sum(decode(caccnaca,'N',caccsape))* -1),0) VALOR--, 'SF' TIPO
  FROM OPEN.ic_cartcoco cc
 WHERE caccfege = '31/08/2015'
 and caccserv = 7056
 GROUP BY caccserv--, cc.caccconc
 )
 WHERE valor &lt;&gt; 0
 GROUP BY SERVICIO, null, null
UNION ALL
/*Consulta Hechos*/
SELECT SERVICIO, movicaca, desc_caca, concepto, desc_conc, sum(VALOR), movimiento TIPO
FROM (
SELECT PRODUCTO SERVICIO, movicaca, desc_caca, concepto, desc_conc,
       SUM(DECODE(TIPOMOVI,1,VALOR,16,VALOR,25,VALOR,56,VALOR,-VALOR)) VALOR, movimiento
  FROM ( /*Facturaci¢n por Concepto*/
        SELECT moviserv PRODUCTO, movitimo TIPOMOVI,
               movicaca, (select cg.cacadesc from open.causcarg cg where cacacodi = movicaca) desc_caca,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71
           AND movifeco &gt;= '01-08-2015'
           AND movifeco &lt;= '31-08-2015'
           AND movitihe = 'F'
           AND movitimo = 1
           and moviserv = 7056
         GROUP BY moviserv, movitimo, moviconc, movicaca
    UNION
        /*Aplicaci¢n de Saldo a Favor en Facturaci¢n*/
        SELECT moviserv PRODUCTO, movitimo TIPOMOVI,
               movicaca, (select cg.cacadesc from open.causcarg cg where cacacodi = movicaca) desc_caca,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71
           AND movifeco &gt;= '01-08-2015'
           AND movifeco &lt;= '31-08-2015'
           AND movitihe is null
           AND movitimo = 11
           and moviserv = 7056
         GROUP BY moviserv, movitimo, moviconc, movicaca
    UNION
        /*Aplicaci¢n saldo a Favor por Notas*/
        SELECT moviserv PRODUCTO, movitimo TIPOMOVI,
               movicaca, (select cg.cacadesc from open.causcarg cg where cacacodi = movicaca) desc_caca,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= 40
           and moviserv = 7056
         GROUP BY moviserv, movitimo, moviconc, movicaca
    UNION
        /*Saldo a favor por Facturaci¢n*/
        SELECT moviserv PRODUCTO, movitimo TIPOMOVI,
               movicaca, (select cg.cacadesc from open.causcarg cg where cacacodi = movicaca) desc_caca,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71
           AND movifeco &gt;= '01-08-2015'
           AND movifeco &lt;= '31-08-2015'
           AND movitihe is null
           AND movitimo = 44
           and moviserv = 7056
         GROUP BY moviserv, movitimo, moviconc, movicaca
    UNION
        /*Saldo a favor por Notas*/
        SELECT moviserv PRODUCTO, movitimo TIPOMOVI,
               movicaca, (select cg.cacadesc from open.causcarg cg where cacacodi = movicaca) desc_caca,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= 46
           and moviserv = 7056
         GROUP BY moviserv, movitimo, moviconc, movicaca
    UNION
        /*Notas por concepto*/
        SELECT moviserv PRODUCTO, movitimo TIPOMOVI,
               movicaca, (select cg.cacadesc from open.causcarg cg where cacacodi = movicaca) desc_caca,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in (16,56)
           and moviserv = 7056
         GROUP BY moviserv, movitimo, moviconc, movicaca
    UNION
        -- Devoluciones saldo a favor
        SELECT moviserv PRODUCTO, movitimo TIPOMOVI,
               movicaca, (select cg.cacadesc from open.causcarg cg where cacacodi = movicaca) desc_caca,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= 48
           and moviserv = 7056
         GROUP BY moviserv, movitimo, moviconc, movicaca
    UNION
        -- Sancion por reactivacion de deuda
        SELECT moviserv PRODUCTO, movitimo TIPOMOVI,
               movicaca, (select cg.cacadesc from open.causcarg cg where cacacodi = movicaca) desc_caca,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73
           AND movifeco &gt;= '01-08-2015'
           AND movifeco &lt;= '31-08-2015'
           AND movitihe IS NULL
           AND movitimo = 57
           and moviserv = 7056
         GROUP BY moviserv, movitimo, moviconc, movicaca
    UNION
        /*Recaudo por concepto*/
        SELECT moviserv PRODUCTO, movitimo TIPOMOVI,
               movicaca, (select cg.cacadesc from open.causcarg cg where cacacodi = movicaca) desc_caca,
               (SELECT m.timodesc from open.ic_tipomovi m where m.timocodi = movitimo) MOVIMIENTO,
               moviconc concepto, (select co.concdesc from open.concepto co where co.conccodi = moviconc) DESC_CONC,
               sum((decode(movisign,'D',MOVIVALO,-MOVIVALO))) valor
          FROM open.ic_movimien
         WHERE movitido = 72
           AND movifeco &gt;= '01-08-2015'
           AND movifeco &lt;= '31-08-2015'
           AND movitimo IN (23 ,25)
           and moviserv = 7056
         GROUP BY moviserv, movitimo, moviconc, movicaca
   )
GROUP BY producto, concepto, desc_conc, movimiento, movicaca, desc_caca
)
  WHERE VALOR &lt;&gt; 0
  GROUP BY SERVICIO, movimiento, concepto, desc_conc, movicaca, desc_caca)</t>
  </si>
  <si>
    <t>Total general</t>
  </si>
  <si>
    <t>(en blanco)</t>
  </si>
  <si>
    <t>Suma de SUM(VALOR)</t>
  </si>
  <si>
    <t>CACA</t>
  </si>
  <si>
    <t>CONC</t>
  </si>
  <si>
    <t xml:space="preserve"> SUM(VALOR)</t>
  </si>
  <si>
    <t>RECAUDO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</si>
</sst>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1" applyNumberFormat="1" applyFont="1"/>
    <xf numFmtId="168" fontId="0" fillId="2" borderId="0" xfId="1" applyNumberFormat="1" applyFont="1" applyFill="1"/>
    <xf numFmtId="0" fontId="0" fillId="0" borderId="0" xfId="0" pivotButton="1" applyAlignment="1">
      <alignment horizontal="left"/>
    </xf>
  </cellXfs>
  <cellStyles count="2">
    <cellStyle name="Millares" xfId="1" builtinId="3"/>
    <cellStyle name="Normal" xfId="0" builtinId="0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8" formatCode="_-* #,##0_-;\-* #,##0_-;_-* &quot;-&quot;??_-;_-@_-"/>
    </dxf>
    <dxf>
      <numFmt numFmtId="167" formatCode="_-* #,##0.0_-;\-* #,##0.0_-;_-* &quot;-&quot;??_-;_-@_-"/>
    </dxf>
    <dxf>
      <numFmt numFmtId="167" formatCode="_-* #,##0.0_-;\-* #,##0.0_-;_-* &quot;-&quot;??_-;_-@_-"/>
    </dxf>
    <dxf>
      <alignment horizontal="left" readingOrder="0"/>
    </dxf>
    <dxf>
      <alignment horizontal="left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262.41318541667" createdVersion="5" refreshedVersion="5" minRefreshableVersion="3" recordCount="143">
  <cacheSource type="worksheet">
    <worksheetSource ref="A1:G144" sheet="SQL Results"/>
  </cacheSource>
  <cacheFields count="7">
    <cacheField name="SERVICIO" numFmtId="0">
      <sharedItems containsSemiMixedTypes="0" containsString="0" containsNumber="1" containsInteger="1" minValue="7056" maxValue="7056"/>
    </cacheField>
    <cacheField name="MOVICACA" numFmtId="0">
      <sharedItems containsString="0" containsBlank="1" containsNumber="1" containsInteger="1" minValue="1" maxValue="58" count="15">
        <m/>
        <n v="51"/>
        <n v="1"/>
        <n v="53"/>
        <n v="21"/>
        <n v="56"/>
        <n v="50"/>
        <n v="4"/>
        <n v="23"/>
        <n v="20"/>
        <n v="58"/>
        <n v="3"/>
        <n v="22"/>
        <n v="43"/>
        <n v="15"/>
      </sharedItems>
    </cacheField>
    <cacheField name="DESC_CACA" numFmtId="0">
      <sharedItems containsBlank="1" count="15">
        <m/>
        <s v="Cuota de Diferido en FGCA"/>
        <s v="ANULACION"/>
        <s v="Clasificador Generico"/>
        <s v="Descuentos de Acuerdos de Pago"/>
        <s v="Negociacion de Deuda"/>
        <s v="Paso a Diferidos"/>
        <s v="INGRESO"/>
        <s v="Transferencia de Cartera entre"/>
        <s v="Abono a Diferido"/>
        <s v="REACTIVACION CARTERA CASTIGADA"/>
        <s v="DESCUENTO"/>
        <s v="Reversion de Descuentos de Acu"/>
        <s v="Cargos de Devolucion"/>
        <s v="Generacion de Cargos (masivo)"/>
      </sharedItems>
    </cacheField>
    <cacheField name="CONCEPTO" numFmtId="0">
      <sharedItems containsString="0" containsBlank="1" containsNumber="1" containsInteger="1" minValue="2" maxValue="757" count="29">
        <m/>
        <n v="220"/>
        <n v="285"/>
        <n v="17"/>
        <n v="135"/>
        <n v="295"/>
        <n v="750"/>
        <n v="75"/>
        <n v="284"/>
        <n v="177"/>
        <n v="281"/>
        <n v="24"/>
        <n v="133"/>
        <n v="221"/>
        <n v="131"/>
        <n v="286"/>
        <n v="166"/>
        <n v="294"/>
        <n v="203"/>
        <n v="16"/>
        <n v="282"/>
        <n v="123"/>
        <n v="31"/>
        <n v="156"/>
        <n v="757"/>
        <n v="2"/>
        <n v="157"/>
        <n v="755"/>
        <n v="297"/>
      </sharedItems>
    </cacheField>
    <cacheField name="DESC_CONC" numFmtId="0">
      <sharedItems containsBlank="1" count="29">
        <m/>
        <s v="RECARG MORA EXCL"/>
        <s v="RECARG MORA  EXCL CRED SEGUROS"/>
        <s v="CARGO FIJO"/>
        <s v="INT FINAC EXCL CREDITO SEGUROS"/>
        <s v="REFI INT FIN EXCL CRED BRILLA"/>
        <s v="EXCL.-COBRO DUPLICADO FACTURA"/>
        <s v="FINANC CRED NO BANCARIO"/>
        <s v="RECARG MORA  GRAVAD OTROS SERV"/>
        <s v="SEGURO DEUDORES FNB CHUBB"/>
        <s v="INT FIN EXCL S.PUBL CARG CONEX"/>
        <s v="COBRO DUPLICADO FACTURA"/>
        <s v="INT FINAC EXCL CREDITO BRILLA"/>
        <s v="ACTUALIZAC. DEUDA  BRILLA GASC"/>
        <s v="INT FINAC EXCL S.PUBL DIST-COM"/>
        <s v="RECARG MORA RED INTERNA"/>
        <s v="REFINANCIACION EXCLUIDA"/>
        <s v="REFI INT FIN EXCL S.PU DIS-COM"/>
        <s v="MODIFICACION CENTRO DE MEDICIO"/>
        <s v="CAPITAL REESTRUCTRUCT. BRILLA"/>
        <s v="INTERESES FINANC RED INTERNA"/>
        <s v="GENERACION SALDO A FAVOR"/>
        <s v="CONSUMO"/>
        <s v="REC MORA EXCL S.PUBL DIST-COM"/>
        <s v="EXCL-MODIFICACION RED INTERNA"/>
        <s v="AJUSTE A LA DECENA"/>
        <s v="RECAR MORA EXCL S.PBL CARG.CON"/>
        <s v="EXCL-REVISION PERIODICA RES 05"/>
        <s v="REFI INT FIN EXCL CRED SEGUROS"/>
      </sharedItems>
    </cacheField>
    <cacheField name="SUM(VALOR)" numFmtId="0">
      <sharedItems containsSemiMixedTypes="0" containsString="0" containsNumber="1" containsInteger="1" minValue="-2809342640" maxValue="2860950514"/>
    </cacheField>
    <cacheField name="TIPO" numFmtId="0">
      <sharedItems count="10">
        <s v="SALDO INICIAL"/>
        <s v="SALDO FINAL"/>
        <s v="Facturacion por Concepto"/>
        <s v="Recaudo por Concepto"/>
        <s v="Notas por concepto"/>
        <s v="Aplicacion de Saldo a Favor en Facturacion"/>
        <s v="Aplicacion Saldo a Favor por Notas"/>
        <s v="Saldo a Favor por Notas"/>
        <s v="Saldo a Favor por Recaudo"/>
        <s v="Devoluciones de Saldo a Fav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" refreshedDate="42262.655603356485" createdVersion="5" refreshedVersion="5" minRefreshableVersion="3" recordCount="143">
  <cacheSource type="worksheet">
    <worksheetSource ref="A1:G144" sheet="SQL Results"/>
  </cacheSource>
  <cacheFields count="7">
    <cacheField name="SERVICIO" numFmtId="0">
      <sharedItems containsSemiMixedTypes="0" containsString="0" containsNumber="1" containsInteger="1" minValue="7056" maxValue="7056"/>
    </cacheField>
    <cacheField name="MOVICACA" numFmtId="0">
      <sharedItems containsString="0" containsBlank="1" containsNumber="1" containsInteger="1" minValue="1" maxValue="999" count="18">
        <n v="888"/>
        <n v="999"/>
        <n v="51"/>
        <n v="777"/>
        <n v="1"/>
        <n v="53"/>
        <n v="21"/>
        <n v="56"/>
        <n v="50"/>
        <n v="4"/>
        <n v="23"/>
        <n v="20"/>
        <n v="58"/>
        <m/>
        <n v="3"/>
        <n v="22"/>
        <n v="43"/>
        <n v="15"/>
      </sharedItems>
    </cacheField>
    <cacheField name="DESC_CACA" numFmtId="0">
      <sharedItems containsBlank="1" count="18">
        <s v="SALDO INICIAL"/>
        <s v="SALDO FINAL"/>
        <s v="Cuota de Diferido en FGCA"/>
        <s v="RECAUDO"/>
        <s v="ANULACION"/>
        <s v="Clasificador Generico"/>
        <s v="Descuentos de Acuerdos de Pago"/>
        <s v="Negociacion de Deuda"/>
        <s v="Paso a Diferidos"/>
        <s v="INGRESO"/>
        <s v="Transferencia de Cartera entre"/>
        <s v="Abono a Diferido"/>
        <s v="REACTIVACION CARTERA CASTIGADA"/>
        <m/>
        <s v="DESCUENTO"/>
        <s v="Reversion de Descuentos de Acu"/>
        <s v="Cargos de Devolucion"/>
        <s v="Generacion de Cargos (masivo)"/>
      </sharedItems>
    </cacheField>
    <cacheField name="CONCEPTO" numFmtId="0">
      <sharedItems containsString="0" containsBlank="1" containsNumber="1" containsInteger="1" minValue="2" maxValue="757"/>
    </cacheField>
    <cacheField name="DESC_CONC" numFmtId="0">
      <sharedItems containsBlank="1"/>
    </cacheField>
    <cacheField name="SUM(VALOR)" numFmtId="0">
      <sharedItems containsSemiMixedTypes="0" containsString="0" containsNumber="1" containsInteger="1" minValue="-2809342640" maxValue="2860950514"/>
    </cacheField>
    <cacheField name="T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">
  <r>
    <n v="7056"/>
    <x v="0"/>
    <x v="0"/>
    <x v="0"/>
    <x v="0"/>
    <n v="2860950514"/>
    <x v="0"/>
  </r>
  <r>
    <n v="7056"/>
    <x v="0"/>
    <x v="0"/>
    <x v="0"/>
    <x v="0"/>
    <n v="-2809342640"/>
    <x v="1"/>
  </r>
  <r>
    <n v="7056"/>
    <x v="1"/>
    <x v="1"/>
    <x v="1"/>
    <x v="1"/>
    <n v="353869"/>
    <x v="2"/>
  </r>
  <r>
    <n v="7056"/>
    <x v="0"/>
    <x v="0"/>
    <x v="2"/>
    <x v="2"/>
    <n v="-278183"/>
    <x v="3"/>
  </r>
  <r>
    <n v="7056"/>
    <x v="2"/>
    <x v="2"/>
    <x v="3"/>
    <x v="3"/>
    <n v="-3374"/>
    <x v="4"/>
  </r>
  <r>
    <n v="7056"/>
    <x v="3"/>
    <x v="3"/>
    <x v="4"/>
    <x v="4"/>
    <n v="-87"/>
    <x v="5"/>
  </r>
  <r>
    <n v="7056"/>
    <x v="4"/>
    <x v="4"/>
    <x v="1"/>
    <x v="1"/>
    <n v="-5103075"/>
    <x v="4"/>
  </r>
  <r>
    <n v="7056"/>
    <x v="5"/>
    <x v="5"/>
    <x v="1"/>
    <x v="1"/>
    <n v="117707"/>
    <x v="4"/>
  </r>
  <r>
    <n v="7056"/>
    <x v="3"/>
    <x v="3"/>
    <x v="1"/>
    <x v="1"/>
    <n v="-413"/>
    <x v="6"/>
  </r>
  <r>
    <n v="7056"/>
    <x v="3"/>
    <x v="3"/>
    <x v="5"/>
    <x v="5"/>
    <n v="-5447"/>
    <x v="5"/>
  </r>
  <r>
    <n v="7056"/>
    <x v="6"/>
    <x v="6"/>
    <x v="6"/>
    <x v="6"/>
    <n v="-5374"/>
    <x v="4"/>
  </r>
  <r>
    <n v="7056"/>
    <x v="5"/>
    <x v="5"/>
    <x v="7"/>
    <x v="7"/>
    <n v="178900927"/>
    <x v="4"/>
  </r>
  <r>
    <n v="7056"/>
    <x v="7"/>
    <x v="7"/>
    <x v="8"/>
    <x v="8"/>
    <n v="14"/>
    <x v="4"/>
  </r>
  <r>
    <n v="7056"/>
    <x v="8"/>
    <x v="8"/>
    <x v="9"/>
    <x v="9"/>
    <n v="74189"/>
    <x v="4"/>
  </r>
  <r>
    <n v="7056"/>
    <x v="6"/>
    <x v="6"/>
    <x v="5"/>
    <x v="5"/>
    <n v="-90606933"/>
    <x v="4"/>
  </r>
  <r>
    <n v="7056"/>
    <x v="2"/>
    <x v="2"/>
    <x v="10"/>
    <x v="10"/>
    <n v="-724"/>
    <x v="4"/>
  </r>
  <r>
    <n v="7056"/>
    <x v="7"/>
    <x v="7"/>
    <x v="11"/>
    <x v="11"/>
    <n v="1400"/>
    <x v="2"/>
  </r>
  <r>
    <n v="7056"/>
    <x v="1"/>
    <x v="1"/>
    <x v="12"/>
    <x v="12"/>
    <n v="611496140"/>
    <x v="2"/>
  </r>
  <r>
    <n v="7056"/>
    <x v="7"/>
    <x v="7"/>
    <x v="10"/>
    <x v="10"/>
    <n v="724"/>
    <x v="4"/>
  </r>
  <r>
    <n v="7056"/>
    <x v="6"/>
    <x v="6"/>
    <x v="12"/>
    <x v="12"/>
    <n v="-46335083"/>
    <x v="4"/>
  </r>
  <r>
    <n v="7056"/>
    <x v="6"/>
    <x v="6"/>
    <x v="13"/>
    <x v="13"/>
    <n v="-12110644"/>
    <x v="4"/>
  </r>
  <r>
    <n v="7056"/>
    <x v="1"/>
    <x v="1"/>
    <x v="14"/>
    <x v="14"/>
    <n v="277"/>
    <x v="2"/>
  </r>
  <r>
    <n v="7056"/>
    <x v="2"/>
    <x v="2"/>
    <x v="1"/>
    <x v="1"/>
    <n v="-96075"/>
    <x v="4"/>
  </r>
  <r>
    <n v="7056"/>
    <x v="2"/>
    <x v="2"/>
    <x v="15"/>
    <x v="15"/>
    <n v="-5"/>
    <x v="4"/>
  </r>
  <r>
    <n v="7056"/>
    <x v="7"/>
    <x v="7"/>
    <x v="7"/>
    <x v="7"/>
    <n v="72882"/>
    <x v="4"/>
  </r>
  <r>
    <n v="7056"/>
    <x v="9"/>
    <x v="9"/>
    <x v="13"/>
    <x v="13"/>
    <n v="2730306"/>
    <x v="4"/>
  </r>
  <r>
    <n v="7056"/>
    <x v="10"/>
    <x v="10"/>
    <x v="1"/>
    <x v="1"/>
    <n v="895697"/>
    <x v="4"/>
  </r>
  <r>
    <n v="7056"/>
    <x v="0"/>
    <x v="0"/>
    <x v="16"/>
    <x v="16"/>
    <n v="-5856"/>
    <x v="3"/>
  </r>
  <r>
    <n v="7056"/>
    <x v="0"/>
    <x v="0"/>
    <x v="7"/>
    <x v="7"/>
    <n v="469112"/>
    <x v="7"/>
  </r>
  <r>
    <n v="7056"/>
    <x v="1"/>
    <x v="1"/>
    <x v="17"/>
    <x v="17"/>
    <n v="570"/>
    <x v="2"/>
  </r>
  <r>
    <n v="7056"/>
    <x v="2"/>
    <x v="2"/>
    <x v="14"/>
    <x v="14"/>
    <n v="-975"/>
    <x v="4"/>
  </r>
  <r>
    <n v="7056"/>
    <x v="4"/>
    <x v="4"/>
    <x v="2"/>
    <x v="2"/>
    <n v="-91001"/>
    <x v="4"/>
  </r>
  <r>
    <n v="7056"/>
    <x v="6"/>
    <x v="6"/>
    <x v="7"/>
    <x v="7"/>
    <n v="-431309174"/>
    <x v="4"/>
  </r>
  <r>
    <n v="7056"/>
    <x v="10"/>
    <x v="10"/>
    <x v="13"/>
    <x v="13"/>
    <n v="2185565"/>
    <x v="4"/>
  </r>
  <r>
    <n v="7056"/>
    <x v="1"/>
    <x v="1"/>
    <x v="2"/>
    <x v="2"/>
    <n v="3761"/>
    <x v="2"/>
  </r>
  <r>
    <n v="7056"/>
    <x v="2"/>
    <x v="2"/>
    <x v="7"/>
    <x v="7"/>
    <n v="-120393"/>
    <x v="4"/>
  </r>
  <r>
    <n v="7056"/>
    <x v="5"/>
    <x v="5"/>
    <x v="14"/>
    <x v="14"/>
    <n v="15003"/>
    <x v="4"/>
  </r>
  <r>
    <n v="7056"/>
    <x v="11"/>
    <x v="11"/>
    <x v="9"/>
    <x v="9"/>
    <n v="-574"/>
    <x v="4"/>
  </r>
  <r>
    <n v="7056"/>
    <x v="7"/>
    <x v="7"/>
    <x v="18"/>
    <x v="18"/>
    <n v="895"/>
    <x v="4"/>
  </r>
  <r>
    <n v="7056"/>
    <x v="9"/>
    <x v="9"/>
    <x v="19"/>
    <x v="19"/>
    <n v="3868518"/>
    <x v="4"/>
  </r>
  <r>
    <n v="7056"/>
    <x v="3"/>
    <x v="3"/>
    <x v="9"/>
    <x v="9"/>
    <n v="-627"/>
    <x v="6"/>
  </r>
  <r>
    <n v="7056"/>
    <x v="6"/>
    <x v="6"/>
    <x v="2"/>
    <x v="2"/>
    <n v="7401"/>
    <x v="2"/>
  </r>
  <r>
    <n v="7056"/>
    <x v="7"/>
    <x v="7"/>
    <x v="15"/>
    <x v="15"/>
    <n v="5"/>
    <x v="4"/>
  </r>
  <r>
    <n v="7056"/>
    <x v="6"/>
    <x v="6"/>
    <x v="19"/>
    <x v="19"/>
    <n v="-13146823"/>
    <x v="4"/>
  </r>
  <r>
    <n v="7056"/>
    <x v="6"/>
    <x v="6"/>
    <x v="9"/>
    <x v="9"/>
    <n v="-2443199"/>
    <x v="4"/>
  </r>
  <r>
    <n v="7056"/>
    <x v="3"/>
    <x v="3"/>
    <x v="12"/>
    <x v="12"/>
    <n v="-23721"/>
    <x v="5"/>
  </r>
  <r>
    <n v="7056"/>
    <x v="11"/>
    <x v="11"/>
    <x v="7"/>
    <x v="7"/>
    <n v="-782501"/>
    <x v="4"/>
  </r>
  <r>
    <n v="7056"/>
    <x v="7"/>
    <x v="7"/>
    <x v="20"/>
    <x v="20"/>
    <n v="371"/>
    <x v="4"/>
  </r>
  <r>
    <n v="7056"/>
    <x v="1"/>
    <x v="1"/>
    <x v="5"/>
    <x v="5"/>
    <n v="36712329"/>
    <x v="2"/>
  </r>
  <r>
    <n v="7056"/>
    <x v="1"/>
    <x v="1"/>
    <x v="6"/>
    <x v="6"/>
    <n v="765"/>
    <x v="2"/>
  </r>
  <r>
    <n v="7056"/>
    <x v="3"/>
    <x v="3"/>
    <x v="9"/>
    <x v="9"/>
    <n v="-2424"/>
    <x v="5"/>
  </r>
  <r>
    <n v="7056"/>
    <x v="2"/>
    <x v="2"/>
    <x v="12"/>
    <x v="12"/>
    <n v="-13879"/>
    <x v="4"/>
  </r>
  <r>
    <n v="7056"/>
    <x v="7"/>
    <x v="7"/>
    <x v="3"/>
    <x v="3"/>
    <n v="3374"/>
    <x v="4"/>
  </r>
  <r>
    <n v="7056"/>
    <x v="5"/>
    <x v="5"/>
    <x v="9"/>
    <x v="9"/>
    <n v="190349"/>
    <x v="4"/>
  </r>
  <r>
    <n v="7056"/>
    <x v="6"/>
    <x v="6"/>
    <x v="1"/>
    <x v="1"/>
    <n v="923444"/>
    <x v="2"/>
  </r>
  <r>
    <n v="7056"/>
    <x v="9"/>
    <x v="9"/>
    <x v="5"/>
    <x v="5"/>
    <n v="37315433"/>
    <x v="4"/>
  </r>
  <r>
    <n v="7056"/>
    <x v="7"/>
    <x v="7"/>
    <x v="14"/>
    <x v="14"/>
    <n v="975"/>
    <x v="4"/>
  </r>
  <r>
    <n v="7056"/>
    <x v="9"/>
    <x v="9"/>
    <x v="7"/>
    <x v="7"/>
    <n v="236090747"/>
    <x v="4"/>
  </r>
  <r>
    <n v="7056"/>
    <x v="0"/>
    <x v="0"/>
    <x v="5"/>
    <x v="5"/>
    <n v="-26215513"/>
    <x v="3"/>
  </r>
  <r>
    <n v="7056"/>
    <x v="0"/>
    <x v="0"/>
    <x v="21"/>
    <x v="21"/>
    <n v="28696"/>
    <x v="8"/>
  </r>
  <r>
    <n v="7056"/>
    <x v="7"/>
    <x v="7"/>
    <x v="22"/>
    <x v="22"/>
    <n v="6672"/>
    <x v="4"/>
  </r>
  <r>
    <n v="7056"/>
    <x v="0"/>
    <x v="0"/>
    <x v="9"/>
    <x v="9"/>
    <n v="-23315733"/>
    <x v="3"/>
  </r>
  <r>
    <n v="7056"/>
    <x v="2"/>
    <x v="2"/>
    <x v="22"/>
    <x v="22"/>
    <n v="-6672"/>
    <x v="4"/>
  </r>
  <r>
    <n v="7056"/>
    <x v="11"/>
    <x v="11"/>
    <x v="2"/>
    <x v="2"/>
    <n v="-2"/>
    <x v="4"/>
  </r>
  <r>
    <n v="7056"/>
    <x v="1"/>
    <x v="1"/>
    <x v="7"/>
    <x v="7"/>
    <n v="1735209049"/>
    <x v="2"/>
  </r>
  <r>
    <n v="7056"/>
    <x v="12"/>
    <x v="12"/>
    <x v="1"/>
    <x v="1"/>
    <n v="6849"/>
    <x v="4"/>
  </r>
  <r>
    <n v="7056"/>
    <x v="7"/>
    <x v="7"/>
    <x v="23"/>
    <x v="23"/>
    <n v="98"/>
    <x v="4"/>
  </r>
  <r>
    <n v="7056"/>
    <x v="11"/>
    <x v="11"/>
    <x v="12"/>
    <x v="12"/>
    <n v="-18253"/>
    <x v="4"/>
  </r>
  <r>
    <n v="7056"/>
    <x v="0"/>
    <x v="0"/>
    <x v="1"/>
    <x v="1"/>
    <n v="-23292732"/>
    <x v="3"/>
  </r>
  <r>
    <n v="7056"/>
    <x v="9"/>
    <x v="9"/>
    <x v="2"/>
    <x v="2"/>
    <n v="1003"/>
    <x v="4"/>
  </r>
  <r>
    <n v="7056"/>
    <x v="6"/>
    <x v="6"/>
    <x v="14"/>
    <x v="14"/>
    <n v="-33939"/>
    <x v="4"/>
  </r>
  <r>
    <n v="7056"/>
    <x v="1"/>
    <x v="1"/>
    <x v="16"/>
    <x v="16"/>
    <n v="6348"/>
    <x v="2"/>
  </r>
  <r>
    <n v="7056"/>
    <x v="7"/>
    <x v="7"/>
    <x v="24"/>
    <x v="24"/>
    <n v="460"/>
    <x v="4"/>
  </r>
  <r>
    <n v="7056"/>
    <x v="5"/>
    <x v="5"/>
    <x v="5"/>
    <x v="5"/>
    <n v="39466794"/>
    <x v="4"/>
  </r>
  <r>
    <n v="7056"/>
    <x v="1"/>
    <x v="1"/>
    <x v="9"/>
    <x v="9"/>
    <n v="210592"/>
    <x v="2"/>
  </r>
  <r>
    <n v="7056"/>
    <x v="3"/>
    <x v="3"/>
    <x v="7"/>
    <x v="7"/>
    <n v="-62851"/>
    <x v="5"/>
  </r>
  <r>
    <n v="7056"/>
    <x v="9"/>
    <x v="9"/>
    <x v="9"/>
    <x v="9"/>
    <n v="171121"/>
    <x v="4"/>
  </r>
  <r>
    <n v="7056"/>
    <x v="6"/>
    <x v="6"/>
    <x v="1"/>
    <x v="1"/>
    <n v="-1752281"/>
    <x v="4"/>
  </r>
  <r>
    <n v="7056"/>
    <x v="10"/>
    <x v="10"/>
    <x v="19"/>
    <x v="19"/>
    <n v="3749813"/>
    <x v="4"/>
  </r>
  <r>
    <n v="7056"/>
    <x v="13"/>
    <x v="13"/>
    <x v="21"/>
    <x v="21"/>
    <n v="-207378"/>
    <x v="9"/>
  </r>
  <r>
    <n v="7056"/>
    <x v="3"/>
    <x v="3"/>
    <x v="1"/>
    <x v="1"/>
    <n v="393075"/>
    <x v="2"/>
  </r>
  <r>
    <n v="7056"/>
    <x v="6"/>
    <x v="6"/>
    <x v="25"/>
    <x v="25"/>
    <n v="-1931"/>
    <x v="4"/>
  </r>
  <r>
    <n v="7056"/>
    <x v="2"/>
    <x v="2"/>
    <x v="26"/>
    <x v="26"/>
    <n v="-10"/>
    <x v="4"/>
  </r>
  <r>
    <n v="7056"/>
    <x v="1"/>
    <x v="1"/>
    <x v="20"/>
    <x v="20"/>
    <n v="978"/>
    <x v="2"/>
  </r>
  <r>
    <n v="7056"/>
    <x v="5"/>
    <x v="5"/>
    <x v="19"/>
    <x v="19"/>
    <n v="5883939"/>
    <x v="4"/>
  </r>
  <r>
    <n v="7056"/>
    <x v="5"/>
    <x v="5"/>
    <x v="6"/>
    <x v="6"/>
    <n v="2355"/>
    <x v="4"/>
  </r>
  <r>
    <n v="7056"/>
    <x v="14"/>
    <x v="14"/>
    <x v="2"/>
    <x v="2"/>
    <n v="441302"/>
    <x v="2"/>
  </r>
  <r>
    <n v="7056"/>
    <x v="2"/>
    <x v="2"/>
    <x v="27"/>
    <x v="27"/>
    <n v="-1206"/>
    <x v="4"/>
  </r>
  <r>
    <n v="7056"/>
    <x v="0"/>
    <x v="0"/>
    <x v="17"/>
    <x v="17"/>
    <n v="-40"/>
    <x v="3"/>
  </r>
  <r>
    <n v="7056"/>
    <x v="7"/>
    <x v="7"/>
    <x v="2"/>
    <x v="2"/>
    <n v="5"/>
    <x v="4"/>
  </r>
  <r>
    <n v="7056"/>
    <x v="8"/>
    <x v="8"/>
    <x v="1"/>
    <x v="1"/>
    <n v="250890"/>
    <x v="4"/>
  </r>
  <r>
    <n v="7056"/>
    <x v="1"/>
    <x v="1"/>
    <x v="19"/>
    <x v="19"/>
    <n v="4799747"/>
    <x v="2"/>
  </r>
  <r>
    <n v="7056"/>
    <x v="10"/>
    <x v="10"/>
    <x v="5"/>
    <x v="5"/>
    <n v="1277732"/>
    <x v="4"/>
  </r>
  <r>
    <n v="7056"/>
    <x v="0"/>
    <x v="0"/>
    <x v="7"/>
    <x v="7"/>
    <n v="-1767864847"/>
    <x v="3"/>
  </r>
  <r>
    <n v="7056"/>
    <x v="3"/>
    <x v="3"/>
    <x v="1"/>
    <x v="1"/>
    <n v="-1547"/>
    <x v="5"/>
  </r>
  <r>
    <n v="7056"/>
    <x v="7"/>
    <x v="7"/>
    <x v="26"/>
    <x v="26"/>
    <n v="10"/>
    <x v="4"/>
  </r>
  <r>
    <n v="7056"/>
    <x v="10"/>
    <x v="10"/>
    <x v="7"/>
    <x v="7"/>
    <n v="3763085"/>
    <x v="4"/>
  </r>
  <r>
    <n v="7056"/>
    <x v="0"/>
    <x v="0"/>
    <x v="19"/>
    <x v="19"/>
    <n v="-1366792"/>
    <x v="3"/>
  </r>
  <r>
    <n v="7056"/>
    <x v="2"/>
    <x v="2"/>
    <x v="20"/>
    <x v="20"/>
    <n v="-371"/>
    <x v="4"/>
  </r>
  <r>
    <n v="7056"/>
    <x v="12"/>
    <x v="12"/>
    <x v="2"/>
    <x v="2"/>
    <n v="270"/>
    <x v="4"/>
  </r>
  <r>
    <n v="7056"/>
    <x v="1"/>
    <x v="1"/>
    <x v="13"/>
    <x v="13"/>
    <n v="1511612"/>
    <x v="2"/>
  </r>
  <r>
    <n v="7056"/>
    <x v="3"/>
    <x v="3"/>
    <x v="2"/>
    <x v="2"/>
    <n v="-6"/>
    <x v="6"/>
  </r>
  <r>
    <n v="7056"/>
    <x v="2"/>
    <x v="2"/>
    <x v="18"/>
    <x v="18"/>
    <n v="-895"/>
    <x v="4"/>
  </r>
  <r>
    <n v="7056"/>
    <x v="7"/>
    <x v="7"/>
    <x v="9"/>
    <x v="9"/>
    <n v="279"/>
    <x v="4"/>
  </r>
  <r>
    <n v="7056"/>
    <x v="3"/>
    <x v="3"/>
    <x v="2"/>
    <x v="2"/>
    <n v="-16"/>
    <x v="5"/>
  </r>
  <r>
    <n v="7056"/>
    <x v="2"/>
    <x v="2"/>
    <x v="24"/>
    <x v="24"/>
    <n v="-460"/>
    <x v="4"/>
  </r>
  <r>
    <n v="7056"/>
    <x v="7"/>
    <x v="7"/>
    <x v="27"/>
    <x v="27"/>
    <n v="1206"/>
    <x v="4"/>
  </r>
  <r>
    <n v="7056"/>
    <x v="0"/>
    <x v="0"/>
    <x v="4"/>
    <x v="4"/>
    <n v="-65402"/>
    <x v="3"/>
  </r>
  <r>
    <n v="7056"/>
    <x v="11"/>
    <x v="11"/>
    <x v="14"/>
    <x v="14"/>
    <n v="-244"/>
    <x v="4"/>
  </r>
  <r>
    <n v="7056"/>
    <x v="7"/>
    <x v="7"/>
    <x v="12"/>
    <x v="12"/>
    <n v="9062"/>
    <x v="4"/>
  </r>
  <r>
    <n v="7056"/>
    <x v="2"/>
    <x v="2"/>
    <x v="23"/>
    <x v="23"/>
    <n v="-100"/>
    <x v="4"/>
  </r>
  <r>
    <n v="7056"/>
    <x v="10"/>
    <x v="10"/>
    <x v="9"/>
    <x v="9"/>
    <n v="99159"/>
    <x v="4"/>
  </r>
  <r>
    <n v="7056"/>
    <x v="0"/>
    <x v="0"/>
    <x v="12"/>
    <x v="12"/>
    <n v="-577745725"/>
    <x v="3"/>
  </r>
  <r>
    <n v="7056"/>
    <x v="0"/>
    <x v="0"/>
    <x v="14"/>
    <x v="14"/>
    <n v="-779"/>
    <x v="3"/>
  </r>
  <r>
    <n v="7056"/>
    <x v="11"/>
    <x v="11"/>
    <x v="1"/>
    <x v="1"/>
    <n v="-269"/>
    <x v="4"/>
  </r>
  <r>
    <n v="7056"/>
    <x v="6"/>
    <x v="6"/>
    <x v="16"/>
    <x v="16"/>
    <n v="-149464"/>
    <x v="4"/>
  </r>
  <r>
    <n v="7056"/>
    <x v="5"/>
    <x v="5"/>
    <x v="2"/>
    <x v="2"/>
    <n v="1191"/>
    <x v="4"/>
  </r>
  <r>
    <n v="7056"/>
    <x v="3"/>
    <x v="3"/>
    <x v="7"/>
    <x v="7"/>
    <n v="-137666"/>
    <x v="6"/>
  </r>
  <r>
    <n v="7056"/>
    <x v="14"/>
    <x v="14"/>
    <x v="9"/>
    <x v="9"/>
    <n v="24889494"/>
    <x v="2"/>
  </r>
  <r>
    <n v="7056"/>
    <x v="0"/>
    <x v="0"/>
    <x v="28"/>
    <x v="28"/>
    <n v="-33"/>
    <x v="3"/>
  </r>
  <r>
    <n v="7056"/>
    <x v="8"/>
    <x v="8"/>
    <x v="2"/>
    <x v="2"/>
    <n v="5411"/>
    <x v="4"/>
  </r>
  <r>
    <n v="7056"/>
    <x v="10"/>
    <x v="10"/>
    <x v="2"/>
    <x v="2"/>
    <n v="2692"/>
    <x v="4"/>
  </r>
  <r>
    <n v="7056"/>
    <x v="0"/>
    <x v="0"/>
    <x v="13"/>
    <x v="13"/>
    <n v="-1445366"/>
    <x v="3"/>
  </r>
  <r>
    <n v="7056"/>
    <x v="2"/>
    <x v="2"/>
    <x v="9"/>
    <x v="9"/>
    <n v="-376"/>
    <x v="4"/>
  </r>
  <r>
    <n v="7056"/>
    <x v="7"/>
    <x v="7"/>
    <x v="1"/>
    <x v="1"/>
    <n v="1169"/>
    <x v="4"/>
  </r>
  <r>
    <n v="7056"/>
    <x v="5"/>
    <x v="5"/>
    <x v="16"/>
    <x v="16"/>
    <n v="136663"/>
    <x v="4"/>
  </r>
  <r>
    <n v="7056"/>
    <x v="10"/>
    <x v="10"/>
    <x v="12"/>
    <x v="12"/>
    <n v="2546008"/>
    <x v="4"/>
  </r>
  <r>
    <n v="7056"/>
    <x v="3"/>
    <x v="3"/>
    <x v="2"/>
    <x v="2"/>
    <n v="9854"/>
    <x v="2"/>
  </r>
  <r>
    <n v="7056"/>
    <x v="3"/>
    <x v="3"/>
    <x v="13"/>
    <x v="13"/>
    <n v="-371"/>
    <x v="5"/>
  </r>
  <r>
    <n v="7056"/>
    <x v="8"/>
    <x v="8"/>
    <x v="7"/>
    <x v="7"/>
    <n v="3353167"/>
    <x v="4"/>
  </r>
  <r>
    <n v="7056"/>
    <x v="1"/>
    <x v="1"/>
    <x v="28"/>
    <x v="28"/>
    <n v="516"/>
    <x v="2"/>
  </r>
  <r>
    <n v="7056"/>
    <x v="8"/>
    <x v="8"/>
    <x v="12"/>
    <x v="12"/>
    <n v="2225549"/>
    <x v="4"/>
  </r>
  <r>
    <n v="7056"/>
    <x v="6"/>
    <x v="6"/>
    <x v="4"/>
    <x v="4"/>
    <n v="-30949"/>
    <x v="4"/>
  </r>
  <r>
    <n v="7056"/>
    <x v="9"/>
    <x v="9"/>
    <x v="1"/>
    <x v="1"/>
    <n v="89830"/>
    <x v="4"/>
  </r>
  <r>
    <n v="7056"/>
    <x v="14"/>
    <x v="14"/>
    <x v="1"/>
    <x v="1"/>
    <n v="27689651"/>
    <x v="2"/>
  </r>
  <r>
    <n v="7056"/>
    <x v="2"/>
    <x v="2"/>
    <x v="2"/>
    <x v="2"/>
    <n v="-176"/>
    <x v="4"/>
  </r>
  <r>
    <n v="7056"/>
    <x v="6"/>
    <x v="6"/>
    <x v="2"/>
    <x v="2"/>
    <n v="-27044"/>
    <x v="4"/>
  </r>
  <r>
    <n v="7056"/>
    <x v="5"/>
    <x v="5"/>
    <x v="13"/>
    <x v="13"/>
    <n v="3628237"/>
    <x v="4"/>
  </r>
  <r>
    <n v="7056"/>
    <x v="3"/>
    <x v="3"/>
    <x v="12"/>
    <x v="12"/>
    <n v="-17989"/>
    <x v="6"/>
  </r>
  <r>
    <n v="7056"/>
    <x v="1"/>
    <x v="1"/>
    <x v="4"/>
    <x v="4"/>
    <n v="162245"/>
    <x v="2"/>
  </r>
  <r>
    <n v="7056"/>
    <x v="2"/>
    <x v="2"/>
    <x v="8"/>
    <x v="8"/>
    <n v="-14"/>
    <x v="4"/>
  </r>
  <r>
    <n v="7056"/>
    <x v="0"/>
    <x v="0"/>
    <x v="20"/>
    <x v="20"/>
    <n v="-366"/>
    <x v="3"/>
  </r>
  <r>
    <n v="7056"/>
    <x v="0"/>
    <x v="0"/>
    <x v="6"/>
    <x v="6"/>
    <n v="-81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3">
  <r>
    <n v="7056"/>
    <x v="0"/>
    <x v="0"/>
    <m/>
    <m/>
    <n v="2860950514"/>
    <s v="SALDO INICIAL"/>
  </r>
  <r>
    <n v="7056"/>
    <x v="1"/>
    <x v="1"/>
    <m/>
    <m/>
    <n v="-2809342640"/>
    <s v="SALDO FINAL"/>
  </r>
  <r>
    <n v="7056"/>
    <x v="2"/>
    <x v="2"/>
    <n v="220"/>
    <s v="RECARG MORA EXCL"/>
    <n v="353869"/>
    <s v="Facturacion por Concepto"/>
  </r>
  <r>
    <n v="7056"/>
    <x v="3"/>
    <x v="3"/>
    <n v="285"/>
    <s v="RECARG MORA  EXCL CRED SEGUROS"/>
    <n v="-278183"/>
    <s v="Recaudo por Concepto"/>
  </r>
  <r>
    <n v="7056"/>
    <x v="4"/>
    <x v="4"/>
    <n v="17"/>
    <s v="CARGO FIJO"/>
    <n v="-3374"/>
    <s v="Notas por concepto"/>
  </r>
  <r>
    <n v="7056"/>
    <x v="5"/>
    <x v="5"/>
    <n v="135"/>
    <s v="INT FINAC EXCL CREDITO SEGUROS"/>
    <n v="-87"/>
    <s v="Aplicacion de Saldo a Favor en Facturacion"/>
  </r>
  <r>
    <n v="7056"/>
    <x v="6"/>
    <x v="6"/>
    <n v="220"/>
    <s v="RECARG MORA EXCL"/>
    <n v="-5103075"/>
    <s v="Notas por concepto"/>
  </r>
  <r>
    <n v="7056"/>
    <x v="7"/>
    <x v="7"/>
    <n v="220"/>
    <s v="RECARG MORA EXCL"/>
    <n v="117707"/>
    <s v="Notas por concepto"/>
  </r>
  <r>
    <n v="7056"/>
    <x v="5"/>
    <x v="5"/>
    <n v="220"/>
    <s v="RECARG MORA EXCL"/>
    <n v="-413"/>
    <s v="Aplicacion Saldo a Favor por Notas"/>
  </r>
  <r>
    <n v="7056"/>
    <x v="5"/>
    <x v="5"/>
    <n v="295"/>
    <s v="REFI INT FIN EXCL CRED BRILLA"/>
    <n v="-5447"/>
    <s v="Aplicacion de Saldo a Favor en Facturacion"/>
  </r>
  <r>
    <n v="7056"/>
    <x v="8"/>
    <x v="8"/>
    <n v="750"/>
    <s v="EXCL.-COBRO DUPLICADO FACTURA"/>
    <n v="-5374"/>
    <s v="Notas por concepto"/>
  </r>
  <r>
    <n v="7056"/>
    <x v="7"/>
    <x v="7"/>
    <n v="75"/>
    <s v="FINANC CRED NO BANCARIO"/>
    <n v="178900927"/>
    <s v="Notas por concepto"/>
  </r>
  <r>
    <n v="7056"/>
    <x v="9"/>
    <x v="9"/>
    <n v="284"/>
    <s v="RECARG MORA  GRAVAD OTROS SERV"/>
    <n v="14"/>
    <s v="Notas por concepto"/>
  </r>
  <r>
    <n v="7056"/>
    <x v="10"/>
    <x v="10"/>
    <n v="177"/>
    <s v="SEGURO DEUDORES FNB CHUBB"/>
    <n v="74189"/>
    <s v="Notas por concepto"/>
  </r>
  <r>
    <n v="7056"/>
    <x v="8"/>
    <x v="8"/>
    <n v="295"/>
    <s v="REFI INT FIN EXCL CRED BRILLA"/>
    <n v="-90606933"/>
    <s v="Notas por concepto"/>
  </r>
  <r>
    <n v="7056"/>
    <x v="4"/>
    <x v="4"/>
    <n v="281"/>
    <s v="INT FIN EXCL S.PUBL CARG CONEX"/>
    <n v="-724"/>
    <s v="Notas por concepto"/>
  </r>
  <r>
    <n v="7056"/>
    <x v="9"/>
    <x v="9"/>
    <n v="24"/>
    <s v="COBRO DUPLICADO FACTURA"/>
    <n v="1400"/>
    <s v="Facturacion por Concepto"/>
  </r>
  <r>
    <n v="7056"/>
    <x v="2"/>
    <x v="2"/>
    <n v="133"/>
    <s v="INT FINAC EXCL CREDITO BRILLA"/>
    <n v="611496140"/>
    <s v="Facturacion por Concepto"/>
  </r>
  <r>
    <n v="7056"/>
    <x v="9"/>
    <x v="9"/>
    <n v="281"/>
    <s v="INT FIN EXCL S.PUBL CARG CONEX"/>
    <n v="724"/>
    <s v="Notas por concepto"/>
  </r>
  <r>
    <n v="7056"/>
    <x v="8"/>
    <x v="8"/>
    <n v="133"/>
    <s v="INT FINAC EXCL CREDITO BRILLA"/>
    <n v="-46335083"/>
    <s v="Notas por concepto"/>
  </r>
  <r>
    <n v="7056"/>
    <x v="8"/>
    <x v="8"/>
    <n v="221"/>
    <s v="ACTUALIZAC. DEUDA  BRILLA GASC"/>
    <n v="-12110644"/>
    <s v="Notas por concepto"/>
  </r>
  <r>
    <n v="7056"/>
    <x v="2"/>
    <x v="2"/>
    <n v="131"/>
    <s v="INT FINAC EXCL S.PUBL DIST-COM"/>
    <n v="277"/>
    <s v="Facturacion por Concepto"/>
  </r>
  <r>
    <n v="7056"/>
    <x v="4"/>
    <x v="4"/>
    <n v="220"/>
    <s v="RECARG MORA EXCL"/>
    <n v="-96075"/>
    <s v="Notas por concepto"/>
  </r>
  <r>
    <n v="7056"/>
    <x v="4"/>
    <x v="4"/>
    <n v="286"/>
    <s v="RECARG MORA RED INTERNA"/>
    <n v="-5"/>
    <s v="Notas por concepto"/>
  </r>
  <r>
    <n v="7056"/>
    <x v="9"/>
    <x v="9"/>
    <n v="75"/>
    <s v="FINANC CRED NO BANCARIO"/>
    <n v="72882"/>
    <s v="Notas por concepto"/>
  </r>
  <r>
    <n v="7056"/>
    <x v="11"/>
    <x v="11"/>
    <n v="221"/>
    <s v="ACTUALIZAC. DEUDA  BRILLA GASC"/>
    <n v="2730306"/>
    <s v="Notas por concepto"/>
  </r>
  <r>
    <n v="7056"/>
    <x v="12"/>
    <x v="12"/>
    <n v="220"/>
    <s v="RECARG MORA EXCL"/>
    <n v="895697"/>
    <s v="Notas por concepto"/>
  </r>
  <r>
    <n v="7056"/>
    <x v="3"/>
    <x v="3"/>
    <n v="166"/>
    <s v="REFINANCIACION EXCLUIDA"/>
    <n v="-5856"/>
    <s v="Recaudo por Concepto"/>
  </r>
  <r>
    <n v="7056"/>
    <x v="13"/>
    <x v="13"/>
    <n v="75"/>
    <s v="FINANC CRED NO BANCARIO"/>
    <n v="469112"/>
    <s v="Saldo a Favor por Notas"/>
  </r>
  <r>
    <n v="7056"/>
    <x v="2"/>
    <x v="2"/>
    <n v="294"/>
    <s v="REFI INT FIN EXCL S.PU DIS-COM"/>
    <n v="570"/>
    <s v="Facturacion por Concepto"/>
  </r>
  <r>
    <n v="7056"/>
    <x v="4"/>
    <x v="4"/>
    <n v="131"/>
    <s v="INT FINAC EXCL S.PUBL DIST-COM"/>
    <n v="-975"/>
    <s v="Notas por concepto"/>
  </r>
  <r>
    <n v="7056"/>
    <x v="6"/>
    <x v="6"/>
    <n v="285"/>
    <s v="RECARG MORA  EXCL CRED SEGUROS"/>
    <n v="-91001"/>
    <s v="Notas por concepto"/>
  </r>
  <r>
    <n v="7056"/>
    <x v="8"/>
    <x v="8"/>
    <n v="75"/>
    <s v="FINANC CRED NO BANCARIO"/>
    <n v="-431309174"/>
    <s v="Notas por concepto"/>
  </r>
  <r>
    <n v="7056"/>
    <x v="12"/>
    <x v="12"/>
    <n v="221"/>
    <s v="ACTUALIZAC. DEUDA  BRILLA GASC"/>
    <n v="2185565"/>
    <s v="Notas por concepto"/>
  </r>
  <r>
    <n v="7056"/>
    <x v="2"/>
    <x v="2"/>
    <n v="285"/>
    <s v="RECARG MORA  EXCL CRED SEGUROS"/>
    <n v="3761"/>
    <s v="Facturacion por Concepto"/>
  </r>
  <r>
    <n v="7056"/>
    <x v="4"/>
    <x v="4"/>
    <n v="75"/>
    <s v="FINANC CRED NO BANCARIO"/>
    <n v="-120393"/>
    <s v="Notas por concepto"/>
  </r>
  <r>
    <n v="7056"/>
    <x v="7"/>
    <x v="7"/>
    <n v="131"/>
    <s v="INT FINAC EXCL S.PUBL DIST-COM"/>
    <n v="15003"/>
    <s v="Notas por concepto"/>
  </r>
  <r>
    <n v="7056"/>
    <x v="14"/>
    <x v="14"/>
    <n v="177"/>
    <s v="SEGURO DEUDORES FNB CHUBB"/>
    <n v="-574"/>
    <s v="Notas por concepto"/>
  </r>
  <r>
    <n v="7056"/>
    <x v="9"/>
    <x v="9"/>
    <n v="203"/>
    <s v="MODIFICACION CENTRO DE MEDICIO"/>
    <n v="895"/>
    <s v="Notas por concepto"/>
  </r>
  <r>
    <n v="7056"/>
    <x v="11"/>
    <x v="11"/>
    <n v="16"/>
    <s v="CAPITAL REESTRUCTRUCT. BRILLA"/>
    <n v="3868518"/>
    <s v="Notas por concepto"/>
  </r>
  <r>
    <n v="7056"/>
    <x v="5"/>
    <x v="5"/>
    <n v="177"/>
    <s v="SEGURO DEUDORES FNB CHUBB"/>
    <n v="-627"/>
    <s v="Aplicacion Saldo a Favor por Notas"/>
  </r>
  <r>
    <n v="7056"/>
    <x v="8"/>
    <x v="8"/>
    <n v="285"/>
    <s v="RECARG MORA  EXCL CRED SEGUROS"/>
    <n v="7401"/>
    <s v="Facturacion por Concepto"/>
  </r>
  <r>
    <n v="7056"/>
    <x v="9"/>
    <x v="9"/>
    <n v="286"/>
    <s v="RECARG MORA RED INTERNA"/>
    <n v="5"/>
    <s v="Notas por concepto"/>
  </r>
  <r>
    <n v="7056"/>
    <x v="8"/>
    <x v="8"/>
    <n v="16"/>
    <s v="CAPITAL REESTRUCTRUCT. BRILLA"/>
    <n v="-13146823"/>
    <s v="Notas por concepto"/>
  </r>
  <r>
    <n v="7056"/>
    <x v="8"/>
    <x v="8"/>
    <n v="177"/>
    <s v="SEGURO DEUDORES FNB CHUBB"/>
    <n v="-2443199"/>
    <s v="Notas por concepto"/>
  </r>
  <r>
    <n v="7056"/>
    <x v="5"/>
    <x v="5"/>
    <n v="133"/>
    <s v="INT FINAC EXCL CREDITO BRILLA"/>
    <n v="-23721"/>
    <s v="Aplicacion de Saldo a Favor en Facturacion"/>
  </r>
  <r>
    <n v="7056"/>
    <x v="14"/>
    <x v="14"/>
    <n v="75"/>
    <s v="FINANC CRED NO BANCARIO"/>
    <n v="-782501"/>
    <s v="Notas por concepto"/>
  </r>
  <r>
    <n v="7056"/>
    <x v="9"/>
    <x v="9"/>
    <n v="282"/>
    <s v="INTERESES FINANC RED INTERNA"/>
    <n v="371"/>
    <s v="Notas por concepto"/>
  </r>
  <r>
    <n v="7056"/>
    <x v="2"/>
    <x v="2"/>
    <n v="295"/>
    <s v="REFI INT FIN EXCL CRED BRILLA"/>
    <n v="36712329"/>
    <s v="Facturacion por Concepto"/>
  </r>
  <r>
    <n v="7056"/>
    <x v="2"/>
    <x v="2"/>
    <n v="750"/>
    <s v="EXCL.-COBRO DUPLICADO FACTURA"/>
    <n v="765"/>
    <s v="Facturacion por Concepto"/>
  </r>
  <r>
    <n v="7056"/>
    <x v="5"/>
    <x v="5"/>
    <n v="177"/>
    <s v="SEGURO DEUDORES FNB CHUBB"/>
    <n v="-2424"/>
    <s v="Aplicacion de Saldo a Favor en Facturacion"/>
  </r>
  <r>
    <n v="7056"/>
    <x v="4"/>
    <x v="4"/>
    <n v="133"/>
    <s v="INT FINAC EXCL CREDITO BRILLA"/>
    <n v="-13879"/>
    <s v="Notas por concepto"/>
  </r>
  <r>
    <n v="7056"/>
    <x v="9"/>
    <x v="9"/>
    <n v="17"/>
    <s v="CARGO FIJO"/>
    <n v="3374"/>
    <s v="Notas por concepto"/>
  </r>
  <r>
    <n v="7056"/>
    <x v="7"/>
    <x v="7"/>
    <n v="177"/>
    <s v="SEGURO DEUDORES FNB CHUBB"/>
    <n v="190349"/>
    <s v="Notas por concepto"/>
  </r>
  <r>
    <n v="7056"/>
    <x v="8"/>
    <x v="8"/>
    <n v="220"/>
    <s v="RECARG MORA EXCL"/>
    <n v="923444"/>
    <s v="Facturacion por Concepto"/>
  </r>
  <r>
    <n v="7056"/>
    <x v="11"/>
    <x v="11"/>
    <n v="295"/>
    <s v="REFI INT FIN EXCL CRED BRILLA"/>
    <n v="37315433"/>
    <s v="Notas por concepto"/>
  </r>
  <r>
    <n v="7056"/>
    <x v="9"/>
    <x v="9"/>
    <n v="131"/>
    <s v="INT FINAC EXCL S.PUBL DIST-COM"/>
    <n v="975"/>
    <s v="Notas por concepto"/>
  </r>
  <r>
    <n v="7056"/>
    <x v="11"/>
    <x v="11"/>
    <n v="75"/>
    <s v="FINANC CRED NO BANCARIO"/>
    <n v="236090747"/>
    <s v="Notas por concepto"/>
  </r>
  <r>
    <n v="7056"/>
    <x v="3"/>
    <x v="3"/>
    <n v="295"/>
    <s v="REFI INT FIN EXCL CRED BRILLA"/>
    <n v="-26215513"/>
    <s v="Recaudo por Concepto"/>
  </r>
  <r>
    <n v="7056"/>
    <x v="13"/>
    <x v="13"/>
    <n v="123"/>
    <s v="GENERACION SALDO A FAVOR"/>
    <n v="28696"/>
    <s v="Saldo a Favor por Recaudo"/>
  </r>
  <r>
    <n v="7056"/>
    <x v="9"/>
    <x v="9"/>
    <n v="31"/>
    <s v="CONSUMO"/>
    <n v="6672"/>
    <s v="Notas por concepto"/>
  </r>
  <r>
    <n v="7056"/>
    <x v="3"/>
    <x v="3"/>
    <n v="177"/>
    <s v="SEGURO DEUDORES FNB CHUBB"/>
    <n v="-23315733"/>
    <s v="Recaudo por Concepto"/>
  </r>
  <r>
    <n v="7056"/>
    <x v="4"/>
    <x v="4"/>
    <n v="31"/>
    <s v="CONSUMO"/>
    <n v="-6672"/>
    <s v="Notas por concepto"/>
  </r>
  <r>
    <n v="7056"/>
    <x v="14"/>
    <x v="14"/>
    <n v="285"/>
    <s v="RECARG MORA  EXCL CRED SEGUROS"/>
    <n v="-2"/>
    <s v="Notas por concepto"/>
  </r>
  <r>
    <n v="7056"/>
    <x v="2"/>
    <x v="2"/>
    <n v="75"/>
    <s v="FINANC CRED NO BANCARIO"/>
    <n v="1735209049"/>
    <s v="Facturacion por Concepto"/>
  </r>
  <r>
    <n v="7056"/>
    <x v="15"/>
    <x v="15"/>
    <n v="220"/>
    <s v="RECARG MORA EXCL"/>
    <n v="6849"/>
    <s v="Notas por concepto"/>
  </r>
  <r>
    <n v="7056"/>
    <x v="9"/>
    <x v="9"/>
    <n v="156"/>
    <s v="REC MORA EXCL S.PUBL DIST-COM"/>
    <n v="98"/>
    <s v="Notas por concepto"/>
  </r>
  <r>
    <n v="7056"/>
    <x v="14"/>
    <x v="14"/>
    <n v="133"/>
    <s v="INT FINAC EXCL CREDITO BRILLA"/>
    <n v="-18253"/>
    <s v="Notas por concepto"/>
  </r>
  <r>
    <n v="7056"/>
    <x v="3"/>
    <x v="3"/>
    <n v="220"/>
    <s v="RECARG MORA EXCL"/>
    <n v="-23292732"/>
    <s v="Recaudo por Concepto"/>
  </r>
  <r>
    <n v="7056"/>
    <x v="11"/>
    <x v="11"/>
    <n v="285"/>
    <s v="RECARG MORA  EXCL CRED SEGUROS"/>
    <n v="1003"/>
    <s v="Notas por concepto"/>
  </r>
  <r>
    <n v="7056"/>
    <x v="8"/>
    <x v="8"/>
    <n v="131"/>
    <s v="INT FINAC EXCL S.PUBL DIST-COM"/>
    <n v="-33939"/>
    <s v="Notas por concepto"/>
  </r>
  <r>
    <n v="7056"/>
    <x v="2"/>
    <x v="2"/>
    <n v="166"/>
    <s v="REFINANCIACION EXCLUIDA"/>
    <n v="6348"/>
    <s v="Facturacion por Concepto"/>
  </r>
  <r>
    <n v="7056"/>
    <x v="9"/>
    <x v="9"/>
    <n v="757"/>
    <s v="EXCL-MODIFICACION RED INTERNA"/>
    <n v="460"/>
    <s v="Notas por concepto"/>
  </r>
  <r>
    <n v="7056"/>
    <x v="7"/>
    <x v="7"/>
    <n v="295"/>
    <s v="REFI INT FIN EXCL CRED BRILLA"/>
    <n v="39466794"/>
    <s v="Notas por concepto"/>
  </r>
  <r>
    <n v="7056"/>
    <x v="2"/>
    <x v="2"/>
    <n v="177"/>
    <s v="SEGURO DEUDORES FNB CHUBB"/>
    <n v="210592"/>
    <s v="Facturacion por Concepto"/>
  </r>
  <r>
    <n v="7056"/>
    <x v="5"/>
    <x v="5"/>
    <n v="75"/>
    <s v="FINANC CRED NO BANCARIO"/>
    <n v="-62851"/>
    <s v="Aplicacion de Saldo a Favor en Facturacion"/>
  </r>
  <r>
    <n v="7056"/>
    <x v="11"/>
    <x v="11"/>
    <n v="177"/>
    <s v="SEGURO DEUDORES FNB CHUBB"/>
    <n v="171121"/>
    <s v="Notas por concepto"/>
  </r>
  <r>
    <n v="7056"/>
    <x v="8"/>
    <x v="8"/>
    <n v="220"/>
    <s v="RECARG MORA EXCL"/>
    <n v="-1752281"/>
    <s v="Notas por concepto"/>
  </r>
  <r>
    <n v="7056"/>
    <x v="12"/>
    <x v="12"/>
    <n v="16"/>
    <s v="CAPITAL REESTRUCTRUCT. BRILLA"/>
    <n v="3749813"/>
    <s v="Notas por concepto"/>
  </r>
  <r>
    <n v="7056"/>
    <x v="16"/>
    <x v="16"/>
    <n v="123"/>
    <s v="GENERACION SALDO A FAVOR"/>
    <n v="-207378"/>
    <s v="Devoluciones de Saldo a Favor"/>
  </r>
  <r>
    <n v="7056"/>
    <x v="5"/>
    <x v="5"/>
    <n v="220"/>
    <s v="RECARG MORA EXCL"/>
    <n v="393075"/>
    <s v="Facturacion por Concepto"/>
  </r>
  <r>
    <n v="7056"/>
    <x v="8"/>
    <x v="8"/>
    <n v="2"/>
    <s v="AJUSTE A LA DECENA"/>
    <n v="-1931"/>
    <s v="Notas por concepto"/>
  </r>
  <r>
    <n v="7056"/>
    <x v="4"/>
    <x v="4"/>
    <n v="157"/>
    <s v="RECAR MORA EXCL S.PBL CARG.CON"/>
    <n v="-10"/>
    <s v="Notas por concepto"/>
  </r>
  <r>
    <n v="7056"/>
    <x v="2"/>
    <x v="2"/>
    <n v="282"/>
    <s v="INTERESES FINANC RED INTERNA"/>
    <n v="978"/>
    <s v="Facturacion por Concepto"/>
  </r>
  <r>
    <n v="7056"/>
    <x v="7"/>
    <x v="7"/>
    <n v="16"/>
    <s v="CAPITAL REESTRUCTRUCT. BRILLA"/>
    <n v="5883939"/>
    <s v="Notas por concepto"/>
  </r>
  <r>
    <n v="7056"/>
    <x v="7"/>
    <x v="7"/>
    <n v="750"/>
    <s v="EXCL.-COBRO DUPLICADO FACTURA"/>
    <n v="2355"/>
    <s v="Notas por concepto"/>
  </r>
  <r>
    <n v="7056"/>
    <x v="17"/>
    <x v="17"/>
    <n v="285"/>
    <s v="RECARG MORA  EXCL CRED SEGUROS"/>
    <n v="441302"/>
    <s v="Facturacion por Concepto"/>
  </r>
  <r>
    <n v="7056"/>
    <x v="4"/>
    <x v="4"/>
    <n v="755"/>
    <s v="EXCL-REVISION PERIODICA RES 05"/>
    <n v="-1206"/>
    <s v="Notas por concepto"/>
  </r>
  <r>
    <n v="7056"/>
    <x v="3"/>
    <x v="3"/>
    <n v="294"/>
    <s v="REFI INT FIN EXCL S.PU DIS-COM"/>
    <n v="-40"/>
    <s v="Recaudo por Concepto"/>
  </r>
  <r>
    <n v="7056"/>
    <x v="9"/>
    <x v="9"/>
    <n v="285"/>
    <s v="RECARG MORA  EXCL CRED SEGUROS"/>
    <n v="5"/>
    <s v="Notas por concepto"/>
  </r>
  <r>
    <n v="7056"/>
    <x v="10"/>
    <x v="10"/>
    <n v="220"/>
    <s v="RECARG MORA EXCL"/>
    <n v="250890"/>
    <s v="Notas por concepto"/>
  </r>
  <r>
    <n v="7056"/>
    <x v="2"/>
    <x v="2"/>
    <n v="16"/>
    <s v="CAPITAL REESTRUCTRUCT. BRILLA"/>
    <n v="4799747"/>
    <s v="Facturacion por Concepto"/>
  </r>
  <r>
    <n v="7056"/>
    <x v="12"/>
    <x v="12"/>
    <n v="295"/>
    <s v="REFI INT FIN EXCL CRED BRILLA"/>
    <n v="1277732"/>
    <s v="Notas por concepto"/>
  </r>
  <r>
    <n v="7056"/>
    <x v="3"/>
    <x v="3"/>
    <n v="75"/>
    <s v="FINANC CRED NO BANCARIO"/>
    <n v="-1767864847"/>
    <s v="Recaudo por Concepto"/>
  </r>
  <r>
    <n v="7056"/>
    <x v="5"/>
    <x v="5"/>
    <n v="220"/>
    <s v="RECARG MORA EXCL"/>
    <n v="-1547"/>
    <s v="Aplicacion de Saldo a Favor en Facturacion"/>
  </r>
  <r>
    <n v="7056"/>
    <x v="9"/>
    <x v="9"/>
    <n v="157"/>
    <s v="RECAR MORA EXCL S.PBL CARG.CON"/>
    <n v="10"/>
    <s v="Notas por concepto"/>
  </r>
  <r>
    <n v="7056"/>
    <x v="12"/>
    <x v="12"/>
    <n v="75"/>
    <s v="FINANC CRED NO BANCARIO"/>
    <n v="3763085"/>
    <s v="Notas por concepto"/>
  </r>
  <r>
    <n v="7056"/>
    <x v="3"/>
    <x v="3"/>
    <n v="16"/>
    <s v="CAPITAL REESTRUCTRUCT. BRILLA"/>
    <n v="-1366792"/>
    <s v="Recaudo por Concepto"/>
  </r>
  <r>
    <n v="7056"/>
    <x v="4"/>
    <x v="4"/>
    <n v="282"/>
    <s v="INTERESES FINANC RED INTERNA"/>
    <n v="-371"/>
    <s v="Notas por concepto"/>
  </r>
  <r>
    <n v="7056"/>
    <x v="15"/>
    <x v="15"/>
    <n v="285"/>
    <s v="RECARG MORA  EXCL CRED SEGUROS"/>
    <n v="270"/>
    <s v="Notas por concepto"/>
  </r>
  <r>
    <n v="7056"/>
    <x v="2"/>
    <x v="2"/>
    <n v="221"/>
    <s v="ACTUALIZAC. DEUDA  BRILLA GASC"/>
    <n v="1511612"/>
    <s v="Facturacion por Concepto"/>
  </r>
  <r>
    <n v="7056"/>
    <x v="5"/>
    <x v="5"/>
    <n v="285"/>
    <s v="RECARG MORA  EXCL CRED SEGUROS"/>
    <n v="-6"/>
    <s v="Aplicacion Saldo a Favor por Notas"/>
  </r>
  <r>
    <n v="7056"/>
    <x v="4"/>
    <x v="4"/>
    <n v="203"/>
    <s v="MODIFICACION CENTRO DE MEDICIO"/>
    <n v="-895"/>
    <s v="Notas por concepto"/>
  </r>
  <r>
    <n v="7056"/>
    <x v="9"/>
    <x v="9"/>
    <n v="177"/>
    <s v="SEGURO DEUDORES FNB CHUBB"/>
    <n v="279"/>
    <s v="Notas por concepto"/>
  </r>
  <r>
    <n v="7056"/>
    <x v="5"/>
    <x v="5"/>
    <n v="285"/>
    <s v="RECARG MORA  EXCL CRED SEGUROS"/>
    <n v="-16"/>
    <s v="Aplicacion de Saldo a Favor en Facturacion"/>
  </r>
  <r>
    <n v="7056"/>
    <x v="4"/>
    <x v="4"/>
    <n v="757"/>
    <s v="EXCL-MODIFICACION RED INTERNA"/>
    <n v="-460"/>
    <s v="Notas por concepto"/>
  </r>
  <r>
    <n v="7056"/>
    <x v="9"/>
    <x v="9"/>
    <n v="755"/>
    <s v="EXCL-REVISION PERIODICA RES 05"/>
    <n v="1206"/>
    <s v="Notas por concepto"/>
  </r>
  <r>
    <n v="7056"/>
    <x v="3"/>
    <x v="3"/>
    <n v="135"/>
    <s v="INT FINAC EXCL CREDITO SEGUROS"/>
    <n v="-65402"/>
    <s v="Recaudo por Concepto"/>
  </r>
  <r>
    <n v="7056"/>
    <x v="14"/>
    <x v="14"/>
    <n v="131"/>
    <s v="INT FINAC EXCL S.PUBL DIST-COM"/>
    <n v="-244"/>
    <s v="Notas por concepto"/>
  </r>
  <r>
    <n v="7056"/>
    <x v="9"/>
    <x v="9"/>
    <n v="133"/>
    <s v="INT FINAC EXCL CREDITO BRILLA"/>
    <n v="9062"/>
    <s v="Notas por concepto"/>
  </r>
  <r>
    <n v="7056"/>
    <x v="4"/>
    <x v="4"/>
    <n v="156"/>
    <s v="REC MORA EXCL S.PUBL DIST-COM"/>
    <n v="-100"/>
    <s v="Notas por concepto"/>
  </r>
  <r>
    <n v="7056"/>
    <x v="12"/>
    <x v="12"/>
    <n v="177"/>
    <s v="SEGURO DEUDORES FNB CHUBB"/>
    <n v="99159"/>
    <s v="Notas por concepto"/>
  </r>
  <r>
    <n v="7056"/>
    <x v="3"/>
    <x v="3"/>
    <n v="133"/>
    <s v="INT FINAC EXCL CREDITO BRILLA"/>
    <n v="-577745725"/>
    <s v="Recaudo por Concepto"/>
  </r>
  <r>
    <n v="7056"/>
    <x v="3"/>
    <x v="3"/>
    <n v="131"/>
    <s v="INT FINAC EXCL S.PUBL DIST-COM"/>
    <n v="-779"/>
    <s v="Recaudo por Concepto"/>
  </r>
  <r>
    <n v="7056"/>
    <x v="14"/>
    <x v="14"/>
    <n v="220"/>
    <s v="RECARG MORA EXCL"/>
    <n v="-269"/>
    <s v="Notas por concepto"/>
  </r>
  <r>
    <n v="7056"/>
    <x v="8"/>
    <x v="8"/>
    <n v="166"/>
    <s v="REFINANCIACION EXCLUIDA"/>
    <n v="-149464"/>
    <s v="Notas por concepto"/>
  </r>
  <r>
    <n v="7056"/>
    <x v="7"/>
    <x v="7"/>
    <n v="285"/>
    <s v="RECARG MORA  EXCL CRED SEGUROS"/>
    <n v="1191"/>
    <s v="Notas por concepto"/>
  </r>
  <r>
    <n v="7056"/>
    <x v="5"/>
    <x v="5"/>
    <n v="75"/>
    <s v="FINANC CRED NO BANCARIO"/>
    <n v="-137666"/>
    <s v="Aplicacion Saldo a Favor por Notas"/>
  </r>
  <r>
    <n v="7056"/>
    <x v="17"/>
    <x v="17"/>
    <n v="177"/>
    <s v="SEGURO DEUDORES FNB CHUBB"/>
    <n v="24889494"/>
    <s v="Facturacion por Concepto"/>
  </r>
  <r>
    <n v="7056"/>
    <x v="3"/>
    <x v="3"/>
    <n v="297"/>
    <s v="REFI INT FIN EXCL CRED SEGUROS"/>
    <n v="-33"/>
    <s v="Recaudo por Concepto"/>
  </r>
  <r>
    <n v="7056"/>
    <x v="10"/>
    <x v="10"/>
    <n v="285"/>
    <s v="RECARG MORA  EXCL CRED SEGUROS"/>
    <n v="5411"/>
    <s v="Notas por concepto"/>
  </r>
  <r>
    <n v="7056"/>
    <x v="12"/>
    <x v="12"/>
    <n v="285"/>
    <s v="RECARG MORA  EXCL CRED SEGUROS"/>
    <n v="2692"/>
    <s v="Notas por concepto"/>
  </r>
  <r>
    <n v="7056"/>
    <x v="3"/>
    <x v="3"/>
    <n v="221"/>
    <s v="ACTUALIZAC. DEUDA  BRILLA GASC"/>
    <n v="-1445366"/>
    <s v="Recaudo por Concepto"/>
  </r>
  <r>
    <n v="7056"/>
    <x v="4"/>
    <x v="4"/>
    <n v="177"/>
    <s v="SEGURO DEUDORES FNB CHUBB"/>
    <n v="-376"/>
    <s v="Notas por concepto"/>
  </r>
  <r>
    <n v="7056"/>
    <x v="9"/>
    <x v="9"/>
    <n v="220"/>
    <s v="RECARG MORA EXCL"/>
    <n v="1169"/>
    <s v="Notas por concepto"/>
  </r>
  <r>
    <n v="7056"/>
    <x v="7"/>
    <x v="7"/>
    <n v="166"/>
    <s v="REFINANCIACION EXCLUIDA"/>
    <n v="136663"/>
    <s v="Notas por concepto"/>
  </r>
  <r>
    <n v="7056"/>
    <x v="12"/>
    <x v="12"/>
    <n v="133"/>
    <s v="INT FINAC EXCL CREDITO BRILLA"/>
    <n v="2546008"/>
    <s v="Notas por concepto"/>
  </r>
  <r>
    <n v="7056"/>
    <x v="5"/>
    <x v="5"/>
    <n v="285"/>
    <s v="RECARG MORA  EXCL CRED SEGUROS"/>
    <n v="9854"/>
    <s v="Facturacion por Concepto"/>
  </r>
  <r>
    <n v="7056"/>
    <x v="5"/>
    <x v="5"/>
    <n v="221"/>
    <s v="ACTUALIZAC. DEUDA  BRILLA GASC"/>
    <n v="-371"/>
    <s v="Aplicacion de Saldo a Favor en Facturacion"/>
  </r>
  <r>
    <n v="7056"/>
    <x v="10"/>
    <x v="10"/>
    <n v="75"/>
    <s v="FINANC CRED NO BANCARIO"/>
    <n v="3353167"/>
    <s v="Notas por concepto"/>
  </r>
  <r>
    <n v="7056"/>
    <x v="2"/>
    <x v="2"/>
    <n v="297"/>
    <s v="REFI INT FIN EXCL CRED SEGUROS"/>
    <n v="516"/>
    <s v="Facturacion por Concepto"/>
  </r>
  <r>
    <n v="7056"/>
    <x v="10"/>
    <x v="10"/>
    <n v="133"/>
    <s v="INT FINAC EXCL CREDITO BRILLA"/>
    <n v="2225549"/>
    <s v="Notas por concepto"/>
  </r>
  <r>
    <n v="7056"/>
    <x v="8"/>
    <x v="8"/>
    <n v="135"/>
    <s v="INT FINAC EXCL CREDITO SEGUROS"/>
    <n v="-30949"/>
    <s v="Notas por concepto"/>
  </r>
  <r>
    <n v="7056"/>
    <x v="11"/>
    <x v="11"/>
    <n v="220"/>
    <s v="RECARG MORA EXCL"/>
    <n v="89830"/>
    <s v="Notas por concepto"/>
  </r>
  <r>
    <n v="7056"/>
    <x v="17"/>
    <x v="17"/>
    <n v="220"/>
    <s v="RECARG MORA EXCL"/>
    <n v="27689651"/>
    <s v="Facturacion por Concepto"/>
  </r>
  <r>
    <n v="7056"/>
    <x v="4"/>
    <x v="4"/>
    <n v="285"/>
    <s v="RECARG MORA  EXCL CRED SEGUROS"/>
    <n v="-176"/>
    <s v="Notas por concepto"/>
  </r>
  <r>
    <n v="7056"/>
    <x v="8"/>
    <x v="8"/>
    <n v="285"/>
    <s v="RECARG MORA  EXCL CRED SEGUROS"/>
    <n v="-27044"/>
    <s v="Notas por concepto"/>
  </r>
  <r>
    <n v="7056"/>
    <x v="7"/>
    <x v="7"/>
    <n v="221"/>
    <s v="ACTUALIZAC. DEUDA  BRILLA GASC"/>
    <n v="3628237"/>
    <s v="Notas por concepto"/>
  </r>
  <r>
    <n v="7056"/>
    <x v="5"/>
    <x v="5"/>
    <n v="133"/>
    <s v="INT FINAC EXCL CREDITO BRILLA"/>
    <n v="-17989"/>
    <s v="Aplicacion Saldo a Favor por Notas"/>
  </r>
  <r>
    <n v="7056"/>
    <x v="2"/>
    <x v="2"/>
    <n v="135"/>
    <s v="INT FINAC EXCL CREDITO SEGUROS"/>
    <n v="162245"/>
    <s v="Facturacion por Concepto"/>
  </r>
  <r>
    <n v="7056"/>
    <x v="4"/>
    <x v="4"/>
    <n v="284"/>
    <s v="RECARG MORA  GRAVAD OTROS SERV"/>
    <n v="-14"/>
    <s v="Notas por concepto"/>
  </r>
  <r>
    <n v="7056"/>
    <x v="3"/>
    <x v="3"/>
    <n v="282"/>
    <s v="INTERESES FINANC RED INTERNA"/>
    <n v="-366"/>
    <s v="Recaudo por Concepto"/>
  </r>
  <r>
    <n v="7056"/>
    <x v="3"/>
    <x v="3"/>
    <n v="750"/>
    <s v="EXCL.-COBRO DUPLICADO FACTURA"/>
    <n v="-811"/>
    <s v="Recaudo por Concept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4" cacheId="1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2:F146" firstHeaderRow="1" firstDataRow="1" firstDataCol="5"/>
  <pivotFields count="7">
    <pivotField compact="0" outline="0" showAll="0" defaultSubtotal="0"/>
    <pivotField name="CACA" axis="axisRow" compact="0" outline="0" showAll="0" defaultSubtotal="0">
      <items count="15">
        <item x="2"/>
        <item x="11"/>
        <item x="7"/>
        <item x="14"/>
        <item x="9"/>
        <item x="4"/>
        <item x="12"/>
        <item x="8"/>
        <item x="13"/>
        <item x="6"/>
        <item x="1"/>
        <item x="3"/>
        <item x="5"/>
        <item x="10"/>
        <item x="0"/>
      </items>
    </pivotField>
    <pivotField axis="axisRow" compact="0" outline="0" showAll="0" defaultSubtotal="0">
      <items count="15">
        <item x="9"/>
        <item x="2"/>
        <item x="13"/>
        <item x="3"/>
        <item x="1"/>
        <item x="11"/>
        <item x="4"/>
        <item x="14"/>
        <item x="7"/>
        <item x="5"/>
        <item x="6"/>
        <item x="10"/>
        <item x="12"/>
        <item x="8"/>
        <item x="0"/>
      </items>
    </pivotField>
    <pivotField name="CONC" axis="axisRow" compact="0" outline="0" showAll="0" defaultSubtotal="0">
      <items count="29">
        <item x="25"/>
        <item x="19"/>
        <item x="3"/>
        <item x="11"/>
        <item x="22"/>
        <item x="7"/>
        <item x="21"/>
        <item x="14"/>
        <item x="12"/>
        <item x="4"/>
        <item x="23"/>
        <item x="26"/>
        <item x="16"/>
        <item x="9"/>
        <item x="18"/>
        <item x="1"/>
        <item x="13"/>
        <item x="10"/>
        <item x="20"/>
        <item x="8"/>
        <item x="2"/>
        <item x="15"/>
        <item x="17"/>
        <item x="5"/>
        <item x="28"/>
        <item x="6"/>
        <item x="27"/>
        <item x="24"/>
        <item x="0"/>
      </items>
    </pivotField>
    <pivotField axis="axisRow" compact="0" outline="0" showAll="0" defaultSubtotal="0">
      <items count="29">
        <item x="13"/>
        <item x="25"/>
        <item x="19"/>
        <item x="3"/>
        <item x="11"/>
        <item x="22"/>
        <item x="6"/>
        <item x="24"/>
        <item x="27"/>
        <item x="7"/>
        <item x="21"/>
        <item x="10"/>
        <item x="12"/>
        <item x="4"/>
        <item x="14"/>
        <item x="20"/>
        <item x="18"/>
        <item x="23"/>
        <item x="26"/>
        <item x="2"/>
        <item x="8"/>
        <item x="1"/>
        <item x="15"/>
        <item x="5"/>
        <item x="28"/>
        <item x="17"/>
        <item x="16"/>
        <item x="9"/>
        <item x="0"/>
      </items>
    </pivotField>
    <pivotField dataField="1" compact="0" outline="0" showAll="0" defaultSubtotal="0"/>
    <pivotField axis="axisRow" compact="0" outline="0" showAll="0" defaultSubtotal="0">
      <items count="10">
        <item x="5"/>
        <item x="6"/>
        <item x="9"/>
        <item x="2"/>
        <item x="4"/>
        <item x="3"/>
        <item x="7"/>
        <item x="8"/>
        <item x="1"/>
        <item x="0"/>
      </items>
    </pivotField>
  </pivotFields>
  <rowFields count="5">
    <field x="6"/>
    <field x="1"/>
    <field x="2"/>
    <field x="3"/>
    <field x="4"/>
  </rowFields>
  <rowItems count="144">
    <i>
      <x/>
      <x v="11"/>
      <x v="3"/>
      <x v="5"/>
      <x v="9"/>
    </i>
    <i r="3">
      <x v="8"/>
      <x v="12"/>
    </i>
    <i r="3">
      <x v="9"/>
      <x v="13"/>
    </i>
    <i r="3">
      <x v="13"/>
      <x v="27"/>
    </i>
    <i r="3">
      <x v="15"/>
      <x v="21"/>
    </i>
    <i r="3">
      <x v="16"/>
      <x/>
    </i>
    <i r="3">
      <x v="20"/>
      <x v="19"/>
    </i>
    <i r="3">
      <x v="23"/>
      <x v="23"/>
    </i>
    <i>
      <x v="1"/>
      <x v="11"/>
      <x v="3"/>
      <x v="5"/>
      <x v="9"/>
    </i>
    <i r="3">
      <x v="8"/>
      <x v="12"/>
    </i>
    <i r="3">
      <x v="13"/>
      <x v="27"/>
    </i>
    <i r="3">
      <x v="15"/>
      <x v="21"/>
    </i>
    <i r="3">
      <x v="20"/>
      <x v="19"/>
    </i>
    <i>
      <x v="2"/>
      <x v="8"/>
      <x v="2"/>
      <x v="6"/>
      <x v="10"/>
    </i>
    <i>
      <x v="3"/>
      <x v="2"/>
      <x v="8"/>
      <x v="3"/>
      <x v="4"/>
    </i>
    <i r="1">
      <x v="3"/>
      <x v="7"/>
      <x v="13"/>
      <x v="27"/>
    </i>
    <i r="3">
      <x v="15"/>
      <x v="21"/>
    </i>
    <i r="3">
      <x v="20"/>
      <x v="19"/>
    </i>
    <i r="1">
      <x v="9"/>
      <x v="10"/>
      <x v="15"/>
      <x v="21"/>
    </i>
    <i r="3">
      <x v="20"/>
      <x v="19"/>
    </i>
    <i r="1">
      <x v="10"/>
      <x v="4"/>
      <x v="1"/>
      <x v="2"/>
    </i>
    <i r="3">
      <x v="5"/>
      <x v="9"/>
    </i>
    <i r="3">
      <x v="7"/>
      <x v="14"/>
    </i>
    <i r="3">
      <x v="8"/>
      <x v="12"/>
    </i>
    <i r="3">
      <x v="9"/>
      <x v="13"/>
    </i>
    <i r="3">
      <x v="12"/>
      <x v="26"/>
    </i>
    <i r="3">
      <x v="13"/>
      <x v="27"/>
    </i>
    <i r="3">
      <x v="15"/>
      <x v="21"/>
    </i>
    <i r="3">
      <x v="16"/>
      <x/>
    </i>
    <i r="3">
      <x v="18"/>
      <x v="15"/>
    </i>
    <i r="3">
      <x v="20"/>
      <x v="19"/>
    </i>
    <i r="3">
      <x v="22"/>
      <x v="25"/>
    </i>
    <i r="3">
      <x v="23"/>
      <x v="23"/>
    </i>
    <i r="3">
      <x v="24"/>
      <x v="24"/>
    </i>
    <i r="3">
      <x v="25"/>
      <x v="6"/>
    </i>
    <i r="1">
      <x v="11"/>
      <x v="3"/>
      <x v="15"/>
      <x v="21"/>
    </i>
    <i r="3">
      <x v="20"/>
      <x v="19"/>
    </i>
    <i>
      <x v="4"/>
      <x/>
      <x v="1"/>
      <x v="2"/>
      <x v="3"/>
    </i>
    <i r="3">
      <x v="4"/>
      <x v="5"/>
    </i>
    <i r="3">
      <x v="5"/>
      <x v="9"/>
    </i>
    <i r="3">
      <x v="7"/>
      <x v="14"/>
    </i>
    <i r="3">
      <x v="8"/>
      <x v="12"/>
    </i>
    <i r="3">
      <x v="10"/>
      <x v="17"/>
    </i>
    <i r="3">
      <x v="11"/>
      <x v="18"/>
    </i>
    <i r="3">
      <x v="13"/>
      <x v="27"/>
    </i>
    <i r="3">
      <x v="14"/>
      <x v="16"/>
    </i>
    <i r="3">
      <x v="15"/>
      <x v="21"/>
    </i>
    <i r="3">
      <x v="17"/>
      <x v="11"/>
    </i>
    <i r="3">
      <x v="18"/>
      <x v="15"/>
    </i>
    <i r="3">
      <x v="19"/>
      <x v="20"/>
    </i>
    <i r="3">
      <x v="20"/>
      <x v="19"/>
    </i>
    <i r="3">
      <x v="21"/>
      <x v="22"/>
    </i>
    <i r="3">
      <x v="26"/>
      <x v="8"/>
    </i>
    <i r="3">
      <x v="27"/>
      <x v="7"/>
    </i>
    <i r="1">
      <x v="1"/>
      <x v="5"/>
      <x v="5"/>
      <x v="9"/>
    </i>
    <i r="3">
      <x v="7"/>
      <x v="14"/>
    </i>
    <i r="3">
      <x v="8"/>
      <x v="12"/>
    </i>
    <i r="3">
      <x v="13"/>
      <x v="27"/>
    </i>
    <i r="3">
      <x v="15"/>
      <x v="21"/>
    </i>
    <i r="3">
      <x v="20"/>
      <x v="19"/>
    </i>
    <i r="1">
      <x v="2"/>
      <x v="8"/>
      <x v="2"/>
      <x v="3"/>
    </i>
    <i r="3">
      <x v="4"/>
      <x v="5"/>
    </i>
    <i r="3">
      <x v="5"/>
      <x v="9"/>
    </i>
    <i r="3">
      <x v="7"/>
      <x v="14"/>
    </i>
    <i r="3">
      <x v="8"/>
      <x v="12"/>
    </i>
    <i r="3">
      <x v="10"/>
      <x v="17"/>
    </i>
    <i r="3">
      <x v="11"/>
      <x v="18"/>
    </i>
    <i r="3">
      <x v="13"/>
      <x v="27"/>
    </i>
    <i r="3">
      <x v="14"/>
      <x v="16"/>
    </i>
    <i r="3">
      <x v="15"/>
      <x v="21"/>
    </i>
    <i r="3">
      <x v="17"/>
      <x v="11"/>
    </i>
    <i r="3">
      <x v="18"/>
      <x v="15"/>
    </i>
    <i r="3">
      <x v="19"/>
      <x v="20"/>
    </i>
    <i r="3">
      <x v="20"/>
      <x v="19"/>
    </i>
    <i r="3">
      <x v="21"/>
      <x v="22"/>
    </i>
    <i r="3">
      <x v="26"/>
      <x v="8"/>
    </i>
    <i r="3">
      <x v="27"/>
      <x v="7"/>
    </i>
    <i r="1">
      <x v="4"/>
      <x/>
      <x v="1"/>
      <x v="2"/>
    </i>
    <i r="3">
      <x v="5"/>
      <x v="9"/>
    </i>
    <i r="3">
      <x v="13"/>
      <x v="27"/>
    </i>
    <i r="3">
      <x v="15"/>
      <x v="21"/>
    </i>
    <i r="3">
      <x v="16"/>
      <x/>
    </i>
    <i r="3">
      <x v="20"/>
      <x v="19"/>
    </i>
    <i r="3">
      <x v="23"/>
      <x v="23"/>
    </i>
    <i r="1">
      <x v="5"/>
      <x v="6"/>
      <x v="15"/>
      <x v="21"/>
    </i>
    <i r="3">
      <x v="20"/>
      <x v="19"/>
    </i>
    <i r="1">
      <x v="6"/>
      <x v="12"/>
      <x v="15"/>
      <x v="21"/>
    </i>
    <i r="3">
      <x v="20"/>
      <x v="19"/>
    </i>
    <i r="1">
      <x v="7"/>
      <x v="13"/>
      <x v="5"/>
      <x v="9"/>
    </i>
    <i r="3">
      <x v="8"/>
      <x v="12"/>
    </i>
    <i r="3">
      <x v="13"/>
      <x v="27"/>
    </i>
    <i r="3">
      <x v="15"/>
      <x v="21"/>
    </i>
    <i r="3">
      <x v="20"/>
      <x v="19"/>
    </i>
    <i r="1">
      <x v="9"/>
      <x v="10"/>
      <x/>
      <x v="1"/>
    </i>
    <i r="3">
      <x v="1"/>
      <x v="2"/>
    </i>
    <i r="3">
      <x v="5"/>
      <x v="9"/>
    </i>
    <i r="3">
      <x v="7"/>
      <x v="14"/>
    </i>
    <i r="3">
      <x v="8"/>
      <x v="12"/>
    </i>
    <i r="3">
      <x v="9"/>
      <x v="13"/>
    </i>
    <i r="3">
      <x v="12"/>
      <x v="26"/>
    </i>
    <i r="3">
      <x v="13"/>
      <x v="27"/>
    </i>
    <i r="3">
      <x v="15"/>
      <x v="21"/>
    </i>
    <i r="3">
      <x v="16"/>
      <x/>
    </i>
    <i r="3">
      <x v="20"/>
      <x v="19"/>
    </i>
    <i r="3">
      <x v="23"/>
      <x v="23"/>
    </i>
    <i r="3">
      <x v="25"/>
      <x v="6"/>
    </i>
    <i r="1">
      <x v="12"/>
      <x v="9"/>
      <x v="1"/>
      <x v="2"/>
    </i>
    <i r="3">
      <x v="5"/>
      <x v="9"/>
    </i>
    <i r="3">
      <x v="7"/>
      <x v="14"/>
    </i>
    <i r="3">
      <x v="12"/>
      <x v="26"/>
    </i>
    <i r="3">
      <x v="13"/>
      <x v="27"/>
    </i>
    <i r="3">
      <x v="15"/>
      <x v="21"/>
    </i>
    <i r="3">
      <x v="16"/>
      <x/>
    </i>
    <i r="3">
      <x v="20"/>
      <x v="19"/>
    </i>
    <i r="3">
      <x v="23"/>
      <x v="23"/>
    </i>
    <i r="3">
      <x v="25"/>
      <x v="6"/>
    </i>
    <i r="1">
      <x v="13"/>
      <x v="11"/>
      <x v="1"/>
      <x v="2"/>
    </i>
    <i r="3">
      <x v="5"/>
      <x v="9"/>
    </i>
    <i r="3">
      <x v="8"/>
      <x v="12"/>
    </i>
    <i r="3">
      <x v="13"/>
      <x v="27"/>
    </i>
    <i r="3">
      <x v="15"/>
      <x v="21"/>
    </i>
    <i r="3">
      <x v="16"/>
      <x/>
    </i>
    <i r="3">
      <x v="20"/>
      <x v="19"/>
    </i>
    <i r="3">
      <x v="23"/>
      <x v="23"/>
    </i>
    <i>
      <x v="5"/>
      <x v="14"/>
      <x v="14"/>
      <x v="1"/>
      <x v="2"/>
    </i>
    <i r="3">
      <x v="5"/>
      <x v="9"/>
    </i>
    <i r="3">
      <x v="7"/>
      <x v="14"/>
    </i>
    <i r="3">
      <x v="8"/>
      <x v="12"/>
    </i>
    <i r="3">
      <x v="9"/>
      <x v="13"/>
    </i>
    <i r="3">
      <x v="12"/>
      <x v="26"/>
    </i>
    <i r="3">
      <x v="13"/>
      <x v="27"/>
    </i>
    <i r="3">
      <x v="15"/>
      <x v="21"/>
    </i>
    <i r="3">
      <x v="16"/>
      <x/>
    </i>
    <i r="3">
      <x v="18"/>
      <x v="15"/>
    </i>
    <i r="3">
      <x v="20"/>
      <x v="19"/>
    </i>
    <i r="3">
      <x v="22"/>
      <x v="25"/>
    </i>
    <i r="3">
      <x v="23"/>
      <x v="23"/>
    </i>
    <i r="3">
      <x v="24"/>
      <x v="24"/>
    </i>
    <i r="3">
      <x v="25"/>
      <x v="6"/>
    </i>
    <i>
      <x v="6"/>
      <x v="14"/>
      <x v="14"/>
      <x v="5"/>
      <x v="9"/>
    </i>
    <i>
      <x v="7"/>
      <x v="14"/>
      <x v="14"/>
      <x v="6"/>
      <x v="10"/>
    </i>
    <i>
      <x v="8"/>
      <x v="14"/>
      <x v="14"/>
      <x v="28"/>
      <x v="28"/>
    </i>
    <i>
      <x v="9"/>
      <x v="14"/>
      <x v="14"/>
      <x v="28"/>
      <x v="28"/>
    </i>
    <i t="grand">
      <x/>
    </i>
  </rowItems>
  <colItems count="1">
    <i/>
  </colItems>
  <dataFields count="1">
    <dataField name=" SUM(VALOR)" fld="5" baseField="0" baseItem="0" numFmtId="168"/>
  </dataFields>
  <formats count="6">
    <format dxfId="14">
      <pivotArea outline="0" collapsedLevelsAreSubtotals="1" fieldPosition="0"/>
    </format>
    <format dxfId="15">
      <pivotArea dataOnly="0" labelOnly="1" outline="0" axis="axisValues" fieldPosition="0"/>
    </format>
    <format dxfId="13">
      <pivotArea outline="0" collapsedLevelsAreSubtotals="1" fieldPosition="0">
        <references count="5">
          <reference field="1" count="1" selected="0">
            <x v="13"/>
          </reference>
          <reference field="2" count="1" selected="0">
            <x v="11"/>
          </reference>
          <reference field="3" count="8" selected="0">
            <x v="1"/>
            <x v="5"/>
            <x v="8"/>
            <x v="13"/>
            <x v="15"/>
            <x v="16"/>
            <x v="20"/>
            <x v="23"/>
          </reference>
          <reference field="4" count="8" selected="0">
            <x v="0"/>
            <x v="2"/>
            <x v="9"/>
            <x v="12"/>
            <x v="19"/>
            <x v="21"/>
            <x v="23"/>
            <x v="27"/>
          </reference>
          <reference field="6" count="1" selected="0">
            <x v="4"/>
          </reference>
        </references>
      </pivotArea>
    </format>
    <format dxfId="12">
      <pivotArea outline="0" collapsedLevelsAreSubtotals="1" fieldPosition="0">
        <references count="5">
          <reference field="1" count="1" selected="0">
            <x v="14"/>
          </reference>
          <reference field="2" count="1" selected="0">
            <x v="14"/>
          </reference>
          <reference field="3" count="1" selected="0">
            <x v="5"/>
          </reference>
          <reference field="4" count="1" selected="0">
            <x v="9"/>
          </reference>
          <reference field="6" count="1" selected="0">
            <x v="6"/>
          </reference>
        </references>
      </pivotArea>
    </format>
    <format dxfId="11">
      <pivotArea field="1" type="button" dataOnly="0" labelOnly="1" outline="0" axis="axisRow" fieldPosition="1"/>
    </format>
    <format dxfId="10">
      <pivotArea field="3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42" cacheId="18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C22" firstHeaderRow="1" firstDataRow="1" firstDataCol="2"/>
  <pivotFields count="7">
    <pivotField compact="0" outline="0" showAll="0" defaultSubtotal="0"/>
    <pivotField axis="axisRow" compact="0" outline="0" showAll="0" defaultSubtotal="0">
      <items count="18">
        <item x="4"/>
        <item x="14"/>
        <item x="9"/>
        <item x="17"/>
        <item x="11"/>
        <item x="6"/>
        <item x="15"/>
        <item x="10"/>
        <item x="16"/>
        <item x="8"/>
        <item x="2"/>
        <item x="5"/>
        <item x="7"/>
        <item x="12"/>
        <item x="3"/>
        <item x="0"/>
        <item x="1"/>
        <item x="13"/>
      </items>
    </pivotField>
    <pivotField axis="axisRow" compact="0" outline="0" showAll="0" defaultSubtotal="0">
      <items count="18">
        <item x="11"/>
        <item x="4"/>
        <item x="16"/>
        <item x="5"/>
        <item x="2"/>
        <item x="14"/>
        <item x="6"/>
        <item x="17"/>
        <item x="9"/>
        <item x="7"/>
        <item x="8"/>
        <item x="12"/>
        <item x="3"/>
        <item x="15"/>
        <item x="1"/>
        <item x="0"/>
        <item x="10"/>
        <item x="1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</pivotFields>
  <rowFields count="2">
    <field x="1"/>
    <field x="2"/>
  </rowFields>
  <rowItems count="19">
    <i>
      <x/>
      <x v="1"/>
    </i>
    <i>
      <x v="1"/>
      <x v="5"/>
    </i>
    <i>
      <x v="2"/>
      <x v="8"/>
    </i>
    <i>
      <x v="3"/>
      <x v="7"/>
    </i>
    <i>
      <x v="4"/>
      <x/>
    </i>
    <i>
      <x v="5"/>
      <x v="6"/>
    </i>
    <i>
      <x v="6"/>
      <x v="13"/>
    </i>
    <i>
      <x v="7"/>
      <x v="16"/>
    </i>
    <i>
      <x v="8"/>
      <x v="2"/>
    </i>
    <i>
      <x v="9"/>
      <x v="10"/>
    </i>
    <i>
      <x v="10"/>
      <x v="4"/>
    </i>
    <i>
      <x v="11"/>
      <x v="3"/>
    </i>
    <i>
      <x v="12"/>
      <x v="9"/>
    </i>
    <i>
      <x v="13"/>
      <x v="11"/>
    </i>
    <i>
      <x v="14"/>
      <x v="12"/>
    </i>
    <i>
      <x v="15"/>
      <x v="15"/>
    </i>
    <i>
      <x v="16"/>
      <x v="14"/>
    </i>
    <i>
      <x v="17"/>
      <x v="17"/>
    </i>
    <i t="grand">
      <x/>
    </i>
  </rowItems>
  <colItems count="1">
    <i/>
  </colItems>
  <dataFields count="1">
    <dataField name="Suma de SUM(VALOR)" fld="5" baseField="0" baseItem="0" numFmtId="168"/>
  </dataFields>
  <formats count="6">
    <format dxfId="7">
      <pivotArea outline="0" collapsedLevelsAreSubtotals="1" fieldPosition="0"/>
    </format>
    <format dxfId="5">
      <pivotArea dataOnly="0" labelOnly="1" outline="0" axis="axisValues" fieldPosition="0"/>
    </format>
    <format dxfId="3">
      <pivotArea outline="0" collapsedLevelsAreSubtotals="1" fieldPosition="0">
        <references count="2">
          <reference field="1" count="1" selected="0">
            <x v="4"/>
          </reference>
          <reference field="2" count="1" selected="0">
            <x v="0"/>
          </reference>
        </references>
      </pivotArea>
    </format>
    <format dxfId="2">
      <pivotArea outline="0" collapsedLevelsAreSubtotals="1" fieldPosition="0">
        <references count="2">
          <reference field="1" count="1" selected="0">
            <x v="7"/>
          </reference>
          <reference field="2" count="1" selected="0">
            <x v="16"/>
          </reference>
        </references>
      </pivotArea>
    </format>
    <format dxfId="1">
      <pivotArea outline="0" collapsedLevelsAreSubtotals="1" fieldPosition="0">
        <references count="2">
          <reference field="1" count="2" selected="0">
            <x v="9"/>
            <x v="10"/>
          </reference>
          <reference field="2" count="2" selected="0">
            <x v="4"/>
            <x v="10"/>
          </reference>
        </references>
      </pivotArea>
    </format>
    <format dxfId="0">
      <pivotArea outline="0" collapsedLevelsAreSubtotals="1" fieldPosition="0">
        <references count="2">
          <reference field="1" count="1" selected="0">
            <x v="12"/>
          </reference>
          <reference field="2" count="1" selected="0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6"/>
  <sheetViews>
    <sheetView topLeftCell="A122" workbookViewId="0">
      <selection activeCell="F127" sqref="F127:F145"/>
    </sheetView>
  </sheetViews>
  <sheetFormatPr baseColWidth="10" defaultRowHeight="12.75" x14ac:dyDescent="0.2"/>
  <cols>
    <col min="1" max="1" width="35.42578125" customWidth="1"/>
    <col min="2" max="2" width="7.7109375" style="3" customWidth="1"/>
    <col min="3" max="3" width="23.140625" customWidth="1"/>
    <col min="4" max="4" width="7.5703125" style="3" customWidth="1"/>
    <col min="5" max="5" width="29.85546875" bestFit="1" customWidth="1"/>
    <col min="6" max="6" width="15.28515625" style="4" customWidth="1"/>
  </cols>
  <sheetData>
    <row r="2" spans="1:6" x14ac:dyDescent="0.2">
      <c r="A2" s="2" t="s">
        <v>6</v>
      </c>
      <c r="B2" s="6" t="s">
        <v>63</v>
      </c>
      <c r="C2" s="2" t="s">
        <v>2</v>
      </c>
      <c r="D2" s="6" t="s">
        <v>64</v>
      </c>
      <c r="E2" s="2" t="s">
        <v>4</v>
      </c>
      <c r="F2" s="4" t="s">
        <v>65</v>
      </c>
    </row>
    <row r="3" spans="1:6" x14ac:dyDescent="0.2">
      <c r="A3" t="s">
        <v>19</v>
      </c>
      <c r="B3" s="3">
        <v>53</v>
      </c>
      <c r="C3" t="s">
        <v>17</v>
      </c>
      <c r="D3" s="3">
        <v>75</v>
      </c>
      <c r="E3" t="s">
        <v>26</v>
      </c>
      <c r="F3" s="4">
        <v>-62851</v>
      </c>
    </row>
    <row r="4" spans="1:6" x14ac:dyDescent="0.2">
      <c r="D4" s="3">
        <v>133</v>
      </c>
      <c r="E4" t="s">
        <v>33</v>
      </c>
      <c r="F4" s="4">
        <v>-23721</v>
      </c>
    </row>
    <row r="5" spans="1:6" x14ac:dyDescent="0.2">
      <c r="D5" s="3">
        <v>135</v>
      </c>
      <c r="E5" t="s">
        <v>18</v>
      </c>
      <c r="F5" s="4">
        <v>-87</v>
      </c>
    </row>
    <row r="6" spans="1:6" x14ac:dyDescent="0.2">
      <c r="D6" s="3">
        <v>177</v>
      </c>
      <c r="E6" t="s">
        <v>30</v>
      </c>
      <c r="F6" s="4">
        <v>-2424</v>
      </c>
    </row>
    <row r="7" spans="1:6" x14ac:dyDescent="0.2">
      <c r="D7" s="3">
        <v>220</v>
      </c>
      <c r="E7" t="s">
        <v>10</v>
      </c>
      <c r="F7" s="4">
        <v>-1547</v>
      </c>
    </row>
    <row r="8" spans="1:6" x14ac:dyDescent="0.2">
      <c r="D8" s="3">
        <v>221</v>
      </c>
      <c r="E8" t="s">
        <v>34</v>
      </c>
      <c r="F8" s="4">
        <v>-371</v>
      </c>
    </row>
    <row r="9" spans="1:6" x14ac:dyDescent="0.2">
      <c r="D9" s="3">
        <v>285</v>
      </c>
      <c r="E9" t="s">
        <v>12</v>
      </c>
      <c r="F9" s="4">
        <v>-16</v>
      </c>
    </row>
    <row r="10" spans="1:6" x14ac:dyDescent="0.2">
      <c r="D10" s="3">
        <v>295</v>
      </c>
      <c r="E10" t="s">
        <v>23</v>
      </c>
      <c r="F10" s="4">
        <v>-5447</v>
      </c>
    </row>
    <row r="11" spans="1:6" x14ac:dyDescent="0.2">
      <c r="A11" t="s">
        <v>22</v>
      </c>
      <c r="B11" s="3">
        <v>53</v>
      </c>
      <c r="C11" t="s">
        <v>17</v>
      </c>
      <c r="D11" s="3">
        <v>75</v>
      </c>
      <c r="E11" t="s">
        <v>26</v>
      </c>
      <c r="F11" s="4">
        <v>-137666</v>
      </c>
    </row>
    <row r="12" spans="1:6" x14ac:dyDescent="0.2">
      <c r="D12" s="3">
        <v>133</v>
      </c>
      <c r="E12" t="s">
        <v>33</v>
      </c>
      <c r="F12" s="4">
        <v>-17989</v>
      </c>
    </row>
    <row r="13" spans="1:6" x14ac:dyDescent="0.2">
      <c r="D13" s="3">
        <v>177</v>
      </c>
      <c r="E13" t="s">
        <v>30</v>
      </c>
      <c r="F13" s="4">
        <v>-627</v>
      </c>
    </row>
    <row r="14" spans="1:6" x14ac:dyDescent="0.2">
      <c r="D14" s="3">
        <v>220</v>
      </c>
      <c r="E14" t="s">
        <v>10</v>
      </c>
      <c r="F14" s="4">
        <v>-413</v>
      </c>
    </row>
    <row r="15" spans="1:6" x14ac:dyDescent="0.2">
      <c r="D15" s="3">
        <v>285</v>
      </c>
      <c r="E15" t="s">
        <v>12</v>
      </c>
      <c r="F15" s="4">
        <v>-6</v>
      </c>
    </row>
    <row r="16" spans="1:6" x14ac:dyDescent="0.2">
      <c r="A16" t="s">
        <v>53</v>
      </c>
      <c r="B16" s="3">
        <v>43</v>
      </c>
      <c r="C16" t="s">
        <v>52</v>
      </c>
      <c r="D16" s="3">
        <v>123</v>
      </c>
      <c r="E16" t="s">
        <v>46</v>
      </c>
      <c r="F16" s="4">
        <v>-207378</v>
      </c>
    </row>
    <row r="17" spans="1:6" x14ac:dyDescent="0.2">
      <c r="A17" t="s">
        <v>11</v>
      </c>
      <c r="B17" s="3">
        <v>4</v>
      </c>
      <c r="C17" t="s">
        <v>27</v>
      </c>
      <c r="D17" s="3">
        <v>24</v>
      </c>
      <c r="E17" t="s">
        <v>32</v>
      </c>
      <c r="F17" s="4">
        <v>1400</v>
      </c>
    </row>
    <row r="18" spans="1:6" x14ac:dyDescent="0.2">
      <c r="B18" s="3">
        <v>15</v>
      </c>
      <c r="C18" t="s">
        <v>56</v>
      </c>
      <c r="D18" s="3">
        <v>177</v>
      </c>
      <c r="E18" t="s">
        <v>30</v>
      </c>
      <c r="F18" s="4">
        <v>24889494</v>
      </c>
    </row>
    <row r="19" spans="1:6" x14ac:dyDescent="0.2">
      <c r="D19" s="3">
        <v>220</v>
      </c>
      <c r="E19" t="s">
        <v>10</v>
      </c>
      <c r="F19" s="4">
        <v>27689651</v>
      </c>
    </row>
    <row r="20" spans="1:6" x14ac:dyDescent="0.2">
      <c r="D20" s="3">
        <v>285</v>
      </c>
      <c r="E20" t="s">
        <v>12</v>
      </c>
      <c r="F20" s="4">
        <v>441302</v>
      </c>
    </row>
    <row r="21" spans="1:6" x14ac:dyDescent="0.2">
      <c r="B21" s="3">
        <v>50</v>
      </c>
      <c r="C21" t="s">
        <v>24</v>
      </c>
      <c r="D21" s="3">
        <v>220</v>
      </c>
      <c r="E21" t="s">
        <v>10</v>
      </c>
      <c r="F21" s="4">
        <v>923444</v>
      </c>
    </row>
    <row r="22" spans="1:6" x14ac:dyDescent="0.2">
      <c r="D22" s="3">
        <v>285</v>
      </c>
      <c r="E22" t="s">
        <v>12</v>
      </c>
      <c r="F22" s="4">
        <v>7401</v>
      </c>
    </row>
    <row r="23" spans="1:6" x14ac:dyDescent="0.2">
      <c r="B23" s="3">
        <v>51</v>
      </c>
      <c r="C23" t="s">
        <v>9</v>
      </c>
      <c r="D23" s="3">
        <v>16</v>
      </c>
      <c r="E23" t="s">
        <v>44</v>
      </c>
      <c r="F23" s="4">
        <v>4799747</v>
      </c>
    </row>
    <row r="24" spans="1:6" x14ac:dyDescent="0.2">
      <c r="D24" s="3">
        <v>75</v>
      </c>
      <c r="E24" t="s">
        <v>26</v>
      </c>
      <c r="F24" s="4">
        <v>1735209049</v>
      </c>
    </row>
    <row r="25" spans="1:6" x14ac:dyDescent="0.2">
      <c r="D25" s="3">
        <v>131</v>
      </c>
      <c r="E25" t="s">
        <v>35</v>
      </c>
      <c r="F25" s="4">
        <v>277</v>
      </c>
    </row>
    <row r="26" spans="1:6" x14ac:dyDescent="0.2">
      <c r="D26" s="3">
        <v>133</v>
      </c>
      <c r="E26" t="s">
        <v>33</v>
      </c>
      <c r="F26" s="4">
        <v>611496140</v>
      </c>
    </row>
    <row r="27" spans="1:6" x14ac:dyDescent="0.2">
      <c r="D27" s="3">
        <v>135</v>
      </c>
      <c r="E27" t="s">
        <v>18</v>
      </c>
      <c r="F27" s="4">
        <v>162245</v>
      </c>
    </row>
    <row r="28" spans="1:6" x14ac:dyDescent="0.2">
      <c r="D28" s="3">
        <v>166</v>
      </c>
      <c r="E28" t="s">
        <v>39</v>
      </c>
      <c r="F28" s="4">
        <v>6348</v>
      </c>
    </row>
    <row r="29" spans="1:6" x14ac:dyDescent="0.2">
      <c r="D29" s="3">
        <v>177</v>
      </c>
      <c r="E29" t="s">
        <v>30</v>
      </c>
      <c r="F29" s="4">
        <v>210592</v>
      </c>
    </row>
    <row r="30" spans="1:6" x14ac:dyDescent="0.2">
      <c r="D30" s="3">
        <v>220</v>
      </c>
      <c r="E30" t="s">
        <v>10</v>
      </c>
      <c r="F30" s="4">
        <v>353869</v>
      </c>
    </row>
    <row r="31" spans="1:6" x14ac:dyDescent="0.2">
      <c r="D31" s="3">
        <v>221</v>
      </c>
      <c r="E31" t="s">
        <v>34</v>
      </c>
      <c r="F31" s="4">
        <v>1511612</v>
      </c>
    </row>
    <row r="32" spans="1:6" x14ac:dyDescent="0.2">
      <c r="D32" s="3">
        <v>282</v>
      </c>
      <c r="E32" t="s">
        <v>45</v>
      </c>
      <c r="F32" s="4">
        <v>978</v>
      </c>
    </row>
    <row r="33" spans="1:6" x14ac:dyDescent="0.2">
      <c r="D33" s="3">
        <v>285</v>
      </c>
      <c r="E33" t="s">
        <v>12</v>
      </c>
      <c r="F33" s="4">
        <v>3761</v>
      </c>
    </row>
    <row r="34" spans="1:6" x14ac:dyDescent="0.2">
      <c r="D34" s="3">
        <v>294</v>
      </c>
      <c r="E34" t="s">
        <v>41</v>
      </c>
      <c r="F34" s="4">
        <v>570</v>
      </c>
    </row>
    <row r="35" spans="1:6" x14ac:dyDescent="0.2">
      <c r="D35" s="3">
        <v>295</v>
      </c>
      <c r="E35" t="s">
        <v>23</v>
      </c>
      <c r="F35" s="4">
        <v>36712329</v>
      </c>
    </row>
    <row r="36" spans="1:6" x14ac:dyDescent="0.2">
      <c r="D36" s="3">
        <v>297</v>
      </c>
      <c r="E36" t="s">
        <v>58</v>
      </c>
      <c r="F36" s="4">
        <v>516</v>
      </c>
    </row>
    <row r="37" spans="1:6" x14ac:dyDescent="0.2">
      <c r="D37" s="3">
        <v>750</v>
      </c>
      <c r="E37" t="s">
        <v>25</v>
      </c>
      <c r="F37" s="4">
        <v>765</v>
      </c>
    </row>
    <row r="38" spans="1:6" x14ac:dyDescent="0.2">
      <c r="B38" s="3">
        <v>53</v>
      </c>
      <c r="C38" t="s">
        <v>17</v>
      </c>
      <c r="D38" s="3">
        <v>220</v>
      </c>
      <c r="E38" t="s">
        <v>10</v>
      </c>
      <c r="F38" s="4">
        <v>393075</v>
      </c>
    </row>
    <row r="39" spans="1:6" x14ac:dyDescent="0.2">
      <c r="D39" s="3">
        <v>285</v>
      </c>
      <c r="E39" t="s">
        <v>12</v>
      </c>
      <c r="F39" s="4">
        <v>9854</v>
      </c>
    </row>
    <row r="40" spans="1:6" x14ac:dyDescent="0.2">
      <c r="A40" t="s">
        <v>16</v>
      </c>
      <c r="B40" s="3">
        <v>1</v>
      </c>
      <c r="C40" t="s">
        <v>14</v>
      </c>
      <c r="D40" s="3">
        <v>17</v>
      </c>
      <c r="E40" t="s">
        <v>15</v>
      </c>
      <c r="F40" s="4">
        <v>-3374</v>
      </c>
    </row>
    <row r="41" spans="1:6" x14ac:dyDescent="0.2">
      <c r="D41" s="3">
        <v>31</v>
      </c>
      <c r="E41" t="s">
        <v>48</v>
      </c>
      <c r="F41" s="4">
        <v>-6672</v>
      </c>
    </row>
    <row r="42" spans="1:6" x14ac:dyDescent="0.2">
      <c r="D42" s="3">
        <v>75</v>
      </c>
      <c r="E42" t="s">
        <v>26</v>
      </c>
      <c r="F42" s="4">
        <v>-120393</v>
      </c>
    </row>
    <row r="43" spans="1:6" x14ac:dyDescent="0.2">
      <c r="D43" s="3">
        <v>131</v>
      </c>
      <c r="E43" t="s">
        <v>35</v>
      </c>
      <c r="F43" s="4">
        <v>-975</v>
      </c>
    </row>
    <row r="44" spans="1:6" x14ac:dyDescent="0.2">
      <c r="D44" s="3">
        <v>133</v>
      </c>
      <c r="E44" t="s">
        <v>33</v>
      </c>
      <c r="F44" s="4">
        <v>-13879</v>
      </c>
    </row>
    <row r="45" spans="1:6" x14ac:dyDescent="0.2">
      <c r="D45" s="3">
        <v>156</v>
      </c>
      <c r="E45" t="s">
        <v>50</v>
      </c>
      <c r="F45" s="4">
        <v>-100</v>
      </c>
    </row>
    <row r="46" spans="1:6" x14ac:dyDescent="0.2">
      <c r="D46" s="3">
        <v>157</v>
      </c>
      <c r="E46" t="s">
        <v>55</v>
      </c>
      <c r="F46" s="4">
        <v>-10</v>
      </c>
    </row>
    <row r="47" spans="1:6" x14ac:dyDescent="0.2">
      <c r="D47" s="3">
        <v>177</v>
      </c>
      <c r="E47" t="s">
        <v>30</v>
      </c>
      <c r="F47" s="4">
        <v>-376</v>
      </c>
    </row>
    <row r="48" spans="1:6" x14ac:dyDescent="0.2">
      <c r="D48" s="3">
        <v>203</v>
      </c>
      <c r="E48" t="s">
        <v>43</v>
      </c>
      <c r="F48" s="4">
        <v>-895</v>
      </c>
    </row>
    <row r="49" spans="2:6" x14ac:dyDescent="0.2">
      <c r="D49" s="3">
        <v>220</v>
      </c>
      <c r="E49" t="s">
        <v>10</v>
      </c>
      <c r="F49" s="4">
        <v>-96075</v>
      </c>
    </row>
    <row r="50" spans="2:6" x14ac:dyDescent="0.2">
      <c r="D50" s="3">
        <v>281</v>
      </c>
      <c r="E50" t="s">
        <v>31</v>
      </c>
      <c r="F50" s="4">
        <v>-724</v>
      </c>
    </row>
    <row r="51" spans="2:6" x14ac:dyDescent="0.2">
      <c r="D51" s="3">
        <v>282</v>
      </c>
      <c r="E51" t="s">
        <v>45</v>
      </c>
      <c r="F51" s="4">
        <v>-371</v>
      </c>
    </row>
    <row r="52" spans="2:6" x14ac:dyDescent="0.2">
      <c r="D52" s="3">
        <v>284</v>
      </c>
      <c r="E52" t="s">
        <v>28</v>
      </c>
      <c r="F52" s="4">
        <v>-14</v>
      </c>
    </row>
    <row r="53" spans="2:6" x14ac:dyDescent="0.2">
      <c r="D53" s="3">
        <v>285</v>
      </c>
      <c r="E53" t="s">
        <v>12</v>
      </c>
      <c r="F53" s="4">
        <v>-176</v>
      </c>
    </row>
    <row r="54" spans="2:6" x14ac:dyDescent="0.2">
      <c r="D54" s="3">
        <v>286</v>
      </c>
      <c r="E54" t="s">
        <v>36</v>
      </c>
      <c r="F54" s="4">
        <v>-5</v>
      </c>
    </row>
    <row r="55" spans="2:6" x14ac:dyDescent="0.2">
      <c r="D55" s="3">
        <v>755</v>
      </c>
      <c r="E55" t="s">
        <v>57</v>
      </c>
      <c r="F55" s="4">
        <v>-1206</v>
      </c>
    </row>
    <row r="56" spans="2:6" x14ac:dyDescent="0.2">
      <c r="D56" s="3">
        <v>757</v>
      </c>
      <c r="E56" t="s">
        <v>51</v>
      </c>
      <c r="F56" s="4">
        <v>-460</v>
      </c>
    </row>
    <row r="57" spans="2:6" x14ac:dyDescent="0.2">
      <c r="B57" s="3">
        <v>3</v>
      </c>
      <c r="C57" t="s">
        <v>42</v>
      </c>
      <c r="D57" s="3">
        <v>75</v>
      </c>
      <c r="E57" t="s">
        <v>26</v>
      </c>
      <c r="F57" s="4">
        <v>-782501</v>
      </c>
    </row>
    <row r="58" spans="2:6" x14ac:dyDescent="0.2">
      <c r="D58" s="3">
        <v>131</v>
      </c>
      <c r="E58" t="s">
        <v>35</v>
      </c>
      <c r="F58" s="4">
        <v>-244</v>
      </c>
    </row>
    <row r="59" spans="2:6" x14ac:dyDescent="0.2">
      <c r="D59" s="3">
        <v>133</v>
      </c>
      <c r="E59" t="s">
        <v>33</v>
      </c>
      <c r="F59" s="4">
        <v>-18253</v>
      </c>
    </row>
    <row r="60" spans="2:6" x14ac:dyDescent="0.2">
      <c r="D60" s="3">
        <v>177</v>
      </c>
      <c r="E60" t="s">
        <v>30</v>
      </c>
      <c r="F60" s="4">
        <v>-574</v>
      </c>
    </row>
    <row r="61" spans="2:6" x14ac:dyDescent="0.2">
      <c r="D61" s="3">
        <v>220</v>
      </c>
      <c r="E61" t="s">
        <v>10</v>
      </c>
      <c r="F61" s="4">
        <v>-269</v>
      </c>
    </row>
    <row r="62" spans="2:6" x14ac:dyDescent="0.2">
      <c r="D62" s="3">
        <v>285</v>
      </c>
      <c r="E62" t="s">
        <v>12</v>
      </c>
      <c r="F62" s="4">
        <v>-2</v>
      </c>
    </row>
    <row r="63" spans="2:6" x14ac:dyDescent="0.2">
      <c r="B63" s="3">
        <v>4</v>
      </c>
      <c r="C63" t="s">
        <v>27</v>
      </c>
      <c r="D63" s="3">
        <v>17</v>
      </c>
      <c r="E63" t="s">
        <v>15</v>
      </c>
      <c r="F63" s="4">
        <v>3374</v>
      </c>
    </row>
    <row r="64" spans="2:6" x14ac:dyDescent="0.2">
      <c r="D64" s="3">
        <v>31</v>
      </c>
      <c r="E64" t="s">
        <v>48</v>
      </c>
      <c r="F64" s="4">
        <v>6672</v>
      </c>
    </row>
    <row r="65" spans="2:6" x14ac:dyDescent="0.2">
      <c r="D65" s="3">
        <v>75</v>
      </c>
      <c r="E65" t="s">
        <v>26</v>
      </c>
      <c r="F65" s="4">
        <v>72882</v>
      </c>
    </row>
    <row r="66" spans="2:6" x14ac:dyDescent="0.2">
      <c r="D66" s="3">
        <v>131</v>
      </c>
      <c r="E66" t="s">
        <v>35</v>
      </c>
      <c r="F66" s="4">
        <v>975</v>
      </c>
    </row>
    <row r="67" spans="2:6" x14ac:dyDescent="0.2">
      <c r="D67" s="3">
        <v>133</v>
      </c>
      <c r="E67" t="s">
        <v>33</v>
      </c>
      <c r="F67" s="4">
        <v>9062</v>
      </c>
    </row>
    <row r="68" spans="2:6" x14ac:dyDescent="0.2">
      <c r="D68" s="3">
        <v>156</v>
      </c>
      <c r="E68" t="s">
        <v>50</v>
      </c>
      <c r="F68" s="4">
        <v>98</v>
      </c>
    </row>
    <row r="69" spans="2:6" x14ac:dyDescent="0.2">
      <c r="D69" s="3">
        <v>157</v>
      </c>
      <c r="E69" t="s">
        <v>55</v>
      </c>
      <c r="F69" s="4">
        <v>10</v>
      </c>
    </row>
    <row r="70" spans="2:6" x14ac:dyDescent="0.2">
      <c r="D70" s="3">
        <v>177</v>
      </c>
      <c r="E70" t="s">
        <v>30</v>
      </c>
      <c r="F70" s="4">
        <v>279</v>
      </c>
    </row>
    <row r="71" spans="2:6" x14ac:dyDescent="0.2">
      <c r="D71" s="3">
        <v>203</v>
      </c>
      <c r="E71" t="s">
        <v>43</v>
      </c>
      <c r="F71" s="4">
        <v>895</v>
      </c>
    </row>
    <row r="72" spans="2:6" x14ac:dyDescent="0.2">
      <c r="D72" s="3">
        <v>220</v>
      </c>
      <c r="E72" t="s">
        <v>10</v>
      </c>
      <c r="F72" s="4">
        <v>1169</v>
      </c>
    </row>
    <row r="73" spans="2:6" x14ac:dyDescent="0.2">
      <c r="D73" s="3">
        <v>281</v>
      </c>
      <c r="E73" t="s">
        <v>31</v>
      </c>
      <c r="F73" s="4">
        <v>724</v>
      </c>
    </row>
    <row r="74" spans="2:6" x14ac:dyDescent="0.2">
      <c r="D74" s="3">
        <v>282</v>
      </c>
      <c r="E74" t="s">
        <v>45</v>
      </c>
      <c r="F74" s="4">
        <v>371</v>
      </c>
    </row>
    <row r="75" spans="2:6" x14ac:dyDescent="0.2">
      <c r="D75" s="3">
        <v>284</v>
      </c>
      <c r="E75" t="s">
        <v>28</v>
      </c>
      <c r="F75" s="4">
        <v>14</v>
      </c>
    </row>
    <row r="76" spans="2:6" x14ac:dyDescent="0.2">
      <c r="D76" s="3">
        <v>285</v>
      </c>
      <c r="E76" t="s">
        <v>12</v>
      </c>
      <c r="F76" s="4">
        <v>5</v>
      </c>
    </row>
    <row r="77" spans="2:6" x14ac:dyDescent="0.2">
      <c r="D77" s="3">
        <v>286</v>
      </c>
      <c r="E77" t="s">
        <v>36</v>
      </c>
      <c r="F77" s="4">
        <v>5</v>
      </c>
    </row>
    <row r="78" spans="2:6" x14ac:dyDescent="0.2">
      <c r="D78" s="3">
        <v>755</v>
      </c>
      <c r="E78" t="s">
        <v>57</v>
      </c>
      <c r="F78" s="4">
        <v>1206</v>
      </c>
    </row>
    <row r="79" spans="2:6" x14ac:dyDescent="0.2">
      <c r="D79" s="3">
        <v>757</v>
      </c>
      <c r="E79" t="s">
        <v>51</v>
      </c>
      <c r="F79" s="4">
        <v>460</v>
      </c>
    </row>
    <row r="80" spans="2:6" x14ac:dyDescent="0.2">
      <c r="B80" s="3">
        <v>20</v>
      </c>
      <c r="C80" t="s">
        <v>37</v>
      </c>
      <c r="D80" s="3">
        <v>16</v>
      </c>
      <c r="E80" t="s">
        <v>44</v>
      </c>
      <c r="F80" s="4">
        <v>3868518</v>
      </c>
    </row>
    <row r="81" spans="2:6" x14ac:dyDescent="0.2">
      <c r="D81" s="3">
        <v>75</v>
      </c>
      <c r="E81" t="s">
        <v>26</v>
      </c>
      <c r="F81" s="4">
        <v>236090747</v>
      </c>
    </row>
    <row r="82" spans="2:6" x14ac:dyDescent="0.2">
      <c r="D82" s="3">
        <v>177</v>
      </c>
      <c r="E82" t="s">
        <v>30</v>
      </c>
      <c r="F82" s="4">
        <v>171121</v>
      </c>
    </row>
    <row r="83" spans="2:6" x14ac:dyDescent="0.2">
      <c r="D83" s="3">
        <v>220</v>
      </c>
      <c r="E83" t="s">
        <v>10</v>
      </c>
      <c r="F83" s="4">
        <v>89830</v>
      </c>
    </row>
    <row r="84" spans="2:6" x14ac:dyDescent="0.2">
      <c r="D84" s="3">
        <v>221</v>
      </c>
      <c r="E84" t="s">
        <v>34</v>
      </c>
      <c r="F84" s="4">
        <v>2730306</v>
      </c>
    </row>
    <row r="85" spans="2:6" x14ac:dyDescent="0.2">
      <c r="D85" s="3">
        <v>285</v>
      </c>
      <c r="E85" t="s">
        <v>12</v>
      </c>
      <c r="F85" s="4">
        <v>1003</v>
      </c>
    </row>
    <row r="86" spans="2:6" x14ac:dyDescent="0.2">
      <c r="D86" s="3">
        <v>295</v>
      </c>
      <c r="E86" t="s">
        <v>23</v>
      </c>
      <c r="F86" s="4">
        <v>37315433</v>
      </c>
    </row>
    <row r="87" spans="2:6" x14ac:dyDescent="0.2">
      <c r="B87" s="3">
        <v>21</v>
      </c>
      <c r="C87" t="s">
        <v>20</v>
      </c>
      <c r="D87" s="3">
        <v>220</v>
      </c>
      <c r="E87" t="s">
        <v>10</v>
      </c>
      <c r="F87" s="4">
        <v>-5103075</v>
      </c>
    </row>
    <row r="88" spans="2:6" x14ac:dyDescent="0.2">
      <c r="D88" s="3">
        <v>285</v>
      </c>
      <c r="E88" t="s">
        <v>12</v>
      </c>
      <c r="F88" s="4">
        <v>-91001</v>
      </c>
    </row>
    <row r="89" spans="2:6" x14ac:dyDescent="0.2">
      <c r="B89" s="3">
        <v>22</v>
      </c>
      <c r="C89" t="s">
        <v>49</v>
      </c>
      <c r="D89" s="3">
        <v>220</v>
      </c>
      <c r="E89" t="s">
        <v>10</v>
      </c>
      <c r="F89" s="4">
        <v>6849</v>
      </c>
    </row>
    <row r="90" spans="2:6" x14ac:dyDescent="0.2">
      <c r="D90" s="3">
        <v>285</v>
      </c>
      <c r="E90" t="s">
        <v>12</v>
      </c>
      <c r="F90" s="4">
        <v>270</v>
      </c>
    </row>
    <row r="91" spans="2:6" x14ac:dyDescent="0.2">
      <c r="B91" s="3">
        <v>23</v>
      </c>
      <c r="C91" t="s">
        <v>29</v>
      </c>
      <c r="D91" s="3">
        <v>75</v>
      </c>
      <c r="E91" t="s">
        <v>26</v>
      </c>
      <c r="F91" s="4">
        <v>3353167</v>
      </c>
    </row>
    <row r="92" spans="2:6" x14ac:dyDescent="0.2">
      <c r="D92" s="3">
        <v>133</v>
      </c>
      <c r="E92" t="s">
        <v>33</v>
      </c>
      <c r="F92" s="4">
        <v>2225549</v>
      </c>
    </row>
    <row r="93" spans="2:6" x14ac:dyDescent="0.2">
      <c r="D93" s="3">
        <v>177</v>
      </c>
      <c r="E93" t="s">
        <v>30</v>
      </c>
      <c r="F93" s="4">
        <v>74189</v>
      </c>
    </row>
    <row r="94" spans="2:6" x14ac:dyDescent="0.2">
      <c r="D94" s="3">
        <v>220</v>
      </c>
      <c r="E94" t="s">
        <v>10</v>
      </c>
      <c r="F94" s="4">
        <v>250890</v>
      </c>
    </row>
    <row r="95" spans="2:6" x14ac:dyDescent="0.2">
      <c r="D95" s="3">
        <v>285</v>
      </c>
      <c r="E95" t="s">
        <v>12</v>
      </c>
      <c r="F95" s="4">
        <v>5411</v>
      </c>
    </row>
    <row r="96" spans="2:6" x14ac:dyDescent="0.2">
      <c r="B96" s="3">
        <v>50</v>
      </c>
      <c r="C96" t="s">
        <v>24</v>
      </c>
      <c r="D96" s="3">
        <v>2</v>
      </c>
      <c r="E96" t="s">
        <v>54</v>
      </c>
      <c r="F96" s="4">
        <v>-1931</v>
      </c>
    </row>
    <row r="97" spans="2:6" x14ac:dyDescent="0.2">
      <c r="D97" s="3">
        <v>16</v>
      </c>
      <c r="E97" t="s">
        <v>44</v>
      </c>
      <c r="F97" s="4">
        <v>-13146823</v>
      </c>
    </row>
    <row r="98" spans="2:6" x14ac:dyDescent="0.2">
      <c r="D98" s="3">
        <v>75</v>
      </c>
      <c r="E98" t="s">
        <v>26</v>
      </c>
      <c r="F98" s="4">
        <v>-431309174</v>
      </c>
    </row>
    <row r="99" spans="2:6" x14ac:dyDescent="0.2">
      <c r="D99" s="3">
        <v>131</v>
      </c>
      <c r="E99" t="s">
        <v>35</v>
      </c>
      <c r="F99" s="4">
        <v>-33939</v>
      </c>
    </row>
    <row r="100" spans="2:6" x14ac:dyDescent="0.2">
      <c r="D100" s="3">
        <v>133</v>
      </c>
      <c r="E100" t="s">
        <v>33</v>
      </c>
      <c r="F100" s="4">
        <v>-46335083</v>
      </c>
    </row>
    <row r="101" spans="2:6" x14ac:dyDescent="0.2">
      <c r="D101" s="3">
        <v>135</v>
      </c>
      <c r="E101" t="s">
        <v>18</v>
      </c>
      <c r="F101" s="4">
        <v>-30949</v>
      </c>
    </row>
    <row r="102" spans="2:6" x14ac:dyDescent="0.2">
      <c r="D102" s="3">
        <v>166</v>
      </c>
      <c r="E102" t="s">
        <v>39</v>
      </c>
      <c r="F102" s="4">
        <v>-149464</v>
      </c>
    </row>
    <row r="103" spans="2:6" x14ac:dyDescent="0.2">
      <c r="D103" s="3">
        <v>177</v>
      </c>
      <c r="E103" t="s">
        <v>30</v>
      </c>
      <c r="F103" s="4">
        <v>-2443199</v>
      </c>
    </row>
    <row r="104" spans="2:6" x14ac:dyDescent="0.2">
      <c r="D104" s="3">
        <v>220</v>
      </c>
      <c r="E104" t="s">
        <v>10</v>
      </c>
      <c r="F104" s="4">
        <v>-1752281</v>
      </c>
    </row>
    <row r="105" spans="2:6" x14ac:dyDescent="0.2">
      <c r="D105" s="3">
        <v>221</v>
      </c>
      <c r="E105" t="s">
        <v>34</v>
      </c>
      <c r="F105" s="4">
        <v>-12110644</v>
      </c>
    </row>
    <row r="106" spans="2:6" x14ac:dyDescent="0.2">
      <c r="D106" s="3">
        <v>285</v>
      </c>
      <c r="E106" t="s">
        <v>12</v>
      </c>
      <c r="F106" s="4">
        <v>-27044</v>
      </c>
    </row>
    <row r="107" spans="2:6" x14ac:dyDescent="0.2">
      <c r="D107" s="3">
        <v>295</v>
      </c>
      <c r="E107" t="s">
        <v>23</v>
      </c>
      <c r="F107" s="4">
        <v>-90606933</v>
      </c>
    </row>
    <row r="108" spans="2:6" x14ac:dyDescent="0.2">
      <c r="D108" s="3">
        <v>750</v>
      </c>
      <c r="E108" t="s">
        <v>25</v>
      </c>
      <c r="F108" s="4">
        <v>-5374</v>
      </c>
    </row>
    <row r="109" spans="2:6" x14ac:dyDescent="0.2">
      <c r="B109" s="3">
        <v>56</v>
      </c>
      <c r="C109" t="s">
        <v>21</v>
      </c>
      <c r="D109" s="3">
        <v>16</v>
      </c>
      <c r="E109" t="s">
        <v>44</v>
      </c>
      <c r="F109" s="4">
        <v>5883939</v>
      </c>
    </row>
    <row r="110" spans="2:6" x14ac:dyDescent="0.2">
      <c r="D110" s="3">
        <v>75</v>
      </c>
      <c r="E110" t="s">
        <v>26</v>
      </c>
      <c r="F110" s="4">
        <v>178900927</v>
      </c>
    </row>
    <row r="111" spans="2:6" x14ac:dyDescent="0.2">
      <c r="D111" s="3">
        <v>131</v>
      </c>
      <c r="E111" t="s">
        <v>35</v>
      </c>
      <c r="F111" s="4">
        <v>15003</v>
      </c>
    </row>
    <row r="112" spans="2:6" x14ac:dyDescent="0.2">
      <c r="D112" s="3">
        <v>166</v>
      </c>
      <c r="E112" t="s">
        <v>39</v>
      </c>
      <c r="F112" s="4">
        <v>136663</v>
      </c>
    </row>
    <row r="113" spans="1:6" x14ac:dyDescent="0.2">
      <c r="D113" s="3">
        <v>177</v>
      </c>
      <c r="E113" t="s">
        <v>30</v>
      </c>
      <c r="F113" s="4">
        <v>190349</v>
      </c>
    </row>
    <row r="114" spans="1:6" x14ac:dyDescent="0.2">
      <c r="D114" s="3">
        <v>220</v>
      </c>
      <c r="E114" t="s">
        <v>10</v>
      </c>
      <c r="F114" s="4">
        <v>117707</v>
      </c>
    </row>
    <row r="115" spans="1:6" x14ac:dyDescent="0.2">
      <c r="D115" s="3">
        <v>221</v>
      </c>
      <c r="E115" t="s">
        <v>34</v>
      </c>
      <c r="F115" s="4">
        <v>3628237</v>
      </c>
    </row>
    <row r="116" spans="1:6" x14ac:dyDescent="0.2">
      <c r="D116" s="3">
        <v>285</v>
      </c>
      <c r="E116" t="s">
        <v>12</v>
      </c>
      <c r="F116" s="4">
        <v>1191</v>
      </c>
    </row>
    <row r="117" spans="1:6" x14ac:dyDescent="0.2">
      <c r="D117" s="3">
        <v>295</v>
      </c>
      <c r="E117" t="s">
        <v>23</v>
      </c>
      <c r="F117" s="4">
        <v>39466794</v>
      </c>
    </row>
    <row r="118" spans="1:6" x14ac:dyDescent="0.2">
      <c r="D118" s="3">
        <v>750</v>
      </c>
      <c r="E118" t="s">
        <v>25</v>
      </c>
      <c r="F118" s="4">
        <v>2355</v>
      </c>
    </row>
    <row r="119" spans="1:6" x14ac:dyDescent="0.2">
      <c r="B119" s="3">
        <v>58</v>
      </c>
      <c r="C119" t="s">
        <v>38</v>
      </c>
      <c r="D119" s="3">
        <v>16</v>
      </c>
      <c r="E119" t="s">
        <v>44</v>
      </c>
      <c r="F119" s="5">
        <v>3749813</v>
      </c>
    </row>
    <row r="120" spans="1:6" x14ac:dyDescent="0.2">
      <c r="D120" s="3">
        <v>75</v>
      </c>
      <c r="E120" t="s">
        <v>26</v>
      </c>
      <c r="F120" s="5">
        <v>3763085</v>
      </c>
    </row>
    <row r="121" spans="1:6" x14ac:dyDescent="0.2">
      <c r="D121" s="3">
        <v>133</v>
      </c>
      <c r="E121" t="s">
        <v>33</v>
      </c>
      <c r="F121" s="5">
        <v>2546008</v>
      </c>
    </row>
    <row r="122" spans="1:6" x14ac:dyDescent="0.2">
      <c r="D122" s="3">
        <v>177</v>
      </c>
      <c r="E122" t="s">
        <v>30</v>
      </c>
      <c r="F122" s="5">
        <v>99159</v>
      </c>
    </row>
    <row r="123" spans="1:6" x14ac:dyDescent="0.2">
      <c r="D123" s="3">
        <v>220</v>
      </c>
      <c r="E123" t="s">
        <v>10</v>
      </c>
      <c r="F123" s="5">
        <v>895697</v>
      </c>
    </row>
    <row r="124" spans="1:6" x14ac:dyDescent="0.2">
      <c r="D124" s="3">
        <v>221</v>
      </c>
      <c r="E124" t="s">
        <v>34</v>
      </c>
      <c r="F124" s="5">
        <v>2185565</v>
      </c>
    </row>
    <row r="125" spans="1:6" x14ac:dyDescent="0.2">
      <c r="D125" s="3">
        <v>285</v>
      </c>
      <c r="E125" t="s">
        <v>12</v>
      </c>
      <c r="F125" s="5">
        <v>2692</v>
      </c>
    </row>
    <row r="126" spans="1:6" x14ac:dyDescent="0.2">
      <c r="D126" s="3">
        <v>295</v>
      </c>
      <c r="E126" t="s">
        <v>23</v>
      </c>
      <c r="F126" s="5">
        <v>1277732</v>
      </c>
    </row>
    <row r="127" spans="1:6" x14ac:dyDescent="0.2">
      <c r="A127" t="s">
        <v>13</v>
      </c>
      <c r="B127" s="3" t="s">
        <v>61</v>
      </c>
      <c r="C127" t="s">
        <v>61</v>
      </c>
      <c r="D127" s="3">
        <v>16</v>
      </c>
      <c r="E127" t="s">
        <v>44</v>
      </c>
      <c r="F127" s="4">
        <v>-1366792</v>
      </c>
    </row>
    <row r="128" spans="1:6" x14ac:dyDescent="0.2">
      <c r="D128" s="3">
        <v>75</v>
      </c>
      <c r="E128" t="s">
        <v>26</v>
      </c>
      <c r="F128" s="4">
        <v>-1767864847</v>
      </c>
    </row>
    <row r="129" spans="1:6" x14ac:dyDescent="0.2">
      <c r="D129" s="3">
        <v>131</v>
      </c>
      <c r="E129" t="s">
        <v>35</v>
      </c>
      <c r="F129" s="4">
        <v>-779</v>
      </c>
    </row>
    <row r="130" spans="1:6" x14ac:dyDescent="0.2">
      <c r="D130" s="3">
        <v>133</v>
      </c>
      <c r="E130" t="s">
        <v>33</v>
      </c>
      <c r="F130" s="4">
        <v>-577745725</v>
      </c>
    </row>
    <row r="131" spans="1:6" x14ac:dyDescent="0.2">
      <c r="D131" s="3">
        <v>135</v>
      </c>
      <c r="E131" t="s">
        <v>18</v>
      </c>
      <c r="F131" s="4">
        <v>-65402</v>
      </c>
    </row>
    <row r="132" spans="1:6" x14ac:dyDescent="0.2">
      <c r="D132" s="3">
        <v>166</v>
      </c>
      <c r="E132" t="s">
        <v>39</v>
      </c>
      <c r="F132" s="4">
        <v>-5856</v>
      </c>
    </row>
    <row r="133" spans="1:6" x14ac:dyDescent="0.2">
      <c r="D133" s="3">
        <v>177</v>
      </c>
      <c r="E133" t="s">
        <v>30</v>
      </c>
      <c r="F133" s="4">
        <v>-23315733</v>
      </c>
    </row>
    <row r="134" spans="1:6" x14ac:dyDescent="0.2">
      <c r="D134" s="3">
        <v>220</v>
      </c>
      <c r="E134" t="s">
        <v>10</v>
      </c>
      <c r="F134" s="4">
        <v>-23292732</v>
      </c>
    </row>
    <row r="135" spans="1:6" x14ac:dyDescent="0.2">
      <c r="D135" s="3">
        <v>221</v>
      </c>
      <c r="E135" t="s">
        <v>34</v>
      </c>
      <c r="F135" s="4">
        <v>-1445366</v>
      </c>
    </row>
    <row r="136" spans="1:6" x14ac:dyDescent="0.2">
      <c r="D136" s="3">
        <v>282</v>
      </c>
      <c r="E136" t="s">
        <v>45</v>
      </c>
      <c r="F136" s="4">
        <v>-366</v>
      </c>
    </row>
    <row r="137" spans="1:6" x14ac:dyDescent="0.2">
      <c r="D137" s="3">
        <v>285</v>
      </c>
      <c r="E137" t="s">
        <v>12</v>
      </c>
      <c r="F137" s="4">
        <v>-278183</v>
      </c>
    </row>
    <row r="138" spans="1:6" x14ac:dyDescent="0.2">
      <c r="D138" s="3">
        <v>294</v>
      </c>
      <c r="E138" t="s">
        <v>41</v>
      </c>
      <c r="F138" s="4">
        <v>-40</v>
      </c>
    </row>
    <row r="139" spans="1:6" x14ac:dyDescent="0.2">
      <c r="D139" s="3">
        <v>295</v>
      </c>
      <c r="E139" t="s">
        <v>23</v>
      </c>
      <c r="F139" s="4">
        <v>-26215513</v>
      </c>
    </row>
    <row r="140" spans="1:6" x14ac:dyDescent="0.2">
      <c r="D140" s="3">
        <v>297</v>
      </c>
      <c r="E140" t="s">
        <v>58</v>
      </c>
      <c r="F140" s="4">
        <v>-33</v>
      </c>
    </row>
    <row r="141" spans="1:6" x14ac:dyDescent="0.2">
      <c r="D141" s="3">
        <v>750</v>
      </c>
      <c r="E141" t="s">
        <v>25</v>
      </c>
      <c r="F141" s="4">
        <v>-811</v>
      </c>
    </row>
    <row r="142" spans="1:6" x14ac:dyDescent="0.2">
      <c r="A142" t="s">
        <v>40</v>
      </c>
      <c r="B142" s="3" t="s">
        <v>61</v>
      </c>
      <c r="C142" t="s">
        <v>61</v>
      </c>
      <c r="D142" s="3">
        <v>75</v>
      </c>
      <c r="E142" t="s">
        <v>26</v>
      </c>
      <c r="F142" s="5">
        <v>469112</v>
      </c>
    </row>
    <row r="143" spans="1:6" x14ac:dyDescent="0.2">
      <c r="A143" t="s">
        <v>47</v>
      </c>
      <c r="B143" s="3" t="s">
        <v>61</v>
      </c>
      <c r="C143" t="s">
        <v>61</v>
      </c>
      <c r="D143" s="3">
        <v>123</v>
      </c>
      <c r="E143" t="s">
        <v>46</v>
      </c>
      <c r="F143" s="4">
        <v>28696</v>
      </c>
    </row>
    <row r="144" spans="1:6" x14ac:dyDescent="0.2">
      <c r="A144" t="s">
        <v>8</v>
      </c>
      <c r="B144" s="3" t="s">
        <v>61</v>
      </c>
      <c r="C144" t="s">
        <v>61</v>
      </c>
      <c r="D144" s="3" t="s">
        <v>61</v>
      </c>
      <c r="E144" t="s">
        <v>61</v>
      </c>
      <c r="F144" s="4">
        <v>-2809342640</v>
      </c>
    </row>
    <row r="145" spans="1:6" x14ac:dyDescent="0.2">
      <c r="A145" t="s">
        <v>7</v>
      </c>
      <c r="B145" s="3" t="s">
        <v>61</v>
      </c>
      <c r="C145" t="s">
        <v>61</v>
      </c>
      <c r="D145" s="3" t="s">
        <v>61</v>
      </c>
      <c r="E145" t="s">
        <v>61</v>
      </c>
      <c r="F145" s="4">
        <v>2860950514</v>
      </c>
    </row>
    <row r="146" spans="1:6" x14ac:dyDescent="0.2">
      <c r="A146" t="s">
        <v>60</v>
      </c>
      <c r="F146" s="4">
        <v>-178682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workbookViewId="0">
      <selection activeCell="C21" activeCellId="1" sqref="C4:C18 C21"/>
    </sheetView>
  </sheetViews>
  <sheetFormatPr baseColWidth="10" defaultRowHeight="12.75" x14ac:dyDescent="0.2"/>
  <cols>
    <col min="1" max="1" width="19.5703125" customWidth="1"/>
    <col min="2" max="2" width="34.7109375" customWidth="1"/>
    <col min="3" max="3" width="18.42578125" style="4" bestFit="1" customWidth="1"/>
  </cols>
  <sheetData>
    <row r="3" spans="1:3" x14ac:dyDescent="0.2">
      <c r="A3" s="2" t="s">
        <v>1</v>
      </c>
      <c r="B3" s="2" t="s">
        <v>2</v>
      </c>
      <c r="C3" s="4" t="s">
        <v>62</v>
      </c>
    </row>
    <row r="4" spans="1:3" x14ac:dyDescent="0.2">
      <c r="A4">
        <v>1</v>
      </c>
      <c r="B4" t="s">
        <v>14</v>
      </c>
      <c r="C4" s="4">
        <v>-245705</v>
      </c>
    </row>
    <row r="5" spans="1:3" x14ac:dyDescent="0.2">
      <c r="A5">
        <v>3</v>
      </c>
      <c r="B5" t="s">
        <v>42</v>
      </c>
      <c r="C5" s="4">
        <v>-801843</v>
      </c>
    </row>
    <row r="6" spans="1:3" x14ac:dyDescent="0.2">
      <c r="A6">
        <v>4</v>
      </c>
      <c r="B6" t="s">
        <v>27</v>
      </c>
      <c r="C6" s="4">
        <v>99601</v>
      </c>
    </row>
    <row r="7" spans="1:3" x14ac:dyDescent="0.2">
      <c r="A7">
        <v>15</v>
      </c>
      <c r="B7" t="s">
        <v>56</v>
      </c>
      <c r="C7" s="4">
        <v>53020447</v>
      </c>
    </row>
    <row r="8" spans="1:3" x14ac:dyDescent="0.2">
      <c r="A8">
        <v>20</v>
      </c>
      <c r="B8" t="s">
        <v>37</v>
      </c>
      <c r="C8" s="5">
        <v>280266958</v>
      </c>
    </row>
    <row r="9" spans="1:3" x14ac:dyDescent="0.2">
      <c r="A9">
        <v>21</v>
      </c>
      <c r="B9" t="s">
        <v>20</v>
      </c>
      <c r="C9" s="4">
        <v>-5194076</v>
      </c>
    </row>
    <row r="10" spans="1:3" x14ac:dyDescent="0.2">
      <c r="A10">
        <v>22</v>
      </c>
      <c r="B10" t="s">
        <v>49</v>
      </c>
      <c r="C10" s="4">
        <v>7119</v>
      </c>
    </row>
    <row r="11" spans="1:3" x14ac:dyDescent="0.2">
      <c r="A11">
        <v>23</v>
      </c>
      <c r="B11" t="s">
        <v>29</v>
      </c>
      <c r="C11" s="5">
        <v>5909206</v>
      </c>
    </row>
    <row r="12" spans="1:3" x14ac:dyDescent="0.2">
      <c r="A12">
        <v>43</v>
      </c>
      <c r="B12" t="s">
        <v>52</v>
      </c>
      <c r="C12" s="4">
        <v>-207378</v>
      </c>
    </row>
    <row r="13" spans="1:3" x14ac:dyDescent="0.2">
      <c r="A13">
        <v>50</v>
      </c>
      <c r="B13" t="s">
        <v>24</v>
      </c>
      <c r="C13" s="5">
        <v>-597021993</v>
      </c>
    </row>
    <row r="14" spans="1:3" x14ac:dyDescent="0.2">
      <c r="A14">
        <v>51</v>
      </c>
      <c r="B14" t="s">
        <v>9</v>
      </c>
      <c r="C14" s="5">
        <v>2390468798</v>
      </c>
    </row>
    <row r="15" spans="1:3" x14ac:dyDescent="0.2">
      <c r="A15">
        <v>53</v>
      </c>
      <c r="B15" t="s">
        <v>17</v>
      </c>
      <c r="C15" s="4">
        <v>149764</v>
      </c>
    </row>
    <row r="16" spans="1:3" x14ac:dyDescent="0.2">
      <c r="A16">
        <v>56</v>
      </c>
      <c r="B16" t="s">
        <v>21</v>
      </c>
      <c r="C16" s="5">
        <v>228343165</v>
      </c>
    </row>
    <row r="17" spans="1:3" x14ac:dyDescent="0.2">
      <c r="A17">
        <v>58</v>
      </c>
      <c r="B17" t="s">
        <v>38</v>
      </c>
      <c r="C17" s="4">
        <v>14519751</v>
      </c>
    </row>
    <row r="18" spans="1:3" x14ac:dyDescent="0.2">
      <c r="A18">
        <v>777</v>
      </c>
      <c r="B18" t="s">
        <v>66</v>
      </c>
      <c r="C18" s="4">
        <v>-2421598178</v>
      </c>
    </row>
    <row r="19" spans="1:3" x14ac:dyDescent="0.2">
      <c r="A19">
        <v>888</v>
      </c>
      <c r="B19" t="s">
        <v>7</v>
      </c>
      <c r="C19" s="4">
        <v>2860950514</v>
      </c>
    </row>
    <row r="20" spans="1:3" x14ac:dyDescent="0.2">
      <c r="A20">
        <v>999</v>
      </c>
      <c r="B20" t="s">
        <v>8</v>
      </c>
      <c r="C20" s="4">
        <v>-2809342640</v>
      </c>
    </row>
    <row r="21" spans="1:3" x14ac:dyDescent="0.2">
      <c r="A21" t="s">
        <v>61</v>
      </c>
      <c r="B21" t="s">
        <v>61</v>
      </c>
      <c r="C21" s="4">
        <v>497808</v>
      </c>
    </row>
    <row r="22" spans="1:3" x14ac:dyDescent="0.2">
      <c r="A22" t="s">
        <v>60</v>
      </c>
      <c r="C22" s="4">
        <v>-178682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pane ySplit="1" topLeftCell="A5" activePane="bottomLeft" state="frozen"/>
      <selection pane="bottomLeft" activeCell="B2" sqref="B2:G29"/>
    </sheetView>
  </sheetViews>
  <sheetFormatPr baseColWidth="10" defaultColWidth="9.140625" defaultRowHeight="12.75" x14ac:dyDescent="0.2"/>
  <cols>
    <col min="1" max="1" width="10.5703125"/>
    <col min="2" max="2" width="11.42578125"/>
    <col min="3" max="3" width="33.7109375"/>
    <col min="4" max="4" width="12.28515625"/>
    <col min="5" max="5" width="34.5703125"/>
    <col min="6" max="6" width="13.28515625"/>
    <col min="7" max="7" width="35.4257812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7056</v>
      </c>
      <c r="B2">
        <v>888</v>
      </c>
      <c r="C2" t="s">
        <v>7</v>
      </c>
      <c r="F2">
        <v>2860950514</v>
      </c>
      <c r="G2" t="s">
        <v>7</v>
      </c>
    </row>
    <row r="3" spans="1:7" x14ac:dyDescent="0.2">
      <c r="A3">
        <v>7056</v>
      </c>
      <c r="B3">
        <v>999</v>
      </c>
      <c r="C3" t="s">
        <v>8</v>
      </c>
      <c r="F3">
        <v>-2809342640</v>
      </c>
      <c r="G3" t="s">
        <v>8</v>
      </c>
    </row>
    <row r="4" spans="1:7" x14ac:dyDescent="0.2">
      <c r="A4">
        <v>7056</v>
      </c>
      <c r="B4">
        <v>51</v>
      </c>
      <c r="C4" t="s">
        <v>9</v>
      </c>
      <c r="D4">
        <v>220</v>
      </c>
      <c r="E4" t="s">
        <v>10</v>
      </c>
      <c r="F4">
        <v>353869</v>
      </c>
      <c r="G4" t="s">
        <v>11</v>
      </c>
    </row>
    <row r="5" spans="1:7" x14ac:dyDescent="0.2">
      <c r="A5">
        <v>7056</v>
      </c>
      <c r="B5">
        <v>777</v>
      </c>
      <c r="C5" t="s">
        <v>66</v>
      </c>
      <c r="D5">
        <v>285</v>
      </c>
      <c r="E5" t="s">
        <v>12</v>
      </c>
      <c r="F5">
        <v>-278183</v>
      </c>
      <c r="G5" t="s">
        <v>13</v>
      </c>
    </row>
    <row r="6" spans="1:7" x14ac:dyDescent="0.2">
      <c r="A6">
        <v>7056</v>
      </c>
      <c r="B6">
        <v>1</v>
      </c>
      <c r="C6" t="s">
        <v>14</v>
      </c>
      <c r="D6">
        <v>17</v>
      </c>
      <c r="E6" t="s">
        <v>15</v>
      </c>
      <c r="F6">
        <v>-3374</v>
      </c>
      <c r="G6" t="s">
        <v>16</v>
      </c>
    </row>
    <row r="7" spans="1:7" x14ac:dyDescent="0.2">
      <c r="A7">
        <v>7056</v>
      </c>
      <c r="B7">
        <v>53</v>
      </c>
      <c r="C7" t="s">
        <v>17</v>
      </c>
      <c r="D7">
        <v>135</v>
      </c>
      <c r="E7" t="s">
        <v>18</v>
      </c>
      <c r="F7">
        <v>-87</v>
      </c>
      <c r="G7" t="s">
        <v>19</v>
      </c>
    </row>
    <row r="8" spans="1:7" x14ac:dyDescent="0.2">
      <c r="A8">
        <v>7056</v>
      </c>
      <c r="B8">
        <v>21</v>
      </c>
      <c r="C8" t="s">
        <v>20</v>
      </c>
      <c r="D8">
        <v>220</v>
      </c>
      <c r="E8" t="s">
        <v>10</v>
      </c>
      <c r="F8">
        <v>-5103075</v>
      </c>
      <c r="G8" t="s">
        <v>16</v>
      </c>
    </row>
    <row r="9" spans="1:7" x14ac:dyDescent="0.2">
      <c r="A9">
        <v>7056</v>
      </c>
      <c r="B9">
        <v>56</v>
      </c>
      <c r="C9" t="s">
        <v>21</v>
      </c>
      <c r="D9">
        <v>220</v>
      </c>
      <c r="E9" t="s">
        <v>10</v>
      </c>
      <c r="F9">
        <v>117707</v>
      </c>
      <c r="G9" t="s">
        <v>16</v>
      </c>
    </row>
    <row r="10" spans="1:7" x14ac:dyDescent="0.2">
      <c r="A10">
        <v>7056</v>
      </c>
      <c r="B10">
        <v>53</v>
      </c>
      <c r="C10" t="s">
        <v>17</v>
      </c>
      <c r="D10">
        <v>220</v>
      </c>
      <c r="E10" t="s">
        <v>10</v>
      </c>
      <c r="F10">
        <v>-413</v>
      </c>
      <c r="G10" t="s">
        <v>22</v>
      </c>
    </row>
    <row r="11" spans="1:7" x14ac:dyDescent="0.2">
      <c r="A11">
        <v>7056</v>
      </c>
      <c r="B11">
        <v>53</v>
      </c>
      <c r="C11" t="s">
        <v>17</v>
      </c>
      <c r="D11">
        <v>295</v>
      </c>
      <c r="E11" t="s">
        <v>23</v>
      </c>
      <c r="F11">
        <v>-5447</v>
      </c>
      <c r="G11" t="s">
        <v>19</v>
      </c>
    </row>
    <row r="12" spans="1:7" x14ac:dyDescent="0.2">
      <c r="A12">
        <v>7056</v>
      </c>
      <c r="B12">
        <v>50</v>
      </c>
      <c r="C12" t="s">
        <v>24</v>
      </c>
      <c r="D12">
        <v>750</v>
      </c>
      <c r="E12" t="s">
        <v>25</v>
      </c>
      <c r="F12">
        <v>-5374</v>
      </c>
      <c r="G12" t="s">
        <v>16</v>
      </c>
    </row>
    <row r="13" spans="1:7" x14ac:dyDescent="0.2">
      <c r="A13">
        <v>7056</v>
      </c>
      <c r="B13">
        <v>56</v>
      </c>
      <c r="C13" t="s">
        <v>21</v>
      </c>
      <c r="D13">
        <v>75</v>
      </c>
      <c r="E13" t="s">
        <v>26</v>
      </c>
      <c r="F13">
        <v>178900927</v>
      </c>
      <c r="G13" t="s">
        <v>16</v>
      </c>
    </row>
    <row r="14" spans="1:7" x14ac:dyDescent="0.2">
      <c r="A14">
        <v>7056</v>
      </c>
      <c r="B14">
        <v>4</v>
      </c>
      <c r="C14" t="s">
        <v>27</v>
      </c>
      <c r="D14">
        <v>284</v>
      </c>
      <c r="E14" t="s">
        <v>28</v>
      </c>
      <c r="F14">
        <v>14</v>
      </c>
      <c r="G14" t="s">
        <v>16</v>
      </c>
    </row>
    <row r="15" spans="1:7" x14ac:dyDescent="0.2">
      <c r="A15">
        <v>7056</v>
      </c>
      <c r="B15">
        <v>23</v>
      </c>
      <c r="C15" t="s">
        <v>29</v>
      </c>
      <c r="D15">
        <v>177</v>
      </c>
      <c r="E15" t="s">
        <v>30</v>
      </c>
      <c r="F15">
        <v>74189</v>
      </c>
      <c r="G15" t="s">
        <v>16</v>
      </c>
    </row>
    <row r="16" spans="1:7" x14ac:dyDescent="0.2">
      <c r="A16">
        <v>7056</v>
      </c>
      <c r="B16">
        <v>50</v>
      </c>
      <c r="C16" t="s">
        <v>24</v>
      </c>
      <c r="D16">
        <v>295</v>
      </c>
      <c r="E16" t="s">
        <v>23</v>
      </c>
      <c r="F16">
        <v>-90606933</v>
      </c>
      <c r="G16" t="s">
        <v>16</v>
      </c>
    </row>
    <row r="17" spans="1:7" x14ac:dyDescent="0.2">
      <c r="A17">
        <v>7056</v>
      </c>
      <c r="B17">
        <v>1</v>
      </c>
      <c r="C17" t="s">
        <v>14</v>
      </c>
      <c r="D17">
        <v>281</v>
      </c>
      <c r="E17" t="s">
        <v>31</v>
      </c>
      <c r="F17">
        <v>-724</v>
      </c>
      <c r="G17" t="s">
        <v>16</v>
      </c>
    </row>
    <row r="18" spans="1:7" x14ac:dyDescent="0.2">
      <c r="A18">
        <v>7056</v>
      </c>
      <c r="B18">
        <v>4</v>
      </c>
      <c r="C18" t="s">
        <v>27</v>
      </c>
      <c r="D18">
        <v>24</v>
      </c>
      <c r="E18" t="s">
        <v>32</v>
      </c>
      <c r="F18">
        <v>1400</v>
      </c>
      <c r="G18" t="s">
        <v>11</v>
      </c>
    </row>
    <row r="19" spans="1:7" x14ac:dyDescent="0.2">
      <c r="A19">
        <v>7056</v>
      </c>
      <c r="B19">
        <v>51</v>
      </c>
      <c r="C19" t="s">
        <v>9</v>
      </c>
      <c r="D19">
        <v>133</v>
      </c>
      <c r="E19" t="s">
        <v>33</v>
      </c>
      <c r="F19">
        <v>611496140</v>
      </c>
      <c r="G19" t="s">
        <v>11</v>
      </c>
    </row>
    <row r="20" spans="1:7" x14ac:dyDescent="0.2">
      <c r="A20">
        <v>7056</v>
      </c>
      <c r="B20">
        <v>4</v>
      </c>
      <c r="C20" t="s">
        <v>27</v>
      </c>
      <c r="D20">
        <v>281</v>
      </c>
      <c r="E20" t="s">
        <v>31</v>
      </c>
      <c r="F20">
        <v>724</v>
      </c>
      <c r="G20" t="s">
        <v>16</v>
      </c>
    </row>
    <row r="21" spans="1:7" x14ac:dyDescent="0.2">
      <c r="A21">
        <v>7056</v>
      </c>
      <c r="B21">
        <v>50</v>
      </c>
      <c r="C21" t="s">
        <v>24</v>
      </c>
      <c r="D21">
        <v>133</v>
      </c>
      <c r="E21" t="s">
        <v>33</v>
      </c>
      <c r="F21">
        <v>-46335083</v>
      </c>
      <c r="G21" t="s">
        <v>16</v>
      </c>
    </row>
    <row r="22" spans="1:7" x14ac:dyDescent="0.2">
      <c r="A22">
        <v>7056</v>
      </c>
      <c r="B22">
        <v>50</v>
      </c>
      <c r="C22" t="s">
        <v>24</v>
      </c>
      <c r="D22">
        <v>221</v>
      </c>
      <c r="E22" t="s">
        <v>34</v>
      </c>
      <c r="F22">
        <v>-12110644</v>
      </c>
      <c r="G22" t="s">
        <v>16</v>
      </c>
    </row>
    <row r="23" spans="1:7" x14ac:dyDescent="0.2">
      <c r="A23">
        <v>7056</v>
      </c>
      <c r="B23">
        <v>51</v>
      </c>
      <c r="C23" t="s">
        <v>9</v>
      </c>
      <c r="D23">
        <v>131</v>
      </c>
      <c r="E23" t="s">
        <v>35</v>
      </c>
      <c r="F23">
        <v>277</v>
      </c>
      <c r="G23" t="s">
        <v>11</v>
      </c>
    </row>
    <row r="24" spans="1:7" x14ac:dyDescent="0.2">
      <c r="A24">
        <v>7056</v>
      </c>
      <c r="B24">
        <v>1</v>
      </c>
      <c r="C24" t="s">
        <v>14</v>
      </c>
      <c r="D24">
        <v>220</v>
      </c>
      <c r="E24" t="s">
        <v>10</v>
      </c>
      <c r="F24">
        <v>-96075</v>
      </c>
      <c r="G24" t="s">
        <v>16</v>
      </c>
    </row>
    <row r="25" spans="1:7" x14ac:dyDescent="0.2">
      <c r="A25">
        <v>7056</v>
      </c>
      <c r="B25">
        <v>1</v>
      </c>
      <c r="C25" t="s">
        <v>14</v>
      </c>
      <c r="D25">
        <v>286</v>
      </c>
      <c r="E25" t="s">
        <v>36</v>
      </c>
      <c r="F25">
        <v>-5</v>
      </c>
      <c r="G25" t="s">
        <v>16</v>
      </c>
    </row>
    <row r="26" spans="1:7" x14ac:dyDescent="0.2">
      <c r="A26">
        <v>7056</v>
      </c>
      <c r="B26">
        <v>4</v>
      </c>
      <c r="C26" t="s">
        <v>27</v>
      </c>
      <c r="D26">
        <v>75</v>
      </c>
      <c r="E26" t="s">
        <v>26</v>
      </c>
      <c r="F26">
        <v>72882</v>
      </c>
      <c r="G26" t="s">
        <v>16</v>
      </c>
    </row>
    <row r="27" spans="1:7" x14ac:dyDescent="0.2">
      <c r="A27">
        <v>7056</v>
      </c>
      <c r="B27">
        <v>20</v>
      </c>
      <c r="C27" t="s">
        <v>37</v>
      </c>
      <c r="D27">
        <v>221</v>
      </c>
      <c r="E27" t="s">
        <v>34</v>
      </c>
      <c r="F27">
        <v>2730306</v>
      </c>
      <c r="G27" t="s">
        <v>16</v>
      </c>
    </row>
    <row r="28" spans="1:7" x14ac:dyDescent="0.2">
      <c r="A28">
        <v>7056</v>
      </c>
      <c r="B28">
        <v>58</v>
      </c>
      <c r="C28" t="s">
        <v>38</v>
      </c>
      <c r="D28">
        <v>220</v>
      </c>
      <c r="E28" t="s">
        <v>10</v>
      </c>
      <c r="F28">
        <v>895697</v>
      </c>
      <c r="G28" t="s">
        <v>16</v>
      </c>
    </row>
    <row r="29" spans="1:7" x14ac:dyDescent="0.2">
      <c r="A29">
        <v>7056</v>
      </c>
      <c r="B29">
        <v>777</v>
      </c>
      <c r="C29" t="s">
        <v>66</v>
      </c>
      <c r="D29">
        <v>166</v>
      </c>
      <c r="E29" t="s">
        <v>39</v>
      </c>
      <c r="F29">
        <v>-5856</v>
      </c>
      <c r="G29" t="s">
        <v>13</v>
      </c>
    </row>
    <row r="30" spans="1:7" x14ac:dyDescent="0.2">
      <c r="A30">
        <v>7056</v>
      </c>
      <c r="D30">
        <v>75</v>
      </c>
      <c r="E30" t="s">
        <v>26</v>
      </c>
      <c r="F30">
        <v>469112</v>
      </c>
      <c r="G30" t="s">
        <v>40</v>
      </c>
    </row>
    <row r="31" spans="1:7" x14ac:dyDescent="0.2">
      <c r="A31">
        <v>7056</v>
      </c>
      <c r="B31">
        <v>51</v>
      </c>
      <c r="C31" t="s">
        <v>9</v>
      </c>
      <c r="D31">
        <v>294</v>
      </c>
      <c r="E31" t="s">
        <v>41</v>
      </c>
      <c r="F31">
        <v>570</v>
      </c>
      <c r="G31" t="s">
        <v>11</v>
      </c>
    </row>
    <row r="32" spans="1:7" x14ac:dyDescent="0.2">
      <c r="A32">
        <v>7056</v>
      </c>
      <c r="B32">
        <v>1</v>
      </c>
      <c r="C32" t="s">
        <v>14</v>
      </c>
      <c r="D32">
        <v>131</v>
      </c>
      <c r="E32" t="s">
        <v>35</v>
      </c>
      <c r="F32">
        <v>-975</v>
      </c>
      <c r="G32" t="s">
        <v>16</v>
      </c>
    </row>
    <row r="33" spans="1:7" x14ac:dyDescent="0.2">
      <c r="A33">
        <v>7056</v>
      </c>
      <c r="B33">
        <v>21</v>
      </c>
      <c r="C33" t="s">
        <v>20</v>
      </c>
      <c r="D33">
        <v>285</v>
      </c>
      <c r="E33" t="s">
        <v>12</v>
      </c>
      <c r="F33">
        <v>-91001</v>
      </c>
      <c r="G33" t="s">
        <v>16</v>
      </c>
    </row>
    <row r="34" spans="1:7" x14ac:dyDescent="0.2">
      <c r="A34">
        <v>7056</v>
      </c>
      <c r="B34">
        <v>50</v>
      </c>
      <c r="C34" t="s">
        <v>24</v>
      </c>
      <c r="D34">
        <v>75</v>
      </c>
      <c r="E34" t="s">
        <v>26</v>
      </c>
      <c r="F34">
        <v>-431309174</v>
      </c>
      <c r="G34" t="s">
        <v>16</v>
      </c>
    </row>
    <row r="35" spans="1:7" x14ac:dyDescent="0.2">
      <c r="A35">
        <v>7056</v>
      </c>
      <c r="B35">
        <v>58</v>
      </c>
      <c r="C35" t="s">
        <v>38</v>
      </c>
      <c r="D35">
        <v>221</v>
      </c>
      <c r="E35" t="s">
        <v>34</v>
      </c>
      <c r="F35">
        <v>2185565</v>
      </c>
      <c r="G35" t="s">
        <v>16</v>
      </c>
    </row>
    <row r="36" spans="1:7" x14ac:dyDescent="0.2">
      <c r="A36">
        <v>7056</v>
      </c>
      <c r="B36">
        <v>51</v>
      </c>
      <c r="C36" t="s">
        <v>9</v>
      </c>
      <c r="D36">
        <v>285</v>
      </c>
      <c r="E36" t="s">
        <v>12</v>
      </c>
      <c r="F36">
        <v>3761</v>
      </c>
      <c r="G36" t="s">
        <v>11</v>
      </c>
    </row>
    <row r="37" spans="1:7" x14ac:dyDescent="0.2">
      <c r="A37">
        <v>7056</v>
      </c>
      <c r="B37">
        <v>1</v>
      </c>
      <c r="C37" t="s">
        <v>14</v>
      </c>
      <c r="D37">
        <v>75</v>
      </c>
      <c r="E37" t="s">
        <v>26</v>
      </c>
      <c r="F37">
        <v>-120393</v>
      </c>
      <c r="G37" t="s">
        <v>16</v>
      </c>
    </row>
    <row r="38" spans="1:7" x14ac:dyDescent="0.2">
      <c r="A38">
        <v>7056</v>
      </c>
      <c r="B38">
        <v>56</v>
      </c>
      <c r="C38" t="s">
        <v>21</v>
      </c>
      <c r="D38">
        <v>131</v>
      </c>
      <c r="E38" t="s">
        <v>35</v>
      </c>
      <c r="F38">
        <v>15003</v>
      </c>
      <c r="G38" t="s">
        <v>16</v>
      </c>
    </row>
    <row r="39" spans="1:7" x14ac:dyDescent="0.2">
      <c r="A39">
        <v>7056</v>
      </c>
      <c r="B39">
        <v>3</v>
      </c>
      <c r="C39" t="s">
        <v>42</v>
      </c>
      <c r="D39">
        <v>177</v>
      </c>
      <c r="E39" t="s">
        <v>30</v>
      </c>
      <c r="F39">
        <v>-574</v>
      </c>
      <c r="G39" t="s">
        <v>16</v>
      </c>
    </row>
    <row r="40" spans="1:7" x14ac:dyDescent="0.2">
      <c r="A40">
        <v>7056</v>
      </c>
      <c r="B40">
        <v>4</v>
      </c>
      <c r="C40" t="s">
        <v>27</v>
      </c>
      <c r="D40">
        <v>203</v>
      </c>
      <c r="E40" t="s">
        <v>43</v>
      </c>
      <c r="F40">
        <v>895</v>
      </c>
      <c r="G40" t="s">
        <v>16</v>
      </c>
    </row>
    <row r="41" spans="1:7" x14ac:dyDescent="0.2">
      <c r="A41">
        <v>7056</v>
      </c>
      <c r="B41">
        <v>20</v>
      </c>
      <c r="C41" t="s">
        <v>37</v>
      </c>
      <c r="D41">
        <v>16</v>
      </c>
      <c r="E41" t="s">
        <v>44</v>
      </c>
      <c r="F41">
        <v>3868518</v>
      </c>
      <c r="G41" t="s">
        <v>16</v>
      </c>
    </row>
    <row r="42" spans="1:7" x14ac:dyDescent="0.2">
      <c r="A42">
        <v>7056</v>
      </c>
      <c r="B42">
        <v>53</v>
      </c>
      <c r="C42" t="s">
        <v>17</v>
      </c>
      <c r="D42">
        <v>177</v>
      </c>
      <c r="E42" t="s">
        <v>30</v>
      </c>
      <c r="F42">
        <v>-627</v>
      </c>
      <c r="G42" t="s">
        <v>22</v>
      </c>
    </row>
    <row r="43" spans="1:7" x14ac:dyDescent="0.2">
      <c r="A43">
        <v>7056</v>
      </c>
      <c r="B43">
        <v>50</v>
      </c>
      <c r="C43" t="s">
        <v>24</v>
      </c>
      <c r="D43">
        <v>285</v>
      </c>
      <c r="E43" t="s">
        <v>12</v>
      </c>
      <c r="F43">
        <v>7401</v>
      </c>
      <c r="G43" t="s">
        <v>11</v>
      </c>
    </row>
    <row r="44" spans="1:7" x14ac:dyDescent="0.2">
      <c r="A44">
        <v>7056</v>
      </c>
      <c r="B44">
        <v>4</v>
      </c>
      <c r="C44" t="s">
        <v>27</v>
      </c>
      <c r="D44">
        <v>286</v>
      </c>
      <c r="E44" t="s">
        <v>36</v>
      </c>
      <c r="F44">
        <v>5</v>
      </c>
      <c r="G44" t="s">
        <v>16</v>
      </c>
    </row>
    <row r="45" spans="1:7" x14ac:dyDescent="0.2">
      <c r="A45">
        <v>7056</v>
      </c>
      <c r="B45">
        <v>50</v>
      </c>
      <c r="C45" t="s">
        <v>24</v>
      </c>
      <c r="D45">
        <v>16</v>
      </c>
      <c r="E45" t="s">
        <v>44</v>
      </c>
      <c r="F45">
        <v>-13146823</v>
      </c>
      <c r="G45" t="s">
        <v>16</v>
      </c>
    </row>
    <row r="46" spans="1:7" x14ac:dyDescent="0.2">
      <c r="A46">
        <v>7056</v>
      </c>
      <c r="B46">
        <v>50</v>
      </c>
      <c r="C46" t="s">
        <v>24</v>
      </c>
      <c r="D46">
        <v>177</v>
      </c>
      <c r="E46" t="s">
        <v>30</v>
      </c>
      <c r="F46">
        <v>-2443199</v>
      </c>
      <c r="G46" t="s">
        <v>16</v>
      </c>
    </row>
    <row r="47" spans="1:7" x14ac:dyDescent="0.2">
      <c r="A47">
        <v>7056</v>
      </c>
      <c r="B47">
        <v>53</v>
      </c>
      <c r="C47" t="s">
        <v>17</v>
      </c>
      <c r="D47">
        <v>133</v>
      </c>
      <c r="E47" t="s">
        <v>33</v>
      </c>
      <c r="F47">
        <v>-23721</v>
      </c>
      <c r="G47" t="s">
        <v>19</v>
      </c>
    </row>
    <row r="48" spans="1:7" x14ac:dyDescent="0.2">
      <c r="A48">
        <v>7056</v>
      </c>
      <c r="B48">
        <v>3</v>
      </c>
      <c r="C48" t="s">
        <v>42</v>
      </c>
      <c r="D48">
        <v>75</v>
      </c>
      <c r="E48" t="s">
        <v>26</v>
      </c>
      <c r="F48">
        <v>-782501</v>
      </c>
      <c r="G48" t="s">
        <v>16</v>
      </c>
    </row>
    <row r="49" spans="1:7" x14ac:dyDescent="0.2">
      <c r="A49">
        <v>7056</v>
      </c>
      <c r="B49">
        <v>4</v>
      </c>
      <c r="C49" t="s">
        <v>27</v>
      </c>
      <c r="D49">
        <v>282</v>
      </c>
      <c r="E49" t="s">
        <v>45</v>
      </c>
      <c r="F49">
        <v>371</v>
      </c>
      <c r="G49" t="s">
        <v>16</v>
      </c>
    </row>
    <row r="50" spans="1:7" x14ac:dyDescent="0.2">
      <c r="A50">
        <v>7056</v>
      </c>
      <c r="B50">
        <v>51</v>
      </c>
      <c r="C50" t="s">
        <v>9</v>
      </c>
      <c r="D50">
        <v>295</v>
      </c>
      <c r="E50" t="s">
        <v>23</v>
      </c>
      <c r="F50">
        <v>36712329</v>
      </c>
      <c r="G50" t="s">
        <v>11</v>
      </c>
    </row>
    <row r="51" spans="1:7" x14ac:dyDescent="0.2">
      <c r="A51">
        <v>7056</v>
      </c>
      <c r="B51">
        <v>51</v>
      </c>
      <c r="C51" t="s">
        <v>9</v>
      </c>
      <c r="D51">
        <v>750</v>
      </c>
      <c r="E51" t="s">
        <v>25</v>
      </c>
      <c r="F51">
        <v>765</v>
      </c>
      <c r="G51" t="s">
        <v>11</v>
      </c>
    </row>
    <row r="52" spans="1:7" x14ac:dyDescent="0.2">
      <c r="A52">
        <v>7056</v>
      </c>
      <c r="B52">
        <v>53</v>
      </c>
      <c r="C52" t="s">
        <v>17</v>
      </c>
      <c r="D52">
        <v>177</v>
      </c>
      <c r="E52" t="s">
        <v>30</v>
      </c>
      <c r="F52">
        <v>-2424</v>
      </c>
      <c r="G52" t="s">
        <v>19</v>
      </c>
    </row>
    <row r="53" spans="1:7" x14ac:dyDescent="0.2">
      <c r="A53">
        <v>7056</v>
      </c>
      <c r="B53">
        <v>1</v>
      </c>
      <c r="C53" t="s">
        <v>14</v>
      </c>
      <c r="D53">
        <v>133</v>
      </c>
      <c r="E53" t="s">
        <v>33</v>
      </c>
      <c r="F53">
        <v>-13879</v>
      </c>
      <c r="G53" t="s">
        <v>16</v>
      </c>
    </row>
    <row r="54" spans="1:7" x14ac:dyDescent="0.2">
      <c r="A54">
        <v>7056</v>
      </c>
      <c r="B54">
        <v>4</v>
      </c>
      <c r="C54" t="s">
        <v>27</v>
      </c>
      <c r="D54">
        <v>17</v>
      </c>
      <c r="E54" t="s">
        <v>15</v>
      </c>
      <c r="F54">
        <v>3374</v>
      </c>
      <c r="G54" t="s">
        <v>16</v>
      </c>
    </row>
    <row r="55" spans="1:7" x14ac:dyDescent="0.2">
      <c r="A55">
        <v>7056</v>
      </c>
      <c r="B55">
        <v>56</v>
      </c>
      <c r="C55" t="s">
        <v>21</v>
      </c>
      <c r="D55">
        <v>177</v>
      </c>
      <c r="E55" t="s">
        <v>30</v>
      </c>
      <c r="F55">
        <v>190349</v>
      </c>
      <c r="G55" t="s">
        <v>16</v>
      </c>
    </row>
    <row r="56" spans="1:7" x14ac:dyDescent="0.2">
      <c r="A56">
        <v>7056</v>
      </c>
      <c r="B56">
        <v>50</v>
      </c>
      <c r="C56" t="s">
        <v>24</v>
      </c>
      <c r="D56">
        <v>220</v>
      </c>
      <c r="E56" t="s">
        <v>10</v>
      </c>
      <c r="F56">
        <v>923444</v>
      </c>
      <c r="G56" t="s">
        <v>11</v>
      </c>
    </row>
    <row r="57" spans="1:7" x14ac:dyDescent="0.2">
      <c r="A57">
        <v>7056</v>
      </c>
      <c r="B57">
        <v>20</v>
      </c>
      <c r="C57" t="s">
        <v>37</v>
      </c>
      <c r="D57">
        <v>295</v>
      </c>
      <c r="E57" t="s">
        <v>23</v>
      </c>
      <c r="F57">
        <v>37315433</v>
      </c>
      <c r="G57" t="s">
        <v>16</v>
      </c>
    </row>
    <row r="58" spans="1:7" x14ac:dyDescent="0.2">
      <c r="A58">
        <v>7056</v>
      </c>
      <c r="B58">
        <v>4</v>
      </c>
      <c r="C58" t="s">
        <v>27</v>
      </c>
      <c r="D58">
        <v>131</v>
      </c>
      <c r="E58" t="s">
        <v>35</v>
      </c>
      <c r="F58">
        <v>975</v>
      </c>
      <c r="G58" t="s">
        <v>16</v>
      </c>
    </row>
    <row r="59" spans="1:7" x14ac:dyDescent="0.2">
      <c r="A59">
        <v>7056</v>
      </c>
      <c r="B59">
        <v>20</v>
      </c>
      <c r="C59" t="s">
        <v>37</v>
      </c>
      <c r="D59">
        <v>75</v>
      </c>
      <c r="E59" t="s">
        <v>26</v>
      </c>
      <c r="F59">
        <v>236090747</v>
      </c>
      <c r="G59" t="s">
        <v>16</v>
      </c>
    </row>
    <row r="60" spans="1:7" x14ac:dyDescent="0.2">
      <c r="A60">
        <v>7056</v>
      </c>
      <c r="B60">
        <v>777</v>
      </c>
      <c r="C60" t="s">
        <v>66</v>
      </c>
      <c r="D60">
        <v>295</v>
      </c>
      <c r="E60" t="s">
        <v>23</v>
      </c>
      <c r="F60">
        <v>-26215513</v>
      </c>
      <c r="G60" t="s">
        <v>13</v>
      </c>
    </row>
    <row r="61" spans="1:7" x14ac:dyDescent="0.2">
      <c r="A61">
        <v>7056</v>
      </c>
      <c r="D61">
        <v>123</v>
      </c>
      <c r="E61" t="s">
        <v>46</v>
      </c>
      <c r="F61">
        <v>28696</v>
      </c>
      <c r="G61" t="s">
        <v>47</v>
      </c>
    </row>
    <row r="62" spans="1:7" x14ac:dyDescent="0.2">
      <c r="A62">
        <v>7056</v>
      </c>
      <c r="B62">
        <v>4</v>
      </c>
      <c r="C62" t="s">
        <v>27</v>
      </c>
      <c r="D62">
        <v>31</v>
      </c>
      <c r="E62" t="s">
        <v>48</v>
      </c>
      <c r="F62">
        <v>6672</v>
      </c>
      <c r="G62" t="s">
        <v>16</v>
      </c>
    </row>
    <row r="63" spans="1:7" x14ac:dyDescent="0.2">
      <c r="A63">
        <v>7056</v>
      </c>
      <c r="B63">
        <v>777</v>
      </c>
      <c r="C63" t="s">
        <v>66</v>
      </c>
      <c r="D63">
        <v>177</v>
      </c>
      <c r="E63" t="s">
        <v>30</v>
      </c>
      <c r="F63">
        <v>-23315733</v>
      </c>
      <c r="G63" t="s">
        <v>13</v>
      </c>
    </row>
    <row r="64" spans="1:7" x14ac:dyDescent="0.2">
      <c r="A64">
        <v>7056</v>
      </c>
      <c r="B64">
        <v>1</v>
      </c>
      <c r="C64" t="s">
        <v>14</v>
      </c>
      <c r="D64">
        <v>31</v>
      </c>
      <c r="E64" t="s">
        <v>48</v>
      </c>
      <c r="F64">
        <v>-6672</v>
      </c>
      <c r="G64" t="s">
        <v>16</v>
      </c>
    </row>
    <row r="65" spans="1:7" x14ac:dyDescent="0.2">
      <c r="A65">
        <v>7056</v>
      </c>
      <c r="B65">
        <v>3</v>
      </c>
      <c r="C65" t="s">
        <v>42</v>
      </c>
      <c r="D65">
        <v>285</v>
      </c>
      <c r="E65" t="s">
        <v>12</v>
      </c>
      <c r="F65">
        <v>-2</v>
      </c>
      <c r="G65" t="s">
        <v>16</v>
      </c>
    </row>
    <row r="66" spans="1:7" x14ac:dyDescent="0.2">
      <c r="A66">
        <v>7056</v>
      </c>
      <c r="B66">
        <v>51</v>
      </c>
      <c r="C66" t="s">
        <v>9</v>
      </c>
      <c r="D66">
        <v>75</v>
      </c>
      <c r="E66" t="s">
        <v>26</v>
      </c>
      <c r="F66">
        <v>1735209049</v>
      </c>
      <c r="G66" t="s">
        <v>11</v>
      </c>
    </row>
    <row r="67" spans="1:7" x14ac:dyDescent="0.2">
      <c r="A67">
        <v>7056</v>
      </c>
      <c r="B67">
        <v>22</v>
      </c>
      <c r="C67" t="s">
        <v>49</v>
      </c>
      <c r="D67">
        <v>220</v>
      </c>
      <c r="E67" t="s">
        <v>10</v>
      </c>
      <c r="F67">
        <v>6849</v>
      </c>
      <c r="G67" t="s">
        <v>16</v>
      </c>
    </row>
    <row r="68" spans="1:7" x14ac:dyDescent="0.2">
      <c r="A68">
        <v>7056</v>
      </c>
      <c r="B68">
        <v>4</v>
      </c>
      <c r="C68" t="s">
        <v>27</v>
      </c>
      <c r="D68">
        <v>156</v>
      </c>
      <c r="E68" t="s">
        <v>50</v>
      </c>
      <c r="F68">
        <v>98</v>
      </c>
      <c r="G68" t="s">
        <v>16</v>
      </c>
    </row>
    <row r="69" spans="1:7" x14ac:dyDescent="0.2">
      <c r="A69">
        <v>7056</v>
      </c>
      <c r="B69">
        <v>3</v>
      </c>
      <c r="C69" t="s">
        <v>42</v>
      </c>
      <c r="D69">
        <v>133</v>
      </c>
      <c r="E69" t="s">
        <v>33</v>
      </c>
      <c r="F69">
        <v>-18253</v>
      </c>
      <c r="G69" t="s">
        <v>16</v>
      </c>
    </row>
    <row r="70" spans="1:7" x14ac:dyDescent="0.2">
      <c r="A70">
        <v>7056</v>
      </c>
      <c r="B70">
        <v>777</v>
      </c>
      <c r="C70" t="s">
        <v>66</v>
      </c>
      <c r="D70">
        <v>220</v>
      </c>
      <c r="E70" t="s">
        <v>10</v>
      </c>
      <c r="F70">
        <v>-23292732</v>
      </c>
      <c r="G70" t="s">
        <v>13</v>
      </c>
    </row>
    <row r="71" spans="1:7" x14ac:dyDescent="0.2">
      <c r="A71">
        <v>7056</v>
      </c>
      <c r="B71">
        <v>20</v>
      </c>
      <c r="C71" t="s">
        <v>37</v>
      </c>
      <c r="D71">
        <v>285</v>
      </c>
      <c r="E71" t="s">
        <v>12</v>
      </c>
      <c r="F71">
        <v>1003</v>
      </c>
      <c r="G71" t="s">
        <v>16</v>
      </c>
    </row>
    <row r="72" spans="1:7" x14ac:dyDescent="0.2">
      <c r="A72">
        <v>7056</v>
      </c>
      <c r="B72">
        <v>50</v>
      </c>
      <c r="C72" t="s">
        <v>24</v>
      </c>
      <c r="D72">
        <v>131</v>
      </c>
      <c r="E72" t="s">
        <v>35</v>
      </c>
      <c r="F72">
        <v>-33939</v>
      </c>
      <c r="G72" t="s">
        <v>16</v>
      </c>
    </row>
    <row r="73" spans="1:7" x14ac:dyDescent="0.2">
      <c r="A73">
        <v>7056</v>
      </c>
      <c r="B73">
        <v>51</v>
      </c>
      <c r="C73" t="s">
        <v>9</v>
      </c>
      <c r="D73">
        <v>166</v>
      </c>
      <c r="E73" t="s">
        <v>39</v>
      </c>
      <c r="F73">
        <v>6348</v>
      </c>
      <c r="G73" t="s">
        <v>11</v>
      </c>
    </row>
    <row r="74" spans="1:7" x14ac:dyDescent="0.2">
      <c r="A74">
        <v>7056</v>
      </c>
      <c r="B74">
        <v>4</v>
      </c>
      <c r="C74" t="s">
        <v>27</v>
      </c>
      <c r="D74">
        <v>757</v>
      </c>
      <c r="E74" t="s">
        <v>51</v>
      </c>
      <c r="F74">
        <v>460</v>
      </c>
      <c r="G74" t="s">
        <v>16</v>
      </c>
    </row>
    <row r="75" spans="1:7" x14ac:dyDescent="0.2">
      <c r="A75">
        <v>7056</v>
      </c>
      <c r="B75">
        <v>56</v>
      </c>
      <c r="C75" t="s">
        <v>21</v>
      </c>
      <c r="D75">
        <v>295</v>
      </c>
      <c r="E75" t="s">
        <v>23</v>
      </c>
      <c r="F75">
        <v>39466794</v>
      </c>
      <c r="G75" t="s">
        <v>16</v>
      </c>
    </row>
    <row r="76" spans="1:7" x14ac:dyDescent="0.2">
      <c r="A76">
        <v>7056</v>
      </c>
      <c r="B76">
        <v>51</v>
      </c>
      <c r="C76" t="s">
        <v>9</v>
      </c>
      <c r="D76">
        <v>177</v>
      </c>
      <c r="E76" t="s">
        <v>30</v>
      </c>
      <c r="F76">
        <v>210592</v>
      </c>
      <c r="G76" t="s">
        <v>11</v>
      </c>
    </row>
    <row r="77" spans="1:7" x14ac:dyDescent="0.2">
      <c r="A77">
        <v>7056</v>
      </c>
      <c r="B77">
        <v>53</v>
      </c>
      <c r="C77" t="s">
        <v>17</v>
      </c>
      <c r="D77">
        <v>75</v>
      </c>
      <c r="E77" t="s">
        <v>26</v>
      </c>
      <c r="F77">
        <v>-62851</v>
      </c>
      <c r="G77" t="s">
        <v>19</v>
      </c>
    </row>
    <row r="78" spans="1:7" x14ac:dyDescent="0.2">
      <c r="A78">
        <v>7056</v>
      </c>
      <c r="B78">
        <v>20</v>
      </c>
      <c r="C78" t="s">
        <v>37</v>
      </c>
      <c r="D78">
        <v>177</v>
      </c>
      <c r="E78" t="s">
        <v>30</v>
      </c>
      <c r="F78">
        <v>171121</v>
      </c>
      <c r="G78" t="s">
        <v>16</v>
      </c>
    </row>
    <row r="79" spans="1:7" x14ac:dyDescent="0.2">
      <c r="A79">
        <v>7056</v>
      </c>
      <c r="B79">
        <v>50</v>
      </c>
      <c r="C79" t="s">
        <v>24</v>
      </c>
      <c r="D79">
        <v>220</v>
      </c>
      <c r="E79" t="s">
        <v>10</v>
      </c>
      <c r="F79">
        <v>-1752281</v>
      </c>
      <c r="G79" t="s">
        <v>16</v>
      </c>
    </row>
    <row r="80" spans="1:7" x14ac:dyDescent="0.2">
      <c r="A80">
        <v>7056</v>
      </c>
      <c r="B80">
        <v>58</v>
      </c>
      <c r="C80" t="s">
        <v>38</v>
      </c>
      <c r="D80">
        <v>16</v>
      </c>
      <c r="E80" t="s">
        <v>44</v>
      </c>
      <c r="F80">
        <v>3749813</v>
      </c>
      <c r="G80" t="s">
        <v>16</v>
      </c>
    </row>
    <row r="81" spans="1:7" x14ac:dyDescent="0.2">
      <c r="A81">
        <v>7056</v>
      </c>
      <c r="B81">
        <v>43</v>
      </c>
      <c r="C81" t="s">
        <v>52</v>
      </c>
      <c r="D81">
        <v>123</v>
      </c>
      <c r="E81" t="s">
        <v>46</v>
      </c>
      <c r="F81">
        <v>-207378</v>
      </c>
      <c r="G81" t="s">
        <v>53</v>
      </c>
    </row>
    <row r="82" spans="1:7" x14ac:dyDescent="0.2">
      <c r="A82">
        <v>7056</v>
      </c>
      <c r="B82">
        <v>53</v>
      </c>
      <c r="C82" t="s">
        <v>17</v>
      </c>
      <c r="D82">
        <v>220</v>
      </c>
      <c r="E82" t="s">
        <v>10</v>
      </c>
      <c r="F82">
        <v>393075</v>
      </c>
      <c r="G82" t="s">
        <v>11</v>
      </c>
    </row>
    <row r="83" spans="1:7" x14ac:dyDescent="0.2">
      <c r="A83">
        <v>7056</v>
      </c>
      <c r="B83">
        <v>50</v>
      </c>
      <c r="C83" t="s">
        <v>24</v>
      </c>
      <c r="D83">
        <v>2</v>
      </c>
      <c r="E83" t="s">
        <v>54</v>
      </c>
      <c r="F83">
        <v>-1931</v>
      </c>
      <c r="G83" t="s">
        <v>16</v>
      </c>
    </row>
    <row r="84" spans="1:7" x14ac:dyDescent="0.2">
      <c r="A84">
        <v>7056</v>
      </c>
      <c r="B84">
        <v>1</v>
      </c>
      <c r="C84" t="s">
        <v>14</v>
      </c>
      <c r="D84">
        <v>157</v>
      </c>
      <c r="E84" t="s">
        <v>55</v>
      </c>
      <c r="F84">
        <v>-10</v>
      </c>
      <c r="G84" t="s">
        <v>16</v>
      </c>
    </row>
    <row r="85" spans="1:7" x14ac:dyDescent="0.2">
      <c r="A85">
        <v>7056</v>
      </c>
      <c r="B85">
        <v>51</v>
      </c>
      <c r="C85" t="s">
        <v>9</v>
      </c>
      <c r="D85">
        <v>282</v>
      </c>
      <c r="E85" t="s">
        <v>45</v>
      </c>
      <c r="F85">
        <v>978</v>
      </c>
      <c r="G85" t="s">
        <v>11</v>
      </c>
    </row>
    <row r="86" spans="1:7" x14ac:dyDescent="0.2">
      <c r="A86">
        <v>7056</v>
      </c>
      <c r="B86">
        <v>56</v>
      </c>
      <c r="C86" t="s">
        <v>21</v>
      </c>
      <c r="D86">
        <v>16</v>
      </c>
      <c r="E86" t="s">
        <v>44</v>
      </c>
      <c r="F86">
        <v>5883939</v>
      </c>
      <c r="G86" t="s">
        <v>16</v>
      </c>
    </row>
    <row r="87" spans="1:7" x14ac:dyDescent="0.2">
      <c r="A87">
        <v>7056</v>
      </c>
      <c r="B87">
        <v>56</v>
      </c>
      <c r="C87" t="s">
        <v>21</v>
      </c>
      <c r="D87">
        <v>750</v>
      </c>
      <c r="E87" t="s">
        <v>25</v>
      </c>
      <c r="F87">
        <v>2355</v>
      </c>
      <c r="G87" t="s">
        <v>16</v>
      </c>
    </row>
    <row r="88" spans="1:7" x14ac:dyDescent="0.2">
      <c r="A88">
        <v>7056</v>
      </c>
      <c r="B88">
        <v>15</v>
      </c>
      <c r="C88" t="s">
        <v>56</v>
      </c>
      <c r="D88">
        <v>285</v>
      </c>
      <c r="E88" t="s">
        <v>12</v>
      </c>
      <c r="F88">
        <v>441302</v>
      </c>
      <c r="G88" t="s">
        <v>11</v>
      </c>
    </row>
    <row r="89" spans="1:7" x14ac:dyDescent="0.2">
      <c r="A89">
        <v>7056</v>
      </c>
      <c r="B89">
        <v>1</v>
      </c>
      <c r="C89" t="s">
        <v>14</v>
      </c>
      <c r="D89">
        <v>755</v>
      </c>
      <c r="E89" t="s">
        <v>57</v>
      </c>
      <c r="F89">
        <v>-1206</v>
      </c>
      <c r="G89" t="s">
        <v>16</v>
      </c>
    </row>
    <row r="90" spans="1:7" x14ac:dyDescent="0.2">
      <c r="A90">
        <v>7056</v>
      </c>
      <c r="B90">
        <v>777</v>
      </c>
      <c r="C90" t="s">
        <v>66</v>
      </c>
      <c r="D90">
        <v>294</v>
      </c>
      <c r="E90" t="s">
        <v>41</v>
      </c>
      <c r="F90">
        <v>-40</v>
      </c>
      <c r="G90" t="s">
        <v>13</v>
      </c>
    </row>
    <row r="91" spans="1:7" x14ac:dyDescent="0.2">
      <c r="A91">
        <v>7056</v>
      </c>
      <c r="B91">
        <v>4</v>
      </c>
      <c r="C91" t="s">
        <v>27</v>
      </c>
      <c r="D91">
        <v>285</v>
      </c>
      <c r="E91" t="s">
        <v>12</v>
      </c>
      <c r="F91">
        <v>5</v>
      </c>
      <c r="G91" t="s">
        <v>16</v>
      </c>
    </row>
    <row r="92" spans="1:7" x14ac:dyDescent="0.2">
      <c r="A92">
        <v>7056</v>
      </c>
      <c r="B92">
        <v>23</v>
      </c>
      <c r="C92" t="s">
        <v>29</v>
      </c>
      <c r="D92">
        <v>220</v>
      </c>
      <c r="E92" t="s">
        <v>10</v>
      </c>
      <c r="F92">
        <v>250890</v>
      </c>
      <c r="G92" t="s">
        <v>16</v>
      </c>
    </row>
    <row r="93" spans="1:7" x14ac:dyDescent="0.2">
      <c r="A93">
        <v>7056</v>
      </c>
      <c r="B93">
        <v>51</v>
      </c>
      <c r="C93" t="s">
        <v>9</v>
      </c>
      <c r="D93">
        <v>16</v>
      </c>
      <c r="E93" t="s">
        <v>44</v>
      </c>
      <c r="F93">
        <v>4799747</v>
      </c>
      <c r="G93" t="s">
        <v>11</v>
      </c>
    </row>
    <row r="94" spans="1:7" x14ac:dyDescent="0.2">
      <c r="A94">
        <v>7056</v>
      </c>
      <c r="B94">
        <v>58</v>
      </c>
      <c r="C94" t="s">
        <v>38</v>
      </c>
      <c r="D94">
        <v>295</v>
      </c>
      <c r="E94" t="s">
        <v>23</v>
      </c>
      <c r="F94">
        <v>1277732</v>
      </c>
      <c r="G94" t="s">
        <v>16</v>
      </c>
    </row>
    <row r="95" spans="1:7" x14ac:dyDescent="0.2">
      <c r="A95">
        <v>7056</v>
      </c>
      <c r="B95">
        <v>777</v>
      </c>
      <c r="C95" t="s">
        <v>66</v>
      </c>
      <c r="D95">
        <v>75</v>
      </c>
      <c r="E95" t="s">
        <v>26</v>
      </c>
      <c r="F95">
        <v>-1767864847</v>
      </c>
      <c r="G95" t="s">
        <v>13</v>
      </c>
    </row>
    <row r="96" spans="1:7" x14ac:dyDescent="0.2">
      <c r="A96">
        <v>7056</v>
      </c>
      <c r="B96">
        <v>53</v>
      </c>
      <c r="C96" t="s">
        <v>17</v>
      </c>
      <c r="D96">
        <v>220</v>
      </c>
      <c r="E96" t="s">
        <v>10</v>
      </c>
      <c r="F96">
        <v>-1547</v>
      </c>
      <c r="G96" t="s">
        <v>19</v>
      </c>
    </row>
    <row r="97" spans="1:7" x14ac:dyDescent="0.2">
      <c r="A97">
        <v>7056</v>
      </c>
      <c r="B97">
        <v>4</v>
      </c>
      <c r="C97" t="s">
        <v>27</v>
      </c>
      <c r="D97">
        <v>157</v>
      </c>
      <c r="E97" t="s">
        <v>55</v>
      </c>
      <c r="F97">
        <v>10</v>
      </c>
      <c r="G97" t="s">
        <v>16</v>
      </c>
    </row>
    <row r="98" spans="1:7" x14ac:dyDescent="0.2">
      <c r="A98">
        <v>7056</v>
      </c>
      <c r="B98">
        <v>58</v>
      </c>
      <c r="C98" t="s">
        <v>38</v>
      </c>
      <c r="D98">
        <v>75</v>
      </c>
      <c r="E98" t="s">
        <v>26</v>
      </c>
      <c r="F98">
        <v>3763085</v>
      </c>
      <c r="G98" t="s">
        <v>16</v>
      </c>
    </row>
    <row r="99" spans="1:7" x14ac:dyDescent="0.2">
      <c r="A99">
        <v>7056</v>
      </c>
      <c r="B99">
        <v>777</v>
      </c>
      <c r="C99" t="s">
        <v>66</v>
      </c>
      <c r="D99">
        <v>16</v>
      </c>
      <c r="E99" t="s">
        <v>44</v>
      </c>
      <c r="F99">
        <v>-1366792</v>
      </c>
      <c r="G99" t="s">
        <v>13</v>
      </c>
    </row>
    <row r="100" spans="1:7" x14ac:dyDescent="0.2">
      <c r="A100">
        <v>7056</v>
      </c>
      <c r="B100">
        <v>1</v>
      </c>
      <c r="C100" t="s">
        <v>14</v>
      </c>
      <c r="D100">
        <v>282</v>
      </c>
      <c r="E100" t="s">
        <v>45</v>
      </c>
      <c r="F100">
        <v>-371</v>
      </c>
      <c r="G100" t="s">
        <v>16</v>
      </c>
    </row>
    <row r="101" spans="1:7" x14ac:dyDescent="0.2">
      <c r="A101">
        <v>7056</v>
      </c>
      <c r="B101">
        <v>22</v>
      </c>
      <c r="C101" t="s">
        <v>49</v>
      </c>
      <c r="D101">
        <v>285</v>
      </c>
      <c r="E101" t="s">
        <v>12</v>
      </c>
      <c r="F101">
        <v>270</v>
      </c>
      <c r="G101" t="s">
        <v>16</v>
      </c>
    </row>
    <row r="102" spans="1:7" x14ac:dyDescent="0.2">
      <c r="A102">
        <v>7056</v>
      </c>
      <c r="B102">
        <v>51</v>
      </c>
      <c r="C102" t="s">
        <v>9</v>
      </c>
      <c r="D102">
        <v>221</v>
      </c>
      <c r="E102" t="s">
        <v>34</v>
      </c>
      <c r="F102">
        <v>1511612</v>
      </c>
      <c r="G102" t="s">
        <v>11</v>
      </c>
    </row>
    <row r="103" spans="1:7" x14ac:dyDescent="0.2">
      <c r="A103">
        <v>7056</v>
      </c>
      <c r="B103">
        <v>53</v>
      </c>
      <c r="C103" t="s">
        <v>17</v>
      </c>
      <c r="D103">
        <v>285</v>
      </c>
      <c r="E103" t="s">
        <v>12</v>
      </c>
      <c r="F103">
        <v>-6</v>
      </c>
      <c r="G103" t="s">
        <v>22</v>
      </c>
    </row>
    <row r="104" spans="1:7" x14ac:dyDescent="0.2">
      <c r="A104">
        <v>7056</v>
      </c>
      <c r="B104">
        <v>1</v>
      </c>
      <c r="C104" t="s">
        <v>14</v>
      </c>
      <c r="D104">
        <v>203</v>
      </c>
      <c r="E104" t="s">
        <v>43</v>
      </c>
      <c r="F104">
        <v>-895</v>
      </c>
      <c r="G104" t="s">
        <v>16</v>
      </c>
    </row>
    <row r="105" spans="1:7" x14ac:dyDescent="0.2">
      <c r="A105">
        <v>7056</v>
      </c>
      <c r="B105">
        <v>4</v>
      </c>
      <c r="C105" t="s">
        <v>27</v>
      </c>
      <c r="D105">
        <v>177</v>
      </c>
      <c r="E105" t="s">
        <v>30</v>
      </c>
      <c r="F105">
        <v>279</v>
      </c>
      <c r="G105" t="s">
        <v>16</v>
      </c>
    </row>
    <row r="106" spans="1:7" x14ac:dyDescent="0.2">
      <c r="A106">
        <v>7056</v>
      </c>
      <c r="B106">
        <v>53</v>
      </c>
      <c r="C106" t="s">
        <v>17</v>
      </c>
      <c r="D106">
        <v>285</v>
      </c>
      <c r="E106" t="s">
        <v>12</v>
      </c>
      <c r="F106">
        <v>-16</v>
      </c>
      <c r="G106" t="s">
        <v>19</v>
      </c>
    </row>
    <row r="107" spans="1:7" x14ac:dyDescent="0.2">
      <c r="A107">
        <v>7056</v>
      </c>
      <c r="B107">
        <v>1</v>
      </c>
      <c r="C107" t="s">
        <v>14</v>
      </c>
      <c r="D107">
        <v>757</v>
      </c>
      <c r="E107" t="s">
        <v>51</v>
      </c>
      <c r="F107">
        <v>-460</v>
      </c>
      <c r="G107" t="s">
        <v>16</v>
      </c>
    </row>
    <row r="108" spans="1:7" x14ac:dyDescent="0.2">
      <c r="A108">
        <v>7056</v>
      </c>
      <c r="B108">
        <v>4</v>
      </c>
      <c r="C108" t="s">
        <v>27</v>
      </c>
      <c r="D108">
        <v>755</v>
      </c>
      <c r="E108" t="s">
        <v>57</v>
      </c>
      <c r="F108">
        <v>1206</v>
      </c>
      <c r="G108" t="s">
        <v>16</v>
      </c>
    </row>
    <row r="109" spans="1:7" x14ac:dyDescent="0.2">
      <c r="A109">
        <v>7056</v>
      </c>
      <c r="B109">
        <v>777</v>
      </c>
      <c r="C109" t="s">
        <v>66</v>
      </c>
      <c r="D109">
        <v>135</v>
      </c>
      <c r="E109" t="s">
        <v>18</v>
      </c>
      <c r="F109">
        <v>-65402</v>
      </c>
      <c r="G109" t="s">
        <v>13</v>
      </c>
    </row>
    <row r="110" spans="1:7" x14ac:dyDescent="0.2">
      <c r="A110">
        <v>7056</v>
      </c>
      <c r="B110">
        <v>3</v>
      </c>
      <c r="C110" t="s">
        <v>42</v>
      </c>
      <c r="D110">
        <v>131</v>
      </c>
      <c r="E110" t="s">
        <v>35</v>
      </c>
      <c r="F110">
        <v>-244</v>
      </c>
      <c r="G110" t="s">
        <v>16</v>
      </c>
    </row>
    <row r="111" spans="1:7" x14ac:dyDescent="0.2">
      <c r="A111">
        <v>7056</v>
      </c>
      <c r="B111">
        <v>4</v>
      </c>
      <c r="C111" t="s">
        <v>27</v>
      </c>
      <c r="D111">
        <v>133</v>
      </c>
      <c r="E111" t="s">
        <v>33</v>
      </c>
      <c r="F111">
        <v>9062</v>
      </c>
      <c r="G111" t="s">
        <v>16</v>
      </c>
    </row>
    <row r="112" spans="1:7" x14ac:dyDescent="0.2">
      <c r="A112">
        <v>7056</v>
      </c>
      <c r="B112">
        <v>1</v>
      </c>
      <c r="C112" t="s">
        <v>14</v>
      </c>
      <c r="D112">
        <v>156</v>
      </c>
      <c r="E112" t="s">
        <v>50</v>
      </c>
      <c r="F112">
        <v>-100</v>
      </c>
      <c r="G112" t="s">
        <v>16</v>
      </c>
    </row>
    <row r="113" spans="1:7" x14ac:dyDescent="0.2">
      <c r="A113">
        <v>7056</v>
      </c>
      <c r="B113">
        <v>58</v>
      </c>
      <c r="C113" t="s">
        <v>38</v>
      </c>
      <c r="D113">
        <v>177</v>
      </c>
      <c r="E113" t="s">
        <v>30</v>
      </c>
      <c r="F113">
        <v>99159</v>
      </c>
      <c r="G113" t="s">
        <v>16</v>
      </c>
    </row>
    <row r="114" spans="1:7" x14ac:dyDescent="0.2">
      <c r="A114">
        <v>7056</v>
      </c>
      <c r="B114">
        <v>777</v>
      </c>
      <c r="C114" t="s">
        <v>66</v>
      </c>
      <c r="D114">
        <v>133</v>
      </c>
      <c r="E114" t="s">
        <v>33</v>
      </c>
      <c r="F114">
        <v>-577745725</v>
      </c>
      <c r="G114" t="s">
        <v>13</v>
      </c>
    </row>
    <row r="115" spans="1:7" x14ac:dyDescent="0.2">
      <c r="A115">
        <v>7056</v>
      </c>
      <c r="B115">
        <v>777</v>
      </c>
      <c r="C115" t="s">
        <v>66</v>
      </c>
      <c r="D115">
        <v>131</v>
      </c>
      <c r="E115" t="s">
        <v>35</v>
      </c>
      <c r="F115">
        <v>-779</v>
      </c>
      <c r="G115" t="s">
        <v>13</v>
      </c>
    </row>
    <row r="116" spans="1:7" x14ac:dyDescent="0.2">
      <c r="A116">
        <v>7056</v>
      </c>
      <c r="B116">
        <v>3</v>
      </c>
      <c r="C116" t="s">
        <v>42</v>
      </c>
      <c r="D116">
        <v>220</v>
      </c>
      <c r="E116" t="s">
        <v>10</v>
      </c>
      <c r="F116">
        <v>-269</v>
      </c>
      <c r="G116" t="s">
        <v>16</v>
      </c>
    </row>
    <row r="117" spans="1:7" x14ac:dyDescent="0.2">
      <c r="A117">
        <v>7056</v>
      </c>
      <c r="B117">
        <v>50</v>
      </c>
      <c r="C117" t="s">
        <v>24</v>
      </c>
      <c r="D117">
        <v>166</v>
      </c>
      <c r="E117" t="s">
        <v>39</v>
      </c>
      <c r="F117">
        <v>-149464</v>
      </c>
      <c r="G117" t="s">
        <v>16</v>
      </c>
    </row>
    <row r="118" spans="1:7" x14ac:dyDescent="0.2">
      <c r="A118">
        <v>7056</v>
      </c>
      <c r="B118">
        <v>56</v>
      </c>
      <c r="C118" t="s">
        <v>21</v>
      </c>
      <c r="D118">
        <v>285</v>
      </c>
      <c r="E118" t="s">
        <v>12</v>
      </c>
      <c r="F118">
        <v>1191</v>
      </c>
      <c r="G118" t="s">
        <v>16</v>
      </c>
    </row>
    <row r="119" spans="1:7" x14ac:dyDescent="0.2">
      <c r="A119">
        <v>7056</v>
      </c>
      <c r="B119">
        <v>53</v>
      </c>
      <c r="C119" t="s">
        <v>17</v>
      </c>
      <c r="D119">
        <v>75</v>
      </c>
      <c r="E119" t="s">
        <v>26</v>
      </c>
      <c r="F119">
        <v>-137666</v>
      </c>
      <c r="G119" t="s">
        <v>22</v>
      </c>
    </row>
    <row r="120" spans="1:7" x14ac:dyDescent="0.2">
      <c r="A120">
        <v>7056</v>
      </c>
      <c r="B120">
        <v>15</v>
      </c>
      <c r="C120" t="s">
        <v>56</v>
      </c>
      <c r="D120">
        <v>177</v>
      </c>
      <c r="E120" t="s">
        <v>30</v>
      </c>
      <c r="F120">
        <v>24889494</v>
      </c>
      <c r="G120" t="s">
        <v>11</v>
      </c>
    </row>
    <row r="121" spans="1:7" x14ac:dyDescent="0.2">
      <c r="A121">
        <v>7056</v>
      </c>
      <c r="B121">
        <v>777</v>
      </c>
      <c r="C121" t="s">
        <v>66</v>
      </c>
      <c r="D121">
        <v>297</v>
      </c>
      <c r="E121" t="s">
        <v>58</v>
      </c>
      <c r="F121">
        <v>-33</v>
      </c>
      <c r="G121" t="s">
        <v>13</v>
      </c>
    </row>
    <row r="122" spans="1:7" x14ac:dyDescent="0.2">
      <c r="A122">
        <v>7056</v>
      </c>
      <c r="B122">
        <v>23</v>
      </c>
      <c r="C122" t="s">
        <v>29</v>
      </c>
      <c r="D122">
        <v>285</v>
      </c>
      <c r="E122" t="s">
        <v>12</v>
      </c>
      <c r="F122">
        <v>5411</v>
      </c>
      <c r="G122" t="s">
        <v>16</v>
      </c>
    </row>
    <row r="123" spans="1:7" x14ac:dyDescent="0.2">
      <c r="A123">
        <v>7056</v>
      </c>
      <c r="B123">
        <v>58</v>
      </c>
      <c r="C123" t="s">
        <v>38</v>
      </c>
      <c r="D123">
        <v>285</v>
      </c>
      <c r="E123" t="s">
        <v>12</v>
      </c>
      <c r="F123">
        <v>2692</v>
      </c>
      <c r="G123" t="s">
        <v>16</v>
      </c>
    </row>
    <row r="124" spans="1:7" x14ac:dyDescent="0.2">
      <c r="A124">
        <v>7056</v>
      </c>
      <c r="B124">
        <v>777</v>
      </c>
      <c r="C124" t="s">
        <v>66</v>
      </c>
      <c r="D124">
        <v>221</v>
      </c>
      <c r="E124" t="s">
        <v>34</v>
      </c>
      <c r="F124">
        <v>-1445366</v>
      </c>
      <c r="G124" t="s">
        <v>13</v>
      </c>
    </row>
    <row r="125" spans="1:7" x14ac:dyDescent="0.2">
      <c r="A125">
        <v>7056</v>
      </c>
      <c r="B125">
        <v>1</v>
      </c>
      <c r="C125" t="s">
        <v>14</v>
      </c>
      <c r="D125">
        <v>177</v>
      </c>
      <c r="E125" t="s">
        <v>30</v>
      </c>
      <c r="F125">
        <v>-376</v>
      </c>
      <c r="G125" t="s">
        <v>16</v>
      </c>
    </row>
    <row r="126" spans="1:7" x14ac:dyDescent="0.2">
      <c r="A126">
        <v>7056</v>
      </c>
      <c r="B126">
        <v>4</v>
      </c>
      <c r="C126" t="s">
        <v>27</v>
      </c>
      <c r="D126">
        <v>220</v>
      </c>
      <c r="E126" t="s">
        <v>10</v>
      </c>
      <c r="F126">
        <v>1169</v>
      </c>
      <c r="G126" t="s">
        <v>16</v>
      </c>
    </row>
    <row r="127" spans="1:7" x14ac:dyDescent="0.2">
      <c r="A127">
        <v>7056</v>
      </c>
      <c r="B127">
        <v>56</v>
      </c>
      <c r="C127" t="s">
        <v>21</v>
      </c>
      <c r="D127">
        <v>166</v>
      </c>
      <c r="E127" t="s">
        <v>39</v>
      </c>
      <c r="F127">
        <v>136663</v>
      </c>
      <c r="G127" t="s">
        <v>16</v>
      </c>
    </row>
    <row r="128" spans="1:7" x14ac:dyDescent="0.2">
      <c r="A128">
        <v>7056</v>
      </c>
      <c r="B128">
        <v>58</v>
      </c>
      <c r="C128" t="s">
        <v>38</v>
      </c>
      <c r="D128">
        <v>133</v>
      </c>
      <c r="E128" t="s">
        <v>33</v>
      </c>
      <c r="F128">
        <v>2546008</v>
      </c>
      <c r="G128" t="s">
        <v>16</v>
      </c>
    </row>
    <row r="129" spans="1:7" x14ac:dyDescent="0.2">
      <c r="A129">
        <v>7056</v>
      </c>
      <c r="B129">
        <v>53</v>
      </c>
      <c r="C129" t="s">
        <v>17</v>
      </c>
      <c r="D129">
        <v>285</v>
      </c>
      <c r="E129" t="s">
        <v>12</v>
      </c>
      <c r="F129">
        <v>9854</v>
      </c>
      <c r="G129" t="s">
        <v>11</v>
      </c>
    </row>
    <row r="130" spans="1:7" x14ac:dyDescent="0.2">
      <c r="A130">
        <v>7056</v>
      </c>
      <c r="B130">
        <v>53</v>
      </c>
      <c r="C130" t="s">
        <v>17</v>
      </c>
      <c r="D130">
        <v>221</v>
      </c>
      <c r="E130" t="s">
        <v>34</v>
      </c>
      <c r="F130">
        <v>-371</v>
      </c>
      <c r="G130" t="s">
        <v>19</v>
      </c>
    </row>
    <row r="131" spans="1:7" x14ac:dyDescent="0.2">
      <c r="A131">
        <v>7056</v>
      </c>
      <c r="B131">
        <v>23</v>
      </c>
      <c r="C131" t="s">
        <v>29</v>
      </c>
      <c r="D131">
        <v>75</v>
      </c>
      <c r="E131" t="s">
        <v>26</v>
      </c>
      <c r="F131">
        <v>3353167</v>
      </c>
      <c r="G131" t="s">
        <v>16</v>
      </c>
    </row>
    <row r="132" spans="1:7" x14ac:dyDescent="0.2">
      <c r="A132">
        <v>7056</v>
      </c>
      <c r="B132">
        <v>51</v>
      </c>
      <c r="C132" t="s">
        <v>9</v>
      </c>
      <c r="D132">
        <v>297</v>
      </c>
      <c r="E132" t="s">
        <v>58</v>
      </c>
      <c r="F132">
        <v>516</v>
      </c>
      <c r="G132" t="s">
        <v>11</v>
      </c>
    </row>
    <row r="133" spans="1:7" x14ac:dyDescent="0.2">
      <c r="A133">
        <v>7056</v>
      </c>
      <c r="B133">
        <v>23</v>
      </c>
      <c r="C133" t="s">
        <v>29</v>
      </c>
      <c r="D133">
        <v>133</v>
      </c>
      <c r="E133" t="s">
        <v>33</v>
      </c>
      <c r="F133">
        <v>2225549</v>
      </c>
      <c r="G133" t="s">
        <v>16</v>
      </c>
    </row>
    <row r="134" spans="1:7" x14ac:dyDescent="0.2">
      <c r="A134">
        <v>7056</v>
      </c>
      <c r="B134">
        <v>50</v>
      </c>
      <c r="C134" t="s">
        <v>24</v>
      </c>
      <c r="D134">
        <v>135</v>
      </c>
      <c r="E134" t="s">
        <v>18</v>
      </c>
      <c r="F134">
        <v>-30949</v>
      </c>
      <c r="G134" t="s">
        <v>16</v>
      </c>
    </row>
    <row r="135" spans="1:7" x14ac:dyDescent="0.2">
      <c r="A135">
        <v>7056</v>
      </c>
      <c r="B135">
        <v>20</v>
      </c>
      <c r="C135" t="s">
        <v>37</v>
      </c>
      <c r="D135">
        <v>220</v>
      </c>
      <c r="E135" t="s">
        <v>10</v>
      </c>
      <c r="F135">
        <v>89830</v>
      </c>
      <c r="G135" t="s">
        <v>16</v>
      </c>
    </row>
    <row r="136" spans="1:7" x14ac:dyDescent="0.2">
      <c r="A136">
        <v>7056</v>
      </c>
      <c r="B136">
        <v>15</v>
      </c>
      <c r="C136" t="s">
        <v>56</v>
      </c>
      <c r="D136">
        <v>220</v>
      </c>
      <c r="E136" t="s">
        <v>10</v>
      </c>
      <c r="F136">
        <v>27689651</v>
      </c>
      <c r="G136" t="s">
        <v>11</v>
      </c>
    </row>
    <row r="137" spans="1:7" x14ac:dyDescent="0.2">
      <c r="A137">
        <v>7056</v>
      </c>
      <c r="B137">
        <v>1</v>
      </c>
      <c r="C137" t="s">
        <v>14</v>
      </c>
      <c r="D137">
        <v>285</v>
      </c>
      <c r="E137" t="s">
        <v>12</v>
      </c>
      <c r="F137">
        <v>-176</v>
      </c>
      <c r="G137" t="s">
        <v>16</v>
      </c>
    </row>
    <row r="138" spans="1:7" x14ac:dyDescent="0.2">
      <c r="A138">
        <v>7056</v>
      </c>
      <c r="B138">
        <v>50</v>
      </c>
      <c r="C138" t="s">
        <v>24</v>
      </c>
      <c r="D138">
        <v>285</v>
      </c>
      <c r="E138" t="s">
        <v>12</v>
      </c>
      <c r="F138">
        <v>-27044</v>
      </c>
      <c r="G138" t="s">
        <v>16</v>
      </c>
    </row>
    <row r="139" spans="1:7" x14ac:dyDescent="0.2">
      <c r="A139">
        <v>7056</v>
      </c>
      <c r="B139">
        <v>56</v>
      </c>
      <c r="C139" t="s">
        <v>21</v>
      </c>
      <c r="D139">
        <v>221</v>
      </c>
      <c r="E139" t="s">
        <v>34</v>
      </c>
      <c r="F139">
        <v>3628237</v>
      </c>
      <c r="G139" t="s">
        <v>16</v>
      </c>
    </row>
    <row r="140" spans="1:7" x14ac:dyDescent="0.2">
      <c r="A140">
        <v>7056</v>
      </c>
      <c r="B140">
        <v>53</v>
      </c>
      <c r="C140" t="s">
        <v>17</v>
      </c>
      <c r="D140">
        <v>133</v>
      </c>
      <c r="E140" t="s">
        <v>33</v>
      </c>
      <c r="F140">
        <v>-17989</v>
      </c>
      <c r="G140" t="s">
        <v>22</v>
      </c>
    </row>
    <row r="141" spans="1:7" x14ac:dyDescent="0.2">
      <c r="A141">
        <v>7056</v>
      </c>
      <c r="B141">
        <v>51</v>
      </c>
      <c r="C141" t="s">
        <v>9</v>
      </c>
      <c r="D141">
        <v>135</v>
      </c>
      <c r="E141" t="s">
        <v>18</v>
      </c>
      <c r="F141">
        <v>162245</v>
      </c>
      <c r="G141" t="s">
        <v>11</v>
      </c>
    </row>
    <row r="142" spans="1:7" x14ac:dyDescent="0.2">
      <c r="A142">
        <v>7056</v>
      </c>
      <c r="B142">
        <v>1</v>
      </c>
      <c r="C142" t="s">
        <v>14</v>
      </c>
      <c r="D142">
        <v>284</v>
      </c>
      <c r="E142" t="s">
        <v>28</v>
      </c>
      <c r="F142">
        <v>-14</v>
      </c>
      <c r="G142" t="s">
        <v>16</v>
      </c>
    </row>
    <row r="143" spans="1:7" x14ac:dyDescent="0.2">
      <c r="A143">
        <v>7056</v>
      </c>
      <c r="B143">
        <v>777</v>
      </c>
      <c r="C143" t="s">
        <v>66</v>
      </c>
      <c r="D143">
        <v>282</v>
      </c>
      <c r="E143" t="s">
        <v>45</v>
      </c>
      <c r="F143">
        <v>-366</v>
      </c>
      <c r="G143" t="s">
        <v>13</v>
      </c>
    </row>
    <row r="144" spans="1:7" x14ac:dyDescent="0.2">
      <c r="A144">
        <v>7056</v>
      </c>
      <c r="B144">
        <v>777</v>
      </c>
      <c r="C144" t="s">
        <v>66</v>
      </c>
      <c r="D144">
        <v>750</v>
      </c>
      <c r="E144" t="s">
        <v>25</v>
      </c>
      <c r="F144">
        <v>-811</v>
      </c>
      <c r="G14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2015-09-15T09:54:34Z</dcterms:created>
  <dcterms:modified xsi:type="dcterms:W3CDTF">2015-09-15T20:59:29Z</dcterms:modified>
</cp:coreProperties>
</file>