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PIA_ED\Gas_Caribe_2015\Karoll\Joaco\"/>
    </mc:Choice>
  </mc:AlternateContent>
  <bookViews>
    <workbookView xWindow="0" yWindow="0" windowWidth="20490" windowHeight="7455" activeTab="1"/>
  </bookViews>
  <sheets>
    <sheet name="Hoja1" sheetId="1" r:id="rId1"/>
    <sheet name="Hoja2" sheetId="2" r:id="rId2"/>
  </sheets>
  <definedNames>
    <definedName name="_xlnm._FilterDatabase" localSheetId="0" hidden="1">Hoja1!$A$1:$J$69</definedName>
    <definedName name="_xlnm._FilterDatabase" localSheetId="1" hidden="1">Hoja2!$A$1:$H$56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8" i="2" l="1"/>
  <c r="J72" i="1" l="1"/>
  <c r="J71" i="1" l="1"/>
</calcChain>
</file>

<file path=xl/sharedStrings.xml><?xml version="1.0" encoding="utf-8"?>
<sst xmlns="http://schemas.openxmlformats.org/spreadsheetml/2006/main" count="549" uniqueCount="85">
  <si>
    <t>TIPOMOVI</t>
  </si>
  <si>
    <t>TIMO</t>
  </si>
  <si>
    <t>CONCEPTO</t>
  </si>
  <si>
    <t>DESC_CONCEPTO</t>
  </si>
  <si>
    <t>CONCCLCO</t>
  </si>
  <si>
    <t>DESC_CLASI</t>
  </si>
  <si>
    <t>PRODUCTO</t>
  </si>
  <si>
    <t>CAUSAL</t>
  </si>
  <si>
    <t>DES_CACA</t>
  </si>
  <si>
    <t>VALOR</t>
  </si>
  <si>
    <t>Facturaci?n por Concepto</t>
  </si>
  <si>
    <t>RECARG MORA EXCL</t>
  </si>
  <si>
    <t>RECARGOS MORA EXCLUIDOS</t>
  </si>
  <si>
    <t xml:space="preserve">Generacion de Cargos (masivo) </t>
  </si>
  <si>
    <t>Clasificador Generico</t>
  </si>
  <si>
    <t>SEGURO DEUDORES FNB CHUBB</t>
  </si>
  <si>
    <t>SEGURO BRILLA</t>
  </si>
  <si>
    <t>RECARG MORA  EXCL CRED SEGUROS</t>
  </si>
  <si>
    <t>RECARGO POR MORA  EXCLUIDO CREDITO SEGUROS</t>
  </si>
  <si>
    <t>Aplica_Saldo_a_Favor_Fracion</t>
  </si>
  <si>
    <t>FINANC CRED NO BANCARIO</t>
  </si>
  <si>
    <t>BRILLA</t>
  </si>
  <si>
    <t>ACTUALIZAC. DEUDA  BRILLA GASC</t>
  </si>
  <si>
    <t>INT FINAC EXCL CREDITO BRILLA</t>
  </si>
  <si>
    <t>INTERESES FINANCIACION CREDITO BRILLA</t>
  </si>
  <si>
    <t>INT FINAC EXCL CREDITO SEGUROS</t>
  </si>
  <si>
    <t>INT FINAC EXCLUIDO CREDITO SEGUROS</t>
  </si>
  <si>
    <t>REFI INT FIN EXCL CRED BRILLA</t>
  </si>
  <si>
    <t>REFINANCIACION INTERES DE FINANCIACION BRILLA</t>
  </si>
  <si>
    <t>Notas_por_concepto</t>
  </si>
  <si>
    <t>CAPITAL REESTRUCTRUCT. BRILLA</t>
  </si>
  <si>
    <t>CASTIGO CARTERA</t>
  </si>
  <si>
    <t>REACTIVACION CARTERA CASTIGADA</t>
  </si>
  <si>
    <t>DESCUENTO</t>
  </si>
  <si>
    <t>INGRESO</t>
  </si>
  <si>
    <t>AJUSTE A LA DECENA</t>
  </si>
  <si>
    <t>AJUSTES DECENA Y/O CENTENA</t>
  </si>
  <si>
    <t>Descuentos de Acuerdos de Pago</t>
  </si>
  <si>
    <t>ANULACION</t>
  </si>
  <si>
    <t>Reversion de Descuentos de Acu</t>
  </si>
  <si>
    <t>Ajuste Insolvencia Economica</t>
  </si>
  <si>
    <t>Recaudo_por_concepto</t>
  </si>
  <si>
    <t>INT FINAC EXCL S.PUBL DIST-COM</t>
  </si>
  <si>
    <t>INTERESES FINANCIACION CONEXION</t>
  </si>
  <si>
    <t>EXCL.-COBRO DUPLICADO FACTURA</t>
  </si>
  <si>
    <t>SERVICIOS VARIOS GRAVADO</t>
  </si>
  <si>
    <t>REFINANCIACION EXCLUIDA</t>
  </si>
  <si>
    <t>REFINANCIACION</t>
  </si>
  <si>
    <t>INTERESES FINANC RED INTERNA</t>
  </si>
  <si>
    <t>REFI INT FIN EXCL S.PU DIS-COM</t>
  </si>
  <si>
    <t>REFINANCIACION INTERESES DE FINANCIACION</t>
  </si>
  <si>
    <t>REFI INT FIN EXCL CRED SEGUROS</t>
  </si>
  <si>
    <t>GENERACION SALDO A FAVOR</t>
  </si>
  <si>
    <t>Aplica_Saldo_a_Favor_Notas</t>
  </si>
  <si>
    <t>Devolucion_Saldo_Favor</t>
  </si>
  <si>
    <t>Cargos de Devolucion</t>
  </si>
  <si>
    <t>CARGTIPR</t>
  </si>
  <si>
    <t>TIPO</t>
  </si>
  <si>
    <t>CARGCACA</t>
  </si>
  <si>
    <t>CARGSIGN</t>
  </si>
  <si>
    <t>CARGCONC</t>
  </si>
  <si>
    <t>CONCDESC</t>
  </si>
  <si>
    <t>A</t>
  </si>
  <si>
    <t>-</t>
  </si>
  <si>
    <t>DB</t>
  </si>
  <si>
    <t>P</t>
  </si>
  <si>
    <t>NC</t>
  </si>
  <si>
    <t>CR</t>
  </si>
  <si>
    <t>ND</t>
  </si>
  <si>
    <t>CT</t>
  </si>
  <si>
    <t>SA</t>
  </si>
  <si>
    <t>TS</t>
  </si>
  <si>
    <t>ST</t>
  </si>
  <si>
    <t>AP</t>
  </si>
  <si>
    <t>PAGO</t>
  </si>
  <si>
    <t>ID</t>
  </si>
  <si>
    <t>IN</t>
  </si>
  <si>
    <t>AS</t>
  </si>
  <si>
    <t>APLICACION SALDO A FAVOR</t>
  </si>
  <si>
    <t>DV</t>
  </si>
  <si>
    <t>DP</t>
  </si>
  <si>
    <t>COBRO DUPLICADO FACTURA</t>
  </si>
  <si>
    <t>CACADESC</t>
  </si>
  <si>
    <t>Cuota de Diferido en FGCA</t>
  </si>
  <si>
    <t>Traslado de Saldo a Favor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</si>
</sst>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5" fontId="0" fillId="0" borderId="0" xfId="1" applyNumberFormat="1" applyFont="1" applyFill="1" applyAlignment="1">
      <alignment horizontal="right"/>
    </xf>
    <xf numFmtId="165" fontId="2" fillId="0" borderId="0" xfId="1" applyNumberFormat="1" applyFont="1" applyAlignment="1">
      <alignment horizontal="left"/>
    </xf>
    <xf numFmtId="165" fontId="0" fillId="0" borderId="0" xfId="1" applyNumberFormat="1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65" fontId="0" fillId="2" borderId="0" xfId="1" applyNumberFormat="1" applyFont="1" applyFill="1" applyAlignment="1">
      <alignment horizontal="left"/>
    </xf>
    <xf numFmtId="165" fontId="0" fillId="2" borderId="0" xfId="1" applyNumberFormat="1" applyFont="1" applyFill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B1" workbookViewId="0">
      <selection activeCell="J69" sqref="A69:J69"/>
    </sheetView>
  </sheetViews>
  <sheetFormatPr baseColWidth="10" defaultRowHeight="15" x14ac:dyDescent="0.25"/>
  <cols>
    <col min="1" max="1" width="10.140625" style="10" bestFit="1" customWidth="1"/>
    <col min="2" max="2" width="30.28515625" style="10" customWidth="1"/>
    <col min="3" max="3" width="11.42578125" style="11"/>
    <col min="4" max="4" width="29.5703125" style="10" customWidth="1"/>
    <col min="5" max="5" width="10.7109375" style="10" bestFit="1" customWidth="1"/>
    <col min="6" max="6" width="29.5703125" style="10" customWidth="1"/>
    <col min="7" max="7" width="11.42578125" style="12"/>
    <col min="8" max="8" width="7.85546875" style="12" bestFit="1" customWidth="1"/>
    <col min="9" max="9" width="26.5703125" style="10" customWidth="1"/>
    <col min="10" max="10" width="16.85546875" style="13" bestFit="1" customWidth="1"/>
    <col min="11" max="16384" width="11.42578125" style="10"/>
  </cols>
  <sheetData>
    <row r="1" spans="1:10" s="6" customFormat="1" x14ac:dyDescent="0.25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8" t="s">
        <v>6</v>
      </c>
      <c r="H1" s="8" t="s">
        <v>7</v>
      </c>
      <c r="I1" s="6" t="s">
        <v>8</v>
      </c>
      <c r="J1" s="9" t="s">
        <v>9</v>
      </c>
    </row>
    <row r="2" spans="1:10" x14ac:dyDescent="0.25">
      <c r="A2" s="10">
        <v>1</v>
      </c>
      <c r="B2" s="10" t="s">
        <v>10</v>
      </c>
      <c r="C2" s="11">
        <v>220</v>
      </c>
      <c r="D2" s="10" t="s">
        <v>11</v>
      </c>
      <c r="E2" s="10">
        <v>46</v>
      </c>
      <c r="F2" s="10" t="s">
        <v>12</v>
      </c>
      <c r="G2" s="12">
        <v>7056</v>
      </c>
      <c r="H2" s="12">
        <v>15</v>
      </c>
      <c r="I2" s="10" t="s">
        <v>13</v>
      </c>
      <c r="J2" s="13">
        <v>27964834</v>
      </c>
    </row>
    <row r="3" spans="1:10" x14ac:dyDescent="0.25">
      <c r="A3" s="10">
        <v>1</v>
      </c>
      <c r="B3" s="10" t="s">
        <v>10</v>
      </c>
      <c r="C3" s="11">
        <v>220</v>
      </c>
      <c r="D3" s="10" t="s">
        <v>11</v>
      </c>
      <c r="E3" s="10">
        <v>46</v>
      </c>
      <c r="F3" s="10" t="s">
        <v>12</v>
      </c>
      <c r="G3" s="12">
        <v>7056</v>
      </c>
      <c r="H3" s="12">
        <v>53</v>
      </c>
      <c r="I3" s="10" t="s">
        <v>14</v>
      </c>
      <c r="J3" s="13">
        <v>517573</v>
      </c>
    </row>
    <row r="4" spans="1:10" x14ac:dyDescent="0.25">
      <c r="A4" s="10">
        <v>1</v>
      </c>
      <c r="B4" s="10" t="s">
        <v>10</v>
      </c>
      <c r="C4" s="11">
        <v>177</v>
      </c>
      <c r="D4" s="10" t="s">
        <v>15</v>
      </c>
      <c r="E4" s="10">
        <v>60</v>
      </c>
      <c r="F4" s="10" t="s">
        <v>16</v>
      </c>
      <c r="G4" s="12">
        <v>7056</v>
      </c>
      <c r="H4" s="12">
        <v>15</v>
      </c>
      <c r="I4" s="10" t="s">
        <v>13</v>
      </c>
      <c r="J4" s="13">
        <v>26410233</v>
      </c>
    </row>
    <row r="5" spans="1:10" x14ac:dyDescent="0.25">
      <c r="A5" s="10">
        <v>1</v>
      </c>
      <c r="B5" s="10" t="s">
        <v>10</v>
      </c>
      <c r="C5" s="11">
        <v>285</v>
      </c>
      <c r="D5" s="10" t="s">
        <v>17</v>
      </c>
      <c r="E5" s="10">
        <v>99</v>
      </c>
      <c r="F5" s="10" t="s">
        <v>18</v>
      </c>
      <c r="G5" s="12">
        <v>7056</v>
      </c>
      <c r="H5" s="12">
        <v>15</v>
      </c>
      <c r="I5" s="10" t="s">
        <v>13</v>
      </c>
      <c r="J5" s="13">
        <v>411557</v>
      </c>
    </row>
    <row r="6" spans="1:10" x14ac:dyDescent="0.25">
      <c r="A6" s="10">
        <v>1</v>
      </c>
      <c r="B6" s="10" t="s">
        <v>10</v>
      </c>
      <c r="C6" s="11">
        <v>285</v>
      </c>
      <c r="D6" s="10" t="s">
        <v>17</v>
      </c>
      <c r="E6" s="10">
        <v>99</v>
      </c>
      <c r="F6" s="10" t="s">
        <v>18</v>
      </c>
      <c r="G6" s="12">
        <v>7056</v>
      </c>
      <c r="H6" s="12">
        <v>53</v>
      </c>
      <c r="I6" s="10" t="s">
        <v>14</v>
      </c>
      <c r="J6" s="13">
        <v>10989</v>
      </c>
    </row>
    <row r="7" spans="1:10" x14ac:dyDescent="0.25">
      <c r="A7" s="10">
        <v>11</v>
      </c>
      <c r="B7" s="10" t="s">
        <v>19</v>
      </c>
      <c r="C7" s="11">
        <v>75</v>
      </c>
      <c r="D7" s="10" t="s">
        <v>20</v>
      </c>
      <c r="E7" s="10">
        <v>2</v>
      </c>
      <c r="F7" s="10" t="s">
        <v>21</v>
      </c>
      <c r="G7" s="12">
        <v>7056</v>
      </c>
      <c r="H7" s="12">
        <v>53</v>
      </c>
      <c r="I7" s="10" t="s">
        <v>14</v>
      </c>
      <c r="J7" s="13">
        <v>-95219</v>
      </c>
    </row>
    <row r="8" spans="1:10" x14ac:dyDescent="0.25">
      <c r="A8" s="10">
        <v>11</v>
      </c>
      <c r="B8" s="10" t="s">
        <v>19</v>
      </c>
      <c r="C8" s="11">
        <v>221</v>
      </c>
      <c r="D8" s="10" t="s">
        <v>22</v>
      </c>
      <c r="E8" s="10">
        <v>2</v>
      </c>
      <c r="F8" s="10" t="s">
        <v>21</v>
      </c>
      <c r="G8" s="12">
        <v>7056</v>
      </c>
      <c r="H8" s="12">
        <v>53</v>
      </c>
      <c r="I8" s="10" t="s">
        <v>14</v>
      </c>
      <c r="J8" s="13">
        <v>-607</v>
      </c>
    </row>
    <row r="9" spans="1:10" x14ac:dyDescent="0.25">
      <c r="A9" s="10">
        <v>11</v>
      </c>
      <c r="B9" s="10" t="s">
        <v>19</v>
      </c>
      <c r="C9" s="11">
        <v>220</v>
      </c>
      <c r="D9" s="10" t="s">
        <v>11</v>
      </c>
      <c r="E9" s="10">
        <v>46</v>
      </c>
      <c r="F9" s="10" t="s">
        <v>12</v>
      </c>
      <c r="G9" s="12">
        <v>7056</v>
      </c>
      <c r="H9" s="12">
        <v>53</v>
      </c>
      <c r="I9" s="10" t="s">
        <v>14</v>
      </c>
      <c r="J9" s="13">
        <v>-1592</v>
      </c>
    </row>
    <row r="10" spans="1:10" x14ac:dyDescent="0.25">
      <c r="A10" s="10">
        <v>11</v>
      </c>
      <c r="B10" s="10" t="s">
        <v>19</v>
      </c>
      <c r="C10" s="11">
        <v>133</v>
      </c>
      <c r="D10" s="10" t="s">
        <v>23</v>
      </c>
      <c r="E10" s="10">
        <v>58</v>
      </c>
      <c r="F10" s="10" t="s">
        <v>24</v>
      </c>
      <c r="G10" s="12">
        <v>7056</v>
      </c>
      <c r="H10" s="12">
        <v>53</v>
      </c>
      <c r="I10" s="10" t="s">
        <v>14</v>
      </c>
      <c r="J10" s="13">
        <v>-34010</v>
      </c>
    </row>
    <row r="11" spans="1:10" x14ac:dyDescent="0.25">
      <c r="A11" s="10">
        <v>11</v>
      </c>
      <c r="B11" s="10" t="s">
        <v>19</v>
      </c>
      <c r="C11" s="11">
        <v>177</v>
      </c>
      <c r="D11" s="10" t="s">
        <v>15</v>
      </c>
      <c r="E11" s="10">
        <v>60</v>
      </c>
      <c r="F11" s="10" t="s">
        <v>16</v>
      </c>
      <c r="G11" s="12">
        <v>7056</v>
      </c>
      <c r="H11" s="12">
        <v>53</v>
      </c>
      <c r="I11" s="10" t="s">
        <v>14</v>
      </c>
      <c r="J11" s="13">
        <v>-1777</v>
      </c>
    </row>
    <row r="12" spans="1:10" x14ac:dyDescent="0.25">
      <c r="A12" s="10">
        <v>11</v>
      </c>
      <c r="B12" s="10" t="s">
        <v>19</v>
      </c>
      <c r="C12" s="11">
        <v>285</v>
      </c>
      <c r="D12" s="10" t="s">
        <v>17</v>
      </c>
      <c r="E12" s="10">
        <v>99</v>
      </c>
      <c r="F12" s="10" t="s">
        <v>18</v>
      </c>
      <c r="G12" s="12">
        <v>7056</v>
      </c>
      <c r="H12" s="12">
        <v>53</v>
      </c>
      <c r="I12" s="10" t="s">
        <v>14</v>
      </c>
      <c r="J12" s="13">
        <v>-5</v>
      </c>
    </row>
    <row r="13" spans="1:10" x14ac:dyDescent="0.25">
      <c r="A13" s="10">
        <v>11</v>
      </c>
      <c r="B13" s="10" t="s">
        <v>19</v>
      </c>
      <c r="C13" s="11">
        <v>135</v>
      </c>
      <c r="D13" s="10" t="s">
        <v>25</v>
      </c>
      <c r="E13" s="10">
        <v>102</v>
      </c>
      <c r="F13" s="10" t="s">
        <v>26</v>
      </c>
      <c r="G13" s="12">
        <v>7056</v>
      </c>
      <c r="H13" s="12">
        <v>53</v>
      </c>
      <c r="I13" s="10" t="s">
        <v>14</v>
      </c>
      <c r="J13" s="13">
        <v>-115</v>
      </c>
    </row>
    <row r="14" spans="1:10" x14ac:dyDescent="0.25">
      <c r="A14" s="10">
        <v>11</v>
      </c>
      <c r="B14" s="10" t="s">
        <v>19</v>
      </c>
      <c r="C14" s="11">
        <v>295</v>
      </c>
      <c r="D14" s="10" t="s">
        <v>27</v>
      </c>
      <c r="E14" s="10">
        <v>121</v>
      </c>
      <c r="F14" s="10" t="s">
        <v>28</v>
      </c>
      <c r="G14" s="12">
        <v>7056</v>
      </c>
      <c r="H14" s="12">
        <v>53</v>
      </c>
      <c r="I14" s="10" t="s">
        <v>14</v>
      </c>
      <c r="J14" s="13">
        <v>-15434</v>
      </c>
    </row>
    <row r="15" spans="1:10" x14ac:dyDescent="0.25">
      <c r="A15" s="10">
        <v>16</v>
      </c>
      <c r="B15" s="10" t="s">
        <v>29</v>
      </c>
      <c r="C15" s="11">
        <v>16</v>
      </c>
      <c r="D15" s="10" t="s">
        <v>30</v>
      </c>
      <c r="E15" s="10">
        <v>2</v>
      </c>
      <c r="F15" s="10" t="s">
        <v>21</v>
      </c>
      <c r="G15" s="12">
        <v>7056</v>
      </c>
      <c r="H15" s="12">
        <v>2</v>
      </c>
      <c r="I15" s="10" t="s">
        <v>31</v>
      </c>
      <c r="J15" s="13">
        <v>-604901</v>
      </c>
    </row>
    <row r="16" spans="1:10" x14ac:dyDescent="0.25">
      <c r="A16" s="10">
        <v>16</v>
      </c>
      <c r="B16" s="10" t="s">
        <v>29</v>
      </c>
      <c r="C16" s="11">
        <v>16</v>
      </c>
      <c r="D16" s="10" t="s">
        <v>30</v>
      </c>
      <c r="E16" s="10">
        <v>2</v>
      </c>
      <c r="F16" s="10" t="s">
        <v>21</v>
      </c>
      <c r="G16" s="12">
        <v>7056</v>
      </c>
      <c r="H16" s="12">
        <v>58</v>
      </c>
      <c r="I16" s="10" t="s">
        <v>32</v>
      </c>
      <c r="J16" s="13">
        <v>3207409</v>
      </c>
    </row>
    <row r="17" spans="1:10" x14ac:dyDescent="0.25">
      <c r="A17" s="10">
        <v>16</v>
      </c>
      <c r="B17" s="10" t="s">
        <v>29</v>
      </c>
      <c r="C17" s="11">
        <v>75</v>
      </c>
      <c r="D17" s="10" t="s">
        <v>20</v>
      </c>
      <c r="E17" s="10">
        <v>2</v>
      </c>
      <c r="F17" s="10" t="s">
        <v>21</v>
      </c>
      <c r="G17" s="12">
        <v>7056</v>
      </c>
      <c r="H17" s="12">
        <v>3</v>
      </c>
      <c r="I17" s="10" t="s">
        <v>33</v>
      </c>
      <c r="J17" s="13">
        <v>-11951579</v>
      </c>
    </row>
    <row r="18" spans="1:10" x14ac:dyDescent="0.25">
      <c r="A18" s="10">
        <v>16</v>
      </c>
      <c r="B18" s="10" t="s">
        <v>29</v>
      </c>
      <c r="C18" s="11">
        <v>75</v>
      </c>
      <c r="D18" s="10" t="s">
        <v>20</v>
      </c>
      <c r="E18" s="10">
        <v>2</v>
      </c>
      <c r="F18" s="10" t="s">
        <v>21</v>
      </c>
      <c r="G18" s="12">
        <v>7056</v>
      </c>
      <c r="H18" s="12">
        <v>4</v>
      </c>
      <c r="I18" s="10" t="s">
        <v>34</v>
      </c>
      <c r="J18" s="13">
        <v>175413</v>
      </c>
    </row>
    <row r="19" spans="1:10" x14ac:dyDescent="0.25">
      <c r="A19" s="10">
        <v>16</v>
      </c>
      <c r="B19" s="10" t="s">
        <v>29</v>
      </c>
      <c r="C19" s="11">
        <v>75</v>
      </c>
      <c r="D19" s="10" t="s">
        <v>20</v>
      </c>
      <c r="E19" s="10">
        <v>2</v>
      </c>
      <c r="F19" s="10" t="s">
        <v>21</v>
      </c>
      <c r="G19" s="12">
        <v>7056</v>
      </c>
      <c r="H19" s="12">
        <v>58</v>
      </c>
      <c r="I19" s="10" t="s">
        <v>32</v>
      </c>
      <c r="J19" s="13">
        <v>9545706</v>
      </c>
    </row>
    <row r="20" spans="1:10" x14ac:dyDescent="0.25">
      <c r="A20" s="10">
        <v>16</v>
      </c>
      <c r="B20" s="10" t="s">
        <v>29</v>
      </c>
      <c r="C20" s="11">
        <v>221</v>
      </c>
      <c r="D20" s="10" t="s">
        <v>22</v>
      </c>
      <c r="E20" s="10">
        <v>2</v>
      </c>
      <c r="F20" s="10" t="s">
        <v>21</v>
      </c>
      <c r="G20" s="12">
        <v>7056</v>
      </c>
      <c r="H20" s="12">
        <v>3</v>
      </c>
      <c r="I20" s="10" t="s">
        <v>33</v>
      </c>
      <c r="J20" s="13">
        <v>-25301</v>
      </c>
    </row>
    <row r="21" spans="1:10" x14ac:dyDescent="0.25">
      <c r="A21" s="10">
        <v>16</v>
      </c>
      <c r="B21" s="10" t="s">
        <v>29</v>
      </c>
      <c r="C21" s="11">
        <v>221</v>
      </c>
      <c r="D21" s="10" t="s">
        <v>22</v>
      </c>
      <c r="E21" s="10">
        <v>2</v>
      </c>
      <c r="F21" s="10" t="s">
        <v>21</v>
      </c>
      <c r="G21" s="12">
        <v>7056</v>
      </c>
      <c r="H21" s="12">
        <v>58</v>
      </c>
      <c r="I21" s="10" t="s">
        <v>32</v>
      </c>
      <c r="J21" s="13">
        <v>1736541</v>
      </c>
    </row>
    <row r="22" spans="1:10" x14ac:dyDescent="0.25">
      <c r="A22" s="10">
        <v>16</v>
      </c>
      <c r="B22" s="10" t="s">
        <v>29</v>
      </c>
      <c r="C22" s="11">
        <v>2</v>
      </c>
      <c r="D22" s="10" t="s">
        <v>35</v>
      </c>
      <c r="E22" s="10">
        <v>35</v>
      </c>
      <c r="F22" s="10" t="s">
        <v>36</v>
      </c>
      <c r="G22" s="12">
        <v>7056</v>
      </c>
      <c r="H22" s="12">
        <v>21</v>
      </c>
      <c r="I22" s="10" t="s">
        <v>37</v>
      </c>
      <c r="J22" s="13">
        <v>72</v>
      </c>
    </row>
    <row r="23" spans="1:10" x14ac:dyDescent="0.25">
      <c r="A23" s="10">
        <v>16</v>
      </c>
      <c r="B23" s="10" t="s">
        <v>29</v>
      </c>
      <c r="C23" s="11">
        <v>220</v>
      </c>
      <c r="D23" s="10" t="s">
        <v>11</v>
      </c>
      <c r="E23" s="10">
        <v>46</v>
      </c>
      <c r="F23" s="10" t="s">
        <v>12</v>
      </c>
      <c r="G23" s="12">
        <v>7056</v>
      </c>
      <c r="H23" s="12">
        <v>1</v>
      </c>
      <c r="I23" s="10" t="s">
        <v>38</v>
      </c>
      <c r="J23" s="13">
        <v>-5300</v>
      </c>
    </row>
    <row r="24" spans="1:10" x14ac:dyDescent="0.25">
      <c r="A24" s="10">
        <v>16</v>
      </c>
      <c r="B24" s="10" t="s">
        <v>29</v>
      </c>
      <c r="C24" s="11">
        <v>220</v>
      </c>
      <c r="D24" s="10" t="s">
        <v>11</v>
      </c>
      <c r="E24" s="10">
        <v>46</v>
      </c>
      <c r="F24" s="10" t="s">
        <v>12</v>
      </c>
      <c r="G24" s="12">
        <v>7056</v>
      </c>
      <c r="H24" s="12">
        <v>3</v>
      </c>
      <c r="I24" s="10" t="s">
        <v>33</v>
      </c>
      <c r="J24" s="13">
        <v>-96757</v>
      </c>
    </row>
    <row r="25" spans="1:10" x14ac:dyDescent="0.25">
      <c r="A25" s="10">
        <v>16</v>
      </c>
      <c r="B25" s="10" t="s">
        <v>29</v>
      </c>
      <c r="C25" s="11">
        <v>220</v>
      </c>
      <c r="D25" s="10" t="s">
        <v>11</v>
      </c>
      <c r="E25" s="10">
        <v>46</v>
      </c>
      <c r="F25" s="10" t="s">
        <v>12</v>
      </c>
      <c r="G25" s="12">
        <v>7056</v>
      </c>
      <c r="H25" s="12">
        <v>4</v>
      </c>
      <c r="I25" s="10" t="s">
        <v>34</v>
      </c>
      <c r="J25" s="13">
        <v>1995</v>
      </c>
    </row>
    <row r="26" spans="1:10" x14ac:dyDescent="0.25">
      <c r="A26" s="10">
        <v>16</v>
      </c>
      <c r="B26" s="10" t="s">
        <v>29</v>
      </c>
      <c r="C26" s="11">
        <v>220</v>
      </c>
      <c r="D26" s="10" t="s">
        <v>11</v>
      </c>
      <c r="E26" s="10">
        <v>46</v>
      </c>
      <c r="F26" s="10" t="s">
        <v>12</v>
      </c>
      <c r="G26" s="12">
        <v>7056</v>
      </c>
      <c r="H26" s="12">
        <v>21</v>
      </c>
      <c r="I26" s="10" t="s">
        <v>37</v>
      </c>
      <c r="J26" s="13">
        <v>-6621158</v>
      </c>
    </row>
    <row r="27" spans="1:10" x14ac:dyDescent="0.25">
      <c r="A27" s="10">
        <v>16</v>
      </c>
      <c r="B27" s="10" t="s">
        <v>29</v>
      </c>
      <c r="C27" s="11">
        <v>220</v>
      </c>
      <c r="D27" s="10" t="s">
        <v>11</v>
      </c>
      <c r="E27" s="10">
        <v>46</v>
      </c>
      <c r="F27" s="10" t="s">
        <v>12</v>
      </c>
      <c r="G27" s="12">
        <v>7056</v>
      </c>
      <c r="H27" s="12">
        <v>22</v>
      </c>
      <c r="I27" s="10" t="s">
        <v>39</v>
      </c>
      <c r="J27" s="13">
        <v>44693</v>
      </c>
    </row>
    <row r="28" spans="1:10" x14ac:dyDescent="0.25">
      <c r="A28" s="10">
        <v>16</v>
      </c>
      <c r="B28" s="10" t="s">
        <v>29</v>
      </c>
      <c r="C28" s="11">
        <v>220</v>
      </c>
      <c r="D28" s="10" t="s">
        <v>11</v>
      </c>
      <c r="E28" s="10">
        <v>46</v>
      </c>
      <c r="F28" s="10" t="s">
        <v>12</v>
      </c>
      <c r="G28" s="12">
        <v>7056</v>
      </c>
      <c r="H28" s="12">
        <v>48</v>
      </c>
      <c r="I28" s="10" t="s">
        <v>40</v>
      </c>
      <c r="J28" s="13">
        <v>-671</v>
      </c>
    </row>
    <row r="29" spans="1:10" x14ac:dyDescent="0.25">
      <c r="A29" s="10">
        <v>16</v>
      </c>
      <c r="B29" s="10" t="s">
        <v>29</v>
      </c>
      <c r="C29" s="11">
        <v>220</v>
      </c>
      <c r="D29" s="10" t="s">
        <v>11</v>
      </c>
      <c r="E29" s="10">
        <v>46</v>
      </c>
      <c r="F29" s="10" t="s">
        <v>12</v>
      </c>
      <c r="G29" s="12">
        <v>7056</v>
      </c>
      <c r="H29" s="12">
        <v>58</v>
      </c>
      <c r="I29" s="10" t="s">
        <v>32</v>
      </c>
      <c r="J29" s="13">
        <v>1787587</v>
      </c>
    </row>
    <row r="30" spans="1:10" x14ac:dyDescent="0.25">
      <c r="A30" s="10">
        <v>16</v>
      </c>
      <c r="B30" s="10" t="s">
        <v>29</v>
      </c>
      <c r="C30" s="11">
        <v>133</v>
      </c>
      <c r="D30" s="10" t="s">
        <v>23</v>
      </c>
      <c r="E30" s="10">
        <v>58</v>
      </c>
      <c r="F30" s="10" t="s">
        <v>24</v>
      </c>
      <c r="G30" s="12">
        <v>7056</v>
      </c>
      <c r="H30" s="12">
        <v>3</v>
      </c>
      <c r="I30" s="10" t="s">
        <v>33</v>
      </c>
      <c r="J30" s="13">
        <v>-231135</v>
      </c>
    </row>
    <row r="31" spans="1:10" x14ac:dyDescent="0.25">
      <c r="A31" s="10">
        <v>16</v>
      </c>
      <c r="B31" s="10" t="s">
        <v>29</v>
      </c>
      <c r="C31" s="11">
        <v>133</v>
      </c>
      <c r="D31" s="10" t="s">
        <v>23</v>
      </c>
      <c r="E31" s="10">
        <v>58</v>
      </c>
      <c r="F31" s="10" t="s">
        <v>24</v>
      </c>
      <c r="G31" s="12">
        <v>7056</v>
      </c>
      <c r="H31" s="12">
        <v>4</v>
      </c>
      <c r="I31" s="10" t="s">
        <v>34</v>
      </c>
      <c r="J31" s="13">
        <v>10407</v>
      </c>
    </row>
    <row r="32" spans="1:10" x14ac:dyDescent="0.25">
      <c r="A32" s="10">
        <v>16</v>
      </c>
      <c r="B32" s="10" t="s">
        <v>29</v>
      </c>
      <c r="C32" s="11">
        <v>133</v>
      </c>
      <c r="D32" s="10" t="s">
        <v>23</v>
      </c>
      <c r="E32" s="10">
        <v>58</v>
      </c>
      <c r="F32" s="10" t="s">
        <v>24</v>
      </c>
      <c r="G32" s="12">
        <v>7056</v>
      </c>
      <c r="H32" s="12">
        <v>58</v>
      </c>
      <c r="I32" s="10" t="s">
        <v>32</v>
      </c>
      <c r="J32" s="13">
        <v>2610861</v>
      </c>
    </row>
    <row r="33" spans="1:10" x14ac:dyDescent="0.25">
      <c r="A33" s="10">
        <v>16</v>
      </c>
      <c r="B33" s="10" t="s">
        <v>29</v>
      </c>
      <c r="C33" s="11">
        <v>177</v>
      </c>
      <c r="D33" s="10" t="s">
        <v>15</v>
      </c>
      <c r="E33" s="10">
        <v>60</v>
      </c>
      <c r="F33" s="10" t="s">
        <v>16</v>
      </c>
      <c r="G33" s="12">
        <v>7056</v>
      </c>
      <c r="H33" s="12">
        <v>2</v>
      </c>
      <c r="I33" s="10" t="s">
        <v>31</v>
      </c>
      <c r="J33" s="13">
        <v>-7236</v>
      </c>
    </row>
    <row r="34" spans="1:10" x14ac:dyDescent="0.25">
      <c r="A34" s="10">
        <v>16</v>
      </c>
      <c r="B34" s="10" t="s">
        <v>29</v>
      </c>
      <c r="C34" s="11">
        <v>177</v>
      </c>
      <c r="D34" s="10" t="s">
        <v>15</v>
      </c>
      <c r="E34" s="10">
        <v>60</v>
      </c>
      <c r="F34" s="10" t="s">
        <v>16</v>
      </c>
      <c r="G34" s="12">
        <v>7056</v>
      </c>
      <c r="H34" s="12">
        <v>3</v>
      </c>
      <c r="I34" s="10" t="s">
        <v>33</v>
      </c>
      <c r="J34" s="13">
        <v>-12509</v>
      </c>
    </row>
    <row r="35" spans="1:10" x14ac:dyDescent="0.25">
      <c r="A35" s="10">
        <v>16</v>
      </c>
      <c r="B35" s="10" t="s">
        <v>29</v>
      </c>
      <c r="C35" s="11">
        <v>177</v>
      </c>
      <c r="D35" s="10" t="s">
        <v>15</v>
      </c>
      <c r="E35" s="10">
        <v>60</v>
      </c>
      <c r="F35" s="10" t="s">
        <v>16</v>
      </c>
      <c r="G35" s="12">
        <v>7056</v>
      </c>
      <c r="H35" s="12">
        <v>4</v>
      </c>
      <c r="I35" s="10" t="s">
        <v>34</v>
      </c>
      <c r="J35" s="13">
        <v>325</v>
      </c>
    </row>
    <row r="36" spans="1:10" x14ac:dyDescent="0.25">
      <c r="A36" s="10">
        <v>16</v>
      </c>
      <c r="B36" s="10" t="s">
        <v>29</v>
      </c>
      <c r="C36" s="11">
        <v>177</v>
      </c>
      <c r="D36" s="10" t="s">
        <v>15</v>
      </c>
      <c r="E36" s="10">
        <v>60</v>
      </c>
      <c r="F36" s="10" t="s">
        <v>16</v>
      </c>
      <c r="G36" s="12">
        <v>7056</v>
      </c>
      <c r="H36" s="12">
        <v>58</v>
      </c>
      <c r="I36" s="10" t="s">
        <v>32</v>
      </c>
      <c r="J36" s="13">
        <v>144330</v>
      </c>
    </row>
    <row r="37" spans="1:10" x14ac:dyDescent="0.25">
      <c r="A37" s="10">
        <v>16</v>
      </c>
      <c r="B37" s="10" t="s">
        <v>29</v>
      </c>
      <c r="C37" s="11">
        <v>285</v>
      </c>
      <c r="D37" s="10" t="s">
        <v>17</v>
      </c>
      <c r="E37" s="10">
        <v>99</v>
      </c>
      <c r="F37" s="10" t="s">
        <v>18</v>
      </c>
      <c r="G37" s="12">
        <v>7056</v>
      </c>
      <c r="H37" s="12">
        <v>3</v>
      </c>
      <c r="I37" s="10" t="s">
        <v>33</v>
      </c>
      <c r="J37" s="13">
        <v>-145</v>
      </c>
    </row>
    <row r="38" spans="1:10" x14ac:dyDescent="0.25">
      <c r="A38" s="10">
        <v>16</v>
      </c>
      <c r="B38" s="10" t="s">
        <v>29</v>
      </c>
      <c r="C38" s="11">
        <v>285</v>
      </c>
      <c r="D38" s="10" t="s">
        <v>17</v>
      </c>
      <c r="E38" s="10">
        <v>99</v>
      </c>
      <c r="F38" s="10" t="s">
        <v>18</v>
      </c>
      <c r="G38" s="12">
        <v>7056</v>
      </c>
      <c r="H38" s="12">
        <v>4</v>
      </c>
      <c r="I38" s="10" t="s">
        <v>34</v>
      </c>
      <c r="J38" s="13">
        <v>12</v>
      </c>
    </row>
    <row r="39" spans="1:10" x14ac:dyDescent="0.25">
      <c r="A39" s="10">
        <v>16</v>
      </c>
      <c r="B39" s="10" t="s">
        <v>29</v>
      </c>
      <c r="C39" s="11">
        <v>285</v>
      </c>
      <c r="D39" s="10" t="s">
        <v>17</v>
      </c>
      <c r="E39" s="10">
        <v>99</v>
      </c>
      <c r="F39" s="10" t="s">
        <v>18</v>
      </c>
      <c r="G39" s="12">
        <v>7056</v>
      </c>
      <c r="H39" s="12">
        <v>21</v>
      </c>
      <c r="I39" s="10" t="s">
        <v>37</v>
      </c>
      <c r="J39" s="13">
        <v>-88228</v>
      </c>
    </row>
    <row r="40" spans="1:10" x14ac:dyDescent="0.25">
      <c r="A40" s="10">
        <v>16</v>
      </c>
      <c r="B40" s="10" t="s">
        <v>29</v>
      </c>
      <c r="C40" s="11">
        <v>285</v>
      </c>
      <c r="D40" s="10" t="s">
        <v>17</v>
      </c>
      <c r="E40" s="10">
        <v>99</v>
      </c>
      <c r="F40" s="10" t="s">
        <v>18</v>
      </c>
      <c r="G40" s="12">
        <v>7056</v>
      </c>
      <c r="H40" s="12">
        <v>22</v>
      </c>
      <c r="I40" s="10" t="s">
        <v>39</v>
      </c>
      <c r="J40" s="13">
        <v>280</v>
      </c>
    </row>
    <row r="41" spans="1:10" x14ac:dyDescent="0.25">
      <c r="A41" s="10">
        <v>16</v>
      </c>
      <c r="B41" s="10" t="s">
        <v>29</v>
      </c>
      <c r="C41" s="11">
        <v>285</v>
      </c>
      <c r="D41" s="10" t="s">
        <v>17</v>
      </c>
      <c r="E41" s="10">
        <v>99</v>
      </c>
      <c r="F41" s="10" t="s">
        <v>18</v>
      </c>
      <c r="G41" s="12">
        <v>7056</v>
      </c>
      <c r="H41" s="12">
        <v>58</v>
      </c>
      <c r="I41" s="10" t="s">
        <v>32</v>
      </c>
      <c r="J41" s="13">
        <v>4655</v>
      </c>
    </row>
    <row r="42" spans="1:10" x14ac:dyDescent="0.25">
      <c r="A42" s="10">
        <v>16</v>
      </c>
      <c r="B42" s="10" t="s">
        <v>29</v>
      </c>
      <c r="C42" s="11">
        <v>135</v>
      </c>
      <c r="D42" s="10" t="s">
        <v>25</v>
      </c>
      <c r="E42" s="10">
        <v>102</v>
      </c>
      <c r="F42" s="10" t="s">
        <v>26</v>
      </c>
      <c r="G42" s="12">
        <v>7056</v>
      </c>
      <c r="H42" s="12">
        <v>3</v>
      </c>
      <c r="I42" s="10" t="s">
        <v>33</v>
      </c>
      <c r="J42" s="13">
        <v>-81</v>
      </c>
    </row>
    <row r="43" spans="1:10" x14ac:dyDescent="0.25">
      <c r="A43" s="10">
        <v>16</v>
      </c>
      <c r="B43" s="10" t="s">
        <v>29</v>
      </c>
      <c r="C43" s="11">
        <v>295</v>
      </c>
      <c r="D43" s="10" t="s">
        <v>27</v>
      </c>
      <c r="E43" s="10">
        <v>121</v>
      </c>
      <c r="F43" s="10" t="s">
        <v>28</v>
      </c>
      <c r="G43" s="12">
        <v>7056</v>
      </c>
      <c r="H43" s="12">
        <v>2</v>
      </c>
      <c r="I43" s="10" t="s">
        <v>31</v>
      </c>
      <c r="J43" s="13">
        <v>-356587</v>
      </c>
    </row>
    <row r="44" spans="1:10" x14ac:dyDescent="0.25">
      <c r="A44" s="10">
        <v>16</v>
      </c>
      <c r="B44" s="10" t="s">
        <v>29</v>
      </c>
      <c r="C44" s="11">
        <v>295</v>
      </c>
      <c r="D44" s="10" t="s">
        <v>27</v>
      </c>
      <c r="E44" s="10">
        <v>121</v>
      </c>
      <c r="F44" s="10" t="s">
        <v>28</v>
      </c>
      <c r="G44" s="12">
        <v>7056</v>
      </c>
      <c r="H44" s="12">
        <v>3</v>
      </c>
      <c r="I44" s="10" t="s">
        <v>33</v>
      </c>
      <c r="J44" s="13">
        <v>-138584</v>
      </c>
    </row>
    <row r="45" spans="1:10" x14ac:dyDescent="0.25">
      <c r="A45" s="10">
        <v>16</v>
      </c>
      <c r="B45" s="10" t="s">
        <v>29</v>
      </c>
      <c r="C45" s="11">
        <v>295</v>
      </c>
      <c r="D45" s="10" t="s">
        <v>27</v>
      </c>
      <c r="E45" s="10">
        <v>121</v>
      </c>
      <c r="F45" s="10" t="s">
        <v>28</v>
      </c>
      <c r="G45" s="12">
        <v>7056</v>
      </c>
      <c r="H45" s="12">
        <v>58</v>
      </c>
      <c r="I45" s="10" t="s">
        <v>32</v>
      </c>
      <c r="J45" s="13">
        <v>1014753</v>
      </c>
    </row>
    <row r="46" spans="1:10" x14ac:dyDescent="0.25">
      <c r="A46" s="10">
        <v>23</v>
      </c>
      <c r="B46" s="10" t="s">
        <v>41</v>
      </c>
      <c r="C46" s="11">
        <v>16</v>
      </c>
      <c r="D46" s="10" t="s">
        <v>30</v>
      </c>
      <c r="E46" s="10">
        <v>2</v>
      </c>
      <c r="F46" s="10" t="s">
        <v>21</v>
      </c>
      <c r="G46" s="12">
        <v>7056</v>
      </c>
      <c r="J46" s="13">
        <v>-1985897</v>
      </c>
    </row>
    <row r="47" spans="1:10" x14ac:dyDescent="0.25">
      <c r="A47" s="10">
        <v>23</v>
      </c>
      <c r="B47" s="10" t="s">
        <v>41</v>
      </c>
      <c r="C47" s="11">
        <v>75</v>
      </c>
      <c r="D47" s="10" t="s">
        <v>20</v>
      </c>
      <c r="E47" s="10">
        <v>2</v>
      </c>
      <c r="F47" s="10" t="s">
        <v>21</v>
      </c>
      <c r="G47" s="12">
        <v>7056</v>
      </c>
      <c r="J47" s="13">
        <v>-2101942010</v>
      </c>
    </row>
    <row r="48" spans="1:10" x14ac:dyDescent="0.25">
      <c r="A48" s="10">
        <v>23</v>
      </c>
      <c r="B48" s="10" t="s">
        <v>41</v>
      </c>
      <c r="C48" s="11">
        <v>221</v>
      </c>
      <c r="D48" s="10" t="s">
        <v>22</v>
      </c>
      <c r="E48" s="10">
        <v>2</v>
      </c>
      <c r="F48" s="10" t="s">
        <v>21</v>
      </c>
      <c r="G48" s="12">
        <v>7056</v>
      </c>
      <c r="J48" s="13">
        <v>-1577758</v>
      </c>
    </row>
    <row r="49" spans="1:10" x14ac:dyDescent="0.25">
      <c r="A49" s="10">
        <v>23</v>
      </c>
      <c r="B49" s="10" t="s">
        <v>41</v>
      </c>
      <c r="C49" s="11">
        <v>220</v>
      </c>
      <c r="D49" s="10" t="s">
        <v>11</v>
      </c>
      <c r="E49" s="10">
        <v>46</v>
      </c>
      <c r="F49" s="10" t="s">
        <v>12</v>
      </c>
      <c r="G49" s="12">
        <v>7056</v>
      </c>
      <c r="J49" s="13">
        <v>-29532067</v>
      </c>
    </row>
    <row r="50" spans="1:10" x14ac:dyDescent="0.25">
      <c r="A50" s="10">
        <v>23</v>
      </c>
      <c r="B50" s="10" t="s">
        <v>41</v>
      </c>
      <c r="C50" s="11">
        <v>131</v>
      </c>
      <c r="D50" s="10" t="s">
        <v>42</v>
      </c>
      <c r="E50" s="10">
        <v>56</v>
      </c>
      <c r="F50" s="10" t="s">
        <v>43</v>
      </c>
      <c r="G50" s="12">
        <v>7056</v>
      </c>
      <c r="J50" s="13">
        <v>-104</v>
      </c>
    </row>
    <row r="51" spans="1:10" x14ac:dyDescent="0.25">
      <c r="A51" s="10">
        <v>23</v>
      </c>
      <c r="B51" s="10" t="s">
        <v>41</v>
      </c>
      <c r="C51" s="11">
        <v>133</v>
      </c>
      <c r="D51" s="10" t="s">
        <v>23</v>
      </c>
      <c r="E51" s="10">
        <v>58</v>
      </c>
      <c r="F51" s="10" t="s">
        <v>24</v>
      </c>
      <c r="G51" s="12">
        <v>7056</v>
      </c>
      <c r="J51" s="13">
        <v>-698274853</v>
      </c>
    </row>
    <row r="52" spans="1:10" x14ac:dyDescent="0.25">
      <c r="A52" s="10">
        <v>23</v>
      </c>
      <c r="B52" s="10" t="s">
        <v>41</v>
      </c>
      <c r="C52" s="11">
        <v>177</v>
      </c>
      <c r="D52" s="10" t="s">
        <v>15</v>
      </c>
      <c r="E52" s="10">
        <v>60</v>
      </c>
      <c r="F52" s="10" t="s">
        <v>16</v>
      </c>
      <c r="G52" s="12">
        <v>7056</v>
      </c>
      <c r="J52" s="13">
        <v>-26741152</v>
      </c>
    </row>
    <row r="53" spans="1:10" x14ac:dyDescent="0.25">
      <c r="A53" s="10">
        <v>23</v>
      </c>
      <c r="B53" s="10" t="s">
        <v>41</v>
      </c>
      <c r="C53" s="11">
        <v>750</v>
      </c>
      <c r="D53" s="10" t="s">
        <v>44</v>
      </c>
      <c r="E53" s="10">
        <v>81</v>
      </c>
      <c r="F53" s="10" t="s">
        <v>45</v>
      </c>
      <c r="G53" s="12">
        <v>7056</v>
      </c>
      <c r="J53" s="13">
        <v>-625</v>
      </c>
    </row>
    <row r="54" spans="1:10" x14ac:dyDescent="0.25">
      <c r="A54" s="10">
        <v>23</v>
      </c>
      <c r="B54" s="10" t="s">
        <v>41</v>
      </c>
      <c r="C54" s="11">
        <v>166</v>
      </c>
      <c r="D54" s="10" t="s">
        <v>46</v>
      </c>
      <c r="E54" s="10">
        <v>98</v>
      </c>
      <c r="F54" s="10" t="s">
        <v>47</v>
      </c>
      <c r="G54" s="12">
        <v>7056</v>
      </c>
      <c r="J54" s="13">
        <v>-2202</v>
      </c>
    </row>
    <row r="55" spans="1:10" x14ac:dyDescent="0.25">
      <c r="A55" s="10">
        <v>23</v>
      </c>
      <c r="B55" s="10" t="s">
        <v>41</v>
      </c>
      <c r="C55" s="11">
        <v>285</v>
      </c>
      <c r="D55" s="10" t="s">
        <v>17</v>
      </c>
      <c r="E55" s="10">
        <v>99</v>
      </c>
      <c r="F55" s="10" t="s">
        <v>18</v>
      </c>
      <c r="G55" s="12">
        <v>7056</v>
      </c>
      <c r="J55" s="13">
        <v>-326358</v>
      </c>
    </row>
    <row r="56" spans="1:10" x14ac:dyDescent="0.25">
      <c r="A56" s="10">
        <v>23</v>
      </c>
      <c r="B56" s="10" t="s">
        <v>41</v>
      </c>
      <c r="C56" s="11">
        <v>135</v>
      </c>
      <c r="D56" s="10" t="s">
        <v>25</v>
      </c>
      <c r="E56" s="10">
        <v>102</v>
      </c>
      <c r="F56" s="10" t="s">
        <v>26</v>
      </c>
      <c r="G56" s="12">
        <v>7056</v>
      </c>
      <c r="J56" s="13">
        <v>-58345</v>
      </c>
    </row>
    <row r="57" spans="1:10" x14ac:dyDescent="0.25">
      <c r="A57" s="10">
        <v>23</v>
      </c>
      <c r="B57" s="10" t="s">
        <v>41</v>
      </c>
      <c r="C57" s="11">
        <v>282</v>
      </c>
      <c r="D57" s="10" t="s">
        <v>48</v>
      </c>
      <c r="E57" s="10">
        <v>103</v>
      </c>
      <c r="F57" s="10" t="s">
        <v>48</v>
      </c>
      <c r="G57" s="12">
        <v>7056</v>
      </c>
      <c r="J57" s="13">
        <v>-175</v>
      </c>
    </row>
    <row r="58" spans="1:10" x14ac:dyDescent="0.25">
      <c r="A58" s="10">
        <v>23</v>
      </c>
      <c r="B58" s="10" t="s">
        <v>41</v>
      </c>
      <c r="C58" s="11">
        <v>294</v>
      </c>
      <c r="D58" s="10" t="s">
        <v>49</v>
      </c>
      <c r="E58" s="10">
        <v>120</v>
      </c>
      <c r="F58" s="10" t="s">
        <v>50</v>
      </c>
      <c r="G58" s="12">
        <v>7056</v>
      </c>
      <c r="J58" s="13">
        <v>-39</v>
      </c>
    </row>
    <row r="59" spans="1:10" x14ac:dyDescent="0.25">
      <c r="A59" s="10">
        <v>23</v>
      </c>
      <c r="B59" s="10" t="s">
        <v>41</v>
      </c>
      <c r="C59" s="11">
        <v>295</v>
      </c>
      <c r="D59" s="10" t="s">
        <v>27</v>
      </c>
      <c r="E59" s="10">
        <v>121</v>
      </c>
      <c r="F59" s="10" t="s">
        <v>28</v>
      </c>
      <c r="G59" s="12">
        <v>7056</v>
      </c>
      <c r="J59" s="13">
        <v>-28665273</v>
      </c>
    </row>
    <row r="60" spans="1:10" x14ac:dyDescent="0.25">
      <c r="A60" s="10">
        <v>23</v>
      </c>
      <c r="B60" s="10" t="s">
        <v>41</v>
      </c>
      <c r="C60" s="11">
        <v>297</v>
      </c>
      <c r="D60" s="10" t="s">
        <v>51</v>
      </c>
      <c r="E60" s="10">
        <v>121</v>
      </c>
      <c r="F60" s="10" t="s">
        <v>28</v>
      </c>
      <c r="G60" s="12">
        <v>7056</v>
      </c>
      <c r="J60" s="13">
        <v>-21</v>
      </c>
    </row>
    <row r="61" spans="1:10" x14ac:dyDescent="0.25">
      <c r="A61" s="10">
        <v>25</v>
      </c>
      <c r="B61" s="10" t="s">
        <v>41</v>
      </c>
      <c r="C61" s="11">
        <v>123</v>
      </c>
      <c r="D61" s="10" t="s">
        <v>52</v>
      </c>
      <c r="E61" s="10">
        <v>49</v>
      </c>
      <c r="F61" s="10" t="s">
        <v>52</v>
      </c>
      <c r="G61" s="12">
        <v>7056</v>
      </c>
      <c r="J61" s="13">
        <v>7582</v>
      </c>
    </row>
    <row r="62" spans="1:10" x14ac:dyDescent="0.25">
      <c r="A62" s="10">
        <v>40</v>
      </c>
      <c r="B62" s="10" t="s">
        <v>53</v>
      </c>
      <c r="C62" s="11">
        <v>75</v>
      </c>
      <c r="D62" s="10" t="s">
        <v>20</v>
      </c>
      <c r="E62" s="10">
        <v>2</v>
      </c>
      <c r="F62" s="10" t="s">
        <v>21</v>
      </c>
      <c r="G62" s="12">
        <v>7056</v>
      </c>
      <c r="H62" s="12">
        <v>53</v>
      </c>
      <c r="I62" s="10" t="s">
        <v>14</v>
      </c>
      <c r="J62" s="13">
        <v>-525180</v>
      </c>
    </row>
    <row r="63" spans="1:10" x14ac:dyDescent="0.25">
      <c r="A63" s="10">
        <v>40</v>
      </c>
      <c r="B63" s="10" t="s">
        <v>53</v>
      </c>
      <c r="C63" s="11">
        <v>221</v>
      </c>
      <c r="D63" s="10" t="s">
        <v>22</v>
      </c>
      <c r="E63" s="10">
        <v>2</v>
      </c>
      <c r="F63" s="10" t="s">
        <v>21</v>
      </c>
      <c r="G63" s="12">
        <v>7056</v>
      </c>
      <c r="H63" s="12">
        <v>53</v>
      </c>
      <c r="I63" s="10" t="s">
        <v>14</v>
      </c>
      <c r="J63" s="13">
        <v>-25301</v>
      </c>
    </row>
    <row r="64" spans="1:10" x14ac:dyDescent="0.25">
      <c r="A64" s="10">
        <v>40</v>
      </c>
      <c r="B64" s="10" t="s">
        <v>53</v>
      </c>
      <c r="C64" s="11">
        <v>220</v>
      </c>
      <c r="D64" s="10" t="s">
        <v>11</v>
      </c>
      <c r="E64" s="10">
        <v>46</v>
      </c>
      <c r="F64" s="10" t="s">
        <v>12</v>
      </c>
      <c r="G64" s="12">
        <v>7056</v>
      </c>
      <c r="H64" s="12">
        <v>53</v>
      </c>
      <c r="I64" s="10" t="s">
        <v>14</v>
      </c>
      <c r="J64" s="13">
        <v>-12724</v>
      </c>
    </row>
    <row r="65" spans="1:10" x14ac:dyDescent="0.25">
      <c r="A65" s="10">
        <v>40</v>
      </c>
      <c r="B65" s="10" t="s">
        <v>53</v>
      </c>
      <c r="C65" s="11">
        <v>133</v>
      </c>
      <c r="D65" s="10" t="s">
        <v>23</v>
      </c>
      <c r="E65" s="10">
        <v>58</v>
      </c>
      <c r="F65" s="10" t="s">
        <v>24</v>
      </c>
      <c r="G65" s="12">
        <v>7056</v>
      </c>
      <c r="H65" s="12">
        <v>53</v>
      </c>
      <c r="I65" s="10" t="s">
        <v>14</v>
      </c>
      <c r="J65" s="13">
        <v>-130217</v>
      </c>
    </row>
    <row r="66" spans="1:10" x14ac:dyDescent="0.25">
      <c r="A66" s="10">
        <v>40</v>
      </c>
      <c r="B66" s="10" t="s">
        <v>53</v>
      </c>
      <c r="C66" s="11">
        <v>177</v>
      </c>
      <c r="D66" s="10" t="s">
        <v>15</v>
      </c>
      <c r="E66" s="10">
        <v>60</v>
      </c>
      <c r="F66" s="10" t="s">
        <v>16</v>
      </c>
      <c r="G66" s="12">
        <v>7056</v>
      </c>
      <c r="H66" s="12">
        <v>53</v>
      </c>
      <c r="I66" s="10" t="s">
        <v>14</v>
      </c>
      <c r="J66" s="13">
        <v>-7899</v>
      </c>
    </row>
    <row r="67" spans="1:10" x14ac:dyDescent="0.25">
      <c r="A67" s="10">
        <v>40</v>
      </c>
      <c r="B67" s="10" t="s">
        <v>53</v>
      </c>
      <c r="C67" s="11">
        <v>285</v>
      </c>
      <c r="D67" s="10" t="s">
        <v>17</v>
      </c>
      <c r="E67" s="10">
        <v>99</v>
      </c>
      <c r="F67" s="10" t="s">
        <v>18</v>
      </c>
      <c r="G67" s="12">
        <v>7056</v>
      </c>
      <c r="H67" s="12">
        <v>53</v>
      </c>
      <c r="I67" s="10" t="s">
        <v>14</v>
      </c>
      <c r="J67" s="13">
        <v>-86</v>
      </c>
    </row>
    <row r="68" spans="1:10" x14ac:dyDescent="0.25">
      <c r="A68" s="10">
        <v>40</v>
      </c>
      <c r="B68" s="10" t="s">
        <v>53</v>
      </c>
      <c r="C68" s="11">
        <v>295</v>
      </c>
      <c r="D68" s="10" t="s">
        <v>27</v>
      </c>
      <c r="E68" s="10">
        <v>121</v>
      </c>
      <c r="F68" s="10" t="s">
        <v>28</v>
      </c>
      <c r="G68" s="12">
        <v>7056</v>
      </c>
      <c r="H68" s="12">
        <v>53</v>
      </c>
      <c r="I68" s="10" t="s">
        <v>14</v>
      </c>
      <c r="J68" s="13">
        <v>-15327</v>
      </c>
    </row>
    <row r="69" spans="1:10" x14ac:dyDescent="0.25">
      <c r="A69" s="10">
        <v>48</v>
      </c>
      <c r="B69" s="10" t="s">
        <v>54</v>
      </c>
      <c r="C69" s="11">
        <v>123</v>
      </c>
      <c r="D69" s="10" t="s">
        <v>52</v>
      </c>
      <c r="E69" s="10">
        <v>49</v>
      </c>
      <c r="F69" s="10" t="s">
        <v>52</v>
      </c>
      <c r="G69" s="12">
        <v>7056</v>
      </c>
      <c r="H69" s="12">
        <v>43</v>
      </c>
      <c r="I69" s="10" t="s">
        <v>55</v>
      </c>
      <c r="J69" s="13">
        <v>-1473850</v>
      </c>
    </row>
    <row r="71" spans="1:10" x14ac:dyDescent="0.25">
      <c r="J71" s="13">
        <f>SUBTOTAL(9,J2:J70)</f>
        <v>-2835978587</v>
      </c>
    </row>
    <row r="72" spans="1:10" x14ac:dyDescent="0.25">
      <c r="J72" s="13">
        <f>+J71-J69</f>
        <v>-2834504737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workbookViewId="0">
      <selection activeCell="H58" sqref="H58"/>
    </sheetView>
  </sheetViews>
  <sheetFormatPr baseColWidth="10" defaultRowHeight="15" x14ac:dyDescent="0.25"/>
  <cols>
    <col min="1" max="1" width="9.7109375" bestFit="1" customWidth="1"/>
    <col min="3" max="3" width="10.7109375" style="1" bestFit="1" customWidth="1"/>
    <col min="4" max="4" width="22.5703125" customWidth="1"/>
    <col min="5" max="6" width="11.42578125" style="1"/>
    <col min="7" max="7" width="41.140625" style="15" customWidth="1"/>
    <col min="8" max="8" width="15.140625" style="2" bestFit="1" customWidth="1"/>
  </cols>
  <sheetData>
    <row r="1" spans="1:8" x14ac:dyDescent="0.25">
      <c r="A1" s="3" t="s">
        <v>56</v>
      </c>
      <c r="B1" s="3" t="s">
        <v>57</v>
      </c>
      <c r="C1" s="4" t="s">
        <v>58</v>
      </c>
      <c r="D1" s="3" t="s">
        <v>82</v>
      </c>
      <c r="E1" s="4" t="s">
        <v>59</v>
      </c>
      <c r="F1" s="4" t="s">
        <v>60</v>
      </c>
      <c r="G1" s="14" t="s">
        <v>61</v>
      </c>
      <c r="H1" s="5" t="s">
        <v>9</v>
      </c>
    </row>
    <row r="2" spans="1:8" x14ac:dyDescent="0.25">
      <c r="A2" s="16" t="s">
        <v>62</v>
      </c>
      <c r="B2" s="16" t="s">
        <v>63</v>
      </c>
      <c r="C2" s="17">
        <v>15</v>
      </c>
      <c r="D2" s="16" t="s">
        <v>13</v>
      </c>
      <c r="E2" s="17" t="s">
        <v>64</v>
      </c>
      <c r="F2" s="17">
        <v>177</v>
      </c>
      <c r="G2" s="18" t="s">
        <v>15</v>
      </c>
      <c r="H2" s="19">
        <v>26409645</v>
      </c>
    </row>
    <row r="3" spans="1:8" x14ac:dyDescent="0.25">
      <c r="A3" s="16" t="s">
        <v>62</v>
      </c>
      <c r="B3" s="16" t="s">
        <v>63</v>
      </c>
      <c r="C3" s="17">
        <v>15</v>
      </c>
      <c r="D3" s="16" t="s">
        <v>13</v>
      </c>
      <c r="E3" s="17" t="s">
        <v>64</v>
      </c>
      <c r="F3" s="17">
        <v>220</v>
      </c>
      <c r="G3" s="18" t="s">
        <v>11</v>
      </c>
      <c r="H3" s="19">
        <v>27956054</v>
      </c>
    </row>
    <row r="4" spans="1:8" x14ac:dyDescent="0.25">
      <c r="A4" s="16" t="s">
        <v>62</v>
      </c>
      <c r="B4" s="16" t="s">
        <v>63</v>
      </c>
      <c r="C4" s="17">
        <v>15</v>
      </c>
      <c r="D4" s="16" t="s">
        <v>13</v>
      </c>
      <c r="E4" s="17" t="s">
        <v>64</v>
      </c>
      <c r="F4" s="17">
        <v>285</v>
      </c>
      <c r="G4" s="18" t="s">
        <v>17</v>
      </c>
      <c r="H4" s="19">
        <v>411481</v>
      </c>
    </row>
    <row r="5" spans="1:8" x14ac:dyDescent="0.25">
      <c r="A5" s="16" t="s">
        <v>62</v>
      </c>
      <c r="B5" s="16" t="s">
        <v>63</v>
      </c>
      <c r="C5" s="17">
        <v>53</v>
      </c>
      <c r="D5" s="16" t="s">
        <v>14</v>
      </c>
      <c r="E5" s="17" t="s">
        <v>64</v>
      </c>
      <c r="F5" s="17">
        <v>220</v>
      </c>
      <c r="G5" s="18" t="s">
        <v>11</v>
      </c>
      <c r="H5" s="19">
        <v>517573</v>
      </c>
    </row>
    <row r="6" spans="1:8" x14ac:dyDescent="0.25">
      <c r="A6" s="16" t="s">
        <v>62</v>
      </c>
      <c r="B6" s="16" t="s">
        <v>63</v>
      </c>
      <c r="C6" s="17">
        <v>53</v>
      </c>
      <c r="D6" s="16" t="s">
        <v>14</v>
      </c>
      <c r="E6" s="17" t="s">
        <v>64</v>
      </c>
      <c r="F6" s="17">
        <v>285</v>
      </c>
      <c r="G6" s="18" t="s">
        <v>17</v>
      </c>
      <c r="H6" s="19">
        <v>10989</v>
      </c>
    </row>
    <row r="7" spans="1:8" x14ac:dyDescent="0.25">
      <c r="A7" t="s">
        <v>62</v>
      </c>
      <c r="B7" t="s">
        <v>80</v>
      </c>
      <c r="C7" s="1">
        <v>4</v>
      </c>
      <c r="D7" t="s">
        <v>34</v>
      </c>
      <c r="E7" s="1" t="s">
        <v>64</v>
      </c>
      <c r="F7" s="1">
        <v>24</v>
      </c>
      <c r="G7" s="15" t="s">
        <v>81</v>
      </c>
      <c r="H7" s="2">
        <v>1400</v>
      </c>
    </row>
    <row r="8" spans="1:8" x14ac:dyDescent="0.25">
      <c r="A8" s="16" t="s">
        <v>62</v>
      </c>
      <c r="B8" s="16" t="s">
        <v>75</v>
      </c>
      <c r="C8" s="17">
        <v>51</v>
      </c>
      <c r="D8" s="16" t="s">
        <v>83</v>
      </c>
      <c r="E8" s="17" t="s">
        <v>64</v>
      </c>
      <c r="F8" s="17">
        <v>131</v>
      </c>
      <c r="G8" s="18" t="s">
        <v>42</v>
      </c>
      <c r="H8" s="19">
        <v>181</v>
      </c>
    </row>
    <row r="9" spans="1:8" x14ac:dyDescent="0.25">
      <c r="A9" s="16" t="s">
        <v>62</v>
      </c>
      <c r="B9" s="16" t="s">
        <v>75</v>
      </c>
      <c r="C9" s="17">
        <v>51</v>
      </c>
      <c r="D9" s="16" t="s">
        <v>83</v>
      </c>
      <c r="E9" s="17" t="s">
        <v>64</v>
      </c>
      <c r="F9" s="17">
        <v>133</v>
      </c>
      <c r="G9" s="18" t="s">
        <v>23</v>
      </c>
      <c r="H9" s="19">
        <v>628338854</v>
      </c>
    </row>
    <row r="10" spans="1:8" x14ac:dyDescent="0.25">
      <c r="A10" s="16" t="s">
        <v>62</v>
      </c>
      <c r="B10" s="16" t="s">
        <v>75</v>
      </c>
      <c r="C10" s="17">
        <v>51</v>
      </c>
      <c r="D10" s="16" t="s">
        <v>83</v>
      </c>
      <c r="E10" s="17" t="s">
        <v>64</v>
      </c>
      <c r="F10" s="17">
        <v>135</v>
      </c>
      <c r="G10" s="18" t="s">
        <v>25</v>
      </c>
      <c r="H10" s="19">
        <v>122384</v>
      </c>
    </row>
    <row r="11" spans="1:8" x14ac:dyDescent="0.25">
      <c r="A11" s="16" t="s">
        <v>62</v>
      </c>
      <c r="B11" s="16" t="s">
        <v>75</v>
      </c>
      <c r="C11" s="17">
        <v>51</v>
      </c>
      <c r="D11" s="16" t="s">
        <v>83</v>
      </c>
      <c r="E11" s="17" t="s">
        <v>64</v>
      </c>
      <c r="F11" s="17">
        <v>282</v>
      </c>
      <c r="G11" s="18" t="s">
        <v>48</v>
      </c>
      <c r="H11" s="19">
        <v>366</v>
      </c>
    </row>
    <row r="12" spans="1:8" x14ac:dyDescent="0.25">
      <c r="A12" s="16" t="s">
        <v>62</v>
      </c>
      <c r="B12" s="16" t="s">
        <v>75</v>
      </c>
      <c r="C12" s="17">
        <v>51</v>
      </c>
      <c r="D12" s="16" t="s">
        <v>83</v>
      </c>
      <c r="E12" s="17" t="s">
        <v>64</v>
      </c>
      <c r="F12" s="17">
        <v>295</v>
      </c>
      <c r="G12" s="18" t="s">
        <v>27</v>
      </c>
      <c r="H12" s="19">
        <v>502399</v>
      </c>
    </row>
    <row r="13" spans="1:8" x14ac:dyDescent="0.25">
      <c r="A13" s="16" t="s">
        <v>65</v>
      </c>
      <c r="B13" s="16" t="s">
        <v>73</v>
      </c>
      <c r="C13" s="17">
        <v>22</v>
      </c>
      <c r="D13" s="16" t="s">
        <v>39</v>
      </c>
      <c r="E13" s="17" t="s">
        <v>64</v>
      </c>
      <c r="F13" s="17">
        <v>220</v>
      </c>
      <c r="G13" s="18" t="s">
        <v>11</v>
      </c>
      <c r="H13" s="19">
        <v>44693</v>
      </c>
    </row>
    <row r="14" spans="1:8" x14ac:dyDescent="0.25">
      <c r="A14" s="16" t="s">
        <v>65</v>
      </c>
      <c r="B14" s="16" t="s">
        <v>73</v>
      </c>
      <c r="C14" s="17">
        <v>22</v>
      </c>
      <c r="D14" s="16" t="s">
        <v>39</v>
      </c>
      <c r="E14" s="17" t="s">
        <v>64</v>
      </c>
      <c r="F14" s="17">
        <v>285</v>
      </c>
      <c r="G14" s="18" t="s">
        <v>17</v>
      </c>
      <c r="H14" s="19">
        <v>280</v>
      </c>
    </row>
    <row r="15" spans="1:8" x14ac:dyDescent="0.25">
      <c r="A15" t="s">
        <v>65</v>
      </c>
      <c r="B15" t="s">
        <v>73</v>
      </c>
      <c r="C15" s="1">
        <v>53</v>
      </c>
      <c r="D15" t="s">
        <v>14</v>
      </c>
      <c r="E15" s="1" t="s">
        <v>73</v>
      </c>
      <c r="F15" s="1">
        <v>145</v>
      </c>
      <c r="G15" s="15" t="s">
        <v>74</v>
      </c>
      <c r="H15" s="2">
        <v>-90630</v>
      </c>
    </row>
    <row r="16" spans="1:8" x14ac:dyDescent="0.25">
      <c r="A16" t="s">
        <v>65</v>
      </c>
      <c r="B16" t="s">
        <v>77</v>
      </c>
      <c r="C16" s="1">
        <v>53</v>
      </c>
      <c r="D16" t="s">
        <v>14</v>
      </c>
      <c r="E16" s="1" t="s">
        <v>77</v>
      </c>
      <c r="F16" s="1">
        <v>9</v>
      </c>
      <c r="G16" s="15" t="s">
        <v>78</v>
      </c>
      <c r="H16" s="2">
        <v>770347</v>
      </c>
    </row>
    <row r="17" spans="1:8" x14ac:dyDescent="0.25">
      <c r="A17" t="s">
        <v>65</v>
      </c>
      <c r="B17" t="s">
        <v>69</v>
      </c>
      <c r="C17" s="1">
        <v>53</v>
      </c>
      <c r="D17" t="s">
        <v>14</v>
      </c>
      <c r="E17" s="1" t="s">
        <v>70</v>
      </c>
      <c r="F17" s="1">
        <v>75</v>
      </c>
      <c r="G17" s="15" t="s">
        <v>20</v>
      </c>
      <c r="H17" s="2">
        <v>-643627</v>
      </c>
    </row>
    <row r="18" spans="1:8" x14ac:dyDescent="0.25">
      <c r="A18" t="s">
        <v>65</v>
      </c>
      <c r="B18" t="s">
        <v>69</v>
      </c>
      <c r="C18" s="1">
        <v>53</v>
      </c>
      <c r="D18" t="s">
        <v>14</v>
      </c>
      <c r="E18" s="1" t="s">
        <v>70</v>
      </c>
      <c r="F18" s="1">
        <v>133</v>
      </c>
      <c r="G18" s="15" t="s">
        <v>23</v>
      </c>
      <c r="H18" s="2">
        <v>-126602</v>
      </c>
    </row>
    <row r="19" spans="1:8" x14ac:dyDescent="0.25">
      <c r="A19" s="16" t="s">
        <v>65</v>
      </c>
      <c r="B19" s="16" t="s">
        <v>69</v>
      </c>
      <c r="C19" s="17">
        <v>53</v>
      </c>
      <c r="D19" s="16" t="s">
        <v>14</v>
      </c>
      <c r="E19" s="17" t="s">
        <v>70</v>
      </c>
      <c r="F19" s="17">
        <v>177</v>
      </c>
      <c r="G19" s="18" t="s">
        <v>15</v>
      </c>
      <c r="H19" s="19">
        <v>-8295</v>
      </c>
    </row>
    <row r="20" spans="1:8" x14ac:dyDescent="0.25">
      <c r="A20" t="s">
        <v>65</v>
      </c>
      <c r="B20" t="s">
        <v>69</v>
      </c>
      <c r="C20" s="1">
        <v>53</v>
      </c>
      <c r="D20" t="s">
        <v>14</v>
      </c>
      <c r="E20" s="1" t="s">
        <v>70</v>
      </c>
      <c r="F20" s="1">
        <v>220</v>
      </c>
      <c r="G20" s="15" t="s">
        <v>11</v>
      </c>
      <c r="H20" s="2">
        <v>-12134</v>
      </c>
    </row>
    <row r="21" spans="1:8" x14ac:dyDescent="0.25">
      <c r="A21" t="s">
        <v>65</v>
      </c>
      <c r="B21" t="s">
        <v>69</v>
      </c>
      <c r="C21" s="1">
        <v>53</v>
      </c>
      <c r="D21" t="s">
        <v>14</v>
      </c>
      <c r="E21" s="1" t="s">
        <v>70</v>
      </c>
      <c r="F21" s="1">
        <v>221</v>
      </c>
      <c r="G21" s="15" t="s">
        <v>22</v>
      </c>
      <c r="H21" s="2">
        <v>-25301</v>
      </c>
    </row>
    <row r="22" spans="1:8" x14ac:dyDescent="0.25">
      <c r="A22" t="s">
        <v>65</v>
      </c>
      <c r="B22" t="s">
        <v>69</v>
      </c>
      <c r="C22" s="1">
        <v>53</v>
      </c>
      <c r="D22" t="s">
        <v>14</v>
      </c>
      <c r="E22" s="1" t="s">
        <v>70</v>
      </c>
      <c r="F22" s="1">
        <v>285</v>
      </c>
      <c r="G22" s="15" t="s">
        <v>17</v>
      </c>
      <c r="H22" s="2">
        <v>-83</v>
      </c>
    </row>
    <row r="23" spans="1:8" x14ac:dyDescent="0.25">
      <c r="A23" t="s">
        <v>65</v>
      </c>
      <c r="B23" t="s">
        <v>69</v>
      </c>
      <c r="C23" s="1">
        <v>53</v>
      </c>
      <c r="D23" t="s">
        <v>14</v>
      </c>
      <c r="E23" s="1" t="s">
        <v>70</v>
      </c>
      <c r="F23" s="1">
        <v>295</v>
      </c>
      <c r="G23" s="15" t="s">
        <v>27</v>
      </c>
      <c r="H23" s="2">
        <v>-15327</v>
      </c>
    </row>
    <row r="24" spans="1:8" x14ac:dyDescent="0.25">
      <c r="A24" t="s">
        <v>65</v>
      </c>
      <c r="B24" t="s">
        <v>79</v>
      </c>
      <c r="C24" s="1">
        <v>43</v>
      </c>
      <c r="D24" t="s">
        <v>55</v>
      </c>
      <c r="E24" s="1" t="s">
        <v>79</v>
      </c>
      <c r="F24" s="1">
        <v>123</v>
      </c>
      <c r="G24" s="15" t="s">
        <v>52</v>
      </c>
      <c r="H24" s="2">
        <v>1473850</v>
      </c>
    </row>
    <row r="25" spans="1:8" x14ac:dyDescent="0.25">
      <c r="A25" s="16" t="s">
        <v>65</v>
      </c>
      <c r="B25" s="16" t="s">
        <v>76</v>
      </c>
      <c r="C25" s="17">
        <v>48</v>
      </c>
      <c r="D25" s="16" t="s">
        <v>40</v>
      </c>
      <c r="E25" s="17" t="s">
        <v>64</v>
      </c>
      <c r="F25" s="17">
        <v>220</v>
      </c>
      <c r="G25" s="18" t="s">
        <v>11</v>
      </c>
      <c r="H25" s="19">
        <v>61</v>
      </c>
    </row>
    <row r="26" spans="1:8" x14ac:dyDescent="0.25">
      <c r="A26" s="16" t="s">
        <v>65</v>
      </c>
      <c r="B26" s="16" t="s">
        <v>66</v>
      </c>
      <c r="C26" s="17">
        <v>1</v>
      </c>
      <c r="D26" s="16" t="s">
        <v>38</v>
      </c>
      <c r="E26" s="17" t="s">
        <v>67</v>
      </c>
      <c r="F26" s="17">
        <v>220</v>
      </c>
      <c r="G26" s="18" t="s">
        <v>11</v>
      </c>
      <c r="H26" s="19">
        <v>-5300</v>
      </c>
    </row>
    <row r="27" spans="1:8" x14ac:dyDescent="0.25">
      <c r="A27" s="16" t="s">
        <v>65</v>
      </c>
      <c r="B27" s="16" t="s">
        <v>66</v>
      </c>
      <c r="C27" s="17">
        <v>2</v>
      </c>
      <c r="D27" s="16" t="s">
        <v>31</v>
      </c>
      <c r="E27" s="17" t="s">
        <v>67</v>
      </c>
      <c r="F27" s="17">
        <v>16</v>
      </c>
      <c r="G27" s="18" t="s">
        <v>30</v>
      </c>
      <c r="H27" s="19">
        <v>-604901</v>
      </c>
    </row>
    <row r="28" spans="1:8" x14ac:dyDescent="0.25">
      <c r="A28" s="16" t="s">
        <v>65</v>
      </c>
      <c r="B28" s="16" t="s">
        <v>66</v>
      </c>
      <c r="C28" s="17">
        <v>2</v>
      </c>
      <c r="D28" s="16" t="s">
        <v>31</v>
      </c>
      <c r="E28" s="17" t="s">
        <v>67</v>
      </c>
      <c r="F28" s="17">
        <v>177</v>
      </c>
      <c r="G28" s="18" t="s">
        <v>15</v>
      </c>
      <c r="H28" s="19">
        <v>-7236</v>
      </c>
    </row>
    <row r="29" spans="1:8" x14ac:dyDescent="0.25">
      <c r="A29" s="16" t="s">
        <v>65</v>
      </c>
      <c r="B29" s="16" t="s">
        <v>66</v>
      </c>
      <c r="C29" s="17">
        <v>2</v>
      </c>
      <c r="D29" s="16" t="s">
        <v>31</v>
      </c>
      <c r="E29" s="17" t="s">
        <v>67</v>
      </c>
      <c r="F29" s="17">
        <v>295</v>
      </c>
      <c r="G29" s="18" t="s">
        <v>27</v>
      </c>
      <c r="H29" s="19">
        <v>-356587</v>
      </c>
    </row>
    <row r="30" spans="1:8" x14ac:dyDescent="0.25">
      <c r="A30" s="16" t="s">
        <v>65</v>
      </c>
      <c r="B30" s="16" t="s">
        <v>66</v>
      </c>
      <c r="C30" s="17">
        <v>3</v>
      </c>
      <c r="D30" s="16" t="s">
        <v>33</v>
      </c>
      <c r="E30" s="17" t="s">
        <v>67</v>
      </c>
      <c r="F30" s="17">
        <v>75</v>
      </c>
      <c r="G30" s="18" t="s">
        <v>20</v>
      </c>
      <c r="H30" s="19">
        <v>-11951579</v>
      </c>
    </row>
    <row r="31" spans="1:8" x14ac:dyDescent="0.25">
      <c r="A31" s="16" t="s">
        <v>65</v>
      </c>
      <c r="B31" s="16" t="s">
        <v>66</v>
      </c>
      <c r="C31" s="17">
        <v>3</v>
      </c>
      <c r="D31" s="16" t="s">
        <v>33</v>
      </c>
      <c r="E31" s="17" t="s">
        <v>67</v>
      </c>
      <c r="F31" s="17">
        <v>133</v>
      </c>
      <c r="G31" s="18" t="s">
        <v>23</v>
      </c>
      <c r="H31" s="19">
        <v>-231135</v>
      </c>
    </row>
    <row r="32" spans="1:8" x14ac:dyDescent="0.25">
      <c r="A32" s="16" t="s">
        <v>65</v>
      </c>
      <c r="B32" s="16" t="s">
        <v>66</v>
      </c>
      <c r="C32" s="17">
        <v>3</v>
      </c>
      <c r="D32" s="16" t="s">
        <v>33</v>
      </c>
      <c r="E32" s="17" t="s">
        <v>67</v>
      </c>
      <c r="F32" s="17">
        <v>135</v>
      </c>
      <c r="G32" s="18" t="s">
        <v>25</v>
      </c>
      <c r="H32" s="19">
        <v>-81</v>
      </c>
    </row>
    <row r="33" spans="1:8" x14ac:dyDescent="0.25">
      <c r="A33" s="16" t="s">
        <v>65</v>
      </c>
      <c r="B33" s="16" t="s">
        <v>66</v>
      </c>
      <c r="C33" s="17">
        <v>3</v>
      </c>
      <c r="D33" s="16" t="s">
        <v>33</v>
      </c>
      <c r="E33" s="17" t="s">
        <v>67</v>
      </c>
      <c r="F33" s="17">
        <v>177</v>
      </c>
      <c r="G33" s="18" t="s">
        <v>15</v>
      </c>
      <c r="H33" s="19">
        <v>-12509</v>
      </c>
    </row>
    <row r="34" spans="1:8" x14ac:dyDescent="0.25">
      <c r="A34" s="16" t="s">
        <v>65</v>
      </c>
      <c r="B34" s="16" t="s">
        <v>66</v>
      </c>
      <c r="C34" s="17">
        <v>3</v>
      </c>
      <c r="D34" s="16" t="s">
        <v>33</v>
      </c>
      <c r="E34" s="17" t="s">
        <v>67</v>
      </c>
      <c r="F34" s="17">
        <v>220</v>
      </c>
      <c r="G34" s="18" t="s">
        <v>11</v>
      </c>
      <c r="H34" s="19">
        <v>-96757</v>
      </c>
    </row>
    <row r="35" spans="1:8" x14ac:dyDescent="0.25">
      <c r="A35" s="16" t="s">
        <v>65</v>
      </c>
      <c r="B35" s="16" t="s">
        <v>66</v>
      </c>
      <c r="C35" s="17">
        <v>3</v>
      </c>
      <c r="D35" s="16" t="s">
        <v>33</v>
      </c>
      <c r="E35" s="17" t="s">
        <v>67</v>
      </c>
      <c r="F35" s="17">
        <v>221</v>
      </c>
      <c r="G35" s="18" t="s">
        <v>22</v>
      </c>
      <c r="H35" s="19">
        <v>-25301</v>
      </c>
    </row>
    <row r="36" spans="1:8" x14ac:dyDescent="0.25">
      <c r="A36" s="16" t="s">
        <v>65</v>
      </c>
      <c r="B36" s="16" t="s">
        <v>66</v>
      </c>
      <c r="C36" s="17">
        <v>3</v>
      </c>
      <c r="D36" s="16" t="s">
        <v>33</v>
      </c>
      <c r="E36" s="17" t="s">
        <v>67</v>
      </c>
      <c r="F36" s="17">
        <v>285</v>
      </c>
      <c r="G36" s="18" t="s">
        <v>17</v>
      </c>
      <c r="H36" s="19">
        <v>-145</v>
      </c>
    </row>
    <row r="37" spans="1:8" x14ac:dyDescent="0.25">
      <c r="A37" s="16" t="s">
        <v>65</v>
      </c>
      <c r="B37" s="16" t="s">
        <v>66</v>
      </c>
      <c r="C37" s="17">
        <v>3</v>
      </c>
      <c r="D37" s="16" t="s">
        <v>33</v>
      </c>
      <c r="E37" s="17" t="s">
        <v>67</v>
      </c>
      <c r="F37" s="17">
        <v>295</v>
      </c>
      <c r="G37" s="18" t="s">
        <v>27</v>
      </c>
      <c r="H37" s="19">
        <v>-138584</v>
      </c>
    </row>
    <row r="38" spans="1:8" x14ac:dyDescent="0.25">
      <c r="A38" s="16" t="s">
        <v>65</v>
      </c>
      <c r="B38" s="16" t="s">
        <v>66</v>
      </c>
      <c r="C38" s="17">
        <v>21</v>
      </c>
      <c r="D38" s="16" t="s">
        <v>37</v>
      </c>
      <c r="E38" s="17" t="s">
        <v>67</v>
      </c>
      <c r="F38" s="17">
        <v>220</v>
      </c>
      <c r="G38" s="18" t="s">
        <v>11</v>
      </c>
      <c r="H38" s="19">
        <v>-6621158</v>
      </c>
    </row>
    <row r="39" spans="1:8" x14ac:dyDescent="0.25">
      <c r="A39" s="16" t="s">
        <v>65</v>
      </c>
      <c r="B39" s="16" t="s">
        <v>66</v>
      </c>
      <c r="C39" s="17">
        <v>21</v>
      </c>
      <c r="D39" s="16" t="s">
        <v>37</v>
      </c>
      <c r="E39" s="17" t="s">
        <v>67</v>
      </c>
      <c r="F39" s="17">
        <v>285</v>
      </c>
      <c r="G39" s="18" t="s">
        <v>17</v>
      </c>
      <c r="H39" s="19">
        <v>-88228</v>
      </c>
    </row>
    <row r="40" spans="1:8" x14ac:dyDescent="0.25">
      <c r="A40" s="16" t="s">
        <v>65</v>
      </c>
      <c r="B40" s="16" t="s">
        <v>66</v>
      </c>
      <c r="C40" s="17">
        <v>21</v>
      </c>
      <c r="D40" s="16" t="s">
        <v>37</v>
      </c>
      <c r="E40" s="17" t="s">
        <v>64</v>
      </c>
      <c r="F40" s="17">
        <v>2</v>
      </c>
      <c r="G40" s="18" t="s">
        <v>35</v>
      </c>
      <c r="H40" s="19">
        <v>72</v>
      </c>
    </row>
    <row r="41" spans="1:8" x14ac:dyDescent="0.25">
      <c r="A41" s="16" t="s">
        <v>65</v>
      </c>
      <c r="B41" s="16" t="s">
        <v>66</v>
      </c>
      <c r="C41" s="17">
        <v>48</v>
      </c>
      <c r="D41" s="16" t="s">
        <v>40</v>
      </c>
      <c r="E41" s="17" t="s">
        <v>67</v>
      </c>
      <c r="F41" s="17">
        <v>220</v>
      </c>
      <c r="G41" s="18" t="s">
        <v>11</v>
      </c>
      <c r="H41" s="19">
        <v>-732</v>
      </c>
    </row>
    <row r="42" spans="1:8" x14ac:dyDescent="0.25">
      <c r="A42" s="16" t="s">
        <v>65</v>
      </c>
      <c r="B42" s="16" t="s">
        <v>68</v>
      </c>
      <c r="C42" s="17">
        <v>4</v>
      </c>
      <c r="D42" s="16" t="s">
        <v>34</v>
      </c>
      <c r="E42" s="17" t="s">
        <v>64</v>
      </c>
      <c r="F42" s="17">
        <v>75</v>
      </c>
      <c r="G42" s="18" t="s">
        <v>20</v>
      </c>
      <c r="H42" s="19">
        <v>175413</v>
      </c>
    </row>
    <row r="43" spans="1:8" x14ac:dyDescent="0.25">
      <c r="A43" s="16" t="s">
        <v>65</v>
      </c>
      <c r="B43" s="16" t="s">
        <v>68</v>
      </c>
      <c r="C43" s="17">
        <v>4</v>
      </c>
      <c r="D43" s="16" t="s">
        <v>34</v>
      </c>
      <c r="E43" s="17" t="s">
        <v>64</v>
      </c>
      <c r="F43" s="17">
        <v>133</v>
      </c>
      <c r="G43" s="18" t="s">
        <v>23</v>
      </c>
      <c r="H43" s="19">
        <v>10407</v>
      </c>
    </row>
    <row r="44" spans="1:8" x14ac:dyDescent="0.25">
      <c r="A44" s="16" t="s">
        <v>65</v>
      </c>
      <c r="B44" s="16" t="s">
        <v>68</v>
      </c>
      <c r="C44" s="17">
        <v>4</v>
      </c>
      <c r="D44" s="16" t="s">
        <v>34</v>
      </c>
      <c r="E44" s="17" t="s">
        <v>64</v>
      </c>
      <c r="F44" s="17">
        <v>177</v>
      </c>
      <c r="G44" s="18" t="s">
        <v>15</v>
      </c>
      <c r="H44" s="19">
        <v>325</v>
      </c>
    </row>
    <row r="45" spans="1:8" x14ac:dyDescent="0.25">
      <c r="A45" s="16" t="s">
        <v>65</v>
      </c>
      <c r="B45" s="16" t="s">
        <v>68</v>
      </c>
      <c r="C45" s="17">
        <v>4</v>
      </c>
      <c r="D45" s="16" t="s">
        <v>34</v>
      </c>
      <c r="E45" s="17" t="s">
        <v>64</v>
      </c>
      <c r="F45" s="17">
        <v>220</v>
      </c>
      <c r="G45" s="18" t="s">
        <v>11</v>
      </c>
      <c r="H45" s="19">
        <v>1995</v>
      </c>
    </row>
    <row r="46" spans="1:8" x14ac:dyDescent="0.25">
      <c r="A46" s="16" t="s">
        <v>65</v>
      </c>
      <c r="B46" s="16" t="s">
        <v>68</v>
      </c>
      <c r="C46" s="17">
        <v>4</v>
      </c>
      <c r="D46" s="16" t="s">
        <v>34</v>
      </c>
      <c r="E46" s="17" t="s">
        <v>64</v>
      </c>
      <c r="F46" s="17">
        <v>285</v>
      </c>
      <c r="G46" s="18" t="s">
        <v>17</v>
      </c>
      <c r="H46" s="19">
        <v>12</v>
      </c>
    </row>
    <row r="47" spans="1:8" x14ac:dyDescent="0.25">
      <c r="A47" s="16" t="s">
        <v>65</v>
      </c>
      <c r="B47" s="16" t="s">
        <v>68</v>
      </c>
      <c r="C47" s="17">
        <v>58</v>
      </c>
      <c r="D47" s="16" t="s">
        <v>32</v>
      </c>
      <c r="E47" s="17" t="s">
        <v>64</v>
      </c>
      <c r="F47" s="17">
        <v>16</v>
      </c>
      <c r="G47" s="18" t="s">
        <v>30</v>
      </c>
      <c r="H47" s="19">
        <v>3207409</v>
      </c>
    </row>
    <row r="48" spans="1:8" x14ac:dyDescent="0.25">
      <c r="A48" s="16" t="s">
        <v>65</v>
      </c>
      <c r="B48" s="16" t="s">
        <v>68</v>
      </c>
      <c r="C48" s="17">
        <v>58</v>
      </c>
      <c r="D48" s="16" t="s">
        <v>32</v>
      </c>
      <c r="E48" s="17" t="s">
        <v>64</v>
      </c>
      <c r="F48" s="17">
        <v>75</v>
      </c>
      <c r="G48" s="18" t="s">
        <v>20</v>
      </c>
      <c r="H48" s="19">
        <v>9545706</v>
      </c>
    </row>
    <row r="49" spans="1:8" x14ac:dyDescent="0.25">
      <c r="A49" s="16" t="s">
        <v>65</v>
      </c>
      <c r="B49" s="16" t="s">
        <v>68</v>
      </c>
      <c r="C49" s="17">
        <v>58</v>
      </c>
      <c r="D49" s="16" t="s">
        <v>32</v>
      </c>
      <c r="E49" s="17" t="s">
        <v>64</v>
      </c>
      <c r="F49" s="17">
        <v>133</v>
      </c>
      <c r="G49" s="18" t="s">
        <v>23</v>
      </c>
      <c r="H49" s="19">
        <v>2610861</v>
      </c>
    </row>
    <row r="50" spans="1:8" x14ac:dyDescent="0.25">
      <c r="A50" s="16" t="s">
        <v>65</v>
      </c>
      <c r="B50" s="16" t="s">
        <v>68</v>
      </c>
      <c r="C50" s="17">
        <v>58</v>
      </c>
      <c r="D50" s="16" t="s">
        <v>32</v>
      </c>
      <c r="E50" s="17" t="s">
        <v>64</v>
      </c>
      <c r="F50" s="17">
        <v>177</v>
      </c>
      <c r="G50" s="18" t="s">
        <v>15</v>
      </c>
      <c r="H50" s="19">
        <v>144330</v>
      </c>
    </row>
    <row r="51" spans="1:8" x14ac:dyDescent="0.25">
      <c r="A51" s="16" t="s">
        <v>65</v>
      </c>
      <c r="B51" s="16" t="s">
        <v>68</v>
      </c>
      <c r="C51" s="17">
        <v>58</v>
      </c>
      <c r="D51" s="16" t="s">
        <v>32</v>
      </c>
      <c r="E51" s="17" t="s">
        <v>64</v>
      </c>
      <c r="F51" s="17">
        <v>220</v>
      </c>
      <c r="G51" s="18" t="s">
        <v>11</v>
      </c>
      <c r="H51" s="19">
        <v>1787587</v>
      </c>
    </row>
    <row r="52" spans="1:8" x14ac:dyDescent="0.25">
      <c r="A52" s="16" t="s">
        <v>65</v>
      </c>
      <c r="B52" s="16" t="s">
        <v>68</v>
      </c>
      <c r="C52" s="17">
        <v>58</v>
      </c>
      <c r="D52" s="16" t="s">
        <v>32</v>
      </c>
      <c r="E52" s="17" t="s">
        <v>64</v>
      </c>
      <c r="F52" s="17">
        <v>221</v>
      </c>
      <c r="G52" s="18" t="s">
        <v>22</v>
      </c>
      <c r="H52" s="19">
        <v>1736541</v>
      </c>
    </row>
    <row r="53" spans="1:8" x14ac:dyDescent="0.25">
      <c r="A53" s="16" t="s">
        <v>65</v>
      </c>
      <c r="B53" s="16" t="s">
        <v>68</v>
      </c>
      <c r="C53" s="17">
        <v>58</v>
      </c>
      <c r="D53" s="16" t="s">
        <v>32</v>
      </c>
      <c r="E53" s="17" t="s">
        <v>64</v>
      </c>
      <c r="F53" s="17">
        <v>285</v>
      </c>
      <c r="G53" s="18" t="s">
        <v>17</v>
      </c>
      <c r="H53" s="19">
        <v>4655</v>
      </c>
    </row>
    <row r="54" spans="1:8" x14ac:dyDescent="0.25">
      <c r="A54" s="16" t="s">
        <v>65</v>
      </c>
      <c r="B54" s="16" t="s">
        <v>68</v>
      </c>
      <c r="C54" s="17">
        <v>58</v>
      </c>
      <c r="D54" s="16" t="s">
        <v>32</v>
      </c>
      <c r="E54" s="17" t="s">
        <v>64</v>
      </c>
      <c r="F54" s="17">
        <v>295</v>
      </c>
      <c r="G54" s="18" t="s">
        <v>27</v>
      </c>
      <c r="H54" s="19">
        <v>1014753</v>
      </c>
    </row>
    <row r="55" spans="1:8" x14ac:dyDescent="0.25">
      <c r="A55" t="s">
        <v>65</v>
      </c>
      <c r="B55" t="s">
        <v>71</v>
      </c>
      <c r="C55" s="1">
        <v>27</v>
      </c>
      <c r="D55" t="s">
        <v>84</v>
      </c>
      <c r="E55" s="1" t="s">
        <v>72</v>
      </c>
      <c r="F55" s="1">
        <v>123</v>
      </c>
      <c r="G55" s="15" t="s">
        <v>52</v>
      </c>
      <c r="H55" s="2">
        <v>-95146</v>
      </c>
    </row>
    <row r="56" spans="1:8" x14ac:dyDescent="0.25">
      <c r="A56" t="s">
        <v>65</v>
      </c>
      <c r="B56" t="s">
        <v>71</v>
      </c>
      <c r="C56" s="1">
        <v>53</v>
      </c>
      <c r="D56" t="s">
        <v>14</v>
      </c>
      <c r="E56" s="1" t="s">
        <v>77</v>
      </c>
      <c r="F56" s="1">
        <v>9</v>
      </c>
      <c r="G56" s="15" t="s">
        <v>78</v>
      </c>
      <c r="H56" s="2">
        <v>95146</v>
      </c>
    </row>
    <row r="58" spans="1:8" x14ac:dyDescent="0.25">
      <c r="H58" s="2">
        <f>SUBTOTAL(9,H2:H57)</f>
        <v>685738391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2015-08-14T19:56:34Z</dcterms:created>
  <dcterms:modified xsi:type="dcterms:W3CDTF">2015-08-24T12:33:55Z</dcterms:modified>
</cp:coreProperties>
</file>