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201502\"/>
    </mc:Choice>
  </mc:AlternateContent>
  <bookViews>
    <workbookView xWindow="0" yWindow="0" windowWidth="20490" windowHeight="7455" activeTab="2"/>
  </bookViews>
  <sheets>
    <sheet name="Ingreso_Vtas-Migradas" sheetId="1" r:id="rId1"/>
    <sheet name="Ingreso_Solo_Interna" sheetId="2" r:id="rId2"/>
    <sheet name="Ingreso_Ventas_OSF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3" l="1"/>
  <c r="F9" i="2" l="1"/>
  <c r="F19" i="3" l="1"/>
  <c r="F135" i="1" l="1"/>
  <c r="F132" i="1" l="1"/>
  <c r="F16" i="3"/>
  <c r="F7" i="2"/>
</calcChain>
</file>

<file path=xl/sharedStrings.xml><?xml version="1.0" encoding="utf-8"?>
<sst xmlns="http://schemas.openxmlformats.org/spreadsheetml/2006/main" count="306" uniqueCount="12">
  <si>
    <t>CONST INST RED INTERNA</t>
  </si>
  <si>
    <t>DB</t>
  </si>
  <si>
    <t>CARGO POR CONEXIÓN</t>
  </si>
  <si>
    <t>CERTIFICACIÓN INSTALAC PREVIA</t>
  </si>
  <si>
    <t>TOTAL</t>
  </si>
  <si>
    <t>DESCRIPCION</t>
  </si>
  <si>
    <t>CATE</t>
  </si>
  <si>
    <t>SIGNO</t>
  </si>
  <si>
    <t>CEBE</t>
  </si>
  <si>
    <t>CONCEPTO</t>
  </si>
  <si>
    <t>CONTABILIZADO</t>
  </si>
  <si>
    <t>NO SE CONTABILIZO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</si>
</sst>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1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5"/>
  <sheetViews>
    <sheetView topLeftCell="A115" workbookViewId="0">
      <selection activeCell="F132" sqref="F132"/>
    </sheetView>
  </sheetViews>
  <sheetFormatPr baseColWidth="10" defaultRowHeight="15" x14ac:dyDescent="0.25"/>
  <cols>
    <col min="2" max="2" width="5.42578125" style="7" bestFit="1" customWidth="1"/>
    <col min="3" max="3" width="11.42578125" style="1"/>
    <col min="4" max="4" width="31.140625" customWidth="1"/>
    <col min="5" max="5" width="6.7109375" style="7" bestFit="1" customWidth="1"/>
    <col min="6" max="6" width="15.140625" style="2" bestFit="1" customWidth="1"/>
    <col min="7" max="7" width="5.7109375" style="7" customWidth="1"/>
  </cols>
  <sheetData>
    <row r="2" spans="2:7" x14ac:dyDescent="0.25">
      <c r="B2" s="6" t="s">
        <v>6</v>
      </c>
      <c r="C2" s="3" t="s">
        <v>9</v>
      </c>
      <c r="D2" s="4" t="s">
        <v>5</v>
      </c>
      <c r="E2" s="6" t="s">
        <v>7</v>
      </c>
      <c r="F2" s="5" t="s">
        <v>4</v>
      </c>
      <c r="G2" s="6" t="s">
        <v>8</v>
      </c>
    </row>
    <row r="3" spans="2:7" x14ac:dyDescent="0.25">
      <c r="B3" s="7">
        <v>1</v>
      </c>
      <c r="C3" s="1">
        <v>19</v>
      </c>
      <c r="D3" t="s">
        <v>2</v>
      </c>
      <c r="E3" s="7" t="s">
        <v>1</v>
      </c>
      <c r="F3" s="2">
        <v>81905612</v>
      </c>
      <c r="G3" s="7">
        <v>4101</v>
      </c>
    </row>
    <row r="4" spans="2:7" x14ac:dyDescent="0.25">
      <c r="B4" s="7">
        <v>1</v>
      </c>
      <c r="C4" s="1">
        <v>30</v>
      </c>
      <c r="D4" t="s">
        <v>0</v>
      </c>
      <c r="E4" s="7" t="s">
        <v>1</v>
      </c>
      <c r="F4" s="2">
        <v>161101972</v>
      </c>
      <c r="G4" s="7">
        <v>4101</v>
      </c>
    </row>
    <row r="5" spans="2:7" x14ac:dyDescent="0.25">
      <c r="B5" s="7">
        <v>1</v>
      </c>
      <c r="C5" s="1">
        <v>674</v>
      </c>
      <c r="D5" t="s">
        <v>3</v>
      </c>
      <c r="E5" s="7" t="s">
        <v>1</v>
      </c>
      <c r="F5" s="2">
        <v>12263600</v>
      </c>
      <c r="G5" s="7">
        <v>4101</v>
      </c>
    </row>
    <row r="6" spans="2:7" x14ac:dyDescent="0.25">
      <c r="B6" s="7">
        <v>1</v>
      </c>
      <c r="C6" s="1">
        <v>19</v>
      </c>
      <c r="D6" t="s">
        <v>2</v>
      </c>
      <c r="E6" s="7" t="s">
        <v>1</v>
      </c>
      <c r="F6" s="2">
        <v>85095959</v>
      </c>
      <c r="G6" s="7">
        <v>4102</v>
      </c>
    </row>
    <row r="7" spans="2:7" x14ac:dyDescent="0.25">
      <c r="B7" s="7">
        <v>1</v>
      </c>
      <c r="C7" s="1">
        <v>30</v>
      </c>
      <c r="D7" t="s">
        <v>0</v>
      </c>
      <c r="E7" s="7" t="s">
        <v>1</v>
      </c>
      <c r="F7" s="2">
        <v>164513599</v>
      </c>
      <c r="G7" s="7">
        <v>4102</v>
      </c>
    </row>
    <row r="8" spans="2:7" x14ac:dyDescent="0.25">
      <c r="B8" s="7">
        <v>1</v>
      </c>
      <c r="C8" s="1">
        <v>674</v>
      </c>
      <c r="D8" t="s">
        <v>3</v>
      </c>
      <c r="E8" s="7" t="s">
        <v>1</v>
      </c>
      <c r="F8" s="2">
        <v>12655512</v>
      </c>
      <c r="G8" s="7">
        <v>4102</v>
      </c>
    </row>
    <row r="9" spans="2:7" x14ac:dyDescent="0.25">
      <c r="B9" s="7">
        <v>1</v>
      </c>
      <c r="C9" s="1">
        <v>19</v>
      </c>
      <c r="D9" t="s">
        <v>2</v>
      </c>
      <c r="E9" s="7" t="s">
        <v>1</v>
      </c>
      <c r="F9" s="2">
        <v>19396393</v>
      </c>
      <c r="G9" s="7">
        <v>4103</v>
      </c>
    </row>
    <row r="10" spans="2:7" x14ac:dyDescent="0.25">
      <c r="B10" s="7">
        <v>1</v>
      </c>
      <c r="C10" s="1">
        <v>30</v>
      </c>
      <c r="D10" t="s">
        <v>0</v>
      </c>
      <c r="E10" s="7" t="s">
        <v>1</v>
      </c>
      <c r="F10" s="2">
        <v>35345436</v>
      </c>
      <c r="G10" s="7">
        <v>4103</v>
      </c>
    </row>
    <row r="11" spans="2:7" x14ac:dyDescent="0.25">
      <c r="B11" s="7">
        <v>1</v>
      </c>
      <c r="C11" s="1">
        <v>674</v>
      </c>
      <c r="D11" t="s">
        <v>3</v>
      </c>
      <c r="E11" s="7" t="s">
        <v>1</v>
      </c>
      <c r="F11" s="2">
        <v>2906600</v>
      </c>
      <c r="G11" s="7">
        <v>4103</v>
      </c>
    </row>
    <row r="12" spans="2:7" x14ac:dyDescent="0.25">
      <c r="B12" s="7">
        <v>1</v>
      </c>
      <c r="C12" s="1">
        <v>19</v>
      </c>
      <c r="D12" t="s">
        <v>2</v>
      </c>
      <c r="E12" s="7" t="s">
        <v>1</v>
      </c>
      <c r="F12" s="2">
        <v>21632140</v>
      </c>
      <c r="G12" s="7">
        <v>4104</v>
      </c>
    </row>
    <row r="13" spans="2:7" x14ac:dyDescent="0.25">
      <c r="B13" s="7">
        <v>1</v>
      </c>
      <c r="C13" s="1">
        <v>30</v>
      </c>
      <c r="D13" t="s">
        <v>0</v>
      </c>
      <c r="E13" s="7" t="s">
        <v>1</v>
      </c>
      <c r="F13" s="2">
        <v>39949324</v>
      </c>
      <c r="G13" s="7">
        <v>4104</v>
      </c>
    </row>
    <row r="14" spans="2:7" x14ac:dyDescent="0.25">
      <c r="B14" s="7">
        <v>1</v>
      </c>
      <c r="C14" s="1">
        <v>674</v>
      </c>
      <c r="D14" t="s">
        <v>3</v>
      </c>
      <c r="E14" s="7" t="s">
        <v>1</v>
      </c>
      <c r="F14" s="2">
        <v>3242400</v>
      </c>
      <c r="G14" s="7">
        <v>4104</v>
      </c>
    </row>
    <row r="15" spans="2:7" x14ac:dyDescent="0.25">
      <c r="B15" s="7">
        <v>1</v>
      </c>
      <c r="C15" s="1">
        <v>19</v>
      </c>
      <c r="D15" t="s">
        <v>2</v>
      </c>
      <c r="E15" s="7" t="s">
        <v>1</v>
      </c>
      <c r="F15" s="2">
        <v>4503988</v>
      </c>
      <c r="G15" s="7">
        <v>4105</v>
      </c>
    </row>
    <row r="16" spans="2:7" x14ac:dyDescent="0.25">
      <c r="B16" s="7">
        <v>1</v>
      </c>
      <c r="C16" s="1">
        <v>30</v>
      </c>
      <c r="D16" t="s">
        <v>0</v>
      </c>
      <c r="E16" s="7" t="s">
        <v>1</v>
      </c>
      <c r="F16" s="2">
        <v>8213679</v>
      </c>
      <c r="G16" s="7">
        <v>4105</v>
      </c>
    </row>
    <row r="17" spans="2:7" x14ac:dyDescent="0.25">
      <c r="B17" s="7">
        <v>1</v>
      </c>
      <c r="C17" s="1">
        <v>674</v>
      </c>
      <c r="D17" t="s">
        <v>3</v>
      </c>
      <c r="E17" s="7" t="s">
        <v>1</v>
      </c>
      <c r="F17" s="2">
        <v>675200</v>
      </c>
      <c r="G17" s="7">
        <v>4105</v>
      </c>
    </row>
    <row r="18" spans="2:7" x14ac:dyDescent="0.25">
      <c r="B18" s="7">
        <v>1</v>
      </c>
      <c r="C18" s="1">
        <v>19</v>
      </c>
      <c r="D18" t="s">
        <v>2</v>
      </c>
      <c r="E18" s="7" t="s">
        <v>1</v>
      </c>
      <c r="F18" s="2">
        <v>9072964</v>
      </c>
      <c r="G18" s="7">
        <v>4106</v>
      </c>
    </row>
    <row r="19" spans="2:7" x14ac:dyDescent="0.25">
      <c r="B19" s="7">
        <v>1</v>
      </c>
      <c r="C19" s="1">
        <v>30</v>
      </c>
      <c r="D19" t="s">
        <v>0</v>
      </c>
      <c r="E19" s="7" t="s">
        <v>1</v>
      </c>
      <c r="F19" s="2">
        <v>17824109</v>
      </c>
      <c r="G19" s="7">
        <v>4106</v>
      </c>
    </row>
    <row r="20" spans="2:7" x14ac:dyDescent="0.25">
      <c r="B20" s="7">
        <v>1</v>
      </c>
      <c r="C20" s="1">
        <v>674</v>
      </c>
      <c r="D20" t="s">
        <v>3</v>
      </c>
      <c r="E20" s="7" t="s">
        <v>1</v>
      </c>
      <c r="F20" s="2">
        <v>1357600</v>
      </c>
      <c r="G20" s="7">
        <v>4106</v>
      </c>
    </row>
    <row r="21" spans="2:7" x14ac:dyDescent="0.25">
      <c r="B21" s="7">
        <v>1</v>
      </c>
      <c r="C21" s="1">
        <v>19</v>
      </c>
      <c r="D21" t="s">
        <v>2</v>
      </c>
      <c r="E21" s="7" t="s">
        <v>1</v>
      </c>
      <c r="F21" s="2">
        <v>904047</v>
      </c>
      <c r="G21" s="7">
        <v>4107</v>
      </c>
    </row>
    <row r="22" spans="2:7" x14ac:dyDescent="0.25">
      <c r="B22" s="7">
        <v>1</v>
      </c>
      <c r="C22" s="1">
        <v>30</v>
      </c>
      <c r="D22" t="s">
        <v>0</v>
      </c>
      <c r="E22" s="7" t="s">
        <v>1</v>
      </c>
      <c r="F22" s="2">
        <v>1773652</v>
      </c>
      <c r="G22" s="7">
        <v>4107</v>
      </c>
    </row>
    <row r="23" spans="2:7" x14ac:dyDescent="0.25">
      <c r="B23" s="7">
        <v>1</v>
      </c>
      <c r="C23" s="1">
        <v>674</v>
      </c>
      <c r="D23" t="s">
        <v>3</v>
      </c>
      <c r="E23" s="7" t="s">
        <v>1</v>
      </c>
      <c r="F23" s="2">
        <v>135400</v>
      </c>
      <c r="G23" s="7">
        <v>4107</v>
      </c>
    </row>
    <row r="24" spans="2:7" x14ac:dyDescent="0.25">
      <c r="B24" s="7">
        <v>1</v>
      </c>
      <c r="C24" s="1">
        <v>19</v>
      </c>
      <c r="D24" t="s">
        <v>2</v>
      </c>
      <c r="E24" s="7" t="s">
        <v>1</v>
      </c>
      <c r="F24" s="2">
        <v>4585223</v>
      </c>
      <c r="G24" s="7">
        <v>4108</v>
      </c>
    </row>
    <row r="25" spans="2:7" x14ac:dyDescent="0.25">
      <c r="B25" s="7">
        <v>1</v>
      </c>
      <c r="C25" s="1">
        <v>30</v>
      </c>
      <c r="D25" t="s">
        <v>0</v>
      </c>
      <c r="E25" s="7" t="s">
        <v>1</v>
      </c>
      <c r="F25" s="2">
        <v>9469908</v>
      </c>
      <c r="G25" s="7">
        <v>4108</v>
      </c>
    </row>
    <row r="26" spans="2:7" x14ac:dyDescent="0.25">
      <c r="B26" s="7">
        <v>1</v>
      </c>
      <c r="C26" s="1">
        <v>674</v>
      </c>
      <c r="D26" t="s">
        <v>3</v>
      </c>
      <c r="E26" s="7" t="s">
        <v>1</v>
      </c>
      <c r="F26" s="2">
        <v>684200</v>
      </c>
      <c r="G26" s="7">
        <v>4108</v>
      </c>
    </row>
    <row r="27" spans="2:7" x14ac:dyDescent="0.25">
      <c r="B27" s="7">
        <v>1</v>
      </c>
      <c r="C27" s="1">
        <v>19</v>
      </c>
      <c r="D27" t="s">
        <v>2</v>
      </c>
      <c r="E27" s="7" t="s">
        <v>1</v>
      </c>
      <c r="F27" s="2">
        <v>3188535</v>
      </c>
      <c r="G27" s="7">
        <v>4109</v>
      </c>
    </row>
    <row r="28" spans="2:7" x14ac:dyDescent="0.25">
      <c r="B28" s="7">
        <v>1</v>
      </c>
      <c r="C28" s="1">
        <v>30</v>
      </c>
      <c r="D28" t="s">
        <v>0</v>
      </c>
      <c r="E28" s="7" t="s">
        <v>1</v>
      </c>
      <c r="F28" s="2">
        <v>6489789</v>
      </c>
      <c r="G28" s="7">
        <v>4109</v>
      </c>
    </row>
    <row r="29" spans="2:7" x14ac:dyDescent="0.25">
      <c r="B29" s="7">
        <v>1</v>
      </c>
      <c r="C29" s="1">
        <v>674</v>
      </c>
      <c r="D29" t="s">
        <v>3</v>
      </c>
      <c r="E29" s="7" t="s">
        <v>1</v>
      </c>
      <c r="F29" s="2">
        <v>476600</v>
      </c>
      <c r="G29" s="7">
        <v>4109</v>
      </c>
    </row>
    <row r="30" spans="2:7" x14ac:dyDescent="0.25">
      <c r="B30" s="7">
        <v>1</v>
      </c>
      <c r="C30" s="1">
        <v>19</v>
      </c>
      <c r="D30" t="s">
        <v>2</v>
      </c>
      <c r="E30" s="7" t="s">
        <v>1</v>
      </c>
      <c r="F30" s="2">
        <v>29303185</v>
      </c>
      <c r="G30" s="7">
        <v>4110</v>
      </c>
    </row>
    <row r="31" spans="2:7" x14ac:dyDescent="0.25">
      <c r="B31" s="7">
        <v>1</v>
      </c>
      <c r="C31" s="1">
        <v>30</v>
      </c>
      <c r="D31" t="s">
        <v>0</v>
      </c>
      <c r="E31" s="7" t="s">
        <v>1</v>
      </c>
      <c r="F31" s="2">
        <v>49379671</v>
      </c>
      <c r="G31" s="7">
        <v>4110</v>
      </c>
    </row>
    <row r="32" spans="2:7" x14ac:dyDescent="0.25">
      <c r="B32" s="7">
        <v>1</v>
      </c>
      <c r="C32" s="1">
        <v>674</v>
      </c>
      <c r="D32" t="s">
        <v>3</v>
      </c>
      <c r="E32" s="7" t="s">
        <v>1</v>
      </c>
      <c r="F32" s="2">
        <v>3775672</v>
      </c>
      <c r="G32" s="7">
        <v>4110</v>
      </c>
    </row>
    <row r="33" spans="2:7" x14ac:dyDescent="0.25">
      <c r="B33" s="7">
        <v>1</v>
      </c>
      <c r="C33" s="1">
        <v>19</v>
      </c>
      <c r="D33" t="s">
        <v>2</v>
      </c>
      <c r="E33" s="7" t="s">
        <v>1</v>
      </c>
      <c r="F33" s="2">
        <v>443900</v>
      </c>
      <c r="G33" s="7">
        <v>4111</v>
      </c>
    </row>
    <row r="34" spans="2:7" x14ac:dyDescent="0.25">
      <c r="B34" s="7">
        <v>1</v>
      </c>
      <c r="C34" s="1">
        <v>30</v>
      </c>
      <c r="D34" t="s">
        <v>0</v>
      </c>
      <c r="E34" s="7" t="s">
        <v>1</v>
      </c>
      <c r="F34" s="2">
        <v>794391</v>
      </c>
      <c r="G34" s="7">
        <v>4111</v>
      </c>
    </row>
    <row r="35" spans="2:7" x14ac:dyDescent="0.25">
      <c r="B35" s="7">
        <v>1</v>
      </c>
      <c r="C35" s="1">
        <v>674</v>
      </c>
      <c r="D35" t="s">
        <v>3</v>
      </c>
      <c r="E35" s="7" t="s">
        <v>1</v>
      </c>
      <c r="F35" s="2">
        <v>66800</v>
      </c>
      <c r="G35" s="7">
        <v>4111</v>
      </c>
    </row>
    <row r="36" spans="2:7" x14ac:dyDescent="0.25">
      <c r="B36" s="7">
        <v>1</v>
      </c>
      <c r="C36" s="1">
        <v>19</v>
      </c>
      <c r="D36" t="s">
        <v>2</v>
      </c>
      <c r="E36" s="7" t="s">
        <v>1</v>
      </c>
      <c r="F36" s="2">
        <v>920294</v>
      </c>
      <c r="G36" s="7">
        <v>4112</v>
      </c>
    </row>
    <row r="37" spans="2:7" x14ac:dyDescent="0.25">
      <c r="B37" s="7">
        <v>1</v>
      </c>
      <c r="C37" s="1">
        <v>30</v>
      </c>
      <c r="D37" t="s">
        <v>0</v>
      </c>
      <c r="E37" s="7" t="s">
        <v>1</v>
      </c>
      <c r="F37" s="2">
        <v>1803839</v>
      </c>
      <c r="G37" s="7">
        <v>4112</v>
      </c>
    </row>
    <row r="38" spans="2:7" x14ac:dyDescent="0.25">
      <c r="B38" s="7">
        <v>1</v>
      </c>
      <c r="C38" s="1">
        <v>674</v>
      </c>
      <c r="D38" t="s">
        <v>3</v>
      </c>
      <c r="E38" s="7" t="s">
        <v>1</v>
      </c>
      <c r="F38" s="2">
        <v>137200</v>
      </c>
      <c r="G38" s="7">
        <v>4112</v>
      </c>
    </row>
    <row r="39" spans="2:7" x14ac:dyDescent="0.25">
      <c r="B39" s="7">
        <v>1</v>
      </c>
      <c r="C39" s="1">
        <v>19</v>
      </c>
      <c r="D39" t="s">
        <v>2</v>
      </c>
      <c r="E39" s="7" t="s">
        <v>1</v>
      </c>
      <c r="F39" s="2">
        <v>460147</v>
      </c>
      <c r="G39" s="7">
        <v>4113</v>
      </c>
    </row>
    <row r="40" spans="2:7" x14ac:dyDescent="0.25">
      <c r="B40" s="7">
        <v>1</v>
      </c>
      <c r="C40" s="1">
        <v>30</v>
      </c>
      <c r="D40" t="s">
        <v>0</v>
      </c>
      <c r="E40" s="7" t="s">
        <v>1</v>
      </c>
      <c r="F40" s="2">
        <v>979261</v>
      </c>
      <c r="G40" s="7">
        <v>4113</v>
      </c>
    </row>
    <row r="41" spans="2:7" x14ac:dyDescent="0.25">
      <c r="B41" s="7">
        <v>1</v>
      </c>
      <c r="C41" s="1">
        <v>674</v>
      </c>
      <c r="D41" t="s">
        <v>3</v>
      </c>
      <c r="E41" s="7" t="s">
        <v>1</v>
      </c>
      <c r="F41" s="2">
        <v>68600</v>
      </c>
      <c r="G41" s="7">
        <v>4113</v>
      </c>
    </row>
    <row r="42" spans="2:7" x14ac:dyDescent="0.25">
      <c r="B42" s="7">
        <v>1</v>
      </c>
      <c r="C42" s="1">
        <v>19</v>
      </c>
      <c r="D42" t="s">
        <v>2</v>
      </c>
      <c r="E42" s="7" t="s">
        <v>1</v>
      </c>
      <c r="F42" s="2">
        <v>32908357</v>
      </c>
      <c r="G42" s="7">
        <v>4114</v>
      </c>
    </row>
    <row r="43" spans="2:7" x14ac:dyDescent="0.25">
      <c r="B43" s="7">
        <v>1</v>
      </c>
      <c r="C43" s="1">
        <v>30</v>
      </c>
      <c r="D43" t="s">
        <v>0</v>
      </c>
      <c r="E43" s="7" t="s">
        <v>1</v>
      </c>
      <c r="F43" s="2">
        <v>54620598</v>
      </c>
      <c r="G43" s="7">
        <v>4114</v>
      </c>
    </row>
    <row r="44" spans="2:7" x14ac:dyDescent="0.25">
      <c r="B44" s="7">
        <v>1</v>
      </c>
      <c r="C44" s="1">
        <v>674</v>
      </c>
      <c r="D44" t="s">
        <v>3</v>
      </c>
      <c r="E44" s="7" t="s">
        <v>1</v>
      </c>
      <c r="F44" s="2">
        <v>4216104</v>
      </c>
      <c r="G44" s="7">
        <v>4114</v>
      </c>
    </row>
    <row r="45" spans="2:7" x14ac:dyDescent="0.25">
      <c r="B45" s="7">
        <v>1</v>
      </c>
      <c r="C45" s="1">
        <v>19</v>
      </c>
      <c r="D45" t="s">
        <v>2</v>
      </c>
      <c r="E45" s="7" t="s">
        <v>1</v>
      </c>
      <c r="F45" s="2">
        <v>3583694</v>
      </c>
      <c r="G45" s="7">
        <v>4115</v>
      </c>
    </row>
    <row r="46" spans="2:7" x14ac:dyDescent="0.25">
      <c r="B46" s="7">
        <v>1</v>
      </c>
      <c r="C46" s="1">
        <v>30</v>
      </c>
      <c r="D46" t="s">
        <v>0</v>
      </c>
      <c r="E46" s="7" t="s">
        <v>1</v>
      </c>
      <c r="F46" s="2">
        <v>7640682</v>
      </c>
      <c r="G46" s="7">
        <v>4115</v>
      </c>
    </row>
    <row r="47" spans="2:7" x14ac:dyDescent="0.25">
      <c r="B47" s="7">
        <v>1</v>
      </c>
      <c r="C47" s="1">
        <v>674</v>
      </c>
      <c r="D47" t="s">
        <v>3</v>
      </c>
      <c r="E47" s="7" t="s">
        <v>1</v>
      </c>
      <c r="F47" s="2">
        <v>538000</v>
      </c>
      <c r="G47" s="7">
        <v>4115</v>
      </c>
    </row>
    <row r="48" spans="2:7" x14ac:dyDescent="0.25">
      <c r="B48" s="7">
        <v>1</v>
      </c>
      <c r="C48" s="1">
        <v>19</v>
      </c>
      <c r="D48" t="s">
        <v>2</v>
      </c>
      <c r="E48" s="7" t="s">
        <v>1</v>
      </c>
      <c r="F48" s="2">
        <v>14876158</v>
      </c>
      <c r="G48" s="7">
        <v>4116</v>
      </c>
    </row>
    <row r="49" spans="2:7" x14ac:dyDescent="0.25">
      <c r="B49" s="7">
        <v>1</v>
      </c>
      <c r="C49" s="1">
        <v>30</v>
      </c>
      <c r="D49" t="s">
        <v>0</v>
      </c>
      <c r="E49" s="7" t="s">
        <v>1</v>
      </c>
      <c r="F49" s="2">
        <v>24642851</v>
      </c>
      <c r="G49" s="7">
        <v>4116</v>
      </c>
    </row>
    <row r="50" spans="2:7" x14ac:dyDescent="0.25">
      <c r="B50" s="7">
        <v>1</v>
      </c>
      <c r="C50" s="1">
        <v>674</v>
      </c>
      <c r="D50" t="s">
        <v>3</v>
      </c>
      <c r="E50" s="7" t="s">
        <v>1</v>
      </c>
      <c r="F50" s="2">
        <v>1919648</v>
      </c>
      <c r="G50" s="7">
        <v>4116</v>
      </c>
    </row>
    <row r="51" spans="2:7" x14ac:dyDescent="0.25">
      <c r="B51" s="7">
        <v>1</v>
      </c>
      <c r="C51" s="1">
        <v>19</v>
      </c>
      <c r="D51" t="s">
        <v>2</v>
      </c>
      <c r="E51" s="7" t="s">
        <v>1</v>
      </c>
      <c r="F51" s="2">
        <v>4439000</v>
      </c>
      <c r="G51" s="7">
        <v>4119</v>
      </c>
    </row>
    <row r="52" spans="2:7" x14ac:dyDescent="0.25">
      <c r="B52" s="7">
        <v>1</v>
      </c>
      <c r="C52" s="1">
        <v>30</v>
      </c>
      <c r="D52" t="s">
        <v>0</v>
      </c>
      <c r="E52" s="7" t="s">
        <v>1</v>
      </c>
      <c r="F52" s="2">
        <v>3200000</v>
      </c>
      <c r="G52" s="7">
        <v>4119</v>
      </c>
    </row>
    <row r="53" spans="2:7" x14ac:dyDescent="0.25">
      <c r="B53" s="7">
        <v>1</v>
      </c>
      <c r="C53" s="1">
        <v>674</v>
      </c>
      <c r="D53" t="s">
        <v>3</v>
      </c>
      <c r="E53" s="7" t="s">
        <v>1</v>
      </c>
      <c r="F53" s="2">
        <v>668000</v>
      </c>
      <c r="G53" s="7">
        <v>4119</v>
      </c>
    </row>
    <row r="54" spans="2:7" x14ac:dyDescent="0.25">
      <c r="B54" s="7">
        <v>1</v>
      </c>
      <c r="C54" s="1">
        <v>19</v>
      </c>
      <c r="D54" t="s">
        <v>2</v>
      </c>
      <c r="E54" s="7" t="s">
        <v>1</v>
      </c>
      <c r="F54" s="2">
        <v>4931641</v>
      </c>
      <c r="G54" s="7">
        <v>4120</v>
      </c>
    </row>
    <row r="55" spans="2:7" x14ac:dyDescent="0.25">
      <c r="B55" s="7">
        <v>1</v>
      </c>
      <c r="C55" s="1">
        <v>30</v>
      </c>
      <c r="D55" t="s">
        <v>0</v>
      </c>
      <c r="E55" s="7" t="s">
        <v>1</v>
      </c>
      <c r="F55" s="2">
        <v>10919646</v>
      </c>
      <c r="G55" s="7">
        <v>4120</v>
      </c>
    </row>
    <row r="56" spans="2:7" x14ac:dyDescent="0.25">
      <c r="B56" s="7">
        <v>1</v>
      </c>
      <c r="C56" s="1">
        <v>674</v>
      </c>
      <c r="D56" t="s">
        <v>3</v>
      </c>
      <c r="E56" s="7" t="s">
        <v>1</v>
      </c>
      <c r="F56" s="2">
        <v>740200</v>
      </c>
      <c r="G56" s="7">
        <v>4120</v>
      </c>
    </row>
    <row r="57" spans="2:7" x14ac:dyDescent="0.25">
      <c r="B57" s="7">
        <v>1</v>
      </c>
      <c r="C57" s="1">
        <v>19</v>
      </c>
      <c r="D57" t="s">
        <v>2</v>
      </c>
      <c r="E57" s="7" t="s">
        <v>1</v>
      </c>
      <c r="F57" s="2">
        <v>21355941</v>
      </c>
      <c r="G57" s="7">
        <v>4121</v>
      </c>
    </row>
    <row r="58" spans="2:7" x14ac:dyDescent="0.25">
      <c r="B58" s="7">
        <v>1</v>
      </c>
      <c r="C58" s="1">
        <v>30</v>
      </c>
      <c r="D58" t="s">
        <v>0</v>
      </c>
      <c r="E58" s="7" t="s">
        <v>1</v>
      </c>
      <c r="F58" s="2">
        <v>35251504</v>
      </c>
      <c r="G58" s="7">
        <v>4121</v>
      </c>
    </row>
    <row r="59" spans="2:7" x14ac:dyDescent="0.25">
      <c r="B59" s="7">
        <v>1</v>
      </c>
      <c r="C59" s="1">
        <v>674</v>
      </c>
      <c r="D59" t="s">
        <v>3</v>
      </c>
      <c r="E59" s="7" t="s">
        <v>1</v>
      </c>
      <c r="F59" s="2">
        <v>2720152</v>
      </c>
      <c r="G59" s="7">
        <v>4121</v>
      </c>
    </row>
    <row r="60" spans="2:7" x14ac:dyDescent="0.25">
      <c r="B60" s="7">
        <v>1</v>
      </c>
      <c r="C60" s="1">
        <v>19</v>
      </c>
      <c r="D60" t="s">
        <v>2</v>
      </c>
      <c r="E60" s="7" t="s">
        <v>1</v>
      </c>
      <c r="F60" s="2">
        <v>10009505</v>
      </c>
      <c r="G60" s="7">
        <v>4123</v>
      </c>
    </row>
    <row r="61" spans="2:7" x14ac:dyDescent="0.25">
      <c r="B61" s="7">
        <v>1</v>
      </c>
      <c r="C61" s="1">
        <v>30</v>
      </c>
      <c r="D61" t="s">
        <v>0</v>
      </c>
      <c r="E61" s="7" t="s">
        <v>1</v>
      </c>
      <c r="F61" s="2">
        <v>20601299</v>
      </c>
      <c r="G61" s="7">
        <v>4123</v>
      </c>
    </row>
    <row r="62" spans="2:7" x14ac:dyDescent="0.25">
      <c r="B62" s="7">
        <v>1</v>
      </c>
      <c r="C62" s="1">
        <v>674</v>
      </c>
      <c r="D62" t="s">
        <v>3</v>
      </c>
      <c r="E62" s="7" t="s">
        <v>1</v>
      </c>
      <c r="F62" s="2">
        <v>1496600</v>
      </c>
      <c r="G62" s="7">
        <v>4123</v>
      </c>
    </row>
    <row r="63" spans="2:7" x14ac:dyDescent="0.25">
      <c r="B63" s="7">
        <v>1</v>
      </c>
      <c r="C63" s="1">
        <v>19</v>
      </c>
      <c r="D63" t="s">
        <v>2</v>
      </c>
      <c r="E63" s="7" t="s">
        <v>1</v>
      </c>
      <c r="F63" s="2">
        <v>17612905</v>
      </c>
      <c r="G63" s="7">
        <v>4126</v>
      </c>
    </row>
    <row r="64" spans="2:7" x14ac:dyDescent="0.25">
      <c r="B64" s="7">
        <v>1</v>
      </c>
      <c r="C64" s="1">
        <v>30</v>
      </c>
      <c r="D64" t="s">
        <v>0</v>
      </c>
      <c r="E64" s="7" t="s">
        <v>1</v>
      </c>
      <c r="F64" s="2">
        <v>34105518</v>
      </c>
      <c r="G64" s="7">
        <v>4126</v>
      </c>
    </row>
    <row r="65" spans="2:7" x14ac:dyDescent="0.25">
      <c r="B65" s="7">
        <v>1</v>
      </c>
      <c r="C65" s="1">
        <v>674</v>
      </c>
      <c r="D65" t="s">
        <v>3</v>
      </c>
      <c r="E65" s="7" t="s">
        <v>1</v>
      </c>
      <c r="F65" s="2">
        <v>2565400</v>
      </c>
      <c r="G65" s="7">
        <v>4126</v>
      </c>
    </row>
    <row r="66" spans="2:7" x14ac:dyDescent="0.25">
      <c r="B66" s="7">
        <v>1</v>
      </c>
      <c r="C66" s="1">
        <v>19</v>
      </c>
      <c r="D66" t="s">
        <v>2</v>
      </c>
      <c r="E66" s="7" t="s">
        <v>1</v>
      </c>
      <c r="F66" s="2">
        <v>47052239</v>
      </c>
      <c r="G66" s="7">
        <v>4127</v>
      </c>
    </row>
    <row r="67" spans="2:7" x14ac:dyDescent="0.25">
      <c r="B67" s="7">
        <v>1</v>
      </c>
      <c r="C67" s="1">
        <v>30</v>
      </c>
      <c r="D67" t="s">
        <v>0</v>
      </c>
      <c r="E67" s="7" t="s">
        <v>1</v>
      </c>
      <c r="F67" s="2">
        <v>103482192</v>
      </c>
      <c r="G67" s="7">
        <v>4127</v>
      </c>
    </row>
    <row r="68" spans="2:7" x14ac:dyDescent="0.25">
      <c r="B68" s="7">
        <v>1</v>
      </c>
      <c r="C68" s="1">
        <v>674</v>
      </c>
      <c r="D68" t="s">
        <v>3</v>
      </c>
      <c r="E68" s="7" t="s">
        <v>1</v>
      </c>
      <c r="F68" s="2">
        <v>6679800</v>
      </c>
      <c r="G68" s="7">
        <v>4127</v>
      </c>
    </row>
    <row r="69" spans="2:7" x14ac:dyDescent="0.25">
      <c r="B69" s="7">
        <v>1</v>
      </c>
      <c r="C69" s="1">
        <v>19</v>
      </c>
      <c r="D69" t="s">
        <v>2</v>
      </c>
      <c r="E69" s="7" t="s">
        <v>1</v>
      </c>
      <c r="F69" s="2">
        <v>14279341</v>
      </c>
      <c r="G69" s="7">
        <v>4128</v>
      </c>
    </row>
    <row r="70" spans="2:7" x14ac:dyDescent="0.25">
      <c r="B70" s="7">
        <v>1</v>
      </c>
      <c r="C70" s="1">
        <v>30</v>
      </c>
      <c r="D70" t="s">
        <v>0</v>
      </c>
      <c r="E70" s="7" t="s">
        <v>1</v>
      </c>
      <c r="F70" s="2">
        <v>15176977.279999999</v>
      </c>
      <c r="G70" s="7">
        <v>4128</v>
      </c>
    </row>
    <row r="71" spans="2:7" x14ac:dyDescent="0.25">
      <c r="B71" s="7">
        <v>1</v>
      </c>
      <c r="C71" s="1">
        <v>674</v>
      </c>
      <c r="D71" t="s">
        <v>3</v>
      </c>
      <c r="E71" s="7" t="s">
        <v>1</v>
      </c>
      <c r="F71" s="2">
        <v>940600</v>
      </c>
      <c r="G71" s="7">
        <v>4128</v>
      </c>
    </row>
    <row r="72" spans="2:7" x14ac:dyDescent="0.25">
      <c r="B72" s="7">
        <v>1</v>
      </c>
      <c r="C72" s="1">
        <v>19</v>
      </c>
      <c r="D72" t="s">
        <v>2</v>
      </c>
      <c r="E72" s="7" t="s">
        <v>1</v>
      </c>
      <c r="F72" s="2">
        <v>3567447</v>
      </c>
      <c r="G72" s="7">
        <v>4129</v>
      </c>
    </row>
    <row r="73" spans="2:7" x14ac:dyDescent="0.25">
      <c r="B73" s="7">
        <v>1</v>
      </c>
      <c r="C73" s="1">
        <v>30</v>
      </c>
      <c r="D73" t="s">
        <v>0</v>
      </c>
      <c r="E73" s="7" t="s">
        <v>1</v>
      </c>
      <c r="F73" s="2">
        <v>7136082</v>
      </c>
      <c r="G73" s="7">
        <v>4129</v>
      </c>
    </row>
    <row r="74" spans="2:7" x14ac:dyDescent="0.25">
      <c r="B74" s="7">
        <v>1</v>
      </c>
      <c r="C74" s="1">
        <v>674</v>
      </c>
      <c r="D74" t="s">
        <v>3</v>
      </c>
      <c r="E74" s="7" t="s">
        <v>1</v>
      </c>
      <c r="F74" s="2">
        <v>536200</v>
      </c>
      <c r="G74" s="7">
        <v>4129</v>
      </c>
    </row>
    <row r="75" spans="2:7" x14ac:dyDescent="0.25">
      <c r="B75" s="7">
        <v>1</v>
      </c>
      <c r="C75" s="1">
        <v>19</v>
      </c>
      <c r="D75" t="s">
        <v>2</v>
      </c>
      <c r="E75" s="7" t="s">
        <v>1</v>
      </c>
      <c r="F75" s="2">
        <v>1331700</v>
      </c>
      <c r="G75" s="7">
        <v>4130</v>
      </c>
    </row>
    <row r="76" spans="2:7" x14ac:dyDescent="0.25">
      <c r="B76" s="7">
        <v>1</v>
      </c>
      <c r="C76" s="1">
        <v>30</v>
      </c>
      <c r="D76" t="s">
        <v>0</v>
      </c>
      <c r="E76" s="7" t="s">
        <v>1</v>
      </c>
      <c r="F76" s="2">
        <v>2532194</v>
      </c>
      <c r="G76" s="7">
        <v>4130</v>
      </c>
    </row>
    <row r="77" spans="2:7" x14ac:dyDescent="0.25">
      <c r="B77" s="7">
        <v>1</v>
      </c>
      <c r="C77" s="1">
        <v>674</v>
      </c>
      <c r="D77" t="s">
        <v>3</v>
      </c>
      <c r="E77" s="7" t="s">
        <v>1</v>
      </c>
      <c r="F77" s="2">
        <v>200400</v>
      </c>
      <c r="G77" s="7">
        <v>4130</v>
      </c>
    </row>
    <row r="78" spans="2:7" x14ac:dyDescent="0.25">
      <c r="B78" s="7">
        <v>1</v>
      </c>
      <c r="C78" s="1">
        <v>19</v>
      </c>
      <c r="D78" t="s">
        <v>2</v>
      </c>
      <c r="E78" s="7" t="s">
        <v>1</v>
      </c>
      <c r="F78" s="2">
        <v>1791847</v>
      </c>
      <c r="G78" s="7">
        <v>4131</v>
      </c>
    </row>
    <row r="79" spans="2:7" x14ac:dyDescent="0.25">
      <c r="B79" s="7">
        <v>1</v>
      </c>
      <c r="C79" s="1">
        <v>30</v>
      </c>
      <c r="D79" t="s">
        <v>0</v>
      </c>
      <c r="E79" s="7" t="s">
        <v>1</v>
      </c>
      <c r="F79" s="2">
        <v>3207751</v>
      </c>
      <c r="G79" s="7">
        <v>4131</v>
      </c>
    </row>
    <row r="80" spans="2:7" x14ac:dyDescent="0.25">
      <c r="B80" s="7">
        <v>1</v>
      </c>
      <c r="C80" s="1">
        <v>674</v>
      </c>
      <c r="D80" t="s">
        <v>3</v>
      </c>
      <c r="E80" s="7" t="s">
        <v>1</v>
      </c>
      <c r="F80" s="2">
        <v>269000</v>
      </c>
      <c r="G80" s="7">
        <v>4131</v>
      </c>
    </row>
    <row r="81" spans="2:7" x14ac:dyDescent="0.25">
      <c r="B81" s="7">
        <v>1</v>
      </c>
      <c r="C81" s="1">
        <v>19</v>
      </c>
      <c r="D81" t="s">
        <v>2</v>
      </c>
      <c r="E81" s="7" t="s">
        <v>1</v>
      </c>
      <c r="F81" s="2">
        <v>6772229</v>
      </c>
      <c r="G81" s="7">
        <v>4132</v>
      </c>
    </row>
    <row r="82" spans="2:7" x14ac:dyDescent="0.25">
      <c r="B82" s="7">
        <v>1</v>
      </c>
      <c r="C82" s="1">
        <v>30</v>
      </c>
      <c r="D82" t="s">
        <v>0</v>
      </c>
      <c r="E82" s="7" t="s">
        <v>1</v>
      </c>
      <c r="F82" s="2">
        <v>12276195</v>
      </c>
      <c r="G82" s="7">
        <v>4132</v>
      </c>
    </row>
    <row r="83" spans="2:7" x14ac:dyDescent="0.25">
      <c r="B83" s="7">
        <v>1</v>
      </c>
      <c r="C83" s="1">
        <v>674</v>
      </c>
      <c r="D83" t="s">
        <v>3</v>
      </c>
      <c r="E83" s="7" t="s">
        <v>1</v>
      </c>
      <c r="F83" s="2">
        <v>1014600</v>
      </c>
      <c r="G83" s="7">
        <v>4132</v>
      </c>
    </row>
    <row r="84" spans="2:7" x14ac:dyDescent="0.25">
      <c r="B84" s="7">
        <v>1</v>
      </c>
      <c r="C84" s="1">
        <v>19</v>
      </c>
      <c r="D84" t="s">
        <v>2</v>
      </c>
      <c r="E84" s="7" t="s">
        <v>1</v>
      </c>
      <c r="F84" s="2">
        <v>1364194</v>
      </c>
      <c r="G84" s="7">
        <v>4133</v>
      </c>
    </row>
    <row r="85" spans="2:7" x14ac:dyDescent="0.25">
      <c r="B85" s="7">
        <v>1</v>
      </c>
      <c r="C85" s="1">
        <v>30</v>
      </c>
      <c r="D85" t="s">
        <v>0</v>
      </c>
      <c r="E85" s="7" t="s">
        <v>1</v>
      </c>
      <c r="F85" s="2">
        <v>2443547</v>
      </c>
      <c r="G85" s="7">
        <v>4133</v>
      </c>
    </row>
    <row r="86" spans="2:7" x14ac:dyDescent="0.25">
      <c r="B86" s="7">
        <v>1</v>
      </c>
      <c r="C86" s="1">
        <v>674</v>
      </c>
      <c r="D86" t="s">
        <v>3</v>
      </c>
      <c r="E86" s="7" t="s">
        <v>1</v>
      </c>
      <c r="F86" s="2">
        <v>204000</v>
      </c>
      <c r="G86" s="7">
        <v>4133</v>
      </c>
    </row>
    <row r="87" spans="2:7" x14ac:dyDescent="0.25">
      <c r="B87" s="7">
        <v>1</v>
      </c>
      <c r="C87" s="1">
        <v>19</v>
      </c>
      <c r="D87" t="s">
        <v>2</v>
      </c>
      <c r="E87" s="7" t="s">
        <v>1</v>
      </c>
      <c r="F87" s="2">
        <v>3107300</v>
      </c>
      <c r="G87" s="7">
        <v>4134</v>
      </c>
    </row>
    <row r="88" spans="2:7" x14ac:dyDescent="0.25">
      <c r="B88" s="7">
        <v>1</v>
      </c>
      <c r="C88" s="1">
        <v>30</v>
      </c>
      <c r="D88" t="s">
        <v>0</v>
      </c>
      <c r="E88" s="7" t="s">
        <v>1</v>
      </c>
      <c r="F88" s="2">
        <v>6007800</v>
      </c>
      <c r="G88" s="7">
        <v>4134</v>
      </c>
    </row>
    <row r="89" spans="2:7" x14ac:dyDescent="0.25">
      <c r="B89" s="7">
        <v>1</v>
      </c>
      <c r="C89" s="1">
        <v>674</v>
      </c>
      <c r="D89" t="s">
        <v>3</v>
      </c>
      <c r="E89" s="7" t="s">
        <v>1</v>
      </c>
      <c r="F89" s="2">
        <v>467600</v>
      </c>
      <c r="G89" s="7">
        <v>4134</v>
      </c>
    </row>
    <row r="90" spans="2:7" x14ac:dyDescent="0.25">
      <c r="B90" s="7">
        <v>1</v>
      </c>
      <c r="C90" s="1">
        <v>19</v>
      </c>
      <c r="D90" t="s">
        <v>2</v>
      </c>
      <c r="E90" s="7" t="s">
        <v>1</v>
      </c>
      <c r="F90" s="2">
        <v>4596300</v>
      </c>
      <c r="G90" s="7">
        <v>4135</v>
      </c>
    </row>
    <row r="91" spans="2:7" x14ac:dyDescent="0.25">
      <c r="B91" s="7">
        <v>1</v>
      </c>
      <c r="C91" s="1">
        <v>30</v>
      </c>
      <c r="D91" t="s">
        <v>0</v>
      </c>
      <c r="E91" s="7" t="s">
        <v>1</v>
      </c>
      <c r="F91" s="2">
        <v>2075490</v>
      </c>
      <c r="G91" s="7">
        <v>4135</v>
      </c>
    </row>
    <row r="92" spans="2:7" x14ac:dyDescent="0.25">
      <c r="B92" s="7">
        <v>1</v>
      </c>
      <c r="C92" s="1">
        <v>19</v>
      </c>
      <c r="D92" t="s">
        <v>2</v>
      </c>
      <c r="E92" s="7" t="s">
        <v>1</v>
      </c>
      <c r="F92" s="2">
        <v>887800</v>
      </c>
      <c r="G92" s="7">
        <v>4136</v>
      </c>
    </row>
    <row r="93" spans="2:7" x14ac:dyDescent="0.25">
      <c r="B93" s="7">
        <v>1</v>
      </c>
      <c r="C93" s="1">
        <v>30</v>
      </c>
      <c r="D93" t="s">
        <v>0</v>
      </c>
      <c r="E93" s="7" t="s">
        <v>1</v>
      </c>
      <c r="F93" s="2">
        <v>1886824</v>
      </c>
      <c r="G93" s="7">
        <v>4136</v>
      </c>
    </row>
    <row r="94" spans="2:7" x14ac:dyDescent="0.25">
      <c r="B94" s="7">
        <v>1</v>
      </c>
      <c r="C94" s="1">
        <v>674</v>
      </c>
      <c r="D94" t="s">
        <v>3</v>
      </c>
      <c r="E94" s="7" t="s">
        <v>1</v>
      </c>
      <c r="F94" s="2">
        <v>133600</v>
      </c>
      <c r="G94" s="7">
        <v>4136</v>
      </c>
    </row>
    <row r="95" spans="2:7" x14ac:dyDescent="0.25">
      <c r="B95" s="7">
        <v>1</v>
      </c>
      <c r="C95" s="1">
        <v>19</v>
      </c>
      <c r="D95" t="s">
        <v>2</v>
      </c>
      <c r="E95" s="7" t="s">
        <v>1</v>
      </c>
      <c r="F95" s="2">
        <v>1791847</v>
      </c>
      <c r="G95" s="7">
        <v>4142</v>
      </c>
    </row>
    <row r="96" spans="2:7" x14ac:dyDescent="0.25">
      <c r="B96" s="7">
        <v>1</v>
      </c>
      <c r="C96" s="1">
        <v>30</v>
      </c>
      <c r="D96" t="s">
        <v>0</v>
      </c>
      <c r="E96" s="7" t="s">
        <v>1</v>
      </c>
      <c r="F96" s="2">
        <v>3207751</v>
      </c>
      <c r="G96" s="7">
        <v>4142</v>
      </c>
    </row>
    <row r="97" spans="2:7" x14ac:dyDescent="0.25">
      <c r="B97" s="7">
        <v>1</v>
      </c>
      <c r="C97" s="1">
        <v>674</v>
      </c>
      <c r="D97" t="s">
        <v>3</v>
      </c>
      <c r="E97" s="7" t="s">
        <v>1</v>
      </c>
      <c r="F97" s="2">
        <v>269000</v>
      </c>
      <c r="G97" s="7">
        <v>4142</v>
      </c>
    </row>
    <row r="98" spans="2:7" x14ac:dyDescent="0.25">
      <c r="B98" s="7">
        <v>1</v>
      </c>
      <c r="C98" s="1">
        <v>19</v>
      </c>
      <c r="D98" t="s">
        <v>2</v>
      </c>
      <c r="E98" s="7" t="s">
        <v>1</v>
      </c>
      <c r="F98" s="2">
        <v>1808094</v>
      </c>
      <c r="G98" s="7">
        <v>4143</v>
      </c>
    </row>
    <row r="99" spans="2:7" x14ac:dyDescent="0.25">
      <c r="B99" s="7">
        <v>1</v>
      </c>
      <c r="C99" s="1">
        <v>30</v>
      </c>
      <c r="D99" t="s">
        <v>0</v>
      </c>
      <c r="E99" s="7" t="s">
        <v>1</v>
      </c>
      <c r="F99" s="2">
        <v>2193938</v>
      </c>
      <c r="G99" s="7">
        <v>4143</v>
      </c>
    </row>
    <row r="100" spans="2:7" x14ac:dyDescent="0.25">
      <c r="B100" s="7">
        <v>1</v>
      </c>
      <c r="C100" s="1">
        <v>674</v>
      </c>
      <c r="D100" t="s">
        <v>3</v>
      </c>
      <c r="E100" s="7" t="s">
        <v>1</v>
      </c>
      <c r="F100" s="2">
        <v>270800</v>
      </c>
      <c r="G100" s="7">
        <v>4143</v>
      </c>
    </row>
    <row r="101" spans="2:7" x14ac:dyDescent="0.25">
      <c r="B101" s="7">
        <v>1</v>
      </c>
      <c r="C101" s="1">
        <v>19</v>
      </c>
      <c r="D101" t="s">
        <v>2</v>
      </c>
      <c r="E101" s="7" t="s">
        <v>1</v>
      </c>
      <c r="F101" s="2">
        <v>187739976</v>
      </c>
      <c r="G101" s="7">
        <v>4146</v>
      </c>
    </row>
    <row r="102" spans="2:7" x14ac:dyDescent="0.25">
      <c r="B102" s="7">
        <v>1</v>
      </c>
      <c r="C102" s="1">
        <v>30</v>
      </c>
      <c r="D102" t="s">
        <v>0</v>
      </c>
      <c r="E102" s="7" t="s">
        <v>1</v>
      </c>
      <c r="F102" s="2">
        <v>174588703</v>
      </c>
      <c r="G102" s="7">
        <v>4146</v>
      </c>
    </row>
    <row r="103" spans="2:7" x14ac:dyDescent="0.25">
      <c r="B103" s="7">
        <v>1</v>
      </c>
      <c r="C103" s="1">
        <v>674</v>
      </c>
      <c r="D103" t="s">
        <v>3</v>
      </c>
      <c r="E103" s="7" t="s">
        <v>1</v>
      </c>
      <c r="F103" s="2">
        <v>27988800</v>
      </c>
      <c r="G103" s="7">
        <v>4146</v>
      </c>
    </row>
    <row r="104" spans="2:7" x14ac:dyDescent="0.25">
      <c r="B104" s="7">
        <v>1</v>
      </c>
      <c r="C104" s="1">
        <v>19</v>
      </c>
      <c r="D104" t="s">
        <v>2</v>
      </c>
      <c r="E104" s="7" t="s">
        <v>1</v>
      </c>
      <c r="F104" s="2">
        <v>1775600</v>
      </c>
      <c r="G104" s="7">
        <v>4154</v>
      </c>
    </row>
    <row r="105" spans="2:7" x14ac:dyDescent="0.25">
      <c r="B105" s="7">
        <v>1</v>
      </c>
      <c r="C105" s="1">
        <v>30</v>
      </c>
      <c r="D105" t="s">
        <v>0</v>
      </c>
      <c r="E105" s="7" t="s">
        <v>1</v>
      </c>
      <c r="F105" s="2">
        <v>2088157</v>
      </c>
      <c r="G105" s="7">
        <v>4154</v>
      </c>
    </row>
    <row r="106" spans="2:7" x14ac:dyDescent="0.25">
      <c r="B106" s="7">
        <v>1</v>
      </c>
      <c r="C106" s="1">
        <v>674</v>
      </c>
      <c r="D106" t="s">
        <v>3</v>
      </c>
      <c r="E106" s="7" t="s">
        <v>1</v>
      </c>
      <c r="F106" s="2">
        <v>267200</v>
      </c>
      <c r="G106" s="7">
        <v>4154</v>
      </c>
    </row>
    <row r="107" spans="2:7" x14ac:dyDescent="0.25">
      <c r="B107" s="7">
        <v>1</v>
      </c>
      <c r="C107" s="1">
        <v>19</v>
      </c>
      <c r="D107" t="s">
        <v>2</v>
      </c>
      <c r="E107" s="7" t="s">
        <v>1</v>
      </c>
      <c r="F107" s="2">
        <v>5456776</v>
      </c>
      <c r="G107" s="7">
        <v>4155</v>
      </c>
    </row>
    <row r="108" spans="2:7" x14ac:dyDescent="0.25">
      <c r="B108" s="7">
        <v>1</v>
      </c>
      <c r="C108" s="1">
        <v>30</v>
      </c>
      <c r="D108" t="s">
        <v>0</v>
      </c>
      <c r="E108" s="7" t="s">
        <v>1</v>
      </c>
      <c r="F108" s="2">
        <v>10375934</v>
      </c>
      <c r="G108" s="7">
        <v>4155</v>
      </c>
    </row>
    <row r="109" spans="2:7" x14ac:dyDescent="0.25">
      <c r="B109" s="7">
        <v>1</v>
      </c>
      <c r="C109" s="1">
        <v>674</v>
      </c>
      <c r="D109" t="s">
        <v>3</v>
      </c>
      <c r="E109" s="7" t="s">
        <v>1</v>
      </c>
      <c r="F109" s="2">
        <v>816000</v>
      </c>
      <c r="G109" s="7">
        <v>4155</v>
      </c>
    </row>
    <row r="110" spans="2:7" x14ac:dyDescent="0.25">
      <c r="B110" s="7">
        <v>1</v>
      </c>
      <c r="C110" s="1">
        <v>19</v>
      </c>
      <c r="D110" t="s">
        <v>2</v>
      </c>
      <c r="E110" s="7" t="s">
        <v>1</v>
      </c>
      <c r="F110" s="2">
        <v>1791847</v>
      </c>
      <c r="G110" s="7">
        <v>4156</v>
      </c>
    </row>
    <row r="111" spans="2:7" x14ac:dyDescent="0.25">
      <c r="B111" s="7">
        <v>1</v>
      </c>
      <c r="C111" s="1">
        <v>30</v>
      </c>
      <c r="D111" t="s">
        <v>0</v>
      </c>
      <c r="E111" s="7" t="s">
        <v>1</v>
      </c>
      <c r="F111" s="2">
        <v>3660476</v>
      </c>
      <c r="G111" s="7">
        <v>4156</v>
      </c>
    </row>
    <row r="112" spans="2:7" x14ac:dyDescent="0.25">
      <c r="B112" s="7">
        <v>1</v>
      </c>
      <c r="C112" s="1">
        <v>674</v>
      </c>
      <c r="D112" t="s">
        <v>3</v>
      </c>
      <c r="E112" s="7" t="s">
        <v>1</v>
      </c>
      <c r="F112" s="2">
        <v>269000</v>
      </c>
      <c r="G112" s="7">
        <v>4156</v>
      </c>
    </row>
    <row r="113" spans="2:7" x14ac:dyDescent="0.25">
      <c r="B113" s="7">
        <v>1</v>
      </c>
      <c r="C113" s="1">
        <v>19</v>
      </c>
      <c r="D113" t="s">
        <v>2</v>
      </c>
      <c r="E113" s="7" t="s">
        <v>1</v>
      </c>
      <c r="F113" s="2">
        <v>1775600</v>
      </c>
      <c r="G113" s="7">
        <v>4157</v>
      </c>
    </row>
    <row r="114" spans="2:7" x14ac:dyDescent="0.25">
      <c r="B114" s="7">
        <v>1</v>
      </c>
      <c r="C114" s="1">
        <v>30</v>
      </c>
      <c r="D114" t="s">
        <v>0</v>
      </c>
      <c r="E114" s="7" t="s">
        <v>1</v>
      </c>
      <c r="F114" s="2">
        <v>3015536</v>
      </c>
      <c r="G114" s="7">
        <v>4157</v>
      </c>
    </row>
    <row r="115" spans="2:7" x14ac:dyDescent="0.25">
      <c r="B115" s="7">
        <v>1</v>
      </c>
      <c r="C115" s="1">
        <v>674</v>
      </c>
      <c r="D115" t="s">
        <v>3</v>
      </c>
      <c r="E115" s="7" t="s">
        <v>1</v>
      </c>
      <c r="F115" s="2">
        <v>267200</v>
      </c>
      <c r="G115" s="7">
        <v>4157</v>
      </c>
    </row>
    <row r="116" spans="2:7" x14ac:dyDescent="0.25">
      <c r="B116" s="7">
        <v>1</v>
      </c>
      <c r="C116" s="1">
        <v>19</v>
      </c>
      <c r="D116" t="s">
        <v>2</v>
      </c>
      <c r="E116" s="7" t="s">
        <v>1</v>
      </c>
      <c r="F116" s="2">
        <v>116948261</v>
      </c>
      <c r="G116" s="7">
        <v>4158</v>
      </c>
    </row>
    <row r="117" spans="2:7" x14ac:dyDescent="0.25">
      <c r="B117" s="7">
        <v>1</v>
      </c>
      <c r="C117" s="1">
        <v>30</v>
      </c>
      <c r="D117" t="s">
        <v>0</v>
      </c>
      <c r="E117" s="7" t="s">
        <v>1</v>
      </c>
      <c r="F117" s="2">
        <v>215617964.25</v>
      </c>
      <c r="G117" s="7">
        <v>4158</v>
      </c>
    </row>
    <row r="118" spans="2:7" x14ac:dyDescent="0.25">
      <c r="B118" s="7">
        <v>1</v>
      </c>
      <c r="C118" s="1">
        <v>674</v>
      </c>
      <c r="D118" t="s">
        <v>3</v>
      </c>
      <c r="E118" s="7" t="s">
        <v>1</v>
      </c>
      <c r="F118" s="2">
        <v>17481400</v>
      </c>
      <c r="G118" s="7">
        <v>4158</v>
      </c>
    </row>
    <row r="119" spans="2:7" x14ac:dyDescent="0.25">
      <c r="B119" s="7">
        <v>1</v>
      </c>
      <c r="C119" s="1">
        <v>19</v>
      </c>
      <c r="D119" t="s">
        <v>2</v>
      </c>
      <c r="E119" s="7" t="s">
        <v>1</v>
      </c>
      <c r="F119" s="2">
        <v>5527200</v>
      </c>
      <c r="G119" s="7">
        <v>4159</v>
      </c>
    </row>
    <row r="120" spans="2:7" x14ac:dyDescent="0.25">
      <c r="B120" s="7">
        <v>1</v>
      </c>
      <c r="C120" s="1">
        <v>30</v>
      </c>
      <c r="D120" t="s">
        <v>0</v>
      </c>
      <c r="E120" s="7" t="s">
        <v>1</v>
      </c>
      <c r="F120" s="2">
        <v>10277797</v>
      </c>
      <c r="G120" s="7">
        <v>4159</v>
      </c>
    </row>
    <row r="121" spans="2:7" x14ac:dyDescent="0.25">
      <c r="B121" s="7">
        <v>1</v>
      </c>
      <c r="C121" s="1">
        <v>674</v>
      </c>
      <c r="D121" t="s">
        <v>3</v>
      </c>
      <c r="E121" s="7" t="s">
        <v>1</v>
      </c>
      <c r="F121" s="2">
        <v>601200</v>
      </c>
      <c r="G121" s="7">
        <v>4159</v>
      </c>
    </row>
    <row r="122" spans="2:7" x14ac:dyDescent="0.25">
      <c r="B122" s="7">
        <v>1</v>
      </c>
      <c r="C122" s="1">
        <v>19</v>
      </c>
      <c r="D122" t="s">
        <v>2</v>
      </c>
      <c r="E122" s="7" t="s">
        <v>1</v>
      </c>
      <c r="F122" s="2">
        <v>2712141</v>
      </c>
      <c r="G122" s="7">
        <v>4167</v>
      </c>
    </row>
    <row r="123" spans="2:7" x14ac:dyDescent="0.25">
      <c r="B123" s="7">
        <v>1</v>
      </c>
      <c r="C123" s="1">
        <v>30</v>
      </c>
      <c r="D123" t="s">
        <v>0</v>
      </c>
      <c r="E123" s="7" t="s">
        <v>1</v>
      </c>
      <c r="F123" s="2">
        <v>5160611</v>
      </c>
      <c r="G123" s="7">
        <v>4167</v>
      </c>
    </row>
    <row r="124" spans="2:7" x14ac:dyDescent="0.25">
      <c r="B124" s="7">
        <v>1</v>
      </c>
      <c r="C124" s="1">
        <v>674</v>
      </c>
      <c r="D124" t="s">
        <v>3</v>
      </c>
      <c r="E124" s="7" t="s">
        <v>1</v>
      </c>
      <c r="F124" s="2">
        <v>406200</v>
      </c>
      <c r="G124" s="7">
        <v>4167</v>
      </c>
    </row>
    <row r="125" spans="2:7" x14ac:dyDescent="0.25">
      <c r="B125" s="7">
        <v>1</v>
      </c>
      <c r="C125" s="1">
        <v>19</v>
      </c>
      <c r="D125" t="s">
        <v>2</v>
      </c>
      <c r="E125" s="7" t="s">
        <v>1</v>
      </c>
      <c r="F125" s="2">
        <v>887800</v>
      </c>
      <c r="G125" s="7">
        <v>4168</v>
      </c>
    </row>
    <row r="126" spans="2:7" x14ac:dyDescent="0.25">
      <c r="B126" s="7">
        <v>1</v>
      </c>
      <c r="C126" s="1">
        <v>30</v>
      </c>
      <c r="D126" t="s">
        <v>0</v>
      </c>
      <c r="E126" s="7" t="s">
        <v>1</v>
      </c>
      <c r="F126" s="2">
        <v>1588782</v>
      </c>
      <c r="G126" s="7">
        <v>4168</v>
      </c>
    </row>
    <row r="127" spans="2:7" x14ac:dyDescent="0.25">
      <c r="B127" s="7">
        <v>1</v>
      </c>
      <c r="C127" s="1">
        <v>674</v>
      </c>
      <c r="D127" t="s">
        <v>3</v>
      </c>
      <c r="E127" s="7" t="s">
        <v>1</v>
      </c>
      <c r="F127" s="2">
        <v>133600</v>
      </c>
      <c r="G127" s="7">
        <v>4168</v>
      </c>
    </row>
    <row r="128" spans="2:7" x14ac:dyDescent="0.25">
      <c r="B128" s="7">
        <v>1</v>
      </c>
      <c r="C128" s="1">
        <v>19</v>
      </c>
      <c r="D128" t="s">
        <v>2</v>
      </c>
      <c r="E128" s="7" t="s">
        <v>1</v>
      </c>
      <c r="F128" s="2">
        <v>443900</v>
      </c>
      <c r="G128" s="7">
        <v>4169</v>
      </c>
    </row>
    <row r="129" spans="2:7" x14ac:dyDescent="0.25">
      <c r="B129" s="7">
        <v>1</v>
      </c>
      <c r="C129" s="1">
        <v>30</v>
      </c>
      <c r="D129" t="s">
        <v>0</v>
      </c>
      <c r="E129" s="7" t="s">
        <v>1</v>
      </c>
      <c r="F129" s="2">
        <v>794391</v>
      </c>
      <c r="G129" s="7">
        <v>4169</v>
      </c>
    </row>
    <row r="130" spans="2:7" x14ac:dyDescent="0.25">
      <c r="B130" s="7">
        <v>1</v>
      </c>
      <c r="C130" s="1">
        <v>674</v>
      </c>
      <c r="D130" t="s">
        <v>3</v>
      </c>
      <c r="E130" s="7" t="s">
        <v>1</v>
      </c>
      <c r="F130" s="2">
        <v>66800</v>
      </c>
      <c r="G130" s="7">
        <v>4169</v>
      </c>
    </row>
    <row r="132" spans="2:7" x14ac:dyDescent="0.25">
      <c r="F132" s="2">
        <f>SUM(F3:F131)</f>
        <v>2174547335.5299997</v>
      </c>
    </row>
    <row r="133" spans="2:7" x14ac:dyDescent="0.25">
      <c r="F133" s="2">
        <v>2176247044</v>
      </c>
    </row>
    <row r="135" spans="2:7" x14ac:dyDescent="0.25">
      <c r="F135" s="2">
        <f>+F132-F133</f>
        <v>-1699708.470000267</v>
      </c>
    </row>
  </sheetData>
  <sortState ref="B3:G130">
    <sortCondition ref="G3:G130"/>
    <sortCondition ref="C3:C1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D9" sqref="D9:F9"/>
    </sheetView>
  </sheetViews>
  <sheetFormatPr baseColWidth="10" defaultRowHeight="15" x14ac:dyDescent="0.25"/>
  <cols>
    <col min="2" max="2" width="5.42578125" style="7" bestFit="1" customWidth="1"/>
    <col min="3" max="3" width="11.42578125" style="1"/>
    <col min="4" max="4" width="30.85546875" customWidth="1"/>
    <col min="5" max="5" width="6.85546875" style="7" bestFit="1" customWidth="1"/>
    <col min="6" max="6" width="16.85546875" bestFit="1" customWidth="1"/>
    <col min="7" max="7" width="6.28515625" style="7" customWidth="1"/>
  </cols>
  <sheetData>
    <row r="2" spans="2:7" x14ac:dyDescent="0.25">
      <c r="B2" s="6" t="s">
        <v>6</v>
      </c>
      <c r="C2" s="3" t="s">
        <v>9</v>
      </c>
      <c r="D2" s="4" t="s">
        <v>5</v>
      </c>
      <c r="E2" s="6" t="s">
        <v>7</v>
      </c>
      <c r="F2" s="5" t="s">
        <v>4</v>
      </c>
      <c r="G2" s="6" t="s">
        <v>8</v>
      </c>
    </row>
    <row r="3" spans="2:7" x14ac:dyDescent="0.25">
      <c r="B3" s="7">
        <v>1</v>
      </c>
      <c r="C3" s="1">
        <v>30</v>
      </c>
      <c r="D3" t="s">
        <v>0</v>
      </c>
      <c r="E3" s="7" t="s">
        <v>1</v>
      </c>
      <c r="F3" s="8">
        <v>44390208.75</v>
      </c>
      <c r="G3" s="7">
        <v>4106</v>
      </c>
    </row>
    <row r="4" spans="2:7" x14ac:dyDescent="0.25">
      <c r="B4" s="7">
        <v>1</v>
      </c>
      <c r="C4" s="1">
        <v>30</v>
      </c>
      <c r="D4" t="s">
        <v>0</v>
      </c>
      <c r="E4" s="7" t="s">
        <v>1</v>
      </c>
      <c r="F4" s="8">
        <v>82620850</v>
      </c>
      <c r="G4" s="7">
        <v>4127</v>
      </c>
    </row>
    <row r="5" spans="2:7" x14ac:dyDescent="0.25">
      <c r="B5" s="7">
        <v>1</v>
      </c>
      <c r="C5" s="1">
        <v>30</v>
      </c>
      <c r="D5" t="s">
        <v>0</v>
      </c>
      <c r="E5" s="7" t="s">
        <v>1</v>
      </c>
      <c r="F5" s="8">
        <v>186459564</v>
      </c>
      <c r="G5" s="7">
        <v>4101</v>
      </c>
    </row>
    <row r="7" spans="2:7" x14ac:dyDescent="0.25">
      <c r="F7" s="8">
        <f>SUM(F3:F6)</f>
        <v>313470622.75</v>
      </c>
    </row>
    <row r="8" spans="2:7" x14ac:dyDescent="0.25">
      <c r="F8" s="8">
        <v>2174547335.5299997</v>
      </c>
    </row>
    <row r="9" spans="2:7" x14ac:dyDescent="0.25">
      <c r="D9" t="s">
        <v>10</v>
      </c>
      <c r="F9" s="8">
        <f>SUM(F7:F8)</f>
        <v>2488017958.2799997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tabSelected="1" workbookViewId="0">
      <selection activeCell="D17" sqref="D17"/>
    </sheetView>
  </sheetViews>
  <sheetFormatPr baseColWidth="10" defaultRowHeight="15" x14ac:dyDescent="0.25"/>
  <cols>
    <col min="2" max="2" width="5.42578125" style="7" bestFit="1" customWidth="1"/>
    <col min="3" max="3" width="11.42578125" style="1"/>
    <col min="4" max="4" width="30.7109375" bestFit="1" customWidth="1"/>
    <col min="5" max="5" width="8.85546875" style="7" customWidth="1"/>
    <col min="6" max="6" width="16.7109375" style="8" bestFit="1" customWidth="1"/>
    <col min="7" max="7" width="6.42578125" style="7" customWidth="1"/>
    <col min="8" max="8" width="16.85546875" style="8" bestFit="1" customWidth="1"/>
  </cols>
  <sheetData>
    <row r="2" spans="2:7" x14ac:dyDescent="0.25">
      <c r="B2" s="6" t="s">
        <v>6</v>
      </c>
      <c r="C2" s="3" t="s">
        <v>9</v>
      </c>
      <c r="D2" s="4" t="s">
        <v>5</v>
      </c>
      <c r="E2" s="6" t="s">
        <v>7</v>
      </c>
      <c r="F2" s="5" t="s">
        <v>4</v>
      </c>
      <c r="G2" s="6" t="s">
        <v>8</v>
      </c>
    </row>
    <row r="3" spans="2:7" x14ac:dyDescent="0.25">
      <c r="B3" s="7">
        <v>1</v>
      </c>
      <c r="C3" s="1">
        <v>30</v>
      </c>
      <c r="D3" t="s">
        <v>0</v>
      </c>
      <c r="E3" s="7" t="s">
        <v>1</v>
      </c>
      <c r="F3" s="8">
        <v>6596624</v>
      </c>
      <c r="G3" s="7">
        <v>4101</v>
      </c>
    </row>
    <row r="4" spans="2:7" x14ac:dyDescent="0.25">
      <c r="B4" s="7">
        <v>1</v>
      </c>
      <c r="C4" s="1">
        <v>19</v>
      </c>
      <c r="D4" t="s">
        <v>2</v>
      </c>
      <c r="E4" s="7" t="s">
        <v>1</v>
      </c>
      <c r="F4" s="8">
        <v>3681176</v>
      </c>
      <c r="G4" s="7">
        <v>4101</v>
      </c>
    </row>
    <row r="5" spans="2:7" x14ac:dyDescent="0.25">
      <c r="B5" s="7">
        <v>1</v>
      </c>
      <c r="C5" s="1">
        <v>674</v>
      </c>
      <c r="D5" t="s">
        <v>3</v>
      </c>
      <c r="E5" s="7" t="s">
        <v>1</v>
      </c>
      <c r="F5" s="8">
        <v>548800</v>
      </c>
      <c r="G5" s="7">
        <v>4101</v>
      </c>
    </row>
    <row r="6" spans="2:7" x14ac:dyDescent="0.25">
      <c r="B6" s="7">
        <v>1</v>
      </c>
      <c r="C6" s="1">
        <v>674</v>
      </c>
      <c r="D6" t="s">
        <v>3</v>
      </c>
      <c r="E6" s="7" t="s">
        <v>1</v>
      </c>
      <c r="F6" s="8">
        <v>686000</v>
      </c>
      <c r="G6" s="7">
        <v>4102</v>
      </c>
    </row>
    <row r="7" spans="2:7" x14ac:dyDescent="0.25">
      <c r="B7" s="7">
        <v>1</v>
      </c>
      <c r="C7" s="1">
        <v>19</v>
      </c>
      <c r="D7" t="s">
        <v>2</v>
      </c>
      <c r="E7" s="7" t="s">
        <v>1</v>
      </c>
      <c r="F7" s="8">
        <v>4601470</v>
      </c>
      <c r="G7" s="7">
        <v>4102</v>
      </c>
    </row>
    <row r="8" spans="2:7" x14ac:dyDescent="0.25">
      <c r="B8" s="7">
        <v>1</v>
      </c>
      <c r="C8" s="1">
        <v>30</v>
      </c>
      <c r="D8" t="s">
        <v>0</v>
      </c>
      <c r="E8" s="7" t="s">
        <v>1</v>
      </c>
      <c r="F8" s="8">
        <v>9019195</v>
      </c>
      <c r="G8" s="7">
        <v>4102</v>
      </c>
    </row>
    <row r="9" spans="2:7" x14ac:dyDescent="0.25">
      <c r="B9" s="7">
        <v>1</v>
      </c>
      <c r="C9" s="1">
        <v>674</v>
      </c>
      <c r="D9" t="s">
        <v>3</v>
      </c>
      <c r="E9" s="7" t="s">
        <v>1</v>
      </c>
      <c r="F9" s="8">
        <v>68600</v>
      </c>
      <c r="G9" s="7">
        <v>4155</v>
      </c>
    </row>
    <row r="10" spans="2:7" x14ac:dyDescent="0.25">
      <c r="B10" s="7">
        <v>1</v>
      </c>
      <c r="C10" s="1">
        <v>30</v>
      </c>
      <c r="D10" t="s">
        <v>0</v>
      </c>
      <c r="E10" s="7" t="s">
        <v>1</v>
      </c>
      <c r="F10" s="8">
        <v>824578</v>
      </c>
      <c r="G10" s="7">
        <v>4155</v>
      </c>
    </row>
    <row r="11" spans="2:7" x14ac:dyDescent="0.25">
      <c r="B11" s="7">
        <v>1</v>
      </c>
      <c r="C11" s="1">
        <v>19</v>
      </c>
      <c r="D11" t="s">
        <v>2</v>
      </c>
      <c r="E11" s="7" t="s">
        <v>1</v>
      </c>
      <c r="F11" s="8">
        <v>460147</v>
      </c>
      <c r="G11" s="7">
        <v>4155</v>
      </c>
    </row>
    <row r="12" spans="2:7" x14ac:dyDescent="0.25">
      <c r="B12" s="7">
        <v>1</v>
      </c>
      <c r="C12" s="1">
        <v>19</v>
      </c>
      <c r="D12" t="s">
        <v>2</v>
      </c>
      <c r="E12" s="7" t="s">
        <v>1</v>
      </c>
      <c r="F12" s="8">
        <v>12884116</v>
      </c>
      <c r="G12" s="7">
        <v>4158</v>
      </c>
    </row>
    <row r="13" spans="2:7" x14ac:dyDescent="0.25">
      <c r="B13" s="7">
        <v>1</v>
      </c>
      <c r="C13" s="1">
        <v>674</v>
      </c>
      <c r="D13" t="s">
        <v>3</v>
      </c>
      <c r="E13" s="7" t="s">
        <v>1</v>
      </c>
      <c r="F13" s="8">
        <v>1920800</v>
      </c>
      <c r="G13" s="7">
        <v>4158</v>
      </c>
    </row>
    <row r="14" spans="2:7" x14ac:dyDescent="0.25">
      <c r="B14" s="7">
        <v>1</v>
      </c>
      <c r="C14" s="1">
        <v>30</v>
      </c>
      <c r="D14" t="s">
        <v>0</v>
      </c>
      <c r="E14" s="7" t="s">
        <v>1</v>
      </c>
      <c r="F14" s="8">
        <v>25847034</v>
      </c>
      <c r="G14" s="7">
        <v>4158</v>
      </c>
    </row>
    <row r="16" spans="2:7" x14ac:dyDescent="0.25">
      <c r="D16" t="s">
        <v>11</v>
      </c>
      <c r="F16" s="8">
        <f>SUM(F3:F15)</f>
        <v>67138540</v>
      </c>
    </row>
    <row r="17" spans="6:9" x14ac:dyDescent="0.25">
      <c r="F17" s="8">
        <v>2176247044</v>
      </c>
    </row>
    <row r="18" spans="6:9" x14ac:dyDescent="0.25">
      <c r="F18" s="8">
        <v>313470622.75</v>
      </c>
      <c r="H18" s="8">
        <v>2488017957</v>
      </c>
      <c r="I18" s="9">
        <f>+F17+F18-H18</f>
        <v>1699709.75</v>
      </c>
    </row>
    <row r="19" spans="6:9" x14ac:dyDescent="0.25">
      <c r="F19" s="8">
        <f>SUM(F16:F18)</f>
        <v>2556856206.75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Ingreso_Vtas-Migradas</vt:lpstr>
      <vt:lpstr>Ingreso_Solo_Interna</vt:lpstr>
      <vt:lpstr>Ingreso_Ventas_OSF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Ludycom</dc:creator>
  <cp:lastModifiedBy>Usuario</cp:lastModifiedBy>
  <dcterms:created xsi:type="dcterms:W3CDTF">2015-03-09T23:33:21Z</dcterms:created>
  <dcterms:modified xsi:type="dcterms:W3CDTF">2015-10-24T16:44:20Z</dcterms:modified>
</cp:coreProperties>
</file>