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<sst xmlns="http://schemas.openxmlformats.org/spreadsheetml/2006/main" count="15" uniqueCount="13">
  <si>
    <t>INVMSESU</t>
  </si>
  <si>
    <t>SESUCATE</t>
  </si>
  <si>
    <t>INVMCONC</t>
  </si>
  <si>
    <t>CONCDESC</t>
  </si>
  <si>
    <t>'DB'</t>
  </si>
  <si>
    <t>TOTAL</t>
  </si>
  <si>
    <t>REPORTADA</t>
  </si>
  <si>
    <t>CELOCEBE</t>
  </si>
  <si>
    <t>CARGO POR CONEXION</t>
  </si>
  <si>
    <t>DB</t>
  </si>
  <si>
    <t>4101</t>
  </si>
  <si>
    <t>CERTIFICACION INSTALAC PREVIA</t>
  </si>
  <si>
    <t>SELECT  /*+
                      index (cargos, IX_CARGOS02)
                      index (ab_address, PK_AB_ADDRESS)
                      index (servsusc, PK_SERVSUSC)
                  */
                  m.invmsesu, sesucate, invmconc, o.concdesc, 'DB', sum(invmvain) total,
                  (SELECT /*m.invmsesu, invmconc, 'DB',*/ sum(invmvain)
                     from open.Ldci_Ingrevemi x
                    where x.invmsesu = m.invmsesu
                      and x.invmsesu in (SELECT DISTINCT  OR_order_activity.product_id
                                              FROM open.OR_related_order, open.OR_order_activity, open.or_order, open.mo_packages
                                             WHERE OR_related_order.rela_order_type_id in (4, 13) -- Tipo de Orden, de Apoyo o Relacionada
                                               AND OR_related_order.related_order_id = OR_order_activity.order_id
                                               AND OR_order_activity.Status = 'F'
                                               AND OR_order_activity.package_id = mo_packages.package_id
                                               AND OR_order_activity.task_type_id in (10622, 10624)
                                               AND mo_packages.package_type_id in (100271)
                                               AND OR_order.legalization_date &gt;= '09-02-2015'
                                               AND OR_order.legalization_date &lt;  '01-05-2015'
                                               AND OR_order.order_id = OR_related_order.related_order_id)
                      AND x.invmconc = 30
                      AND x.invmconc = m.invmconc
                    group by x.invmsesu) Reportada,
                   l.celocebe
          from open.Ldci_Ingrevemi m, open.servsusc s, open.ab_address, open.suscripc, open.ge_subscriber g,
               open.ldci_centbenelocal l, open.concepto o
          where m.invmsesu in (SELECT distinct hcecnuse
                                 FROM open.hicaesco h
                                WHERE hcececan = 96
                                  AND hcececac = 1
                                  AND hcecserv = 7014
                                  AND hcecfech &gt;= '01-04-2015' and hcecfech &lt; '01-05-2015')
          AND m.invmsesu = s.sesunuse
          AND sesususc = susccodi
          AND suscclie = g.subscriber_id
          AND g.address_id = ab_address.address_id
          AND ab_address.geograp_location_id = l.celoloca AND invmconc = conccodi
          AND m.invmsesu = 50728779
          --AND INVMCONC = 30
         group by m.invmsesu, sesucate, invmconc, o.concdesc, 'DB', l.celocebe
         ORDER BY INVMSESU, INVMCONC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</si>
</sst>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68" fontId="1" fillId="0" borderId="0" xfId="1" applyNumberFormat="1" applyFont="1"/>
    <xf numFmtId="168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2.75" x14ac:dyDescent="0.2"/>
  <cols>
    <col min="1" max="1" width="11.5703125"/>
    <col min="2" max="2" width="12"/>
    <col min="3" max="3" width="11.7109375"/>
    <col min="4" max="4" width="30.42578125"/>
    <col min="5" max="5" width="6"/>
    <col min="6" max="6" width="14.28515625" style="3"/>
    <col min="7" max="7" width="13.42578125"/>
    <col min="8" max="8" width="11.710937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>
        <v>50728779</v>
      </c>
      <c r="B2">
        <v>1</v>
      </c>
      <c r="C2">
        <v>19</v>
      </c>
      <c r="D2" t="s">
        <v>8</v>
      </c>
      <c r="E2" t="s">
        <v>9</v>
      </c>
      <c r="F2" s="3">
        <v>443900</v>
      </c>
      <c r="H2" t="s">
        <v>10</v>
      </c>
    </row>
    <row r="3" spans="1:8" x14ac:dyDescent="0.2">
      <c r="A3">
        <v>50728779</v>
      </c>
      <c r="B3">
        <v>1</v>
      </c>
      <c r="C3">
        <v>674</v>
      </c>
      <c r="D3" t="s">
        <v>11</v>
      </c>
      <c r="E3" t="s">
        <v>9</v>
      </c>
      <c r="F3" s="3">
        <v>66800</v>
      </c>
      <c r="H3" t="s">
        <v>10</v>
      </c>
    </row>
    <row r="5" spans="1:8" x14ac:dyDescent="0.2">
      <c r="F5" s="3">
        <f>SUM(F2:F4)</f>
        <v>510700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2015-11-10T08:41:03Z</dcterms:created>
  <dcterms:modified xsi:type="dcterms:W3CDTF">2015-11-10T13:42:25Z</dcterms:modified>
</cp:coreProperties>
</file>