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5" windowHeight="7755"/>
  </bookViews>
  <sheets>
    <sheet name="Hoja1 (2)" sheetId="2" r:id="rId1"/>
    <sheet name="Hoja9" sheetId="11" r:id="rId2"/>
    <sheet name="Hoja3" sheetId="4" state="hidden" r:id="rId3"/>
    <sheet name="Hoja2" sheetId="3" state="hidden" r:id="rId4"/>
  </sheets>
  <definedNames>
    <definedName name="_xlnm._FilterDatabase" localSheetId="0" hidden="1">'Hoja1 (2)'!$C$2:$BV$110</definedName>
    <definedName name="_xlnm.Print_Area" localSheetId="0">'Hoja1 (2)'!$C$2:$G$110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<sst xmlns="http://schemas.openxmlformats.org/spreadsheetml/2006/main" count="2143" uniqueCount="267">
  <si>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</si>
  <si>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</si>
  <si>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</si>
  <si>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</si>
  <si>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</si>
  <si>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</si>
  <si>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</si>
  <si>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</si>
  <si>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</si>
  <si>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</si>
  <si>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</si>
  <si>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</si>
  <si>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</si>
  <si>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</si>
  <si>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</si>
  <si>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</si>
  <si>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</si>
  <si>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</si>
  <si>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</si>
  <si>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GAO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</si>
  <si>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</si>
  <si>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</si>
  <si>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</si>
  <si>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</si>
  <si>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</si>
  <si>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</si>
  <si>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</si>
  <si>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</si>
  <si>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</si>
  <si>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</si>
  <si>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</si>
  <si>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</si>
  <si>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</si>
  <si>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</si>
  <si>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</si>
  <si>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</si>
  <si>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</si>
  <si>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</si>
  <si>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</si>
  <si>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</si>
  <si>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</si>
  <si>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</si>
  <si>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</si>
  <si>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</si>
  <si>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</si>
  <si>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</si>
  <si>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</si>
  <si>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</si>
  <si>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</si>
  <si>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</si>
  <si>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</si>
  <si>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</si>
  <si>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</si>
  <si>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</si>
  <si>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</si>
  <si>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</si>
  <si>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</si>
  <si>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</si>
  <si>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</si>
  <si>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</si>
  <si>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</si>
  <si>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</si>
  <si>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</si>
  <si>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</si>
  <si>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</si>
  <si>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</si>
  <si>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</si>
  <si>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</si>
  <si>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</si>
  <si>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</si>
  <si>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</si>
  <si>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</si>
  <si>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</si>
  <si>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</si>
  <si>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</si>
  <si>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</si>
  <si>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</si>
  <si>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</si>
  <si>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</si>
  <si>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</si>
  <si>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</si>
  <si>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</si>
  <si>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</si>
  <si>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</si>
  <si>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</si>
  <si>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</si>
  <si>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</si>
  <si>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</si>
  <si>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</si>
  <si>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</si>
  <si>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</si>
  <si>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</si>
  <si>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</si>
  <si>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</si>
  <si>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</si>
  <si>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</si>
  <si>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</si>
  <si>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</si>
  <si>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</si>
  <si>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</si>
  <si>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</si>
  <si>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LCI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</si>
  <si>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</si>
  <si>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</si>
  <si>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</si>
  <si>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</si>
  <si>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</si>
  <si>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</si>
  <si>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</si>
  <si>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</si>
  <si>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</si>
  <si>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</si>
  <si>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</si>
  <si>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</si>
  <si>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</si>
  <si>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</si>
  <si>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</si>
  <si>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</si>
  <si>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</si>
  <si>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</si>
  <si>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</si>
  <si>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</si>
  <si>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LA CIRA INFANTAS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</si>
  <si>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</si>
  <si>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</si>
  <si>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</si>
  <si>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</si>
  <si>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</si>
  <si>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</si>
  <si>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</si>
  <si>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</si>
  <si>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</si>
  <si>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</si>
  <si>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</si>
  <si>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</si>
  <si>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</si>
  <si>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</si>
  <si>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</si>
  <si>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</si>
  <si>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</si>
  <si>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</si>
  <si>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</si>
  <si>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</si>
  <si>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</si>
  <si>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</si>
  <si>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</si>
  <si>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</si>
  <si>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</si>
  <si>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</si>
  <si>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</si>
  <si>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</si>
  <si>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</si>
  <si>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</si>
  <si>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</si>
  <si>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</si>
  <si>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</si>
  <si>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</si>
  <si>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</si>
  <si>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</si>
  <si>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</si>
  <si>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</si>
  <si>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</si>
  <si>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</si>
  <si>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</si>
  <si>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</si>
  <si>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</si>
  <si>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</si>
  <si>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</si>
  <si>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</si>
  <si>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</si>
  <si>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</si>
  <si>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</si>
  <si>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</si>
  <si>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</si>
  <si>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</si>
  <si>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</si>
  <si>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</si>
  <si>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</si>
  <si>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</si>
  <si>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</si>
  <si>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</si>
  <si>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</si>
  <si>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</si>
  <si>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</si>
  <si>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</si>
  <si>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</si>
  <si>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</si>
  <si>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</si>
  <si>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</si>
  <si>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</si>
  <si>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</si>
  <si>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</si>
  <si>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</si>
  <si>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</si>
  <si>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</si>
  <si>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</si>
  <si>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</si>
  <si>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</si>
  <si>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</si>
  <si>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</si>
  <si>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</si>
  <si>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</si>
  <si>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</si>
  <si>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</si>
  <si>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</si>
  <si>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</si>
  <si>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</si>
  <si>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</si>
  <si>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</si>
  <si>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</si>
  <si>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</si>
  <si>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</si>
  <si>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</si>
  <si>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</si>
  <si>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</si>
  <si>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</si>
  <si>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</si>
  <si>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</si>
  <si>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</si>
  <si>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</si>
  <si>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</si>
  <si>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</si>
  <si>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</si>
  <si>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</si>
  <si>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</si>
  <si>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</si>
  <si>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</si>
  <si>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</si>
  <si>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</si>
  <si>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</si>
  <si>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</si>
  <si>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</si>
  <si>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</si>
  <si>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</si>
  <si>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</si>
  <si>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</si>
  <si>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</si>
  <si>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</si>
  <si>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</si>
  <si>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</si>
  <si>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</si>
  <si>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</si>
  <si>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</si>
  <si>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</si>
  <si>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</si>
  <si>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</si>
  <si>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</si>
  <si>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</si>
  <si>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</si>
  <si>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</si>
  <si>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Pronostico CEjecutivo</t>
  </si>
  <si>
    <t>P50 Blancos</t>
  </si>
  <si>
    <t>POP GAS</t>
  </si>
  <si>
    <t>P50 GAS</t>
  </si>
  <si>
    <t>campo</t>
  </si>
  <si>
    <t>Suma de ene.</t>
  </si>
  <si>
    <t>Suma de feb.</t>
  </si>
  <si>
    <t>Suma de mar.</t>
  </si>
  <si>
    <t>Suma de abr.</t>
  </si>
  <si>
    <t>Suma de may.</t>
  </si>
  <si>
    <t>Suma de jun.</t>
  </si>
  <si>
    <t>Suma de jul.</t>
  </si>
  <si>
    <t>Suma de ago.</t>
  </si>
  <si>
    <t>Suma de sep.</t>
  </si>
  <si>
    <t>Suma de oct.</t>
  </si>
  <si>
    <t>Suma de nov.</t>
  </si>
  <si>
    <t>Suma de dic.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</si>
</sst>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5" borderId="5" xfId="0" applyNumberFormat="1" applyFill="1" applyBorder="1" applyAlignment="1" applyProtection="1">
      <alignment horizontal="center" vertical="center"/>
      <protection locked="0"/>
    </xf>
    <xf numFmtId="164" fontId="0" fillId="5" borderId="6" xfId="0" applyNumberFormat="1" applyFill="1" applyBorder="1" applyAlignment="1" applyProtection="1">
      <alignment horizontal="center" vertical="center"/>
      <protection locked="0"/>
    </xf>
    <xf numFmtId="164" fontId="0" fillId="5" borderId="7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10"/>
  <sheetViews>
    <sheetView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DR2" sqref="C2:DR2"/>
    </sheetView>
  </sheetViews>
  <sheetFormatPr baseColWidth="10" defaultRowHeight="15" x14ac:dyDescent="0.25"/>
  <cols>
    <col min="3" max="3" width="35.42578125" bestFit="1" customWidth="1"/>
    <col min="4" max="5" width="22.42578125" customWidth="1"/>
    <col min="6" max="6" width="27.42578125" customWidth="1"/>
    <col min="7" max="7" width="18.7109375" customWidth="1"/>
    <col min="8" max="8" width="15.5703125" customWidth="1"/>
    <col min="9" max="9" width="11.42578125" style="27"/>
    <col min="10" max="10" width="14.140625" style="27" customWidth="1"/>
    <col min="11" max="11" width="11.42578125" style="27"/>
    <col min="15" max="15" width="6" style="22" bestFit="1" customWidth="1"/>
    <col min="16" max="17" width="6" style="23" bestFit="1" customWidth="1"/>
    <col min="18" max="25" width="10" style="23" bestFit="1" customWidth="1"/>
    <col min="26" max="26" width="10" style="24" bestFit="1" customWidth="1"/>
    <col min="27" max="27" width="5.140625" style="22" customWidth="1"/>
    <col min="28" max="37" width="5.140625" style="23" customWidth="1"/>
    <col min="38" max="38" width="5.140625" style="24" customWidth="1"/>
    <col min="39" max="39" width="6" style="22" bestFit="1" customWidth="1"/>
    <col min="40" max="44" width="6" style="23" bestFit="1" customWidth="1"/>
    <col min="45" max="49" width="5.140625" style="23" customWidth="1"/>
    <col min="50" max="50" width="5.140625" style="24" customWidth="1"/>
    <col min="51" max="51" width="5.140625" style="22" customWidth="1"/>
    <col min="52" max="61" width="5.140625" style="23" customWidth="1"/>
    <col min="62" max="62" width="5.140625" style="24" customWidth="1"/>
    <col min="63" max="63" width="9.28515625" style="22" customWidth="1"/>
    <col min="64" max="73" width="5.140625" style="23" customWidth="1"/>
    <col min="74" max="74" width="5.140625" style="24" customWidth="1"/>
    <col min="75" max="267" width="5.140625" customWidth="1"/>
  </cols>
  <sheetData>
    <row r="1" spans="1:122" x14ac:dyDescent="0.25">
      <c r="O1" s="39" t="s">
        <v>187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1"/>
      <c r="AA1" s="36" t="s">
        <v>250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8"/>
      <c r="AM1" s="39" t="s">
        <v>214</v>
      </c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1"/>
      <c r="AY1" s="39" t="s">
        <v>215</v>
      </c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1"/>
      <c r="BK1" s="39" t="s">
        <v>251</v>
      </c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1"/>
      <c r="BW1" s="36" t="s">
        <v>248</v>
      </c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8"/>
      <c r="CI1" s="39" t="s">
        <v>249</v>
      </c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1"/>
      <c r="CU1" s="39" t="s">
        <v>252</v>
      </c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1"/>
      <c r="DG1" s="39" t="s">
        <v>253</v>
      </c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1"/>
    </row>
    <row r="2" spans="1:122" x14ac:dyDescent="0.25">
      <c r="A2" t="s">
        <v>152</v>
      </c>
      <c r="C2" s="1" t="s">
        <v>0</v>
      </c>
      <c r="D2" s="2" t="s">
        <v>119</v>
      </c>
      <c r="E2" s="2" t="s">
        <v>136</v>
      </c>
      <c r="F2" s="2" t="s">
        <v>105</v>
      </c>
      <c r="G2" s="3" t="s">
        <v>106</v>
      </c>
      <c r="H2" s="28" t="s">
        <v>245</v>
      </c>
      <c r="I2" s="31" t="s">
        <v>165</v>
      </c>
      <c r="J2" s="31" t="s">
        <v>168</v>
      </c>
      <c r="K2" s="32" t="s">
        <v>166</v>
      </c>
      <c r="L2" s="32" t="s">
        <v>167</v>
      </c>
      <c r="M2" s="33" t="s">
        <v>170</v>
      </c>
      <c r="N2" s="34" t="s">
        <v>169</v>
      </c>
      <c r="O2" s="20" t="s">
        <v>153</v>
      </c>
      <c r="P2" s="19" t="s">
        <v>154</v>
      </c>
      <c r="Q2" s="19" t="s">
        <v>155</v>
      </c>
      <c r="R2" s="19" t="s">
        <v>156</v>
      </c>
      <c r="S2" s="19" t="s">
        <v>157</v>
      </c>
      <c r="T2" s="19" t="s">
        <v>158</v>
      </c>
      <c r="U2" s="19" t="s">
        <v>159</v>
      </c>
      <c r="V2" s="19" t="s">
        <v>160</v>
      </c>
      <c r="W2" s="19" t="s">
        <v>161</v>
      </c>
      <c r="X2" s="19" t="s">
        <v>162</v>
      </c>
      <c r="Y2" s="19" t="s">
        <v>163</v>
      </c>
      <c r="Z2" s="21" t="s">
        <v>164</v>
      </c>
      <c r="AA2" s="25" t="s">
        <v>153</v>
      </c>
      <c r="AB2" s="18" t="s">
        <v>154</v>
      </c>
      <c r="AC2" s="18" t="s">
        <v>155</v>
      </c>
      <c r="AD2" s="18" t="s">
        <v>156</v>
      </c>
      <c r="AE2" s="18" t="s">
        <v>157</v>
      </c>
      <c r="AF2" s="18" t="s">
        <v>158</v>
      </c>
      <c r="AG2" s="18" t="s">
        <v>159</v>
      </c>
      <c r="AH2" s="18" t="s">
        <v>160</v>
      </c>
      <c r="AI2" s="18" t="s">
        <v>161</v>
      </c>
      <c r="AJ2" s="18" t="s">
        <v>162</v>
      </c>
      <c r="AK2" s="18" t="s">
        <v>163</v>
      </c>
      <c r="AL2" s="26" t="s">
        <v>164</v>
      </c>
      <c r="AM2" s="20" t="s">
        <v>153</v>
      </c>
      <c r="AN2" s="19" t="s">
        <v>154</v>
      </c>
      <c r="AO2" s="19" t="s">
        <v>155</v>
      </c>
      <c r="AP2" s="19" t="s">
        <v>156</v>
      </c>
      <c r="AQ2" s="19" t="s">
        <v>157</v>
      </c>
      <c r="AR2" s="19" t="s">
        <v>158</v>
      </c>
      <c r="AS2" s="19" t="s">
        <v>159</v>
      </c>
      <c r="AT2" s="19" t="s">
        <v>160</v>
      </c>
      <c r="AU2" s="19" t="s">
        <v>161</v>
      </c>
      <c r="AV2" s="19" t="s">
        <v>162</v>
      </c>
      <c r="AW2" s="19" t="s">
        <v>163</v>
      </c>
      <c r="AX2" s="21" t="s">
        <v>164</v>
      </c>
      <c r="AY2" s="20" t="s">
        <v>153</v>
      </c>
      <c r="AZ2" s="19" t="s">
        <v>154</v>
      </c>
      <c r="BA2" s="19" t="s">
        <v>155</v>
      </c>
      <c r="BB2" s="19" t="s">
        <v>156</v>
      </c>
      <c r="BC2" s="19" t="s">
        <v>157</v>
      </c>
      <c r="BD2" s="19" t="s">
        <v>158</v>
      </c>
      <c r="BE2" s="19" t="s">
        <v>159</v>
      </c>
      <c r="BF2" s="19" t="s">
        <v>160</v>
      </c>
      <c r="BG2" s="19" t="s">
        <v>161</v>
      </c>
      <c r="BH2" s="19" t="s">
        <v>162</v>
      </c>
      <c r="BI2" s="19" t="s">
        <v>163</v>
      </c>
      <c r="BJ2" s="21" t="s">
        <v>164</v>
      </c>
      <c r="BK2" s="20" t="s">
        <v>153</v>
      </c>
      <c r="BL2" s="19" t="s">
        <v>154</v>
      </c>
      <c r="BM2" s="19" t="s">
        <v>155</v>
      </c>
      <c r="BN2" s="19" t="s">
        <v>156</v>
      </c>
      <c r="BO2" s="19" t="s">
        <v>157</v>
      </c>
      <c r="BP2" s="19" t="s">
        <v>158</v>
      </c>
      <c r="BQ2" s="19" t="s">
        <v>159</v>
      </c>
      <c r="BR2" s="19" t="s">
        <v>160</v>
      </c>
      <c r="BS2" s="19" t="s">
        <v>161</v>
      </c>
      <c r="BT2" s="19" t="s">
        <v>162</v>
      </c>
      <c r="BU2" s="19" t="s">
        <v>163</v>
      </c>
      <c r="BV2" s="21" t="s">
        <v>164</v>
      </c>
      <c r="BW2" s="25" t="s">
        <v>153</v>
      </c>
      <c r="BX2" s="28" t="s">
        <v>154</v>
      </c>
      <c r="BY2" s="28" t="s">
        <v>155</v>
      </c>
      <c r="BZ2" s="28" t="s">
        <v>156</v>
      </c>
      <c r="CA2" s="28" t="s">
        <v>157</v>
      </c>
      <c r="CB2" s="28" t="s">
        <v>158</v>
      </c>
      <c r="CC2" s="28" t="s">
        <v>159</v>
      </c>
      <c r="CD2" s="28" t="s">
        <v>160</v>
      </c>
      <c r="CE2" s="28" t="s">
        <v>161</v>
      </c>
      <c r="CF2" s="28" t="s">
        <v>162</v>
      </c>
      <c r="CG2" s="28" t="s">
        <v>163</v>
      </c>
      <c r="CH2" s="26" t="s">
        <v>164</v>
      </c>
      <c r="CI2" s="20" t="s">
        <v>153</v>
      </c>
      <c r="CJ2" s="19" t="s">
        <v>154</v>
      </c>
      <c r="CK2" s="19" t="s">
        <v>155</v>
      </c>
      <c r="CL2" s="19" t="s">
        <v>156</v>
      </c>
      <c r="CM2" s="19" t="s">
        <v>157</v>
      </c>
      <c r="CN2" s="19" t="s">
        <v>158</v>
      </c>
      <c r="CO2" s="19" t="s">
        <v>159</v>
      </c>
      <c r="CP2" s="19" t="s">
        <v>160</v>
      </c>
      <c r="CQ2" s="19" t="s">
        <v>161</v>
      </c>
      <c r="CR2" s="19" t="s">
        <v>162</v>
      </c>
      <c r="CS2" s="19" t="s">
        <v>163</v>
      </c>
      <c r="CT2" s="21" t="s">
        <v>164</v>
      </c>
      <c r="CU2" s="20" t="s">
        <v>153</v>
      </c>
      <c r="CV2" s="19" t="s">
        <v>154</v>
      </c>
      <c r="CW2" s="19" t="s">
        <v>155</v>
      </c>
      <c r="CX2" s="19" t="s">
        <v>156</v>
      </c>
      <c r="CY2" s="19" t="s">
        <v>157</v>
      </c>
      <c r="CZ2" s="19" t="s">
        <v>158</v>
      </c>
      <c r="DA2" s="19" t="s">
        <v>159</v>
      </c>
      <c r="DB2" s="19" t="s">
        <v>160</v>
      </c>
      <c r="DC2" s="19" t="s">
        <v>161</v>
      </c>
      <c r="DD2" s="19" t="s">
        <v>162</v>
      </c>
      <c r="DE2" s="19" t="s">
        <v>163</v>
      </c>
      <c r="DF2" s="21" t="s">
        <v>164</v>
      </c>
      <c r="DG2" s="20" t="s">
        <v>153</v>
      </c>
      <c r="DH2" s="19" t="s">
        <v>154</v>
      </c>
      <c r="DI2" s="19" t="s">
        <v>155</v>
      </c>
      <c r="DJ2" s="19" t="s">
        <v>156</v>
      </c>
      <c r="DK2" s="19" t="s">
        <v>157</v>
      </c>
      <c r="DL2" s="19" t="s">
        <v>158</v>
      </c>
      <c r="DM2" s="19" t="s">
        <v>159</v>
      </c>
      <c r="DN2" s="19" t="s">
        <v>160</v>
      </c>
      <c r="DO2" s="19" t="s">
        <v>161</v>
      </c>
      <c r="DP2" s="19" t="s">
        <v>162</v>
      </c>
      <c r="DQ2" s="19" t="s">
        <v>163</v>
      </c>
      <c r="DR2" s="21" t="s">
        <v>164</v>
      </c>
    </row>
    <row r="3" spans="1:122" x14ac:dyDescent="0.25">
      <c r="A3">
        <v>1</v>
      </c>
      <c r="C3" s="4" t="s">
        <v>55</v>
      </c>
      <c r="D3" s="5" t="s">
        <v>55</v>
      </c>
      <c r="E3" s="5" t="s">
        <v>137</v>
      </c>
      <c r="F3" s="5" t="s">
        <v>5</v>
      </c>
      <c r="G3" s="6" t="s">
        <v>19</v>
      </c>
      <c r="H3" s="35" t="s">
        <v>247</v>
      </c>
      <c r="I3" s="30">
        <v>37.99</v>
      </c>
      <c r="J3" s="30">
        <v>0.30960471929824601</v>
      </c>
      <c r="K3" s="30">
        <v>10.811916780000001</v>
      </c>
      <c r="L3" s="30">
        <v>0.28459902026849171</v>
      </c>
      <c r="O3" s="22">
        <v>462.12852363708288</v>
      </c>
      <c r="P3" s="22">
        <v>456.13412462372906</v>
      </c>
      <c r="Q3" s="22">
        <v>450.22820848030187</v>
      </c>
      <c r="R3" s="22">
        <v>438.67590340507934</v>
      </c>
      <c r="S3" s="22">
        <v>438.67590340507934</v>
      </c>
      <c r="T3" s="22">
        <v>433.0266231552514</v>
      </c>
      <c r="U3" s="22">
        <v>427.46004200367298</v>
      </c>
      <c r="V3" s="22">
        <v>421.97478113889218</v>
      </c>
      <c r="W3" s="22">
        <v>416.56948750928137</v>
      </c>
      <c r="X3" s="22">
        <v>411.24283329741428</v>
      </c>
      <c r="Y3" s="22">
        <v>405.99351540587281</v>
      </c>
      <c r="Z3" s="22">
        <v>400.82025495422545</v>
      </c>
      <c r="AM3" s="22">
        <v>462</v>
      </c>
      <c r="AN3" s="22">
        <v>393</v>
      </c>
      <c r="AO3" s="22">
        <v>387</v>
      </c>
      <c r="AP3" s="22">
        <v>380</v>
      </c>
      <c r="AQ3" s="22">
        <v>352</v>
      </c>
      <c r="AR3" s="22">
        <v>346</v>
      </c>
      <c r="AS3" s="22">
        <v>340</v>
      </c>
      <c r="AT3" s="22">
        <v>334</v>
      </c>
      <c r="AU3" s="22">
        <v>328</v>
      </c>
      <c r="AV3" s="22">
        <v>323</v>
      </c>
      <c r="AW3" s="22">
        <v>318</v>
      </c>
      <c r="AX3" s="22">
        <v>312</v>
      </c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>
        <v>391.80645161290323</v>
      </c>
      <c r="BX3">
        <v>386.3175</v>
      </c>
      <c r="BY3">
        <v>378.78</v>
      </c>
      <c r="BZ3">
        <v>381</v>
      </c>
      <c r="CA3">
        <v>375</v>
      </c>
      <c r="CB3">
        <v>370</v>
      </c>
      <c r="CC3">
        <v>365</v>
      </c>
      <c r="CD3">
        <v>360</v>
      </c>
      <c r="CE3">
        <v>355</v>
      </c>
      <c r="CF3">
        <v>350</v>
      </c>
      <c r="CG3">
        <v>345</v>
      </c>
      <c r="CH3">
        <v>340</v>
      </c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</row>
    <row r="4" spans="1:122" x14ac:dyDescent="0.25">
      <c r="A4">
        <v>2</v>
      </c>
      <c r="C4" s="4" t="s">
        <v>8</v>
      </c>
      <c r="D4" s="5" t="s">
        <v>8</v>
      </c>
      <c r="E4" s="5" t="s">
        <v>146</v>
      </c>
      <c r="F4" s="5" t="s">
        <v>5</v>
      </c>
      <c r="G4" s="6" t="s">
        <v>3</v>
      </c>
      <c r="H4" s="35" t="s">
        <v>247</v>
      </c>
      <c r="I4" s="30">
        <v>198.76</v>
      </c>
      <c r="J4" s="30">
        <v>0.10004970175438598</v>
      </c>
      <c r="K4" s="30">
        <v>1.4534310500000001</v>
      </c>
      <c r="L4" s="30">
        <v>7.312492704769572E-3</v>
      </c>
      <c r="O4" s="22">
        <v>384.61578872691473</v>
      </c>
      <c r="P4" s="22">
        <v>358.14328617136744</v>
      </c>
      <c r="Q4" s="22">
        <v>334.55545232266758</v>
      </c>
      <c r="R4" s="22">
        <v>295.28794904391748</v>
      </c>
      <c r="S4" s="22">
        <v>295.28794904391748</v>
      </c>
      <c r="T4" s="22">
        <v>278.28410774837141</v>
      </c>
      <c r="U4" s="22">
        <v>261.11755116983136</v>
      </c>
      <c r="V4" s="22">
        <v>245.98381421590159</v>
      </c>
      <c r="W4" s="22">
        <v>233.1936354855259</v>
      </c>
      <c r="X4" s="22">
        <v>219.80454067078045</v>
      </c>
      <c r="Y4" s="22">
        <v>206.49834353897157</v>
      </c>
      <c r="Z4" s="22">
        <v>197.99278989280035</v>
      </c>
      <c r="AM4" s="22">
        <v>335</v>
      </c>
      <c r="AN4" s="22">
        <v>328</v>
      </c>
      <c r="AO4" s="22">
        <v>385.00000000000006</v>
      </c>
      <c r="AP4" s="22">
        <v>358</v>
      </c>
      <c r="AQ4" s="22">
        <v>335</v>
      </c>
      <c r="AR4" s="22">
        <v>314</v>
      </c>
      <c r="AS4" s="22">
        <v>295</v>
      </c>
      <c r="AT4" s="22">
        <v>278</v>
      </c>
      <c r="AU4" s="22">
        <v>261</v>
      </c>
      <c r="AV4" s="22">
        <v>246</v>
      </c>
      <c r="AW4" s="22">
        <v>233</v>
      </c>
      <c r="AX4" s="22">
        <v>220</v>
      </c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>
        <v>561.64968873797397</v>
      </c>
      <c r="BX4">
        <v>622.77269423558892</v>
      </c>
      <c r="BY4">
        <v>617.51</v>
      </c>
      <c r="BZ4">
        <v>614.85183439639673</v>
      </c>
      <c r="CA4">
        <v>576.23334750520348</v>
      </c>
      <c r="CB4">
        <v>541.47227463433535</v>
      </c>
      <c r="CC4">
        <v>515.33220056804203</v>
      </c>
      <c r="CD4">
        <v>484.62150564364015</v>
      </c>
      <c r="CE4">
        <v>461.44322508155818</v>
      </c>
      <c r="CF4">
        <v>434.23221486698583</v>
      </c>
      <c r="CG4">
        <v>409.13057445274865</v>
      </c>
      <c r="CH4">
        <v>390.53741625581171</v>
      </c>
      <c r="CU4" s="22">
        <v>178.07017543859649</v>
      </c>
      <c r="CV4" s="22">
        <v>150.52631578947367</v>
      </c>
      <c r="CW4" s="22">
        <v>137.01754385964912</v>
      </c>
      <c r="CX4" s="22">
        <v>257.89473684210526</v>
      </c>
      <c r="CY4" s="22">
        <v>244.91228070175436</v>
      </c>
      <c r="CZ4" s="22">
        <v>232.63157894736844</v>
      </c>
      <c r="DA4" s="22">
        <v>462.98245614035091</v>
      </c>
      <c r="DB4" s="22">
        <v>462.98245614035091</v>
      </c>
      <c r="DC4" s="22">
        <v>462.98245614035091</v>
      </c>
      <c r="DD4" s="22">
        <v>462.98245614035091</v>
      </c>
      <c r="DE4" s="22">
        <v>462.98245614035091</v>
      </c>
      <c r="DF4" s="22">
        <v>462.98245614035091</v>
      </c>
      <c r="DG4" s="22">
        <v>112.28070175438596</v>
      </c>
      <c r="DH4" s="22">
        <v>99.824561403508781</v>
      </c>
      <c r="DI4" s="22">
        <v>89.824561403508767</v>
      </c>
      <c r="DJ4" s="22">
        <v>80.526315789473685</v>
      </c>
      <c r="DK4" s="22">
        <v>71.929824561403507</v>
      </c>
      <c r="DL4" s="22">
        <v>64.561403508771932</v>
      </c>
      <c r="DM4" s="22">
        <v>57.543859649122808</v>
      </c>
      <c r="DN4" s="22">
        <v>51.228070175438596</v>
      </c>
      <c r="DO4" s="22">
        <v>45.263157894736842</v>
      </c>
      <c r="DP4" s="22">
        <v>40.526315789473685</v>
      </c>
      <c r="DQ4" s="22">
        <v>35.438596491228068</v>
      </c>
      <c r="DR4" s="22">
        <v>31.228070175438596</v>
      </c>
    </row>
    <row r="5" spans="1:122" x14ac:dyDescent="0.25">
      <c r="A5">
        <v>3</v>
      </c>
      <c r="C5" s="4" t="s">
        <v>104</v>
      </c>
      <c r="D5" s="5" t="s">
        <v>104</v>
      </c>
      <c r="E5" s="5" t="s">
        <v>146</v>
      </c>
      <c r="F5" s="5" t="s">
        <v>5</v>
      </c>
      <c r="G5" s="6" t="s">
        <v>3</v>
      </c>
      <c r="H5" s="35" t="s">
        <v>247</v>
      </c>
      <c r="I5" s="30">
        <v>36.31</v>
      </c>
      <c r="J5" s="30">
        <v>3.0747067333333318</v>
      </c>
      <c r="K5" s="30">
        <v>2.8109446199999999</v>
      </c>
      <c r="L5" s="30">
        <v>7.7415164417515822E-2</v>
      </c>
      <c r="O5" s="22">
        <v>6979.11</v>
      </c>
      <c r="P5" s="22">
        <v>6966.85</v>
      </c>
      <c r="Q5" s="22">
        <v>6955.07</v>
      </c>
      <c r="R5" s="22">
        <v>7432.91</v>
      </c>
      <c r="S5" s="22">
        <v>7432.91</v>
      </c>
      <c r="T5" s="22">
        <v>7422.48</v>
      </c>
      <c r="U5" s="22">
        <v>7116.79</v>
      </c>
      <c r="V5" s="22">
        <v>7030.5499999999993</v>
      </c>
      <c r="W5" s="22">
        <v>6762.5</v>
      </c>
      <c r="X5" s="22">
        <v>6661.28</v>
      </c>
      <c r="Y5" s="22">
        <v>6286.84</v>
      </c>
      <c r="Z5" s="22">
        <v>6137.41</v>
      </c>
      <c r="AM5" s="22">
        <v>5950</v>
      </c>
      <c r="AN5" s="22">
        <v>5900</v>
      </c>
      <c r="AO5" s="22">
        <v>5850</v>
      </c>
      <c r="AP5" s="22">
        <v>5968</v>
      </c>
      <c r="AQ5" s="22">
        <v>6183</v>
      </c>
      <c r="AR5" s="22">
        <v>6024</v>
      </c>
      <c r="AS5" s="22">
        <v>5865</v>
      </c>
      <c r="AT5" s="22">
        <v>5896</v>
      </c>
      <c r="AU5" s="22">
        <v>5822</v>
      </c>
      <c r="AV5" s="22">
        <v>5672</v>
      </c>
      <c r="AW5" s="22">
        <v>5522</v>
      </c>
      <c r="AX5" s="22">
        <v>5372.0000000000009</v>
      </c>
      <c r="AY5" s="22">
        <v>320</v>
      </c>
      <c r="AZ5" s="22">
        <v>320</v>
      </c>
      <c r="BA5" s="22">
        <v>320</v>
      </c>
      <c r="BB5" s="22">
        <v>320</v>
      </c>
      <c r="BC5" s="22">
        <v>300</v>
      </c>
      <c r="BD5" s="22">
        <v>299.99999999999994</v>
      </c>
      <c r="BE5" s="22">
        <v>299.99999999999994</v>
      </c>
      <c r="BF5" s="22">
        <v>300</v>
      </c>
      <c r="BG5" s="22">
        <v>300</v>
      </c>
      <c r="BH5" s="22">
        <v>299.99999999999994</v>
      </c>
      <c r="BI5" s="22">
        <v>300</v>
      </c>
      <c r="BJ5" s="22">
        <v>299.99999999999994</v>
      </c>
      <c r="BK5" s="22">
        <v>167</v>
      </c>
      <c r="BL5" s="22">
        <v>167</v>
      </c>
      <c r="BM5" s="22">
        <v>167</v>
      </c>
      <c r="BN5" s="22">
        <v>166</v>
      </c>
      <c r="BO5" s="22">
        <v>202</v>
      </c>
      <c r="BP5" s="22">
        <v>202</v>
      </c>
      <c r="BQ5" s="22">
        <v>194</v>
      </c>
      <c r="BR5" s="22">
        <v>200</v>
      </c>
      <c r="BS5" s="22">
        <v>193</v>
      </c>
      <c r="BT5" s="22">
        <v>205</v>
      </c>
      <c r="BU5" s="22">
        <v>195</v>
      </c>
      <c r="BV5" s="22">
        <v>193</v>
      </c>
      <c r="BW5">
        <v>8267.1528013582338</v>
      </c>
      <c r="BX5">
        <v>9626.773157894735</v>
      </c>
      <c r="BY5">
        <v>9858.2599999999984</v>
      </c>
      <c r="BZ5">
        <v>8589.5311109684571</v>
      </c>
      <c r="CA5">
        <v>8640.2034951937349</v>
      </c>
      <c r="CB5">
        <v>8355.37360431259</v>
      </c>
      <c r="CC5">
        <v>8138.3003867488396</v>
      </c>
      <c r="CD5">
        <v>7961.0211513035847</v>
      </c>
      <c r="CE5">
        <v>7797.6160762000318</v>
      </c>
      <c r="CF5">
        <v>7587.0930474042361</v>
      </c>
      <c r="CG5">
        <v>7459.4711879925871</v>
      </c>
      <c r="CH5">
        <v>7308.1124766227067</v>
      </c>
      <c r="CU5" s="22">
        <v>203.68421052631578</v>
      </c>
      <c r="CV5" s="22">
        <v>200</v>
      </c>
      <c r="CW5" s="22">
        <v>200</v>
      </c>
      <c r="CX5" s="22">
        <v>220</v>
      </c>
      <c r="CY5" s="22">
        <v>220</v>
      </c>
      <c r="CZ5" s="22">
        <v>220</v>
      </c>
      <c r="DA5" s="22">
        <v>208.42105263157896</v>
      </c>
      <c r="DB5" s="22">
        <v>202.10526315789474</v>
      </c>
      <c r="DC5" s="22">
        <v>198.07017543859649</v>
      </c>
      <c r="DD5" s="22">
        <v>194.21052631578948</v>
      </c>
      <c r="DE5" s="22">
        <v>190.35087719298247</v>
      </c>
      <c r="DF5" s="22">
        <v>184.38596491228068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</row>
    <row r="6" spans="1:122" x14ac:dyDescent="0.25">
      <c r="A6">
        <v>4</v>
      </c>
      <c r="C6" s="4" t="s">
        <v>50</v>
      </c>
      <c r="D6" s="5" t="s">
        <v>116</v>
      </c>
      <c r="E6" s="48" t="s">
        <v>138</v>
      </c>
      <c r="F6" s="5" t="s">
        <v>5</v>
      </c>
      <c r="G6" s="6" t="s">
        <v>19</v>
      </c>
      <c r="H6" s="35" t="s">
        <v>247</v>
      </c>
      <c r="I6" s="30">
        <v>408</v>
      </c>
      <c r="J6" s="30">
        <v>6.2967728729824577</v>
      </c>
      <c r="K6" s="30">
        <v>110.76631485</v>
      </c>
      <c r="L6" s="30">
        <v>0.27431102573034066</v>
      </c>
      <c r="O6" s="22">
        <v>4580.7</v>
      </c>
      <c r="P6" s="22">
        <v>4517.33</v>
      </c>
      <c r="Q6" s="22">
        <v>4444.9731992568677</v>
      </c>
      <c r="R6" s="22">
        <v>4304.09591183874</v>
      </c>
      <c r="S6" s="22">
        <v>4304.09591183874</v>
      </c>
      <c r="T6" s="22">
        <v>4235.4211386464158</v>
      </c>
      <c r="U6" s="22">
        <v>4168.1517505268348</v>
      </c>
      <c r="V6" s="22">
        <v>4102.0073648984935</v>
      </c>
      <c r="W6" s="22">
        <v>4036.8776098785775</v>
      </c>
      <c r="X6" s="22">
        <v>3972.9821239623675</v>
      </c>
      <c r="Y6" s="22">
        <v>3938.5505557125975</v>
      </c>
      <c r="Z6" s="22">
        <v>3904.5525634584496</v>
      </c>
      <c r="AM6" s="22">
        <v>4581</v>
      </c>
      <c r="AN6" s="22">
        <v>4517</v>
      </c>
      <c r="AO6" s="22">
        <v>4445</v>
      </c>
      <c r="AP6" s="22">
        <v>4374</v>
      </c>
      <c r="AQ6" s="22">
        <v>4331.9999999999991</v>
      </c>
      <c r="AR6" s="22">
        <v>4291</v>
      </c>
      <c r="AS6" s="22">
        <v>4222.9999999999991</v>
      </c>
      <c r="AT6" s="22">
        <v>4156</v>
      </c>
      <c r="AU6" s="22">
        <v>4089</v>
      </c>
      <c r="AV6" s="22">
        <v>4023.9999999999995</v>
      </c>
      <c r="AW6" s="22">
        <v>3989</v>
      </c>
      <c r="AX6" s="22">
        <v>3954.0000000000005</v>
      </c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>
        <v>4485.2903225806449</v>
      </c>
      <c r="BX6">
        <v>4403.3396428571432</v>
      </c>
      <c r="BY6">
        <v>4432.3</v>
      </c>
      <c r="BZ6">
        <v>4373.9999999999991</v>
      </c>
      <c r="CA6">
        <v>4332.34591183874</v>
      </c>
      <c r="CB6">
        <v>4291.3211386464154</v>
      </c>
      <c r="CC6">
        <v>4222.9017505268348</v>
      </c>
      <c r="CD6">
        <v>4155.6573648984931</v>
      </c>
      <c r="CE6">
        <v>4089.4276098785776</v>
      </c>
      <c r="CF6">
        <v>4024.4821239623675</v>
      </c>
      <c r="CG6">
        <v>3989.0005557125974</v>
      </c>
      <c r="CH6">
        <v>3953.9025634584495</v>
      </c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</row>
    <row r="7" spans="1:122" x14ac:dyDescent="0.25">
      <c r="A7">
        <v>5</v>
      </c>
      <c r="C7" s="4" t="s">
        <v>21</v>
      </c>
      <c r="D7" s="5" t="s">
        <v>116</v>
      </c>
      <c r="E7" s="48"/>
      <c r="F7" s="5" t="s">
        <v>5</v>
      </c>
      <c r="G7" s="6" t="s">
        <v>19</v>
      </c>
      <c r="H7" s="35" t="s">
        <v>247</v>
      </c>
      <c r="I7" s="30">
        <v>47</v>
      </c>
      <c r="J7" s="30">
        <v>2.1775565515789461</v>
      </c>
      <c r="K7" s="30">
        <v>5.8638200700000001</v>
      </c>
      <c r="L7" s="30">
        <v>0.12476212914893617</v>
      </c>
      <c r="O7" s="22">
        <v>2330.02</v>
      </c>
      <c r="P7" s="22">
        <v>2298.54</v>
      </c>
      <c r="Q7" s="22">
        <v>2265.66</v>
      </c>
      <c r="R7" s="22">
        <v>2288.48</v>
      </c>
      <c r="S7" s="22">
        <v>2288.48</v>
      </c>
      <c r="T7" s="22">
        <v>2227.52</v>
      </c>
      <c r="U7" s="22">
        <v>2169.0500000000002</v>
      </c>
      <c r="V7" s="22">
        <v>2112.9699999999998</v>
      </c>
      <c r="W7" s="22">
        <v>2059.5300000000002</v>
      </c>
      <c r="X7" s="22">
        <v>2003.75</v>
      </c>
      <c r="Y7" s="22">
        <v>1949.39</v>
      </c>
      <c r="Z7" s="22">
        <v>1894.96</v>
      </c>
      <c r="AM7" s="22">
        <v>2330.0000000000005</v>
      </c>
      <c r="AN7" s="22">
        <v>2298.9999999999995</v>
      </c>
      <c r="AO7" s="22">
        <v>2266.0000000000005</v>
      </c>
      <c r="AP7" s="22">
        <v>2261</v>
      </c>
      <c r="AQ7" s="22">
        <v>2288</v>
      </c>
      <c r="AR7" s="22">
        <v>2228</v>
      </c>
      <c r="AS7" s="22">
        <v>2168.9999999999995</v>
      </c>
      <c r="AT7" s="22">
        <v>2113</v>
      </c>
      <c r="AU7" s="22">
        <v>2060</v>
      </c>
      <c r="AV7" s="22">
        <v>2003.9999999999998</v>
      </c>
      <c r="AW7" s="22">
        <v>1949</v>
      </c>
      <c r="AX7" s="22">
        <v>1895</v>
      </c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>
        <v>2444.483870967742</v>
      </c>
      <c r="BX7">
        <v>2355.678571428572</v>
      </c>
      <c r="BY7">
        <v>2367.56</v>
      </c>
      <c r="BZ7">
        <v>2261</v>
      </c>
      <c r="CA7">
        <v>2288.48</v>
      </c>
      <c r="CB7">
        <v>2227.52</v>
      </c>
      <c r="CC7">
        <v>2169.0500000000002</v>
      </c>
      <c r="CD7">
        <v>2112.9699999999998</v>
      </c>
      <c r="CE7">
        <v>2059.5300000000002</v>
      </c>
      <c r="CF7">
        <v>2003.75</v>
      </c>
      <c r="CG7">
        <v>1949.39</v>
      </c>
      <c r="CH7">
        <v>1894.96</v>
      </c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</row>
    <row r="8" spans="1:122" x14ac:dyDescent="0.25">
      <c r="A8">
        <v>6</v>
      </c>
      <c r="C8" s="4" t="s">
        <v>22</v>
      </c>
      <c r="D8" s="5" t="s">
        <v>60</v>
      </c>
      <c r="E8" s="49" t="s">
        <v>147</v>
      </c>
      <c r="F8" s="5" t="s">
        <v>5</v>
      </c>
      <c r="G8" s="6" t="s">
        <v>19</v>
      </c>
      <c r="H8" s="35" t="s">
        <v>247</v>
      </c>
      <c r="I8" s="30">
        <v>10.3</v>
      </c>
      <c r="J8" s="30">
        <v>0.16107554157894699</v>
      </c>
      <c r="K8" s="30">
        <v>4.2968096966999996</v>
      </c>
      <c r="L8" s="30">
        <v>0.41716598997087373</v>
      </c>
      <c r="O8" s="22">
        <v>245.83</v>
      </c>
      <c r="P8" s="22">
        <v>241.61</v>
      </c>
      <c r="Q8" s="22">
        <v>237.48</v>
      </c>
      <c r="R8" s="22">
        <v>263.69</v>
      </c>
      <c r="S8" s="22">
        <v>263.69</v>
      </c>
      <c r="T8" s="22">
        <v>258.77999999999997</v>
      </c>
      <c r="U8" s="22">
        <v>253.97</v>
      </c>
      <c r="V8" s="22">
        <v>249.26</v>
      </c>
      <c r="W8" s="22">
        <v>244.65</v>
      </c>
      <c r="X8" s="22">
        <v>240.12</v>
      </c>
      <c r="Y8" s="22">
        <v>235.69</v>
      </c>
      <c r="Z8" s="22">
        <v>231.35</v>
      </c>
      <c r="AM8" s="22">
        <v>201</v>
      </c>
      <c r="AN8" s="22">
        <v>206</v>
      </c>
      <c r="AO8" s="22">
        <v>203</v>
      </c>
      <c r="AP8" s="22">
        <v>235</v>
      </c>
      <c r="AQ8" s="22">
        <v>240</v>
      </c>
      <c r="AR8" s="22">
        <v>271</v>
      </c>
      <c r="AS8" s="22">
        <v>267</v>
      </c>
      <c r="AT8" s="22">
        <v>263</v>
      </c>
      <c r="AU8" s="22">
        <v>259</v>
      </c>
      <c r="AV8" s="22">
        <v>255</v>
      </c>
      <c r="AW8" s="22">
        <v>252</v>
      </c>
      <c r="AX8" s="22">
        <v>248</v>
      </c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>
        <v>309.90322580645159</v>
      </c>
      <c r="BX8">
        <v>322.86035714285714</v>
      </c>
      <c r="BY8">
        <v>327.32</v>
      </c>
      <c r="BZ8">
        <v>235</v>
      </c>
      <c r="CA8">
        <v>240.10104639037957</v>
      </c>
      <c r="CB8">
        <v>271.3087968268195</v>
      </c>
      <c r="CC8">
        <v>267.24500934551025</v>
      </c>
      <c r="CD8">
        <v>263.24209166358207</v>
      </c>
      <c r="CE8">
        <v>259.29913202949649</v>
      </c>
      <c r="CF8">
        <v>255.41523234870166</v>
      </c>
      <c r="CG8">
        <v>251.58950797906414</v>
      </c>
      <c r="CH8">
        <v>247.82108752936577</v>
      </c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</row>
    <row r="9" spans="1:122" x14ac:dyDescent="0.25">
      <c r="A9">
        <v>7</v>
      </c>
      <c r="C9" s="4" t="s">
        <v>23</v>
      </c>
      <c r="D9" s="5" t="s">
        <v>60</v>
      </c>
      <c r="E9" s="50"/>
      <c r="F9" s="5" t="s">
        <v>5</v>
      </c>
      <c r="G9" s="6" t="s">
        <v>19</v>
      </c>
      <c r="H9" s="35" t="s">
        <v>247</v>
      </c>
      <c r="I9" s="30">
        <v>5.9</v>
      </c>
      <c r="J9" s="30">
        <v>2.1800896584210498</v>
      </c>
      <c r="K9" s="30">
        <v>3.3942470514999998</v>
      </c>
      <c r="L9" s="30">
        <v>0.57529611042372875</v>
      </c>
      <c r="O9" s="22">
        <v>1560.77</v>
      </c>
      <c r="P9" s="22">
        <v>1538.54</v>
      </c>
      <c r="Q9" s="22">
        <v>1516.68</v>
      </c>
      <c r="R9" s="22">
        <v>1474.06</v>
      </c>
      <c r="S9" s="22">
        <v>1474.06</v>
      </c>
      <c r="T9" s="22">
        <v>1453.28</v>
      </c>
      <c r="U9" s="22">
        <v>1432.85</v>
      </c>
      <c r="V9" s="22">
        <v>1412.76</v>
      </c>
      <c r="W9" s="22">
        <v>1393</v>
      </c>
      <c r="X9" s="22">
        <v>1373.57</v>
      </c>
      <c r="Y9" s="22">
        <v>1354.46</v>
      </c>
      <c r="Z9" s="22">
        <v>1335.66</v>
      </c>
      <c r="AM9" s="22">
        <v>1602</v>
      </c>
      <c r="AN9" s="22">
        <v>1598</v>
      </c>
      <c r="AO9" s="22">
        <v>1574</v>
      </c>
      <c r="AP9" s="22">
        <v>1532</v>
      </c>
      <c r="AQ9" s="22">
        <v>1717</v>
      </c>
      <c r="AR9" s="22">
        <v>1691</v>
      </c>
      <c r="AS9" s="22">
        <v>1666</v>
      </c>
      <c r="AT9" s="22">
        <v>1641</v>
      </c>
      <c r="AU9" s="22">
        <v>1616</v>
      </c>
      <c r="AV9" s="22">
        <v>1592</v>
      </c>
      <c r="AW9" s="22">
        <v>1568</v>
      </c>
      <c r="AX9" s="22">
        <v>1543.9999999999998</v>
      </c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>
        <v>1649.0967741935483</v>
      </c>
      <c r="BX9">
        <v>1531.1407142857142</v>
      </c>
      <c r="BY9">
        <v>1501.96</v>
      </c>
      <c r="BZ9">
        <v>1532</v>
      </c>
      <c r="CA9">
        <v>1716.8520188747502</v>
      </c>
      <c r="CB9">
        <v>1691.099238591629</v>
      </c>
      <c r="CC9">
        <v>1665.7327500127547</v>
      </c>
      <c r="CD9">
        <v>1640.7467587625633</v>
      </c>
      <c r="CE9">
        <v>1616.135557381125</v>
      </c>
      <c r="CF9">
        <v>1591.893524020408</v>
      </c>
      <c r="CG9">
        <v>1568.0151211601019</v>
      </c>
      <c r="CH9">
        <v>1544.4948943427003</v>
      </c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</row>
    <row r="10" spans="1:122" x14ac:dyDescent="0.25">
      <c r="A10">
        <v>8</v>
      </c>
      <c r="C10" s="4" t="s">
        <v>129</v>
      </c>
      <c r="D10" s="5" t="s">
        <v>60</v>
      </c>
      <c r="E10" s="50"/>
      <c r="F10" s="5" t="s">
        <v>5</v>
      </c>
      <c r="G10" s="6" t="s">
        <v>19</v>
      </c>
      <c r="H10" s="35" t="s">
        <v>246</v>
      </c>
      <c r="I10" s="30">
        <v>3.7</v>
      </c>
      <c r="J10" s="30">
        <v>0</v>
      </c>
      <c r="K10" s="30">
        <v>0.4110166844</v>
      </c>
      <c r="L10" s="30">
        <v>0.11108559037837837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</row>
    <row r="11" spans="1:122" x14ac:dyDescent="0.25">
      <c r="A11">
        <v>9</v>
      </c>
      <c r="C11" s="4" t="s">
        <v>60</v>
      </c>
      <c r="D11" s="5" t="s">
        <v>60</v>
      </c>
      <c r="E11" s="50"/>
      <c r="F11" s="5" t="s">
        <v>5</v>
      </c>
      <c r="G11" s="6" t="s">
        <v>19</v>
      </c>
      <c r="H11" s="35" t="s">
        <v>247</v>
      </c>
      <c r="I11" s="30">
        <v>10.803404</v>
      </c>
      <c r="J11" s="30">
        <v>0.16598499999999999</v>
      </c>
      <c r="K11" s="30">
        <v>5.0838953548000001</v>
      </c>
      <c r="L11" s="30">
        <v>0.47058273066526068</v>
      </c>
      <c r="O11" s="22">
        <v>258.48</v>
      </c>
      <c r="P11" s="22">
        <v>254.75</v>
      </c>
      <c r="Q11" s="22">
        <v>251.08</v>
      </c>
      <c r="R11" s="22">
        <v>243.9</v>
      </c>
      <c r="S11" s="22">
        <v>243.9</v>
      </c>
      <c r="T11" s="22">
        <v>240.39</v>
      </c>
      <c r="U11" s="22">
        <v>236.93</v>
      </c>
      <c r="V11" s="22">
        <v>233.53</v>
      </c>
      <c r="W11" s="22">
        <v>290.16999999999996</v>
      </c>
      <c r="X11" s="22">
        <v>285.79000000000002</v>
      </c>
      <c r="Y11" s="22">
        <v>281.47000000000003</v>
      </c>
      <c r="Z11" s="22">
        <v>277.22000000000003</v>
      </c>
      <c r="AM11" s="22">
        <v>270.99999999999994</v>
      </c>
      <c r="AN11" s="22">
        <v>272</v>
      </c>
      <c r="AO11" s="22">
        <v>268</v>
      </c>
      <c r="AP11" s="22">
        <v>265</v>
      </c>
      <c r="AQ11" s="22">
        <v>264</v>
      </c>
      <c r="AR11" s="22">
        <v>260</v>
      </c>
      <c r="AS11" s="22">
        <v>295</v>
      </c>
      <c r="AT11" s="22">
        <v>329</v>
      </c>
      <c r="AU11" s="22">
        <v>323.99999999999994</v>
      </c>
      <c r="AV11" s="22">
        <v>319</v>
      </c>
      <c r="AW11" s="22">
        <v>315</v>
      </c>
      <c r="AX11" s="22">
        <v>309.99999999999994</v>
      </c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>
        <v>278.67741935483872</v>
      </c>
      <c r="BX11">
        <v>277.97678571428571</v>
      </c>
      <c r="BY11">
        <v>268.32000000000005</v>
      </c>
      <c r="BZ11">
        <v>265</v>
      </c>
      <c r="CA11">
        <v>264.41329251680003</v>
      </c>
      <c r="CB11">
        <v>260.44709312904803</v>
      </c>
      <c r="CC11">
        <v>295.17854051291556</v>
      </c>
      <c r="CD11">
        <v>328.94854080031723</v>
      </c>
      <c r="CE11">
        <v>324.15157352918072</v>
      </c>
      <c r="CF11">
        <v>319.42474892324338</v>
      </c>
      <c r="CG11">
        <v>314.76703875887642</v>
      </c>
      <c r="CH11">
        <v>310.1774299201096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</row>
    <row r="12" spans="1:122" x14ac:dyDescent="0.25">
      <c r="A12">
        <v>10</v>
      </c>
      <c r="C12" s="4" t="s">
        <v>64</v>
      </c>
      <c r="D12" s="5" t="s">
        <v>60</v>
      </c>
      <c r="E12" s="51"/>
      <c r="F12" s="5" t="s">
        <v>5</v>
      </c>
      <c r="G12" s="6" t="s">
        <v>19</v>
      </c>
      <c r="H12" s="35" t="s">
        <v>247</v>
      </c>
      <c r="I12" s="30">
        <v>4.31616</v>
      </c>
      <c r="J12" s="30">
        <v>2.4750000000000001E-2</v>
      </c>
      <c r="K12" s="30">
        <v>1.3514949300000001</v>
      </c>
      <c r="L12" s="30">
        <v>0.31312438139457299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50</v>
      </c>
      <c r="W12" s="22">
        <v>49.39</v>
      </c>
      <c r="X12" s="22">
        <v>48.78</v>
      </c>
      <c r="Y12" s="22">
        <v>48.19</v>
      </c>
      <c r="Z12" s="22">
        <v>47.6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50</v>
      </c>
      <c r="AU12" s="22">
        <v>49</v>
      </c>
      <c r="AV12" s="22">
        <v>49</v>
      </c>
      <c r="AW12" s="22">
        <v>48</v>
      </c>
      <c r="AX12" s="22">
        <v>48</v>
      </c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>
        <v>24.741935483870968</v>
      </c>
      <c r="BX12">
        <v>25.587142857142858</v>
      </c>
      <c r="BY12">
        <v>22.78</v>
      </c>
      <c r="BZ12">
        <v>0</v>
      </c>
      <c r="CA12">
        <v>0</v>
      </c>
      <c r="CB12">
        <v>0</v>
      </c>
      <c r="CC12">
        <v>0</v>
      </c>
      <c r="CD12">
        <v>50</v>
      </c>
      <c r="CE12">
        <v>49.39</v>
      </c>
      <c r="CF12">
        <v>48.78</v>
      </c>
      <c r="CG12">
        <v>48.19</v>
      </c>
      <c r="CH12">
        <v>47.6</v>
      </c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</row>
    <row r="13" spans="1:122" x14ac:dyDescent="0.25">
      <c r="A13">
        <v>11</v>
      </c>
      <c r="C13" s="4" t="s">
        <v>9</v>
      </c>
      <c r="D13" s="42" t="str">
        <f>+C13</f>
        <v>CAPACHOS</v>
      </c>
      <c r="E13" s="49" t="s">
        <v>146</v>
      </c>
      <c r="F13" s="42" t="s">
        <v>5</v>
      </c>
      <c r="G13" s="6" t="s">
        <v>3</v>
      </c>
      <c r="H13" s="35" t="s">
        <v>247</v>
      </c>
      <c r="I13" s="30">
        <v>15.05</v>
      </c>
      <c r="J13" s="30">
        <v>0.51307308929824602</v>
      </c>
      <c r="K13" s="30">
        <v>1.44155539</v>
      </c>
      <c r="L13" s="30">
        <v>9.5784411295681063E-2</v>
      </c>
      <c r="O13" s="22">
        <v>1465.53</v>
      </c>
      <c r="P13" s="22">
        <v>1401.87</v>
      </c>
      <c r="Q13" s="22">
        <v>1440.98</v>
      </c>
      <c r="R13" s="22">
        <v>1318.51</v>
      </c>
      <c r="S13" s="22">
        <v>1318.51</v>
      </c>
      <c r="T13" s="22">
        <v>1261.25</v>
      </c>
      <c r="U13" s="22">
        <v>1206.45</v>
      </c>
      <c r="V13" s="22">
        <v>1155.8500000000001</v>
      </c>
      <c r="W13" s="22">
        <v>1105.6399999999999</v>
      </c>
      <c r="X13" s="22">
        <v>1057.6200000000001</v>
      </c>
      <c r="Y13" s="22">
        <v>1011.68</v>
      </c>
      <c r="Z13" s="22">
        <v>967.73</v>
      </c>
      <c r="AM13" s="22">
        <v>1466.0000000000002</v>
      </c>
      <c r="AN13" s="22">
        <v>1049</v>
      </c>
      <c r="AO13" s="22">
        <v>1441</v>
      </c>
      <c r="AP13" s="22">
        <v>1378</v>
      </c>
      <c r="AQ13" s="22">
        <v>1319</v>
      </c>
      <c r="AR13" s="22">
        <v>1261</v>
      </c>
      <c r="AS13" s="22">
        <v>1206</v>
      </c>
      <c r="AT13" s="22">
        <v>1156</v>
      </c>
      <c r="AU13" s="22">
        <v>1106</v>
      </c>
      <c r="AV13" s="22">
        <v>1058</v>
      </c>
      <c r="AW13" s="22">
        <v>1012</v>
      </c>
      <c r="AX13" s="22">
        <v>968</v>
      </c>
      <c r="AY13" s="22">
        <v>300</v>
      </c>
      <c r="AZ13" s="22">
        <v>300</v>
      </c>
      <c r="BA13" s="22">
        <v>300</v>
      </c>
      <c r="BB13" s="22">
        <v>300</v>
      </c>
      <c r="BC13" s="22">
        <v>320</v>
      </c>
      <c r="BD13" s="22">
        <v>319.99999999999994</v>
      </c>
      <c r="BE13" s="22">
        <v>320.00000000000006</v>
      </c>
      <c r="BF13" s="22">
        <v>320</v>
      </c>
      <c r="BG13" s="22">
        <v>319.99999999999994</v>
      </c>
      <c r="BH13" s="22">
        <v>320</v>
      </c>
      <c r="BI13" s="22">
        <v>319.99999999999994</v>
      </c>
      <c r="BJ13" s="22">
        <v>320.00000000000006</v>
      </c>
      <c r="BK13" s="22">
        <v>303</v>
      </c>
      <c r="BL13" s="22">
        <v>289</v>
      </c>
      <c r="BM13" s="22">
        <v>277</v>
      </c>
      <c r="BN13" s="22">
        <v>265</v>
      </c>
      <c r="BO13" s="22">
        <v>253</v>
      </c>
      <c r="BP13" s="22">
        <v>242</v>
      </c>
      <c r="BQ13" s="22">
        <v>232</v>
      </c>
      <c r="BR13" s="22">
        <v>222</v>
      </c>
      <c r="BS13" s="22">
        <v>212</v>
      </c>
      <c r="BT13" s="22">
        <v>203</v>
      </c>
      <c r="BU13" s="22">
        <v>194</v>
      </c>
      <c r="BV13" s="22">
        <v>186</v>
      </c>
      <c r="BW13">
        <v>666.28296547821162</v>
      </c>
      <c r="BX13">
        <v>204.25035714285713</v>
      </c>
      <c r="BY13">
        <v>152.32</v>
      </c>
      <c r="BZ13">
        <v>1056.5296604882938</v>
      </c>
      <c r="CA13">
        <v>1010.636884652536</v>
      </c>
      <c r="CB13">
        <v>988.44354527793939</v>
      </c>
      <c r="CC13">
        <v>945.50824516646185</v>
      </c>
      <c r="CD13">
        <v>924.74511482249773</v>
      </c>
      <c r="CE13">
        <v>884.57670133929537</v>
      </c>
      <c r="CF13">
        <v>865.15161282945564</v>
      </c>
      <c r="CG13">
        <v>827.57177904307969</v>
      </c>
      <c r="CH13">
        <v>809.39850471670638</v>
      </c>
      <c r="CU13" s="22">
        <v>185.26315789473685</v>
      </c>
      <c r="CV13" s="22">
        <v>220</v>
      </c>
      <c r="CW13" s="22">
        <v>219.99999999999997</v>
      </c>
      <c r="CX13" s="22">
        <v>200</v>
      </c>
      <c r="CY13" s="22">
        <v>200</v>
      </c>
      <c r="CZ13" s="22">
        <v>200</v>
      </c>
      <c r="DA13" s="22">
        <v>208.42105263157896</v>
      </c>
      <c r="DB13" s="22">
        <v>202.10526315789474</v>
      </c>
      <c r="DC13" s="22">
        <v>198.07017543859649</v>
      </c>
      <c r="DD13" s="22">
        <v>194.21052631578945</v>
      </c>
      <c r="DE13" s="22">
        <v>190.35087719298244</v>
      </c>
      <c r="DF13" s="22">
        <v>184.38596491228071</v>
      </c>
      <c r="DG13" s="22">
        <v>166.49122807017542</v>
      </c>
      <c r="DH13" s="22">
        <v>155.08771929824562</v>
      </c>
      <c r="DI13" s="22">
        <v>144.21052631578948</v>
      </c>
      <c r="DJ13" s="22">
        <v>133.85964912280701</v>
      </c>
      <c r="DK13" s="22">
        <v>123.85964912280701</v>
      </c>
      <c r="DL13" s="22">
        <v>114.21052631578947</v>
      </c>
      <c r="DM13" s="22">
        <v>105.08771929824562</v>
      </c>
      <c r="DN13" s="22">
        <v>96.315789473684205</v>
      </c>
      <c r="DO13" s="22">
        <v>88.070175438596493</v>
      </c>
      <c r="DP13" s="22">
        <v>80</v>
      </c>
      <c r="DQ13" s="22">
        <v>72.456140350877192</v>
      </c>
      <c r="DR13" s="22">
        <v>65.087719298245617</v>
      </c>
    </row>
    <row r="14" spans="1:122" x14ac:dyDescent="0.25">
      <c r="A14">
        <v>12</v>
      </c>
      <c r="C14" s="4" t="s">
        <v>151</v>
      </c>
      <c r="D14" s="43"/>
      <c r="E14" s="51"/>
      <c r="F14" s="43"/>
      <c r="G14" s="6" t="s">
        <v>3</v>
      </c>
      <c r="H14" s="35" t="s">
        <v>246</v>
      </c>
      <c r="I14" s="30">
        <v>4.91</v>
      </c>
      <c r="J14" s="30">
        <v>0</v>
      </c>
      <c r="K14" s="30">
        <v>1.005476</v>
      </c>
      <c r="L14" s="30">
        <v>0.20478126272912422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</row>
    <row r="15" spans="1:122" x14ac:dyDescent="0.25">
      <c r="A15">
        <v>13</v>
      </c>
      <c r="C15" s="4" t="s">
        <v>81</v>
      </c>
      <c r="D15" s="5" t="s">
        <v>114</v>
      </c>
      <c r="E15" s="49" t="s">
        <v>141</v>
      </c>
      <c r="F15" s="5" t="s">
        <v>5</v>
      </c>
      <c r="G15" s="6" t="s">
        <v>73</v>
      </c>
      <c r="H15" s="35" t="s">
        <v>247</v>
      </c>
      <c r="I15" s="30">
        <v>286.99999999999994</v>
      </c>
      <c r="J15" s="30">
        <v>0.84118247578947403</v>
      </c>
      <c r="K15" s="30">
        <v>79.488158999999996</v>
      </c>
      <c r="L15" s="30">
        <v>0.39464182854580004</v>
      </c>
      <c r="O15" s="22">
        <v>427.25</v>
      </c>
      <c r="P15" s="22">
        <v>424.36</v>
      </c>
      <c r="Q15" s="22">
        <v>421.75</v>
      </c>
      <c r="R15" s="22">
        <v>416.17</v>
      </c>
      <c r="S15" s="22">
        <v>416.17</v>
      </c>
      <c r="T15" s="22">
        <v>413.38</v>
      </c>
      <c r="U15" s="22">
        <v>410.69</v>
      </c>
      <c r="V15" s="22">
        <v>407.97</v>
      </c>
      <c r="W15" s="22">
        <v>405.24</v>
      </c>
      <c r="X15" s="22">
        <v>402.63</v>
      </c>
      <c r="Y15" s="22">
        <v>399.98</v>
      </c>
      <c r="Z15" s="22">
        <v>397.41</v>
      </c>
      <c r="AM15" s="22">
        <v>444</v>
      </c>
      <c r="AN15" s="22">
        <v>441</v>
      </c>
      <c r="AO15" s="22">
        <v>437</v>
      </c>
      <c r="AP15" s="22">
        <v>434</v>
      </c>
      <c r="AQ15" s="22">
        <v>430</v>
      </c>
      <c r="AR15" s="22">
        <v>427</v>
      </c>
      <c r="AS15" s="22">
        <v>424</v>
      </c>
      <c r="AT15" s="22">
        <v>420</v>
      </c>
      <c r="AU15" s="22">
        <v>417</v>
      </c>
      <c r="AV15" s="22">
        <v>414</v>
      </c>
      <c r="AW15" s="22">
        <v>410</v>
      </c>
      <c r="AX15" s="22">
        <v>407</v>
      </c>
      <c r="AY15" s="22">
        <v>473</v>
      </c>
      <c r="AZ15" s="22">
        <v>473</v>
      </c>
      <c r="BA15" s="22">
        <v>467.00000000000006</v>
      </c>
      <c r="BB15" s="22">
        <v>460</v>
      </c>
      <c r="BC15" s="22">
        <v>455</v>
      </c>
      <c r="BD15" s="22">
        <v>448</v>
      </c>
      <c r="BE15" s="22">
        <v>443</v>
      </c>
      <c r="BF15" s="22">
        <v>437.00000000000006</v>
      </c>
      <c r="BG15" s="22">
        <v>431.00000000000006</v>
      </c>
      <c r="BH15" s="22">
        <v>425</v>
      </c>
      <c r="BI15" s="22">
        <v>420</v>
      </c>
      <c r="BJ15" s="22">
        <v>414</v>
      </c>
      <c r="BK15" s="22">
        <v>439</v>
      </c>
      <c r="BL15" s="22">
        <v>435</v>
      </c>
      <c r="BM15" s="22">
        <v>430</v>
      </c>
      <c r="BN15" s="22">
        <v>426</v>
      </c>
      <c r="BO15" s="22">
        <v>421</v>
      </c>
      <c r="BP15" s="22">
        <v>417</v>
      </c>
      <c r="BQ15" s="22">
        <v>413</v>
      </c>
      <c r="BR15" s="22">
        <v>408</v>
      </c>
      <c r="BS15" s="22">
        <v>404</v>
      </c>
      <c r="BT15" s="22">
        <v>400</v>
      </c>
      <c r="BU15" s="22">
        <v>396</v>
      </c>
      <c r="BV15" s="22">
        <v>392</v>
      </c>
      <c r="BW15">
        <v>1932.2082625919641</v>
      </c>
      <c r="BX15">
        <v>1954.9865689223059</v>
      </c>
      <c r="BY15">
        <v>1952.31</v>
      </c>
      <c r="BZ15">
        <v>2154.6965728070177</v>
      </c>
      <c r="CA15">
        <v>2134.1166935087722</v>
      </c>
      <c r="CB15">
        <v>2113.2452950877191</v>
      </c>
      <c r="CC15">
        <v>2093.4199217543865</v>
      </c>
      <c r="CD15">
        <v>2073.3437317543853</v>
      </c>
      <c r="CE15">
        <v>2053.606199649123</v>
      </c>
      <c r="CF15">
        <v>2034.8556635087716</v>
      </c>
      <c r="CG15">
        <v>2015.8582570175436</v>
      </c>
      <c r="CH15">
        <v>1997.7683319298244</v>
      </c>
      <c r="CU15" s="22">
        <v>971.40350877192986</v>
      </c>
      <c r="CV15" s="22">
        <v>950.87719298245622</v>
      </c>
      <c r="CW15" s="22">
        <v>949.29824561403507</v>
      </c>
      <c r="CX15" s="22">
        <v>936.49122807017545</v>
      </c>
      <c r="CY15" s="22">
        <v>930.70175438596493</v>
      </c>
      <c r="CZ15" s="22">
        <v>967.01754385964921</v>
      </c>
      <c r="DA15" s="22">
        <v>699.12280701754389</v>
      </c>
      <c r="DB15" s="22">
        <v>687.54385964912285</v>
      </c>
      <c r="DC15" s="22">
        <v>678.42105263157896</v>
      </c>
      <c r="DD15" s="22">
        <v>667.71929824561403</v>
      </c>
      <c r="DE15" s="22">
        <v>657.19298245614038</v>
      </c>
      <c r="DF15" s="22">
        <v>647.36842105263156</v>
      </c>
      <c r="DG15" s="22">
        <v>858.77192982456143</v>
      </c>
      <c r="DH15" s="22">
        <v>849.29824561403507</v>
      </c>
      <c r="DI15" s="22">
        <v>841.0526315789474</v>
      </c>
      <c r="DJ15" s="22">
        <v>831.92982456140351</v>
      </c>
      <c r="DK15" s="22">
        <v>823.33333333333326</v>
      </c>
      <c r="DL15" s="22">
        <v>814.73684210526312</v>
      </c>
      <c r="DM15" s="22">
        <v>806.49122807017545</v>
      </c>
      <c r="DN15" s="22">
        <v>798.24561403508767</v>
      </c>
      <c r="DO15" s="22">
        <v>790</v>
      </c>
      <c r="DP15" s="22">
        <v>782.28070175438597</v>
      </c>
      <c r="DQ15" s="22">
        <v>774.38596491228066</v>
      </c>
      <c r="DR15" s="22">
        <v>767.01754385964909</v>
      </c>
    </row>
    <row r="16" spans="1:122" x14ac:dyDescent="0.25">
      <c r="A16">
        <v>14</v>
      </c>
      <c r="C16" s="4" t="s">
        <v>82</v>
      </c>
      <c r="D16" s="5" t="s">
        <v>114</v>
      </c>
      <c r="E16" s="50"/>
      <c r="F16" s="5" t="s">
        <v>5</v>
      </c>
      <c r="G16" s="6" t="s">
        <v>73</v>
      </c>
      <c r="H16" s="35" t="s">
        <v>247</v>
      </c>
      <c r="I16" s="30">
        <v>162.40000000000023</v>
      </c>
      <c r="J16" s="30">
        <v>0.5099746894736843</v>
      </c>
      <c r="K16" s="30">
        <v>36.927025999999998</v>
      </c>
      <c r="L16" s="30">
        <v>0.25338199608094331</v>
      </c>
      <c r="O16" s="22">
        <v>969.23</v>
      </c>
      <c r="P16" s="22">
        <v>959.65</v>
      </c>
      <c r="Q16" s="22">
        <v>951.07</v>
      </c>
      <c r="R16" s="22">
        <v>932.14</v>
      </c>
      <c r="S16" s="22">
        <v>932.14</v>
      </c>
      <c r="T16" s="22">
        <v>935.58</v>
      </c>
      <c r="U16" s="22">
        <v>996.8</v>
      </c>
      <c r="V16" s="22">
        <v>1054.08</v>
      </c>
      <c r="W16" s="22">
        <v>1069.3</v>
      </c>
      <c r="X16" s="22">
        <v>1057.8300000000002</v>
      </c>
      <c r="Y16" s="22">
        <v>1046.33</v>
      </c>
      <c r="Z16" s="22">
        <v>1036.17</v>
      </c>
      <c r="AM16" s="22">
        <v>999.00000000000011</v>
      </c>
      <c r="AN16" s="22">
        <v>992.99999999999989</v>
      </c>
      <c r="AO16" s="22">
        <v>987</v>
      </c>
      <c r="AP16" s="22">
        <v>981.00000000000011</v>
      </c>
      <c r="AQ16" s="22">
        <v>974.99999999999989</v>
      </c>
      <c r="AR16" s="22">
        <v>969</v>
      </c>
      <c r="AS16" s="22">
        <v>1023</v>
      </c>
      <c r="AT16" s="22">
        <v>1076</v>
      </c>
      <c r="AU16" s="22">
        <v>1090</v>
      </c>
      <c r="AV16" s="22">
        <v>1082</v>
      </c>
      <c r="AW16" s="22">
        <v>1074</v>
      </c>
      <c r="AX16" s="22">
        <v>1067</v>
      </c>
      <c r="AY16" s="22">
        <v>87.999999999999986</v>
      </c>
      <c r="AZ16" s="22">
        <v>100</v>
      </c>
      <c r="BA16" s="22">
        <v>100</v>
      </c>
      <c r="BB16" s="22">
        <v>99</v>
      </c>
      <c r="BC16" s="22">
        <v>97</v>
      </c>
      <c r="BD16" s="22">
        <v>97</v>
      </c>
      <c r="BE16" s="22">
        <v>102.00000000000001</v>
      </c>
      <c r="BF16" s="22">
        <v>107.00000000000001</v>
      </c>
      <c r="BG16" s="22">
        <v>107.00000000000001</v>
      </c>
      <c r="BH16" s="22">
        <v>105</v>
      </c>
      <c r="BI16" s="22">
        <v>105.00000000000001</v>
      </c>
      <c r="BJ16" s="22">
        <v>103</v>
      </c>
      <c r="BK16" s="22">
        <v>83.381100000000032</v>
      </c>
      <c r="BL16" s="22">
        <v>82.179349999999999</v>
      </c>
      <c r="BM16" s="22">
        <v>81.11069999999998</v>
      </c>
      <c r="BN16" s="22">
        <v>79.951299999999989</v>
      </c>
      <c r="BO16" s="22">
        <v>78.851299999999981</v>
      </c>
      <c r="BP16" s="22">
        <v>77.744150000000005</v>
      </c>
      <c r="BQ16" s="22">
        <v>82.361949999999993</v>
      </c>
      <c r="BR16" s="22">
        <v>86.884786247606613</v>
      </c>
      <c r="BS16" s="22">
        <v>86.751370423082562</v>
      </c>
      <c r="BT16" s="22">
        <v>85.546785387338346</v>
      </c>
      <c r="BU16" s="22">
        <v>84.33382407460013</v>
      </c>
      <c r="BV16" s="22">
        <v>83.206803155184204</v>
      </c>
      <c r="BW16">
        <v>1265.0367855121674</v>
      </c>
      <c r="BX16">
        <v>1253.5406773182956</v>
      </c>
      <c r="BY16">
        <v>1276.2999999999997</v>
      </c>
      <c r="BZ16">
        <v>1195.7742916812526</v>
      </c>
      <c r="CA16">
        <v>1246.8336852573575</v>
      </c>
      <c r="CB16">
        <v>1247.3853790718736</v>
      </c>
      <c r="CC16">
        <v>1288.2843080781581</v>
      </c>
      <c r="CD16">
        <v>1278.7700029397527</v>
      </c>
      <c r="CE16">
        <v>1449.7885012128172</v>
      </c>
      <c r="CF16">
        <v>1528.4465814107609</v>
      </c>
      <c r="CG16">
        <v>1520.9376759957181</v>
      </c>
      <c r="CH16">
        <v>1507.5141767891066</v>
      </c>
      <c r="CU16" s="22">
        <v>183.85964912280701</v>
      </c>
      <c r="CV16" s="22">
        <v>194.91228070175438</v>
      </c>
      <c r="CW16" s="22">
        <v>195.43859649122808</v>
      </c>
      <c r="CX16" s="22">
        <v>191.92982456140351</v>
      </c>
      <c r="CY16" s="22">
        <v>190.70175438596493</v>
      </c>
      <c r="CZ16" s="22">
        <v>199.12280701754386</v>
      </c>
      <c r="DA16" s="22">
        <v>216.31578947368422</v>
      </c>
      <c r="DB16" s="22">
        <v>211.57894736842107</v>
      </c>
      <c r="DC16" s="22">
        <v>207.71929824561406</v>
      </c>
      <c r="DD16" s="22">
        <v>203.33333333333331</v>
      </c>
      <c r="DE16" s="22">
        <v>199.12280701754386</v>
      </c>
      <c r="DF16" s="22">
        <v>195.08771929824562</v>
      </c>
      <c r="DG16" s="22">
        <v>167.54385964912279</v>
      </c>
      <c r="DH16" s="22">
        <v>165.08771929824562</v>
      </c>
      <c r="DI16" s="22">
        <v>162.98245614035088</v>
      </c>
      <c r="DJ16" s="22">
        <v>160.7017543859649</v>
      </c>
      <c r="DK16" s="22">
        <v>158.42105263157893</v>
      </c>
      <c r="DL16" s="22">
        <v>156.31578947368422</v>
      </c>
      <c r="DM16" s="22">
        <v>165.44140350877194</v>
      </c>
      <c r="DN16" s="22">
        <v>174.57151462836416</v>
      </c>
      <c r="DO16" s="22">
        <v>174.30477469391391</v>
      </c>
      <c r="DP16" s="22">
        <v>171.94925293149333</v>
      </c>
      <c r="DQ16" s="22">
        <v>169.42798617862232</v>
      </c>
      <c r="DR16" s="22">
        <v>167.27365067867959</v>
      </c>
    </row>
    <row r="17" spans="1:122" x14ac:dyDescent="0.25">
      <c r="A17">
        <v>15</v>
      </c>
      <c r="C17" s="4" t="s">
        <v>83</v>
      </c>
      <c r="D17" s="5" t="s">
        <v>114</v>
      </c>
      <c r="E17" s="50"/>
      <c r="F17" s="5" t="s">
        <v>5</v>
      </c>
      <c r="G17" s="6" t="s">
        <v>73</v>
      </c>
      <c r="H17" s="35" t="s">
        <v>247</v>
      </c>
      <c r="I17" s="30">
        <v>17.799999999999983</v>
      </c>
      <c r="J17" s="30">
        <v>0</v>
      </c>
      <c r="K17" s="30">
        <v>5.2298918800000003</v>
      </c>
      <c r="L17" s="30">
        <v>0.36160254756763405</v>
      </c>
      <c r="O17" s="22">
        <v>19.829999999999998</v>
      </c>
      <c r="P17" s="22">
        <v>19.63</v>
      </c>
      <c r="Q17" s="22">
        <v>19.47</v>
      </c>
      <c r="R17" s="22">
        <v>19.11</v>
      </c>
      <c r="S17" s="22">
        <v>19.11</v>
      </c>
      <c r="T17" s="22">
        <v>18.93</v>
      </c>
      <c r="U17" s="22">
        <v>18.760000000000002</v>
      </c>
      <c r="V17" s="22">
        <v>18.579999999999998</v>
      </c>
      <c r="W17" s="22">
        <v>18.41</v>
      </c>
      <c r="X17" s="22">
        <v>18.239999999999998</v>
      </c>
      <c r="Y17" s="22">
        <v>18.07</v>
      </c>
      <c r="Z17" s="22">
        <v>17.920000000000002</v>
      </c>
      <c r="AM17" s="22">
        <v>19</v>
      </c>
      <c r="AN17" s="22">
        <v>19</v>
      </c>
      <c r="AO17" s="22">
        <v>19</v>
      </c>
      <c r="AP17" s="22">
        <v>19</v>
      </c>
      <c r="AQ17" s="22">
        <v>18</v>
      </c>
      <c r="AR17" s="22">
        <v>18</v>
      </c>
      <c r="AS17" s="22">
        <v>18</v>
      </c>
      <c r="AT17" s="22">
        <v>18</v>
      </c>
      <c r="AU17" s="22">
        <v>18</v>
      </c>
      <c r="AV17" s="22">
        <v>16.999999999999996</v>
      </c>
      <c r="AW17" s="22">
        <v>17</v>
      </c>
      <c r="AX17" s="22">
        <v>17</v>
      </c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>
        <v>21.574985851726094</v>
      </c>
      <c r="BX17">
        <v>13.117627192982454</v>
      </c>
      <c r="BY17">
        <v>11.580000000000002</v>
      </c>
      <c r="BZ17">
        <v>26.045497894736844</v>
      </c>
      <c r="CA17">
        <v>25.812741929824561</v>
      </c>
      <c r="CB17">
        <v>25.567961578947369</v>
      </c>
      <c r="CC17">
        <v>25.335205614035086</v>
      </c>
      <c r="CD17">
        <v>25.092449649122806</v>
      </c>
      <c r="CE17">
        <v>24.861718070175439</v>
      </c>
      <c r="CF17">
        <v>24.62896210526316</v>
      </c>
      <c r="CG17">
        <v>24.398230526315789</v>
      </c>
      <c r="CH17">
        <v>24.189523333333334</v>
      </c>
      <c r="CU17" s="22">
        <v>5.0877192982456139</v>
      </c>
      <c r="CV17" s="22">
        <v>1.0526315789473684</v>
      </c>
      <c r="CW17" s="22">
        <v>1.0526315789473684</v>
      </c>
      <c r="CX17" s="22">
        <v>1.0526315789473684</v>
      </c>
      <c r="CY17" s="22">
        <v>1.0526315789473684</v>
      </c>
      <c r="CZ17" s="22">
        <v>1.0526315789473684</v>
      </c>
      <c r="DA17" s="22">
        <v>2.6315789473684212</v>
      </c>
      <c r="DB17" s="22">
        <v>2.6315789473684212</v>
      </c>
      <c r="DC17" s="22">
        <v>2.6315789473684212</v>
      </c>
      <c r="DD17" s="22">
        <v>2.6315789473684212</v>
      </c>
      <c r="DE17" s="22">
        <v>2.4561403508771931</v>
      </c>
      <c r="DF17" s="22">
        <v>2.4561403508771931</v>
      </c>
      <c r="DG17" s="22">
        <v>1.7543859649122806</v>
      </c>
      <c r="DH17" s="22">
        <v>1.7543859649122806</v>
      </c>
      <c r="DI17" s="22">
        <v>1.7543859649122806</v>
      </c>
      <c r="DJ17" s="22">
        <v>1.7543859649122806</v>
      </c>
      <c r="DK17" s="22">
        <v>1.7543859649122806</v>
      </c>
      <c r="DL17" s="22">
        <v>1.7543859649122806</v>
      </c>
      <c r="DM17" s="22">
        <v>1.7543859649122806</v>
      </c>
      <c r="DN17" s="22">
        <v>1.7543859649122806</v>
      </c>
      <c r="DO17" s="22">
        <v>1.7543859649122806</v>
      </c>
      <c r="DP17" s="22">
        <v>1.7543859649122806</v>
      </c>
      <c r="DQ17" s="22">
        <v>1.7543859649122806</v>
      </c>
      <c r="DR17" s="22">
        <v>1.5789473684210527</v>
      </c>
    </row>
    <row r="18" spans="1:122" x14ac:dyDescent="0.25">
      <c r="A18">
        <v>16</v>
      </c>
      <c r="C18" s="4" t="s">
        <v>93</v>
      </c>
      <c r="D18" s="5" t="s">
        <v>114</v>
      </c>
      <c r="E18" s="50"/>
      <c r="F18" s="5" t="s">
        <v>5</v>
      </c>
      <c r="G18" s="6" t="s">
        <v>73</v>
      </c>
      <c r="H18" s="35" t="s">
        <v>244</v>
      </c>
      <c r="I18" s="30"/>
      <c r="J18" s="30"/>
      <c r="K18" s="30"/>
      <c r="L18" s="30"/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</row>
    <row r="19" spans="1:122" x14ac:dyDescent="0.25">
      <c r="A19">
        <v>17</v>
      </c>
      <c r="C19" s="4" t="s">
        <v>96</v>
      </c>
      <c r="D19" s="5" t="s">
        <v>114</v>
      </c>
      <c r="E19" s="51"/>
      <c r="F19" s="5" t="s">
        <v>5</v>
      </c>
      <c r="G19" s="6" t="s">
        <v>73</v>
      </c>
      <c r="H19" s="35" t="s">
        <v>247</v>
      </c>
      <c r="I19" s="30">
        <v>6.47</v>
      </c>
      <c r="J19" s="30">
        <v>0.12927099614035101</v>
      </c>
      <c r="K19" s="30">
        <v>1.2834808600000001</v>
      </c>
      <c r="L19" s="30">
        <v>0.19837416692426585</v>
      </c>
      <c r="O19" s="22">
        <v>164.12</v>
      </c>
      <c r="P19" s="22">
        <v>162.77000000000001</v>
      </c>
      <c r="Q19" s="22">
        <v>161.41999999999999</v>
      </c>
      <c r="R19" s="22">
        <v>158.66</v>
      </c>
      <c r="S19" s="22">
        <v>158.66</v>
      </c>
      <c r="T19" s="22">
        <v>157.31</v>
      </c>
      <c r="U19" s="22">
        <v>155.96</v>
      </c>
      <c r="V19" s="22">
        <v>154.61000000000001</v>
      </c>
      <c r="W19" s="22">
        <v>153.29</v>
      </c>
      <c r="X19" s="22">
        <v>151.97999999999999</v>
      </c>
      <c r="Y19" s="22">
        <v>150.68</v>
      </c>
      <c r="Z19" s="22">
        <v>149.38999999999999</v>
      </c>
      <c r="AM19" s="22">
        <v>164</v>
      </c>
      <c r="AN19" s="22">
        <v>162.00000000000003</v>
      </c>
      <c r="AO19" s="22">
        <v>161</v>
      </c>
      <c r="AP19" s="22">
        <v>160</v>
      </c>
      <c r="AQ19" s="22">
        <v>159</v>
      </c>
      <c r="AR19" s="22">
        <v>157</v>
      </c>
      <c r="AS19" s="22">
        <v>156</v>
      </c>
      <c r="AT19" s="22">
        <v>155</v>
      </c>
      <c r="AU19" s="22">
        <v>154</v>
      </c>
      <c r="AV19" s="22">
        <v>152</v>
      </c>
      <c r="AW19" s="22">
        <v>151</v>
      </c>
      <c r="AX19" s="22">
        <v>149.99999999999997</v>
      </c>
      <c r="AY19" s="22">
        <v>31.000000000000004</v>
      </c>
      <c r="AZ19" s="22">
        <v>46</v>
      </c>
      <c r="BA19" s="22">
        <v>45</v>
      </c>
      <c r="BB19" s="22">
        <v>45</v>
      </c>
      <c r="BC19" s="22">
        <v>59.999999999999993</v>
      </c>
      <c r="BD19" s="22">
        <v>59.999999999999993</v>
      </c>
      <c r="BE19" s="22">
        <v>58</v>
      </c>
      <c r="BF19" s="22">
        <v>58</v>
      </c>
      <c r="BG19" s="22">
        <v>57</v>
      </c>
      <c r="BH19" s="22">
        <v>57</v>
      </c>
      <c r="BI19" s="22">
        <v>57</v>
      </c>
      <c r="BJ19" s="22">
        <v>57</v>
      </c>
      <c r="BK19" s="22">
        <v>55</v>
      </c>
      <c r="BL19" s="22">
        <v>55</v>
      </c>
      <c r="BM19" s="22">
        <v>54</v>
      </c>
      <c r="BN19" s="22">
        <v>54</v>
      </c>
      <c r="BO19" s="22">
        <v>53</v>
      </c>
      <c r="BP19" s="22">
        <v>53</v>
      </c>
      <c r="BQ19" s="22">
        <v>52</v>
      </c>
      <c r="BR19" s="22">
        <v>50</v>
      </c>
      <c r="BS19" s="22">
        <v>47</v>
      </c>
      <c r="BT19" s="22">
        <v>43</v>
      </c>
      <c r="BU19" s="22">
        <v>41</v>
      </c>
      <c r="BV19" s="22">
        <v>38</v>
      </c>
      <c r="BW19">
        <v>221.31635540464066</v>
      </c>
      <c r="BX19">
        <v>217.95802067669172</v>
      </c>
      <c r="BY19">
        <v>220.54000000000002</v>
      </c>
      <c r="BZ19">
        <v>419.46461087719297</v>
      </c>
      <c r="CA19">
        <v>415.8137228070176</v>
      </c>
      <c r="CB19">
        <v>412.12968947368427</v>
      </c>
      <c r="CC19">
        <v>408.56087473684209</v>
      </c>
      <c r="CD19">
        <v>398.35775964912278</v>
      </c>
      <c r="CE19">
        <v>378.95829964912281</v>
      </c>
      <c r="CF19">
        <v>362.38560912280707</v>
      </c>
      <c r="CG19">
        <v>347.29327087719298</v>
      </c>
      <c r="CH19">
        <v>333.9890845614035</v>
      </c>
      <c r="CU19" s="22">
        <v>162.28070175438594</v>
      </c>
      <c r="CV19" s="22">
        <v>160.17543859649123</v>
      </c>
      <c r="CW19" s="22">
        <v>161.05263157894737</v>
      </c>
      <c r="CX19" s="22">
        <v>157.71929824561403</v>
      </c>
      <c r="CY19" s="22">
        <v>156.66666666666666</v>
      </c>
      <c r="CZ19" s="22">
        <v>164.21052631578948</v>
      </c>
      <c r="DA19" s="22">
        <v>53.333333333333336</v>
      </c>
      <c r="DB19" s="22">
        <v>52.631578947368425</v>
      </c>
      <c r="DC19" s="22">
        <v>51.929824561403507</v>
      </c>
      <c r="DD19" s="22">
        <v>51.228070175438603</v>
      </c>
      <c r="DE19" s="22">
        <v>50.526315789473692</v>
      </c>
      <c r="DF19" s="22">
        <v>50</v>
      </c>
      <c r="DG19" s="22">
        <v>108.24561403508771</v>
      </c>
      <c r="DH19" s="22">
        <v>107.36842105263158</v>
      </c>
      <c r="DI19" s="22">
        <v>106.49122807017544</v>
      </c>
      <c r="DJ19" s="22">
        <v>105.43859649122807</v>
      </c>
      <c r="DK19" s="22">
        <v>104.56140350877193</v>
      </c>
      <c r="DL19" s="22">
        <v>103.68421052631578</v>
      </c>
      <c r="DM19" s="22">
        <v>102.63157894736842</v>
      </c>
      <c r="DN19" s="22">
        <v>99.122807017543863</v>
      </c>
      <c r="DO19" s="22">
        <v>91.754385964912274</v>
      </c>
      <c r="DP19" s="22">
        <v>85.438596491228068</v>
      </c>
      <c r="DQ19" s="22">
        <v>79.824561403508767</v>
      </c>
      <c r="DR19" s="22">
        <v>74.912280701754383</v>
      </c>
    </row>
    <row r="20" spans="1:122" x14ac:dyDescent="0.25">
      <c r="A20">
        <v>18</v>
      </c>
      <c r="C20" s="4" t="s">
        <v>13</v>
      </c>
      <c r="D20" s="5" t="s">
        <v>13</v>
      </c>
      <c r="E20" s="5" t="s">
        <v>144</v>
      </c>
      <c r="F20" s="5" t="s">
        <v>5</v>
      </c>
      <c r="G20" s="6" t="s">
        <v>3</v>
      </c>
      <c r="H20" s="35" t="s">
        <v>246</v>
      </c>
      <c r="I20" s="30">
        <v>111.87</v>
      </c>
      <c r="J20" s="30">
        <v>0</v>
      </c>
      <c r="K20" s="30">
        <v>9.0818396873000005</v>
      </c>
      <c r="L20" s="30">
        <v>8.1182083555019213E-2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>
        <v>4.6774193548387091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</row>
    <row r="21" spans="1:122" x14ac:dyDescent="0.25">
      <c r="A21">
        <v>19</v>
      </c>
      <c r="C21" s="4" t="s">
        <v>24</v>
      </c>
      <c r="D21" s="5" t="s">
        <v>115</v>
      </c>
      <c r="E21" s="5" t="s">
        <v>137</v>
      </c>
      <c r="F21" s="5" t="s">
        <v>5</v>
      </c>
      <c r="G21" s="6" t="s">
        <v>19</v>
      </c>
      <c r="H21" s="35" t="s">
        <v>247</v>
      </c>
      <c r="I21" s="30">
        <v>19.729999999999968</v>
      </c>
      <c r="J21" s="30">
        <v>0</v>
      </c>
      <c r="K21" s="30">
        <v>12.09904768</v>
      </c>
      <c r="L21" s="30">
        <v>0.60252812543604506</v>
      </c>
      <c r="O21" s="22">
        <v>99</v>
      </c>
      <c r="P21" s="22">
        <v>98</v>
      </c>
      <c r="Q21" s="22">
        <v>96</v>
      </c>
      <c r="R21" s="22">
        <v>94</v>
      </c>
      <c r="S21" s="22">
        <v>94</v>
      </c>
      <c r="T21" s="22">
        <v>93</v>
      </c>
      <c r="U21" s="22">
        <v>92</v>
      </c>
      <c r="V21" s="22">
        <v>91</v>
      </c>
      <c r="W21" s="22">
        <v>90</v>
      </c>
      <c r="X21" s="22">
        <v>89</v>
      </c>
      <c r="Y21" s="22">
        <v>87</v>
      </c>
      <c r="Z21" s="22">
        <v>86</v>
      </c>
      <c r="AM21" s="22">
        <v>99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>
        <v>83.347481607243935</v>
      </c>
      <c r="BX21">
        <v>36.441102756892235</v>
      </c>
      <c r="BY21">
        <v>15.14</v>
      </c>
      <c r="BZ21">
        <v>128.94736842105263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U21" s="22">
        <v>96.842105263157904</v>
      </c>
      <c r="CV21" s="22">
        <v>190.52631578947367</v>
      </c>
      <c r="CW21" s="22">
        <v>187.01754385964909</v>
      </c>
      <c r="CX21" s="22">
        <v>128.94736842105263</v>
      </c>
      <c r="CY21" s="22">
        <v>0</v>
      </c>
      <c r="CZ21" s="22">
        <v>0</v>
      </c>
      <c r="DA21" s="22">
        <v>45.789473684210527</v>
      </c>
      <c r="DB21" s="22">
        <v>45.789473684210527</v>
      </c>
      <c r="DC21" s="22">
        <v>45.087719298245617</v>
      </c>
      <c r="DD21" s="22">
        <v>45.087719298245617</v>
      </c>
      <c r="DE21" s="22">
        <v>44.210526315789473</v>
      </c>
      <c r="DF21" s="22">
        <v>44.210526315789473</v>
      </c>
      <c r="DG21" s="22">
        <v>96.84210526315789</v>
      </c>
      <c r="DH21" s="22">
        <v>95.263157894736835</v>
      </c>
      <c r="DI21" s="22">
        <v>93.508771929824562</v>
      </c>
      <c r="DJ21" s="22">
        <v>91.929824561403507</v>
      </c>
      <c r="DK21" s="22">
        <v>90.350877192982452</v>
      </c>
      <c r="DL21" s="22">
        <v>89.473684210526315</v>
      </c>
      <c r="DM21" s="22">
        <v>88.596491228070178</v>
      </c>
      <c r="DN21" s="22">
        <v>87.719298245614027</v>
      </c>
      <c r="DO21" s="22">
        <v>86.84210526315789</v>
      </c>
      <c r="DP21" s="22">
        <v>85.964912280701753</v>
      </c>
      <c r="DQ21" s="22">
        <v>85.087719298245617</v>
      </c>
      <c r="DR21" s="22">
        <v>84.210526315789465</v>
      </c>
    </row>
    <row r="22" spans="1:122" x14ac:dyDescent="0.25">
      <c r="A22">
        <v>20</v>
      </c>
      <c r="C22" s="4" t="s">
        <v>6</v>
      </c>
      <c r="D22" s="5" t="str">
        <f>+C22</f>
        <v>DOÑA MARIA</v>
      </c>
      <c r="E22" s="5" t="s">
        <v>144</v>
      </c>
      <c r="F22" s="5" t="s">
        <v>5</v>
      </c>
      <c r="G22" s="6" t="s">
        <v>3</v>
      </c>
      <c r="H22" s="35" t="s">
        <v>246</v>
      </c>
      <c r="I22" s="30">
        <v>1.86</v>
      </c>
      <c r="J22" s="30">
        <v>0</v>
      </c>
      <c r="K22" s="30">
        <v>0.32769361000000002</v>
      </c>
      <c r="L22" s="30">
        <v>0.17617936021505376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</row>
    <row r="23" spans="1:122" x14ac:dyDescent="0.25">
      <c r="A23">
        <v>21</v>
      </c>
      <c r="C23" s="4" t="s">
        <v>132</v>
      </c>
      <c r="D23" s="5" t="s">
        <v>133</v>
      </c>
      <c r="E23" s="5" t="s">
        <v>146</v>
      </c>
      <c r="F23" s="5" t="s">
        <v>5</v>
      </c>
      <c r="G23" s="6" t="s">
        <v>3</v>
      </c>
      <c r="H23" s="35" t="s">
        <v>244</v>
      </c>
      <c r="I23" s="30"/>
      <c r="J23" s="30"/>
      <c r="K23" s="30"/>
      <c r="L23" s="30"/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>
        <v>242.32258064516128</v>
      </c>
      <c r="BX23">
        <v>507.28035714285716</v>
      </c>
      <c r="BY23">
        <v>368.33000000000004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</row>
    <row r="24" spans="1:122" x14ac:dyDescent="0.25">
      <c r="A24">
        <v>22</v>
      </c>
      <c r="C24" s="4" t="s">
        <v>126</v>
      </c>
      <c r="D24" s="5" t="s">
        <v>127</v>
      </c>
      <c r="E24" s="48" t="s">
        <v>142</v>
      </c>
      <c r="F24" s="5" t="s">
        <v>5</v>
      </c>
      <c r="G24" s="6" t="s">
        <v>73</v>
      </c>
      <c r="H24" s="35" t="s">
        <v>246</v>
      </c>
      <c r="I24" s="30">
        <v>3.19</v>
      </c>
      <c r="J24" s="30">
        <v>0</v>
      </c>
      <c r="K24" s="30">
        <v>1.3278785900000001</v>
      </c>
      <c r="L24" s="30">
        <v>0.41626288087774299</v>
      </c>
      <c r="O24" s="22">
        <v>0</v>
      </c>
      <c r="P24" s="22">
        <v>0</v>
      </c>
      <c r="Q24" s="22">
        <v>0</v>
      </c>
      <c r="R24" s="22">
        <v>78</v>
      </c>
      <c r="S24" s="22">
        <v>78</v>
      </c>
      <c r="T24" s="22">
        <v>76</v>
      </c>
      <c r="U24" s="22">
        <v>75</v>
      </c>
      <c r="V24" s="22">
        <v>73</v>
      </c>
      <c r="W24" s="22">
        <v>71</v>
      </c>
      <c r="X24" s="22">
        <v>70</v>
      </c>
      <c r="Y24" s="22">
        <v>68</v>
      </c>
      <c r="Z24" s="22">
        <v>66</v>
      </c>
      <c r="AM24" s="22">
        <v>0</v>
      </c>
      <c r="AN24" s="22">
        <v>0</v>
      </c>
      <c r="AO24" s="22">
        <v>0</v>
      </c>
      <c r="AP24" s="22">
        <v>80.000000000000014</v>
      </c>
      <c r="AQ24" s="22">
        <v>78</v>
      </c>
      <c r="AR24" s="22">
        <v>76</v>
      </c>
      <c r="AS24" s="22">
        <v>75</v>
      </c>
      <c r="AT24" s="22">
        <v>73</v>
      </c>
      <c r="AU24" s="22">
        <v>71</v>
      </c>
      <c r="AV24" s="22">
        <v>70.000000000000014</v>
      </c>
      <c r="AW24" s="22">
        <v>68</v>
      </c>
      <c r="AX24" s="22">
        <v>66</v>
      </c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>
        <v>0</v>
      </c>
      <c r="BX24">
        <v>0</v>
      </c>
      <c r="BY24">
        <v>0</v>
      </c>
      <c r="BZ24">
        <v>80</v>
      </c>
      <c r="CA24">
        <v>78</v>
      </c>
      <c r="CB24">
        <v>76</v>
      </c>
      <c r="CC24">
        <v>75</v>
      </c>
      <c r="CD24">
        <v>73</v>
      </c>
      <c r="CE24">
        <v>71</v>
      </c>
      <c r="CF24">
        <v>70</v>
      </c>
      <c r="CG24">
        <v>68</v>
      </c>
      <c r="CH24">
        <v>66</v>
      </c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</row>
    <row r="25" spans="1:122" x14ac:dyDescent="0.25">
      <c r="A25">
        <v>23</v>
      </c>
      <c r="C25" s="4" t="s">
        <v>131</v>
      </c>
      <c r="D25" s="5" t="s">
        <v>127</v>
      </c>
      <c r="E25" s="48"/>
      <c r="F25" s="5" t="s">
        <v>5</v>
      </c>
      <c r="G25" s="6" t="s">
        <v>73</v>
      </c>
      <c r="H25" s="35" t="s">
        <v>246</v>
      </c>
      <c r="I25" s="30">
        <v>3.67</v>
      </c>
      <c r="J25" s="30">
        <v>0</v>
      </c>
      <c r="K25" s="30">
        <v>0.62669706000000003</v>
      </c>
      <c r="L25" s="30">
        <v>0.17076214168937331</v>
      </c>
      <c r="O25" s="22">
        <v>0</v>
      </c>
      <c r="P25" s="22">
        <v>0</v>
      </c>
      <c r="Q25" s="22">
        <v>0</v>
      </c>
      <c r="R25" s="22">
        <v>40</v>
      </c>
      <c r="S25" s="22">
        <v>40</v>
      </c>
      <c r="T25" s="22">
        <v>40</v>
      </c>
      <c r="U25" s="22">
        <v>39</v>
      </c>
      <c r="V25" s="22">
        <v>39</v>
      </c>
      <c r="W25" s="22">
        <v>38</v>
      </c>
      <c r="X25" s="22">
        <v>38</v>
      </c>
      <c r="Y25" s="22">
        <v>38</v>
      </c>
      <c r="Z25" s="22">
        <v>37</v>
      </c>
      <c r="AM25" s="22">
        <v>0</v>
      </c>
      <c r="AN25" s="22">
        <v>0</v>
      </c>
      <c r="AO25" s="22">
        <v>0</v>
      </c>
      <c r="AP25" s="22">
        <v>41</v>
      </c>
      <c r="AQ25" s="22">
        <v>40</v>
      </c>
      <c r="AR25" s="22">
        <v>40</v>
      </c>
      <c r="AS25" s="22">
        <v>39</v>
      </c>
      <c r="AT25" s="22">
        <v>39</v>
      </c>
      <c r="AU25" s="22">
        <v>38</v>
      </c>
      <c r="AV25" s="22">
        <v>38</v>
      </c>
      <c r="AW25" s="22">
        <v>38</v>
      </c>
      <c r="AX25" s="22">
        <v>37</v>
      </c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>
        <v>0</v>
      </c>
      <c r="BX25">
        <v>0</v>
      </c>
      <c r="BY25">
        <v>0</v>
      </c>
      <c r="BZ25">
        <v>41</v>
      </c>
      <c r="CA25">
        <v>40</v>
      </c>
      <c r="CB25">
        <v>40</v>
      </c>
      <c r="CC25">
        <v>39</v>
      </c>
      <c r="CD25">
        <v>39</v>
      </c>
      <c r="CE25">
        <v>38</v>
      </c>
      <c r="CF25">
        <v>38</v>
      </c>
      <c r="CG25">
        <v>38</v>
      </c>
      <c r="CH25">
        <v>37</v>
      </c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</row>
    <row r="26" spans="1:122" x14ac:dyDescent="0.25">
      <c r="A26">
        <v>24</v>
      </c>
      <c r="C26" s="4" t="s">
        <v>61</v>
      </c>
      <c r="D26" s="5" t="s">
        <v>61</v>
      </c>
      <c r="E26" s="48" t="s">
        <v>139</v>
      </c>
      <c r="F26" s="5" t="s">
        <v>5</v>
      </c>
      <c r="G26" s="6" t="s">
        <v>19</v>
      </c>
      <c r="H26" s="35" t="s">
        <v>247</v>
      </c>
      <c r="I26" s="30">
        <v>15.3</v>
      </c>
      <c r="J26" s="30">
        <v>0.14330300000000001</v>
      </c>
      <c r="K26" s="30">
        <v>3.0417017400000002</v>
      </c>
      <c r="L26" s="30">
        <v>0.19880403529411764</v>
      </c>
      <c r="O26" s="22">
        <v>397</v>
      </c>
      <c r="P26" s="22">
        <v>392</v>
      </c>
      <c r="Q26" s="22">
        <v>388</v>
      </c>
      <c r="R26" s="22">
        <v>377</v>
      </c>
      <c r="S26" s="22">
        <v>377</v>
      </c>
      <c r="T26" s="22">
        <v>377</v>
      </c>
      <c r="U26" s="22">
        <v>368</v>
      </c>
      <c r="V26" s="22">
        <v>365</v>
      </c>
      <c r="W26" s="22">
        <v>365</v>
      </c>
      <c r="X26" s="22">
        <v>357</v>
      </c>
      <c r="Y26" s="22">
        <v>354</v>
      </c>
      <c r="Z26" s="22">
        <v>349</v>
      </c>
      <c r="AM26" s="22">
        <v>397</v>
      </c>
      <c r="AN26" s="22">
        <v>391.99999999999994</v>
      </c>
      <c r="AO26" s="22">
        <v>388</v>
      </c>
      <c r="AP26" s="22">
        <v>415</v>
      </c>
      <c r="AQ26" s="22">
        <v>420</v>
      </c>
      <c r="AR26" s="22">
        <v>400</v>
      </c>
      <c r="AS26" s="22">
        <v>377</v>
      </c>
      <c r="AT26" s="22">
        <v>368</v>
      </c>
      <c r="AU26" s="22">
        <v>365</v>
      </c>
      <c r="AV26" s="22">
        <v>365.00000000000006</v>
      </c>
      <c r="AW26" s="22">
        <v>357.00000000000006</v>
      </c>
      <c r="AX26" s="22">
        <v>354</v>
      </c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>
        <v>431.74193548387098</v>
      </c>
      <c r="BX26">
        <v>473.56857142857137</v>
      </c>
      <c r="BY26">
        <v>433.4</v>
      </c>
      <c r="BZ26">
        <v>421.53534517123842</v>
      </c>
      <c r="CA26">
        <v>417.39018282686823</v>
      </c>
      <c r="CB26">
        <v>408.22439626220466</v>
      </c>
      <c r="CC26">
        <v>404.25928849972394</v>
      </c>
      <c r="CD26">
        <v>404.25928849972394</v>
      </c>
      <c r="CE26">
        <v>395.38185317032583</v>
      </c>
      <c r="CF26">
        <v>391.58897890825057</v>
      </c>
      <c r="CG26">
        <v>391.58897890825057</v>
      </c>
      <c r="CH26">
        <v>382.98978048571274</v>
      </c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</row>
    <row r="27" spans="1:122" x14ac:dyDescent="0.25">
      <c r="A27">
        <v>25</v>
      </c>
      <c r="C27" s="4" t="s">
        <v>66</v>
      </c>
      <c r="D27" s="5" t="s">
        <v>61</v>
      </c>
      <c r="E27" s="48"/>
      <c r="F27" s="5" t="s">
        <v>5</v>
      </c>
      <c r="G27" s="6" t="s">
        <v>19</v>
      </c>
      <c r="H27" s="35" t="s">
        <v>247</v>
      </c>
      <c r="I27" s="30">
        <v>11.5</v>
      </c>
      <c r="J27" s="30">
        <v>1.0527E-2</v>
      </c>
      <c r="K27" s="30">
        <v>4.1838523700000003</v>
      </c>
      <c r="L27" s="30">
        <v>0.36381324956521743</v>
      </c>
      <c r="O27" s="22">
        <v>260</v>
      </c>
      <c r="P27" s="22">
        <v>258</v>
      </c>
      <c r="Q27" s="22">
        <v>253</v>
      </c>
      <c r="R27" s="22">
        <v>245</v>
      </c>
      <c r="S27" s="22">
        <v>245</v>
      </c>
      <c r="T27" s="22">
        <v>242</v>
      </c>
      <c r="U27" s="22">
        <v>238</v>
      </c>
      <c r="V27" s="22">
        <v>236</v>
      </c>
      <c r="W27" s="22">
        <v>234</v>
      </c>
      <c r="X27" s="22">
        <v>229</v>
      </c>
      <c r="Y27" s="22">
        <v>228</v>
      </c>
      <c r="Z27" s="22">
        <v>223</v>
      </c>
      <c r="AM27" s="22">
        <v>260</v>
      </c>
      <c r="AN27" s="22">
        <v>290</v>
      </c>
      <c r="AO27" s="22">
        <v>280</v>
      </c>
      <c r="AP27" s="22">
        <v>311</v>
      </c>
      <c r="AQ27" s="22">
        <v>330</v>
      </c>
      <c r="AR27" s="22">
        <v>300</v>
      </c>
      <c r="AS27" s="22">
        <v>290</v>
      </c>
      <c r="AT27" s="22">
        <v>285</v>
      </c>
      <c r="AU27" s="22">
        <v>279</v>
      </c>
      <c r="AV27" s="22">
        <v>276</v>
      </c>
      <c r="AW27" s="22">
        <v>272</v>
      </c>
      <c r="AX27" s="22">
        <v>269</v>
      </c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>
        <v>301.0322580645161</v>
      </c>
      <c r="BX27">
        <v>335.60785714285714</v>
      </c>
      <c r="BY27">
        <v>339.27000000000004</v>
      </c>
      <c r="BZ27">
        <v>286.09640928592859</v>
      </c>
      <c r="CA27">
        <v>281.28856428553519</v>
      </c>
      <c r="CB27">
        <v>276.70416523026819</v>
      </c>
      <c r="CC27">
        <v>272.3304822040738</v>
      </c>
      <c r="CD27">
        <v>268.15552541142887</v>
      </c>
      <c r="CE27">
        <v>264.16800073249294</v>
      </c>
      <c r="CF27">
        <v>260.35727143111274</v>
      </c>
      <c r="CG27">
        <v>256.71331828799492</v>
      </c>
      <c r="CH27">
        <v>253.22670456424018</v>
      </c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</row>
    <row r="28" spans="1:122" x14ac:dyDescent="0.25">
      <c r="A28">
        <v>26</v>
      </c>
      <c r="C28" s="4" t="s">
        <v>12</v>
      </c>
      <c r="D28" s="5" t="s">
        <v>12</v>
      </c>
      <c r="E28" s="49" t="s">
        <v>149</v>
      </c>
      <c r="F28" s="5" t="s">
        <v>5</v>
      </c>
      <c r="G28" s="6" t="s">
        <v>3</v>
      </c>
      <c r="H28" s="35" t="s">
        <v>246</v>
      </c>
      <c r="I28" s="30">
        <v>12.238104223431961</v>
      </c>
      <c r="J28" s="30">
        <v>0</v>
      </c>
      <c r="K28" s="30">
        <v>1.3245180244000001</v>
      </c>
      <c r="L28" s="30">
        <v>0.1442383825836431</v>
      </c>
      <c r="O28" s="22">
        <v>12</v>
      </c>
      <c r="P28" s="22">
        <v>11</v>
      </c>
      <c r="Q28" s="22">
        <v>11</v>
      </c>
      <c r="R28" s="22">
        <v>10</v>
      </c>
      <c r="S28" s="22">
        <v>10</v>
      </c>
      <c r="T28" s="22">
        <v>10</v>
      </c>
      <c r="U28" s="22">
        <v>10</v>
      </c>
      <c r="V28" s="22">
        <v>10</v>
      </c>
      <c r="W28" s="22">
        <v>9</v>
      </c>
      <c r="X28" s="22">
        <v>9</v>
      </c>
      <c r="Y28" s="22">
        <v>9</v>
      </c>
      <c r="Z28" s="22">
        <v>9</v>
      </c>
      <c r="AM28" s="22">
        <v>0</v>
      </c>
      <c r="AN28" s="22">
        <v>0</v>
      </c>
      <c r="AO28" s="22">
        <v>0</v>
      </c>
      <c r="AP28" s="22">
        <v>0</v>
      </c>
      <c r="AQ28" s="22">
        <v>10</v>
      </c>
      <c r="AR28" s="22">
        <v>10</v>
      </c>
      <c r="AS28" s="22">
        <v>10</v>
      </c>
      <c r="AT28" s="22">
        <v>10</v>
      </c>
      <c r="AU28" s="22">
        <v>9</v>
      </c>
      <c r="AV28" s="22">
        <v>9</v>
      </c>
      <c r="AW28" s="22">
        <v>9</v>
      </c>
      <c r="AX28" s="22">
        <v>9</v>
      </c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69.649122807017534</v>
      </c>
      <c r="DB28" s="22">
        <v>67.719298245614041</v>
      </c>
      <c r="DC28" s="22">
        <v>65.964912280701753</v>
      </c>
      <c r="DD28" s="22">
        <v>64.385964912280713</v>
      </c>
      <c r="DE28" s="22">
        <v>62.631578947368418</v>
      </c>
      <c r="DF28" s="22">
        <v>61.05263157894737</v>
      </c>
      <c r="DG28" s="22">
        <v>78.245614035087712</v>
      </c>
      <c r="DH28" s="22">
        <v>76.315789473684205</v>
      </c>
      <c r="DI28" s="22">
        <v>74.561403508771932</v>
      </c>
      <c r="DJ28" s="22">
        <v>71.403508771929822</v>
      </c>
      <c r="DK28" s="22">
        <v>69.298245614035082</v>
      </c>
      <c r="DL28" s="22">
        <v>66.491228070175438</v>
      </c>
      <c r="DM28" s="22">
        <v>64.73684210526315</v>
      </c>
      <c r="DN28" s="22">
        <v>62.105263157894733</v>
      </c>
      <c r="DO28" s="22">
        <v>60.701754385964911</v>
      </c>
      <c r="DP28" s="22">
        <v>59.122807017543856</v>
      </c>
      <c r="DQ28" s="22">
        <v>56.666666666666664</v>
      </c>
      <c r="DR28" s="22">
        <v>55.263157894736842</v>
      </c>
    </row>
    <row r="29" spans="1:122" x14ac:dyDescent="0.25">
      <c r="A29">
        <v>27</v>
      </c>
      <c r="C29" s="4" t="s">
        <v>130</v>
      </c>
      <c r="D29" s="5" t="s">
        <v>128</v>
      </c>
      <c r="E29" s="51"/>
      <c r="F29" s="5" t="s">
        <v>5</v>
      </c>
      <c r="G29" s="6" t="s">
        <v>3</v>
      </c>
      <c r="H29" s="35" t="s">
        <v>244</v>
      </c>
      <c r="I29" s="30"/>
      <c r="J29" s="30"/>
      <c r="K29" s="30"/>
      <c r="L29" s="30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</row>
    <row r="30" spans="1:122" x14ac:dyDescent="0.25">
      <c r="A30">
        <v>28</v>
      </c>
      <c r="C30" s="4" t="s">
        <v>4</v>
      </c>
      <c r="D30" s="5" t="s">
        <v>120</v>
      </c>
      <c r="E30" s="5" t="s">
        <v>144</v>
      </c>
      <c r="F30" s="5" t="s">
        <v>5</v>
      </c>
      <c r="G30" s="6" t="s">
        <v>3</v>
      </c>
      <c r="H30" s="35" t="s">
        <v>246</v>
      </c>
      <c r="I30" s="30">
        <v>24.973667798507499</v>
      </c>
      <c r="J30" s="30">
        <v>0</v>
      </c>
      <c r="K30" s="30">
        <v>0.33953011999999999</v>
      </c>
      <c r="L30" s="30">
        <v>1.3595524803941347E-2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</row>
    <row r="31" spans="1:122" x14ac:dyDescent="0.25">
      <c r="A31">
        <v>29</v>
      </c>
      <c r="C31" s="4" t="s">
        <v>28</v>
      </c>
      <c r="D31" s="5" t="s">
        <v>121</v>
      </c>
      <c r="E31" s="5" t="s">
        <v>139</v>
      </c>
      <c r="F31" s="5" t="s">
        <v>5</v>
      </c>
      <c r="G31" s="6" t="s">
        <v>19</v>
      </c>
      <c r="H31" s="35" t="s">
        <v>247</v>
      </c>
      <c r="I31" s="30">
        <v>45.2</v>
      </c>
      <c r="J31" s="30">
        <v>0.42425200000000002</v>
      </c>
      <c r="K31" s="30">
        <v>7.0019364700000004</v>
      </c>
      <c r="L31" s="30">
        <v>0.1549100988938053</v>
      </c>
      <c r="O31" s="22">
        <v>506</v>
      </c>
      <c r="P31" s="22">
        <v>501</v>
      </c>
      <c r="Q31" s="22">
        <v>497</v>
      </c>
      <c r="R31" s="22">
        <v>488</v>
      </c>
      <c r="S31" s="22">
        <v>488</v>
      </c>
      <c r="T31" s="22">
        <v>484</v>
      </c>
      <c r="U31" s="22">
        <v>480</v>
      </c>
      <c r="V31" s="22">
        <v>476</v>
      </c>
      <c r="W31" s="22">
        <v>471</v>
      </c>
      <c r="X31" s="22">
        <v>467</v>
      </c>
      <c r="Y31" s="22">
        <v>463</v>
      </c>
      <c r="Z31" s="22">
        <v>459</v>
      </c>
      <c r="AM31" s="22">
        <v>680.00000000000011</v>
      </c>
      <c r="AN31" s="22">
        <v>539</v>
      </c>
      <c r="AO31" s="22">
        <v>533</v>
      </c>
      <c r="AP31" s="22">
        <v>527</v>
      </c>
      <c r="AQ31" s="22">
        <v>540</v>
      </c>
      <c r="AR31" s="22">
        <v>533</v>
      </c>
      <c r="AS31" s="22">
        <v>527</v>
      </c>
      <c r="AT31" s="22">
        <v>520</v>
      </c>
      <c r="AU31" s="22">
        <v>514</v>
      </c>
      <c r="AV31" s="22">
        <v>507</v>
      </c>
      <c r="AW31" s="22">
        <v>500.99999999999994</v>
      </c>
      <c r="AX31" s="22">
        <v>495</v>
      </c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>
        <v>546.54838709677426</v>
      </c>
      <c r="BX31">
        <v>540.29499999999996</v>
      </c>
      <c r="BY31">
        <v>520.16999999999996</v>
      </c>
      <c r="BZ31">
        <v>534.13778614710145</v>
      </c>
      <c r="CA31">
        <v>601.24958921470352</v>
      </c>
      <c r="CB31">
        <v>562.54389123403507</v>
      </c>
      <c r="CC31">
        <v>540.97599009010605</v>
      </c>
      <c r="CD31">
        <v>528.14917071495734</v>
      </c>
      <c r="CE31">
        <v>519.78807523596743</v>
      </c>
      <c r="CF31">
        <v>513.71572970152852</v>
      </c>
      <c r="CG31">
        <v>508.82355615641598</v>
      </c>
      <c r="CH31">
        <v>504.54695632780351</v>
      </c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</row>
    <row r="32" spans="1:122" x14ac:dyDescent="0.25">
      <c r="A32">
        <v>30</v>
      </c>
      <c r="C32" s="4" t="s">
        <v>125</v>
      </c>
      <c r="D32" s="5" t="s">
        <v>121</v>
      </c>
      <c r="E32" s="5" t="s">
        <v>139</v>
      </c>
      <c r="F32" s="5" t="s">
        <v>5</v>
      </c>
      <c r="G32" s="6" t="s">
        <v>19</v>
      </c>
      <c r="H32" s="35" t="s">
        <v>244</v>
      </c>
      <c r="I32" s="30"/>
      <c r="J32" s="30"/>
      <c r="K32" s="30"/>
      <c r="L32" s="30"/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>
        <v>8.1822580645161285</v>
      </c>
      <c r="BX32">
        <v>4.5210714285714291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</row>
    <row r="33" spans="1:122" x14ac:dyDescent="0.25">
      <c r="A33">
        <v>31</v>
      </c>
      <c r="C33" s="4" t="s">
        <v>20</v>
      </c>
      <c r="D33" s="5" t="s">
        <v>121</v>
      </c>
      <c r="E33" s="5" t="s">
        <v>139</v>
      </c>
      <c r="F33" s="5" t="s">
        <v>5</v>
      </c>
      <c r="G33" s="6" t="s">
        <v>19</v>
      </c>
      <c r="H33" s="35" t="s">
        <v>247</v>
      </c>
      <c r="I33" s="30">
        <v>14.6</v>
      </c>
      <c r="J33" s="30">
        <v>4.8349000000000003E-2</v>
      </c>
      <c r="K33" s="30">
        <v>0.36093115999999997</v>
      </c>
      <c r="L33" s="30">
        <v>2.4721312328767123E-2</v>
      </c>
      <c r="O33" s="22">
        <v>70</v>
      </c>
      <c r="P33" s="22">
        <v>69</v>
      </c>
      <c r="Q33" s="22">
        <v>67</v>
      </c>
      <c r="R33" s="22">
        <v>65</v>
      </c>
      <c r="S33" s="22">
        <v>65</v>
      </c>
      <c r="T33" s="22">
        <v>64</v>
      </c>
      <c r="U33" s="22">
        <v>63</v>
      </c>
      <c r="V33" s="22">
        <v>62</v>
      </c>
      <c r="W33" s="22">
        <v>61</v>
      </c>
      <c r="X33" s="22">
        <v>60</v>
      </c>
      <c r="Y33" s="22">
        <v>59</v>
      </c>
      <c r="Z33" s="22">
        <v>58</v>
      </c>
      <c r="AM33" s="22">
        <v>90</v>
      </c>
      <c r="AN33" s="22">
        <v>89.999999999999986</v>
      </c>
      <c r="AO33" s="22">
        <v>90</v>
      </c>
      <c r="AP33" s="22">
        <v>89.999999999999986</v>
      </c>
      <c r="AQ33" s="22">
        <v>90</v>
      </c>
      <c r="AR33" s="22">
        <v>90</v>
      </c>
      <c r="AS33" s="22">
        <v>88.999999999999986</v>
      </c>
      <c r="AT33" s="22">
        <v>88.999999999999986</v>
      </c>
      <c r="AU33" s="22">
        <v>88.999999999999986</v>
      </c>
      <c r="AV33" s="22">
        <v>87.999999999999986</v>
      </c>
      <c r="AW33" s="22">
        <v>87.999999999999986</v>
      </c>
      <c r="AX33" s="22">
        <v>87</v>
      </c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>
        <v>93.774193548387103</v>
      </c>
      <c r="BX33">
        <v>97.421785714285718</v>
      </c>
      <c r="BY33">
        <v>89.22999999999999</v>
      </c>
      <c r="BZ33">
        <v>98.30075028887471</v>
      </c>
      <c r="CA33">
        <v>96.056323998166633</v>
      </c>
      <c r="CB33">
        <v>93.879005118849435</v>
      </c>
      <c r="CC33">
        <v>91.76661854075229</v>
      </c>
      <c r="CD33">
        <v>89.717060980661117</v>
      </c>
      <c r="CE33">
        <v>87.728298657569084</v>
      </c>
      <c r="CF33">
        <v>85.798364985151636</v>
      </c>
      <c r="CG33">
        <v>83.925358291330866</v>
      </c>
      <c r="CH33">
        <v>82.1074397461052</v>
      </c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</row>
    <row r="34" spans="1:122" x14ac:dyDescent="0.25">
      <c r="A34">
        <v>32</v>
      </c>
      <c r="C34" s="4" t="s">
        <v>10</v>
      </c>
      <c r="D34" s="5" t="str">
        <f>+C34</f>
        <v>TOCA</v>
      </c>
      <c r="E34" s="5" t="s">
        <v>144</v>
      </c>
      <c r="F34" s="5" t="s">
        <v>5</v>
      </c>
      <c r="G34" s="6" t="s">
        <v>3</v>
      </c>
      <c r="H34" s="35" t="s">
        <v>246</v>
      </c>
      <c r="I34" s="30">
        <v>15.7677468879169</v>
      </c>
      <c r="J34" s="30">
        <v>0</v>
      </c>
      <c r="K34" s="30">
        <v>0.19799600000000001</v>
      </c>
      <c r="L34" s="30">
        <v>1.2557025515911079E-2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</row>
    <row r="35" spans="1:122" x14ac:dyDescent="0.25">
      <c r="A35">
        <v>33</v>
      </c>
      <c r="C35" s="7" t="s">
        <v>25</v>
      </c>
      <c r="D35" s="8" t="s">
        <v>113</v>
      </c>
      <c r="E35" s="45" t="s">
        <v>140</v>
      </c>
      <c r="F35" s="8" t="s">
        <v>5</v>
      </c>
      <c r="G35" s="9" t="s">
        <v>19</v>
      </c>
      <c r="H35" s="35" t="s">
        <v>247</v>
      </c>
      <c r="I35" s="30">
        <v>37.799999999999997</v>
      </c>
      <c r="J35" s="30">
        <v>0.8201840408771931</v>
      </c>
      <c r="K35" s="30">
        <v>23.185665019999998</v>
      </c>
      <c r="L35" s="30">
        <v>0.61337738148148147</v>
      </c>
      <c r="O35" s="22">
        <v>1985.3200000000002</v>
      </c>
      <c r="P35" s="22">
        <v>1939.4799999999998</v>
      </c>
      <c r="Q35" s="22">
        <v>1876.69</v>
      </c>
      <c r="R35" s="22">
        <v>1805.06</v>
      </c>
      <c r="S35" s="22">
        <v>1805.06</v>
      </c>
      <c r="T35" s="22">
        <v>1770.33</v>
      </c>
      <c r="U35" s="22">
        <v>1725.64</v>
      </c>
      <c r="V35" s="22">
        <v>1692.8200000000002</v>
      </c>
      <c r="W35" s="22">
        <v>1655.66</v>
      </c>
      <c r="X35" s="22">
        <v>1614.88</v>
      </c>
      <c r="Y35" s="22">
        <v>1584.68</v>
      </c>
      <c r="Z35" s="22">
        <v>1546.28</v>
      </c>
      <c r="AM35" s="22">
        <v>2407</v>
      </c>
      <c r="AN35" s="22">
        <v>2480</v>
      </c>
      <c r="AO35" s="22">
        <v>2429</v>
      </c>
      <c r="AP35" s="22">
        <v>2378</v>
      </c>
      <c r="AQ35" s="22">
        <v>2327</v>
      </c>
      <c r="AR35" s="22">
        <v>2272</v>
      </c>
      <c r="AS35" s="22">
        <v>2226</v>
      </c>
      <c r="AT35" s="22">
        <v>2182</v>
      </c>
      <c r="AU35" s="22">
        <v>2136</v>
      </c>
      <c r="AV35" s="22">
        <v>2090</v>
      </c>
      <c r="AW35" s="22">
        <v>2046</v>
      </c>
      <c r="AX35" s="22">
        <v>2003</v>
      </c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>
        <v>2480.1612903225805</v>
      </c>
      <c r="BX35">
        <v>2390.0689285714284</v>
      </c>
      <c r="BY35">
        <v>2349.9899999999998</v>
      </c>
      <c r="BZ35">
        <v>2260.7238259234796</v>
      </c>
      <c r="CA35">
        <v>2200.8101568078769</v>
      </c>
      <c r="CB35">
        <v>2143.9848600803953</v>
      </c>
      <c r="CC35">
        <v>2089.989845994523</v>
      </c>
      <c r="CD35">
        <v>2038.5933520752537</v>
      </c>
      <c r="CE35">
        <v>1989.5870804371968</v>
      </c>
      <c r="CF35">
        <v>1942.7836526479912</v>
      </c>
      <c r="CG35">
        <v>1898.0143466810141</v>
      </c>
      <c r="CH35">
        <v>1855.1270844694111</v>
      </c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</row>
    <row r="36" spans="1:122" x14ac:dyDescent="0.25">
      <c r="A36">
        <v>34</v>
      </c>
      <c r="C36" s="7" t="s">
        <v>54</v>
      </c>
      <c r="D36" s="8" t="s">
        <v>113</v>
      </c>
      <c r="E36" s="45"/>
      <c r="F36" s="10" t="s">
        <v>5</v>
      </c>
      <c r="G36" s="9" t="s">
        <v>19</v>
      </c>
      <c r="H36" s="35" t="s">
        <v>247</v>
      </c>
      <c r="I36" s="30">
        <v>7.35</v>
      </c>
      <c r="J36" s="30">
        <v>0.11257200000000001</v>
      </c>
      <c r="K36" s="30">
        <v>3.8153921799999999</v>
      </c>
      <c r="L36" s="30">
        <v>0.5191009768707483</v>
      </c>
      <c r="O36" s="22">
        <v>627.66999999999996</v>
      </c>
      <c r="P36" s="22">
        <v>606.29999999999995</v>
      </c>
      <c r="Q36" s="22">
        <v>572.83999999999992</v>
      </c>
      <c r="R36" s="22">
        <v>543.74</v>
      </c>
      <c r="S36" s="22">
        <v>543.74</v>
      </c>
      <c r="T36" s="22">
        <v>529.61</v>
      </c>
      <c r="U36" s="22">
        <v>508.43</v>
      </c>
      <c r="V36" s="22">
        <v>495.3</v>
      </c>
      <c r="W36" s="22">
        <v>479.02</v>
      </c>
      <c r="X36" s="22">
        <v>460.18</v>
      </c>
      <c r="Y36" s="22">
        <v>448.37</v>
      </c>
      <c r="Z36" s="22">
        <v>430.90999999999997</v>
      </c>
      <c r="AM36" s="22">
        <v>616</v>
      </c>
      <c r="AN36" s="22">
        <v>620</v>
      </c>
      <c r="AO36" s="22">
        <v>602</v>
      </c>
      <c r="AP36" s="22">
        <v>584</v>
      </c>
      <c r="AQ36" s="22">
        <v>566</v>
      </c>
      <c r="AR36" s="22">
        <v>549</v>
      </c>
      <c r="AS36" s="22">
        <v>533</v>
      </c>
      <c r="AT36" s="22">
        <v>516</v>
      </c>
      <c r="AU36" s="22">
        <v>501</v>
      </c>
      <c r="AV36" s="22">
        <v>486</v>
      </c>
      <c r="AW36" s="22">
        <v>471</v>
      </c>
      <c r="AX36" s="22">
        <v>457</v>
      </c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>
        <v>648.29032258064512</v>
      </c>
      <c r="BX36">
        <v>649.42000000000007</v>
      </c>
      <c r="BY36">
        <v>593.16000000000008</v>
      </c>
      <c r="BZ36">
        <v>624.2864021023172</v>
      </c>
      <c r="CA36">
        <v>612.07584512777396</v>
      </c>
      <c r="CB36">
        <v>600.25035712835063</v>
      </c>
      <c r="CC36">
        <v>588.57034560613022</v>
      </c>
      <c r="CD36">
        <v>577.2325194260095</v>
      </c>
      <c r="CE36">
        <v>566.06558154651657</v>
      </c>
      <c r="CF36">
        <v>555.21762291632717</v>
      </c>
      <c r="CG36">
        <v>544.52323870364569</v>
      </c>
      <c r="CH36">
        <v>534.08316603330434</v>
      </c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</row>
    <row r="37" spans="1:122" ht="16.5" customHeight="1" x14ac:dyDescent="0.25">
      <c r="A37">
        <v>35</v>
      </c>
      <c r="C37" s="7" t="s">
        <v>65</v>
      </c>
      <c r="D37" s="8" t="str">
        <f>+D36</f>
        <v>CARACARA</v>
      </c>
      <c r="E37" s="45"/>
      <c r="F37" s="10" t="s">
        <v>5</v>
      </c>
      <c r="G37" s="9" t="s">
        <v>19</v>
      </c>
      <c r="H37" s="35" t="s">
        <v>247</v>
      </c>
      <c r="I37" s="30">
        <v>11</v>
      </c>
      <c r="J37" s="30">
        <v>0.17256099999999999</v>
      </c>
      <c r="K37" s="30">
        <v>5.1593112100000003</v>
      </c>
      <c r="L37" s="30">
        <v>0.46902829181818184</v>
      </c>
      <c r="O37" s="22">
        <v>821.31</v>
      </c>
      <c r="P37" s="22">
        <v>797.2</v>
      </c>
      <c r="Q37" s="22">
        <v>774.06</v>
      </c>
      <c r="R37" s="22">
        <v>730.51</v>
      </c>
      <c r="S37" s="22">
        <v>730.51</v>
      </c>
      <c r="T37" s="22">
        <v>709.99</v>
      </c>
      <c r="U37" s="22">
        <v>690.27</v>
      </c>
      <c r="V37" s="22">
        <v>671.29</v>
      </c>
      <c r="W37" s="22">
        <v>653.01</v>
      </c>
      <c r="X37" s="22">
        <v>635.41</v>
      </c>
      <c r="Y37" s="22">
        <v>618.45000000000005</v>
      </c>
      <c r="Z37" s="22">
        <v>602.1</v>
      </c>
      <c r="AM37" s="22">
        <v>905</v>
      </c>
      <c r="AN37" s="22">
        <v>885</v>
      </c>
      <c r="AO37" s="22">
        <v>859</v>
      </c>
      <c r="AP37" s="22">
        <v>833.99999999999989</v>
      </c>
      <c r="AQ37" s="22">
        <v>809</v>
      </c>
      <c r="AR37" s="22">
        <v>784</v>
      </c>
      <c r="AS37" s="22">
        <v>761</v>
      </c>
      <c r="AT37" s="22">
        <v>737</v>
      </c>
      <c r="AU37" s="22">
        <v>715</v>
      </c>
      <c r="AV37" s="22">
        <v>694</v>
      </c>
      <c r="AW37" s="22">
        <v>673</v>
      </c>
      <c r="AX37" s="22">
        <v>653</v>
      </c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>
        <v>893.45161290322585</v>
      </c>
      <c r="BX37">
        <v>807.09357142857141</v>
      </c>
      <c r="BY37">
        <v>783.63</v>
      </c>
      <c r="BZ37">
        <v>768.7062125651812</v>
      </c>
      <c r="CA37">
        <v>751.08121384161291</v>
      </c>
      <c r="CB37">
        <v>734.09226424985309</v>
      </c>
      <c r="CC37">
        <v>717.70788515010975</v>
      </c>
      <c r="CD37">
        <v>701.89840200952926</v>
      </c>
      <c r="CE37">
        <v>686.63583499850699</v>
      </c>
      <c r="CF37">
        <v>671.89379636330318</v>
      </c>
      <c r="CG37">
        <v>657.6473941517736</v>
      </c>
      <c r="CH37">
        <v>643.87314189553672</v>
      </c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</row>
    <row r="38" spans="1:122" ht="16.5" customHeight="1" x14ac:dyDescent="0.25">
      <c r="A38">
        <v>36</v>
      </c>
      <c r="C38" s="7" t="s">
        <v>56</v>
      </c>
      <c r="D38" s="8" t="str">
        <f>+D37</f>
        <v>CARACARA</v>
      </c>
      <c r="E38" s="45"/>
      <c r="F38" s="10" t="s">
        <v>5</v>
      </c>
      <c r="G38" s="9" t="s">
        <v>19</v>
      </c>
      <c r="H38" s="35" t="s">
        <v>247</v>
      </c>
      <c r="I38" s="30">
        <v>36.630000000000003</v>
      </c>
      <c r="J38" s="30">
        <v>0.29055399999999998</v>
      </c>
      <c r="K38" s="30">
        <v>15.02077948</v>
      </c>
      <c r="L38" s="30">
        <v>0.41006768987168984</v>
      </c>
      <c r="O38" s="22">
        <v>796.85</v>
      </c>
      <c r="P38" s="22">
        <v>782.48</v>
      </c>
      <c r="Q38" s="22">
        <v>768.47</v>
      </c>
      <c r="R38" s="22">
        <v>741.44</v>
      </c>
      <c r="S38" s="22">
        <v>741.44</v>
      </c>
      <c r="T38" s="22">
        <v>728.4</v>
      </c>
      <c r="U38" s="22">
        <v>715.67</v>
      </c>
      <c r="V38" s="22">
        <v>703.23</v>
      </c>
      <c r="W38" s="22">
        <v>691.08</v>
      </c>
      <c r="X38" s="22">
        <v>679.2</v>
      </c>
      <c r="Y38" s="22">
        <v>667.59</v>
      </c>
      <c r="Z38" s="22">
        <v>656.23</v>
      </c>
      <c r="AM38" s="22">
        <v>781</v>
      </c>
      <c r="AN38" s="22">
        <v>716</v>
      </c>
      <c r="AO38" s="22">
        <v>695</v>
      </c>
      <c r="AP38" s="22">
        <v>674</v>
      </c>
      <c r="AQ38" s="22">
        <v>654</v>
      </c>
      <c r="AR38" s="22">
        <v>634</v>
      </c>
      <c r="AS38" s="22">
        <v>615</v>
      </c>
      <c r="AT38" s="22">
        <v>596</v>
      </c>
      <c r="AU38" s="22">
        <v>578</v>
      </c>
      <c r="AV38" s="22">
        <v>561.00000000000011</v>
      </c>
      <c r="AW38" s="22">
        <v>544</v>
      </c>
      <c r="AX38" s="22">
        <v>528</v>
      </c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>
        <v>742.70967741935488</v>
      </c>
      <c r="BX38">
        <v>706.55</v>
      </c>
      <c r="BY38">
        <v>626.12</v>
      </c>
      <c r="BZ38">
        <v>676.89912015185337</v>
      </c>
      <c r="CA38">
        <v>662.88751796974452</v>
      </c>
      <c r="CB38">
        <v>649.22058402603693</v>
      </c>
      <c r="CC38">
        <v>635.88789737393427</v>
      </c>
      <c r="CD38">
        <v>622.87941492564016</v>
      </c>
      <c r="CE38">
        <v>610.18545600122388</v>
      </c>
      <c r="CF38">
        <v>597.79668755219143</v>
      </c>
      <c r="CG38">
        <v>585.70411002931814</v>
      </c>
      <c r="CH38">
        <v>573.89904386569094</v>
      </c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x14ac:dyDescent="0.25">
      <c r="A39">
        <v>37</v>
      </c>
      <c r="C39" s="7" t="s">
        <v>57</v>
      </c>
      <c r="D39" s="8" t="str">
        <f>+D38</f>
        <v>CARACARA</v>
      </c>
      <c r="E39" s="45"/>
      <c r="F39" s="10" t="s">
        <v>5</v>
      </c>
      <c r="G39" s="9" t="s">
        <v>19</v>
      </c>
      <c r="H39" s="35" t="s">
        <v>247</v>
      </c>
      <c r="I39" s="30">
        <v>42.4</v>
      </c>
      <c r="J39" s="30">
        <v>0.51919000000000004</v>
      </c>
      <c r="K39" s="30">
        <v>13.695510779999999</v>
      </c>
      <c r="L39" s="30">
        <v>0.32300732971698115</v>
      </c>
      <c r="O39" s="22">
        <v>1598.5700000000002</v>
      </c>
      <c r="P39" s="22">
        <v>1546.81</v>
      </c>
      <c r="Q39" s="22">
        <v>1535.57</v>
      </c>
      <c r="R39" s="22">
        <v>1475.64</v>
      </c>
      <c r="S39" s="22">
        <v>1475.64</v>
      </c>
      <c r="T39" s="22">
        <v>1440.8600000000001</v>
      </c>
      <c r="U39" s="22">
        <v>1418.8700000000001</v>
      </c>
      <c r="V39" s="22">
        <v>1391.5300000000002</v>
      </c>
      <c r="W39" s="22">
        <v>1359.35</v>
      </c>
      <c r="X39" s="22">
        <v>1339.06</v>
      </c>
      <c r="Y39" s="22">
        <v>1308.47</v>
      </c>
      <c r="Z39" s="22">
        <v>1289.22</v>
      </c>
      <c r="AM39" s="22">
        <v>1465</v>
      </c>
      <c r="AN39" s="22">
        <v>1432</v>
      </c>
      <c r="AO39" s="22">
        <v>1398</v>
      </c>
      <c r="AP39" s="22">
        <v>1356</v>
      </c>
      <c r="AQ39" s="22">
        <v>1315</v>
      </c>
      <c r="AR39" s="22">
        <v>1276</v>
      </c>
      <c r="AS39" s="22">
        <v>1237</v>
      </c>
      <c r="AT39" s="22">
        <v>1199</v>
      </c>
      <c r="AU39" s="22">
        <v>1162.9999999999998</v>
      </c>
      <c r="AV39" s="22">
        <v>1128</v>
      </c>
      <c r="AW39" s="22">
        <v>1095</v>
      </c>
      <c r="AX39" s="22">
        <v>1062</v>
      </c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>
        <v>1395.4516129032259</v>
      </c>
      <c r="BX39">
        <v>1459.4103571428573</v>
      </c>
      <c r="BY39">
        <v>1504.0700000000002</v>
      </c>
      <c r="BZ39">
        <v>1376.6528348979789</v>
      </c>
      <c r="CA39">
        <v>1339.8513188989696</v>
      </c>
      <c r="CB39">
        <v>1305.7096644887069</v>
      </c>
      <c r="CC39">
        <v>1272.9811187588609</v>
      </c>
      <c r="CD39">
        <v>1241.5138610477297</v>
      </c>
      <c r="CE39">
        <v>1211.1878767913875</v>
      </c>
      <c r="CF39">
        <v>1181.9070603611126</v>
      </c>
      <c r="CG39">
        <v>1153.5933368603585</v>
      </c>
      <c r="CH39">
        <v>1125.3128187069792</v>
      </c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x14ac:dyDescent="0.25">
      <c r="A40">
        <v>38</v>
      </c>
      <c r="C40" s="7" t="s">
        <v>63</v>
      </c>
      <c r="D40" s="8" t="s">
        <v>113</v>
      </c>
      <c r="E40" s="45"/>
      <c r="F40" s="10" t="s">
        <v>5</v>
      </c>
      <c r="G40" s="9" t="s">
        <v>19</v>
      </c>
      <c r="H40" s="35" t="s">
        <v>247</v>
      </c>
      <c r="I40" s="30">
        <v>25.55</v>
      </c>
      <c r="J40" s="30">
        <v>0.25685993771929799</v>
      </c>
      <c r="K40" s="30">
        <v>18.251457540000001</v>
      </c>
      <c r="L40" s="30">
        <v>0.71434276086105675</v>
      </c>
      <c r="O40" s="22">
        <v>1315.26</v>
      </c>
      <c r="P40" s="22">
        <v>1282.56</v>
      </c>
      <c r="Q40" s="22">
        <v>1251.1600000000001</v>
      </c>
      <c r="R40" s="22">
        <v>1191.94</v>
      </c>
      <c r="S40" s="22">
        <v>1191.94</v>
      </c>
      <c r="T40" s="22">
        <v>1163.95</v>
      </c>
      <c r="U40" s="22">
        <v>1136.95</v>
      </c>
      <c r="V40" s="22">
        <v>1110.8800000000001</v>
      </c>
      <c r="W40" s="22">
        <v>1085.7</v>
      </c>
      <c r="X40" s="22">
        <v>1061.3499999999999</v>
      </c>
      <c r="Y40" s="22">
        <v>1037.79</v>
      </c>
      <c r="Z40" s="22">
        <v>1014.98</v>
      </c>
      <c r="AM40" s="22">
        <v>1378</v>
      </c>
      <c r="AN40" s="22">
        <v>1455</v>
      </c>
      <c r="AO40" s="22">
        <v>1422</v>
      </c>
      <c r="AP40" s="22">
        <v>1388</v>
      </c>
      <c r="AQ40" s="22">
        <v>1355.9999999999998</v>
      </c>
      <c r="AR40" s="22">
        <v>1324</v>
      </c>
      <c r="AS40" s="22">
        <v>1293</v>
      </c>
      <c r="AT40" s="22">
        <v>1262</v>
      </c>
      <c r="AU40" s="22">
        <v>1232</v>
      </c>
      <c r="AV40" s="22">
        <v>1203</v>
      </c>
      <c r="AW40" s="22">
        <v>1175</v>
      </c>
      <c r="AX40" s="22">
        <v>1147</v>
      </c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>
        <v>1425.8387096774193</v>
      </c>
      <c r="BX40">
        <v>1387.8046428571429</v>
      </c>
      <c r="BY40">
        <v>1375.3</v>
      </c>
      <c r="BZ40">
        <v>1347.91038093116</v>
      </c>
      <c r="CA40">
        <v>1328.5061361168609</v>
      </c>
      <c r="CB40">
        <v>1309.4282546826532</v>
      </c>
      <c r="CC40">
        <v>1290.8005530471241</v>
      </c>
      <c r="CD40">
        <v>1272.3588572346339</v>
      </c>
      <c r="CE40">
        <v>1254.3020064589168</v>
      </c>
      <c r="CF40">
        <v>1236.5357929710124</v>
      </c>
      <c r="CG40">
        <v>1219.0994748542503</v>
      </c>
      <c r="CH40">
        <v>1201.9404159266637</v>
      </c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x14ac:dyDescent="0.25">
      <c r="A41">
        <v>39</v>
      </c>
      <c r="C41" s="7" t="s">
        <v>67</v>
      </c>
      <c r="D41" s="8" t="s">
        <v>113</v>
      </c>
      <c r="E41" s="45"/>
      <c r="F41" s="10" t="s">
        <v>5</v>
      </c>
      <c r="G41" s="9" t="s">
        <v>19</v>
      </c>
      <c r="H41" s="35" t="s">
        <v>247</v>
      </c>
      <c r="I41" s="30">
        <v>15.06</v>
      </c>
      <c r="J41" s="30">
        <v>0.60328099999999996</v>
      </c>
      <c r="K41" s="30">
        <v>5.0241178099999999</v>
      </c>
      <c r="L41" s="30">
        <v>0.33360676029216468</v>
      </c>
      <c r="O41" s="22">
        <v>490.79</v>
      </c>
      <c r="P41" s="22">
        <v>483.3</v>
      </c>
      <c r="Q41" s="22">
        <v>476.12</v>
      </c>
      <c r="R41" s="22">
        <v>462.58</v>
      </c>
      <c r="S41" s="22">
        <v>462.58</v>
      </c>
      <c r="T41" s="22">
        <v>456.21</v>
      </c>
      <c r="U41" s="22">
        <v>450.08</v>
      </c>
      <c r="V41" s="22">
        <v>444.18</v>
      </c>
      <c r="W41" s="22">
        <v>438.5</v>
      </c>
      <c r="X41" s="22">
        <v>433.03</v>
      </c>
      <c r="Y41" s="22">
        <v>427.75</v>
      </c>
      <c r="Z41" s="22">
        <v>422.66</v>
      </c>
      <c r="AM41" s="22">
        <v>523</v>
      </c>
      <c r="AN41" s="22">
        <v>529</v>
      </c>
      <c r="AO41" s="22">
        <v>527</v>
      </c>
      <c r="AP41" s="22">
        <v>526</v>
      </c>
      <c r="AQ41" s="22">
        <v>524</v>
      </c>
      <c r="AR41" s="22">
        <v>522</v>
      </c>
      <c r="AS41" s="22">
        <v>521</v>
      </c>
      <c r="AT41" s="22">
        <v>519</v>
      </c>
      <c r="AU41" s="22">
        <v>518</v>
      </c>
      <c r="AV41" s="22">
        <v>516</v>
      </c>
      <c r="AW41" s="22">
        <v>514</v>
      </c>
      <c r="AX41" s="22">
        <v>513</v>
      </c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>
        <v>530.93548387096769</v>
      </c>
      <c r="BX41">
        <v>526.15714285714284</v>
      </c>
      <c r="BY41">
        <v>528.71</v>
      </c>
      <c r="BZ41">
        <v>517.25581429961153</v>
      </c>
      <c r="CA41">
        <v>512.82777286812461</v>
      </c>
      <c r="CB41">
        <v>508.56076203524407</v>
      </c>
      <c r="CC41">
        <v>504.23021538221229</v>
      </c>
      <c r="CD41">
        <v>500.06031080936987</v>
      </c>
      <c r="CE41">
        <v>495.83011024562035</v>
      </c>
      <c r="CF41">
        <v>491.71786930173454</v>
      </c>
      <c r="CG41">
        <v>487.61629414064237</v>
      </c>
      <c r="CH41">
        <v>483.58827421108361</v>
      </c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x14ac:dyDescent="0.25">
      <c r="A42">
        <v>40</v>
      </c>
      <c r="C42" s="7" t="s">
        <v>68</v>
      </c>
      <c r="D42" s="8" t="s">
        <v>113</v>
      </c>
      <c r="E42" s="45"/>
      <c r="F42" s="10" t="s">
        <v>5</v>
      </c>
      <c r="G42" s="9" t="s">
        <v>19</v>
      </c>
      <c r="H42" s="35" t="s">
        <v>247</v>
      </c>
      <c r="I42" s="30">
        <v>11.8</v>
      </c>
      <c r="J42" s="30">
        <v>0.17532600000000001</v>
      </c>
      <c r="K42" s="30">
        <v>6.43717424</v>
      </c>
      <c r="L42" s="30">
        <v>0.54552324067796609</v>
      </c>
      <c r="O42" s="22">
        <v>514.96</v>
      </c>
      <c r="P42" s="22">
        <v>502.78</v>
      </c>
      <c r="Q42" s="22">
        <v>490.91</v>
      </c>
      <c r="R42" s="22">
        <v>668.1</v>
      </c>
      <c r="S42" s="22">
        <v>668.1</v>
      </c>
      <c r="T42" s="22">
        <v>643.70000000000005</v>
      </c>
      <c r="U42" s="22">
        <v>620.48</v>
      </c>
      <c r="V42" s="22">
        <v>598.38</v>
      </c>
      <c r="W42" s="22">
        <v>577.33999999999992</v>
      </c>
      <c r="X42" s="22">
        <v>557.29</v>
      </c>
      <c r="Y42" s="22">
        <v>538.16999999999996</v>
      </c>
      <c r="Z42" s="22">
        <v>519.92999999999995</v>
      </c>
      <c r="AM42" s="22">
        <v>619</v>
      </c>
      <c r="AN42" s="22">
        <v>584</v>
      </c>
      <c r="AO42" s="22">
        <v>567</v>
      </c>
      <c r="AP42" s="22">
        <v>550</v>
      </c>
      <c r="AQ42" s="22">
        <v>624</v>
      </c>
      <c r="AR42" s="22">
        <v>713</v>
      </c>
      <c r="AS42" s="22">
        <v>691</v>
      </c>
      <c r="AT42" s="22">
        <v>670</v>
      </c>
      <c r="AU42" s="22">
        <v>650</v>
      </c>
      <c r="AV42" s="22">
        <v>631</v>
      </c>
      <c r="AW42" s="22">
        <v>612</v>
      </c>
      <c r="AX42" s="22">
        <v>593</v>
      </c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>
        <v>610.41935483870975</v>
      </c>
      <c r="BX42">
        <v>599.41285714285709</v>
      </c>
      <c r="BY42">
        <v>634.54</v>
      </c>
      <c r="BZ42">
        <v>619.28992310995636</v>
      </c>
      <c r="CA42">
        <v>755.820816644091</v>
      </c>
      <c r="CB42">
        <v>729.17506843306137</v>
      </c>
      <c r="CC42">
        <v>702.87613071987494</v>
      </c>
      <c r="CD42">
        <v>678.0549839631708</v>
      </c>
      <c r="CE42">
        <v>654.57556430797922</v>
      </c>
      <c r="CF42">
        <v>632.5178155272888</v>
      </c>
      <c r="CG42">
        <v>611.77253490457906</v>
      </c>
      <c r="CH42">
        <v>591.39750275860354</v>
      </c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x14ac:dyDescent="0.25">
      <c r="A43">
        <v>41</v>
      </c>
      <c r="C43" s="7" t="s">
        <v>69</v>
      </c>
      <c r="D43" s="8" t="s">
        <v>113</v>
      </c>
      <c r="E43" s="45"/>
      <c r="F43" s="10" t="s">
        <v>5</v>
      </c>
      <c r="G43" s="9" t="s">
        <v>19</v>
      </c>
      <c r="H43" s="35" t="s">
        <v>247</v>
      </c>
      <c r="I43" s="30">
        <v>1.02</v>
      </c>
      <c r="J43" s="30">
        <v>7.4008000000000004E-2</v>
      </c>
      <c r="K43" s="30">
        <v>0.88067209000000002</v>
      </c>
      <c r="L43" s="30">
        <v>0.86340400980392162</v>
      </c>
      <c r="O43" s="22">
        <v>98.36</v>
      </c>
      <c r="P43" s="22">
        <v>97.46</v>
      </c>
      <c r="Q43" s="22">
        <v>96.56</v>
      </c>
      <c r="R43" s="22">
        <v>94.8</v>
      </c>
      <c r="S43" s="22">
        <v>94.8</v>
      </c>
      <c r="T43" s="22">
        <v>93.93</v>
      </c>
      <c r="U43" s="22">
        <v>93.07</v>
      </c>
      <c r="V43" s="22">
        <v>92.21</v>
      </c>
      <c r="W43" s="22">
        <v>91.37</v>
      </c>
      <c r="X43" s="22">
        <v>90.53</v>
      </c>
      <c r="Y43" s="22">
        <v>89.7</v>
      </c>
      <c r="Z43" s="22">
        <v>88.87</v>
      </c>
      <c r="AM43" s="22">
        <v>102</v>
      </c>
      <c r="AN43" s="22">
        <v>105</v>
      </c>
      <c r="AO43" s="22">
        <v>105</v>
      </c>
      <c r="AP43" s="22">
        <v>104</v>
      </c>
      <c r="AQ43" s="22">
        <v>104</v>
      </c>
      <c r="AR43" s="22">
        <v>104</v>
      </c>
      <c r="AS43" s="22">
        <v>102.99999999999999</v>
      </c>
      <c r="AT43" s="22">
        <v>102.99999999999999</v>
      </c>
      <c r="AU43" s="22">
        <v>102.99999999999999</v>
      </c>
      <c r="AV43" s="22">
        <v>102</v>
      </c>
      <c r="AW43" s="22">
        <v>102</v>
      </c>
      <c r="AX43" s="22">
        <v>102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>
        <v>105.80645161290323</v>
      </c>
      <c r="BX43">
        <v>108.38607142857143</v>
      </c>
      <c r="BY43">
        <v>107.96</v>
      </c>
      <c r="BZ43">
        <v>106.4541073518857</v>
      </c>
      <c r="CA43">
        <v>105.48936546887994</v>
      </c>
      <c r="CB43">
        <v>104.55658022032044</v>
      </c>
      <c r="CC43">
        <v>103.60903470430792</v>
      </c>
      <c r="CD43">
        <v>102.69287620093559</v>
      </c>
      <c r="CE43">
        <v>101.76222052947445</v>
      </c>
      <c r="CF43">
        <v>100.86239240226335</v>
      </c>
      <c r="CG43">
        <v>99.948325516624323</v>
      </c>
      <c r="CH43">
        <v>99.064536679278163</v>
      </c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x14ac:dyDescent="0.25">
      <c r="A44">
        <v>42</v>
      </c>
      <c r="C44" s="7" t="s">
        <v>70</v>
      </c>
      <c r="D44" s="8" t="s">
        <v>113</v>
      </c>
      <c r="E44" s="45"/>
      <c r="F44" s="10" t="s">
        <v>5</v>
      </c>
      <c r="G44" s="9" t="s">
        <v>19</v>
      </c>
      <c r="H44" s="35" t="s">
        <v>247</v>
      </c>
      <c r="I44" s="30">
        <v>2.95</v>
      </c>
      <c r="J44" s="30">
        <v>7.1180000000000002E-3</v>
      </c>
      <c r="K44" s="30">
        <v>1.5167223400000001</v>
      </c>
      <c r="L44" s="30">
        <v>0.51414316610169486</v>
      </c>
      <c r="O44" s="22">
        <v>69.92</v>
      </c>
      <c r="P44" s="22">
        <v>68.08</v>
      </c>
      <c r="Q44" s="22">
        <v>66.3</v>
      </c>
      <c r="R44" s="22">
        <v>62.89</v>
      </c>
      <c r="S44" s="22">
        <v>62.89</v>
      </c>
      <c r="T44" s="22">
        <v>61.26</v>
      </c>
      <c r="U44" s="22">
        <v>59.69</v>
      </c>
      <c r="V44" s="22">
        <v>58.15</v>
      </c>
      <c r="W44" s="22">
        <v>56.66</v>
      </c>
      <c r="X44" s="22">
        <v>55.22</v>
      </c>
      <c r="Y44" s="22">
        <v>53.81</v>
      </c>
      <c r="Z44" s="22">
        <v>52.45</v>
      </c>
      <c r="AM44" s="22">
        <v>82</v>
      </c>
      <c r="AN44" s="22">
        <v>79</v>
      </c>
      <c r="AO44" s="22">
        <v>78</v>
      </c>
      <c r="AP44" s="22">
        <v>78</v>
      </c>
      <c r="AQ44" s="22">
        <v>77.999999999999986</v>
      </c>
      <c r="AR44" s="22">
        <v>78</v>
      </c>
      <c r="AS44" s="22">
        <v>78</v>
      </c>
      <c r="AT44" s="22">
        <v>77</v>
      </c>
      <c r="AU44" s="22">
        <v>77</v>
      </c>
      <c r="AV44" s="22">
        <v>77</v>
      </c>
      <c r="AW44" s="22">
        <v>77</v>
      </c>
      <c r="AX44" s="22">
        <v>76</v>
      </c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>
        <v>77.903225806451616</v>
      </c>
      <c r="BX44">
        <v>75.871428571428567</v>
      </c>
      <c r="BY44">
        <v>78.34</v>
      </c>
      <c r="BZ44">
        <v>72.394912658062808</v>
      </c>
      <c r="CA44">
        <v>70.662224968463505</v>
      </c>
      <c r="CB44">
        <v>68.974337847424593</v>
      </c>
      <c r="CC44">
        <v>67.329976008296143</v>
      </c>
      <c r="CD44">
        <v>65.727904265610405</v>
      </c>
      <c r="CE44">
        <v>64.1669261619803</v>
      </c>
      <c r="CF44">
        <v>62.645882645009834</v>
      </c>
      <c r="CG44">
        <v>61.163650792321704</v>
      </c>
      <c r="CH44">
        <v>59.719142582880146</v>
      </c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x14ac:dyDescent="0.25">
      <c r="A45">
        <v>43</v>
      </c>
      <c r="C45" s="7" t="s">
        <v>71</v>
      </c>
      <c r="D45" s="8" t="s">
        <v>113</v>
      </c>
      <c r="E45" s="45"/>
      <c r="F45" s="10" t="s">
        <v>5</v>
      </c>
      <c r="G45" s="9" t="s">
        <v>19</v>
      </c>
      <c r="H45" s="35" t="s">
        <v>247</v>
      </c>
      <c r="I45" s="30">
        <v>1.63</v>
      </c>
      <c r="J45" s="30">
        <v>0</v>
      </c>
      <c r="K45" s="30">
        <v>0.63281198000000005</v>
      </c>
      <c r="L45" s="30">
        <v>0.38822820858895712</v>
      </c>
      <c r="O45" s="22">
        <v>69</v>
      </c>
      <c r="P45" s="22">
        <v>66</v>
      </c>
      <c r="Q45" s="22">
        <v>64</v>
      </c>
      <c r="R45" s="22">
        <v>60</v>
      </c>
      <c r="S45" s="22">
        <v>60</v>
      </c>
      <c r="T45" s="22">
        <v>58</v>
      </c>
      <c r="U45" s="22">
        <v>56</v>
      </c>
      <c r="V45" s="22">
        <v>55</v>
      </c>
      <c r="W45" s="22">
        <v>53</v>
      </c>
      <c r="X45" s="22">
        <v>51</v>
      </c>
      <c r="Y45" s="22">
        <v>50</v>
      </c>
      <c r="Z45" s="22">
        <v>48</v>
      </c>
      <c r="AM45" s="22">
        <v>25.999999999999996</v>
      </c>
      <c r="AN45" s="22">
        <v>18</v>
      </c>
      <c r="AO45" s="22">
        <v>17</v>
      </c>
      <c r="AP45" s="22">
        <v>17</v>
      </c>
      <c r="AQ45" s="22">
        <v>17</v>
      </c>
      <c r="AR45" s="22">
        <v>16</v>
      </c>
      <c r="AS45" s="22">
        <v>16</v>
      </c>
      <c r="AT45" s="22">
        <v>16</v>
      </c>
      <c r="AU45" s="22">
        <v>15</v>
      </c>
      <c r="AV45" s="22">
        <v>15</v>
      </c>
      <c r="AW45" s="22">
        <v>15</v>
      </c>
      <c r="AX45" s="22">
        <v>14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>
        <v>19.967741935483872</v>
      </c>
      <c r="BX45">
        <v>48.676785714285714</v>
      </c>
      <c r="BY45">
        <v>99.09</v>
      </c>
      <c r="BZ45">
        <v>44.75372917468745</v>
      </c>
      <c r="CA45">
        <v>42.793535386872811</v>
      </c>
      <c r="CB45">
        <v>40.933809141500689</v>
      </c>
      <c r="CC45">
        <v>39.168882428711413</v>
      </c>
      <c r="CD45">
        <v>37.493422739479257</v>
      </c>
      <c r="CE45">
        <v>35.902412773098852</v>
      </c>
      <c r="CF45">
        <v>34.391131383436154</v>
      </c>
      <c r="CG45">
        <v>32.955135688030346</v>
      </c>
      <c r="CH45">
        <v>31.590244268792762</v>
      </c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ht="15" customHeight="1" x14ac:dyDescent="0.25">
      <c r="A46">
        <v>44</v>
      </c>
      <c r="B46" s="55" t="s">
        <v>134</v>
      </c>
      <c r="C46" s="7" t="s">
        <v>29</v>
      </c>
      <c r="D46" s="8" t="s">
        <v>107</v>
      </c>
      <c r="E46" s="45" t="s">
        <v>138</v>
      </c>
      <c r="F46" s="10" t="s">
        <v>5</v>
      </c>
      <c r="G46" s="9" t="s">
        <v>19</v>
      </c>
      <c r="H46" s="35" t="s">
        <v>247</v>
      </c>
      <c r="I46" s="30">
        <v>50.04</v>
      </c>
      <c r="J46" s="30">
        <v>0.12312438596491229</v>
      </c>
      <c r="K46" s="30">
        <v>19.032501580000002</v>
      </c>
      <c r="L46" s="30">
        <v>0.38034575499600326</v>
      </c>
      <c r="O46" s="22">
        <v>407</v>
      </c>
      <c r="P46" s="22">
        <v>397</v>
      </c>
      <c r="Q46" s="22">
        <v>388</v>
      </c>
      <c r="R46" s="22">
        <v>369</v>
      </c>
      <c r="S46" s="22">
        <v>369</v>
      </c>
      <c r="T46" s="22">
        <v>360</v>
      </c>
      <c r="U46" s="22">
        <v>352</v>
      </c>
      <c r="V46" s="22">
        <v>343</v>
      </c>
      <c r="W46" s="22">
        <v>335</v>
      </c>
      <c r="X46" s="22">
        <v>327</v>
      </c>
      <c r="Y46" s="22">
        <v>319</v>
      </c>
      <c r="Z46" s="22">
        <v>311</v>
      </c>
      <c r="AM46" s="22">
        <v>418</v>
      </c>
      <c r="AN46" s="22">
        <v>408</v>
      </c>
      <c r="AO46" s="22">
        <v>397.99999999999994</v>
      </c>
      <c r="AP46" s="22">
        <v>396</v>
      </c>
      <c r="AQ46" s="22">
        <v>382</v>
      </c>
      <c r="AR46" s="22">
        <v>373</v>
      </c>
      <c r="AS46" s="22">
        <v>364</v>
      </c>
      <c r="AT46" s="22">
        <v>356</v>
      </c>
      <c r="AU46" s="22">
        <v>347</v>
      </c>
      <c r="AV46" s="22">
        <v>339</v>
      </c>
      <c r="AW46" s="22">
        <v>331</v>
      </c>
      <c r="AX46" s="22">
        <v>323</v>
      </c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>
        <v>209.51612903225808</v>
      </c>
      <c r="BX46">
        <v>103.7525</v>
      </c>
      <c r="BY46">
        <v>112.65</v>
      </c>
      <c r="BZ46">
        <v>413.38671293881964</v>
      </c>
      <c r="CA46">
        <v>401.13706750515894</v>
      </c>
      <c r="CB46">
        <v>389.27967851661549</v>
      </c>
      <c r="CC46">
        <v>377.8015077131156</v>
      </c>
      <c r="CD46">
        <v>366.68995790441164</v>
      </c>
      <c r="CE46">
        <v>355.93285792342004</v>
      </c>
      <c r="CF46">
        <v>345.51844809496333</v>
      </c>
      <c r="CG46">
        <v>335.43536620222642</v>
      </c>
      <c r="CH46">
        <v>325.67263393384394</v>
      </c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x14ac:dyDescent="0.25">
      <c r="A47">
        <v>45</v>
      </c>
      <c r="B47" s="55"/>
      <c r="C47" s="7" t="s">
        <v>30</v>
      </c>
      <c r="D47" s="8" t="s">
        <v>107</v>
      </c>
      <c r="E47" s="45"/>
      <c r="F47" s="10" t="s">
        <v>5</v>
      </c>
      <c r="G47" s="9" t="s">
        <v>19</v>
      </c>
      <c r="H47" s="35" t="s">
        <v>247</v>
      </c>
      <c r="I47" s="30">
        <v>83.15</v>
      </c>
      <c r="J47" s="30">
        <v>0.13910656140350849</v>
      </c>
      <c r="K47" s="30">
        <v>34.738105689999998</v>
      </c>
      <c r="L47" s="30">
        <v>0.41777637630787728</v>
      </c>
      <c r="O47" s="22">
        <v>433.94735874541641</v>
      </c>
      <c r="P47" s="22">
        <v>423.82540733275277</v>
      </c>
      <c r="Q47" s="22">
        <v>414.10581125182256</v>
      </c>
      <c r="R47" s="22">
        <v>395.78293806958209</v>
      </c>
      <c r="S47" s="22">
        <v>395.78293806958209</v>
      </c>
      <c r="T47" s="22">
        <v>387.13796067590306</v>
      </c>
      <c r="U47" s="22">
        <v>378.811739899987</v>
      </c>
      <c r="V47" s="22">
        <v>370.78666484606805</v>
      </c>
      <c r="W47" s="22">
        <v>363.04626491341685</v>
      </c>
      <c r="X47" s="22">
        <v>355.57513257995822</v>
      </c>
      <c r="Y47" s="22">
        <v>348.35885147626976</v>
      </c>
      <c r="Z47" s="22">
        <v>341.38392938637668</v>
      </c>
      <c r="AM47" s="22">
        <v>550</v>
      </c>
      <c r="AN47" s="22">
        <v>530</v>
      </c>
      <c r="AO47" s="22">
        <v>521</v>
      </c>
      <c r="AP47" s="22">
        <v>576</v>
      </c>
      <c r="AQ47" s="22">
        <v>596</v>
      </c>
      <c r="AR47" s="22">
        <v>585</v>
      </c>
      <c r="AS47" s="22">
        <v>576</v>
      </c>
      <c r="AT47" s="22">
        <v>567</v>
      </c>
      <c r="AU47" s="22">
        <v>558</v>
      </c>
      <c r="AV47" s="22">
        <v>549</v>
      </c>
      <c r="AW47" s="22">
        <v>540</v>
      </c>
      <c r="AX47" s="22">
        <v>531</v>
      </c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>
        <v>609.83870967741939</v>
      </c>
      <c r="BX47">
        <v>637.88357142857149</v>
      </c>
      <c r="BY47">
        <v>622.49</v>
      </c>
      <c r="BZ47">
        <v>589.88625628444129</v>
      </c>
      <c r="CA47">
        <v>572.99584870259059</v>
      </c>
      <c r="CB47">
        <v>556.82644156673166</v>
      </c>
      <c r="CC47">
        <v>541.33879573662477</v>
      </c>
      <c r="CD47">
        <v>526.49606577586394</v>
      </c>
      <c r="CE47">
        <v>512.26364582896201</v>
      </c>
      <c r="CF47">
        <v>498.60902570533392</v>
      </c>
      <c r="CG47">
        <v>485.5016564834483</v>
      </c>
      <c r="CH47">
        <v>472.91282499504496</v>
      </c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x14ac:dyDescent="0.25">
      <c r="A48">
        <v>46</v>
      </c>
      <c r="B48" s="55"/>
      <c r="C48" s="7" t="s">
        <v>31</v>
      </c>
      <c r="D48" s="8" t="s">
        <v>107</v>
      </c>
      <c r="E48" s="45"/>
      <c r="F48" s="10" t="s">
        <v>5</v>
      </c>
      <c r="G48" s="9" t="s">
        <v>19</v>
      </c>
      <c r="H48" s="35" t="s">
        <v>247</v>
      </c>
      <c r="I48" s="30">
        <v>18.16</v>
      </c>
      <c r="J48" s="30">
        <v>5.5956999999999993E-2</v>
      </c>
      <c r="K48" s="30">
        <v>10.192488900000001</v>
      </c>
      <c r="L48" s="30">
        <v>0.56126040198237892</v>
      </c>
      <c r="O48" s="22">
        <v>244</v>
      </c>
      <c r="P48" s="22">
        <v>241</v>
      </c>
      <c r="Q48" s="22">
        <v>238</v>
      </c>
      <c r="R48" s="22">
        <v>231</v>
      </c>
      <c r="S48" s="22">
        <v>231</v>
      </c>
      <c r="T48" s="22">
        <v>228</v>
      </c>
      <c r="U48" s="22">
        <v>225</v>
      </c>
      <c r="V48" s="22">
        <v>223</v>
      </c>
      <c r="W48" s="22">
        <v>220</v>
      </c>
      <c r="X48" s="22">
        <v>217</v>
      </c>
      <c r="Y48" s="22">
        <v>214</v>
      </c>
      <c r="Z48" s="22">
        <v>211</v>
      </c>
      <c r="AM48" s="22">
        <v>243.99999999999997</v>
      </c>
      <c r="AN48" s="22">
        <v>262</v>
      </c>
      <c r="AO48" s="22">
        <v>256</v>
      </c>
      <c r="AP48" s="22">
        <v>249.99999999999997</v>
      </c>
      <c r="AQ48" s="22">
        <v>243</v>
      </c>
      <c r="AR48" s="22">
        <v>237.99999999999997</v>
      </c>
      <c r="AS48" s="22">
        <v>233</v>
      </c>
      <c r="AT48" s="22">
        <v>229.00000000000003</v>
      </c>
      <c r="AU48" s="22">
        <v>224</v>
      </c>
      <c r="AV48" s="22">
        <v>220</v>
      </c>
      <c r="AW48" s="22">
        <v>215</v>
      </c>
      <c r="AX48" s="22">
        <v>211</v>
      </c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>
        <v>266</v>
      </c>
      <c r="BX48">
        <v>260.95464285714286</v>
      </c>
      <c r="BY48">
        <v>271.92999999999995</v>
      </c>
      <c r="BZ48">
        <v>250</v>
      </c>
      <c r="CA48">
        <v>243.04</v>
      </c>
      <c r="CB48">
        <v>238.17919999999998</v>
      </c>
      <c r="CC48">
        <v>233.41561599999997</v>
      </c>
      <c r="CD48">
        <v>228.74730367999996</v>
      </c>
      <c r="CE48">
        <v>224.17235760639994</v>
      </c>
      <c r="CF48">
        <v>219.68891045427193</v>
      </c>
      <c r="CG48">
        <v>215.29513224518649</v>
      </c>
      <c r="CH48">
        <v>210.98922960028275</v>
      </c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x14ac:dyDescent="0.25">
      <c r="A49">
        <v>47</v>
      </c>
      <c r="B49" s="55"/>
      <c r="C49" s="7" t="s">
        <v>32</v>
      </c>
      <c r="D49" s="8" t="s">
        <v>107</v>
      </c>
      <c r="E49" s="45"/>
      <c r="F49" s="10" t="s">
        <v>5</v>
      </c>
      <c r="G49" s="9" t="s">
        <v>19</v>
      </c>
      <c r="H49" s="35" t="s">
        <v>247</v>
      </c>
      <c r="I49" s="30">
        <v>30.85</v>
      </c>
      <c r="J49" s="30">
        <v>5.2774508771929796E-2</v>
      </c>
      <c r="K49" s="30">
        <v>7.1541852300000004</v>
      </c>
      <c r="L49" s="30">
        <v>0.23190227649918962</v>
      </c>
      <c r="O49" s="22">
        <v>146</v>
      </c>
      <c r="P49" s="22">
        <v>144</v>
      </c>
      <c r="Q49" s="22">
        <v>141</v>
      </c>
      <c r="R49" s="22">
        <v>135</v>
      </c>
      <c r="S49" s="22">
        <v>135</v>
      </c>
      <c r="T49" s="22">
        <v>133</v>
      </c>
      <c r="U49" s="22">
        <v>130</v>
      </c>
      <c r="V49" s="22">
        <v>128</v>
      </c>
      <c r="W49" s="22">
        <v>125</v>
      </c>
      <c r="X49" s="22">
        <v>123</v>
      </c>
      <c r="Y49" s="22">
        <v>120</v>
      </c>
      <c r="Z49" s="22">
        <v>118</v>
      </c>
      <c r="AM49" s="22">
        <v>146</v>
      </c>
      <c r="AN49" s="22">
        <v>151</v>
      </c>
      <c r="AO49" s="22">
        <v>148</v>
      </c>
      <c r="AP49" s="22">
        <v>142</v>
      </c>
      <c r="AQ49" s="22">
        <v>137</v>
      </c>
      <c r="AR49" s="22">
        <v>134</v>
      </c>
      <c r="AS49" s="22">
        <v>131</v>
      </c>
      <c r="AT49" s="22">
        <v>128</v>
      </c>
      <c r="AU49" s="22">
        <v>124.99999999999999</v>
      </c>
      <c r="AV49" s="22">
        <v>123</v>
      </c>
      <c r="AW49" s="22">
        <v>120.00000000000001</v>
      </c>
      <c r="AX49" s="22">
        <v>117</v>
      </c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>
        <v>179.12167515563101</v>
      </c>
      <c r="BX49">
        <v>176.74533834586467</v>
      </c>
      <c r="BY49">
        <v>178.16</v>
      </c>
      <c r="BZ49">
        <v>142</v>
      </c>
      <c r="CA49">
        <v>136.91999999999999</v>
      </c>
      <c r="CB49">
        <v>133.90776</v>
      </c>
      <c r="CC49">
        <v>130.96178928</v>
      </c>
      <c r="CD49">
        <v>128.08062991584001</v>
      </c>
      <c r="CE49">
        <v>125.26285605769152</v>
      </c>
      <c r="CF49">
        <v>122.5070732244223</v>
      </c>
      <c r="CG49">
        <v>119.81191761348501</v>
      </c>
      <c r="CH49">
        <v>117.17605542598834</v>
      </c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>
        <v>0</v>
      </c>
      <c r="DH49" s="22">
        <v>0</v>
      </c>
      <c r="DI49" s="22">
        <v>0</v>
      </c>
      <c r="DJ49" s="22">
        <v>0</v>
      </c>
      <c r="DK49" s="22">
        <v>0</v>
      </c>
      <c r="DL49" s="22">
        <v>0</v>
      </c>
      <c r="DM49" s="22">
        <v>0</v>
      </c>
      <c r="DN49" s="22">
        <v>0</v>
      </c>
      <c r="DO49" s="22">
        <v>0</v>
      </c>
      <c r="DP49" s="22">
        <v>0</v>
      </c>
      <c r="DQ49" s="22">
        <v>0</v>
      </c>
      <c r="DR49" s="22">
        <v>0</v>
      </c>
    </row>
    <row r="50" spans="1:122" x14ac:dyDescent="0.25">
      <c r="A50">
        <v>48</v>
      </c>
      <c r="B50" s="55"/>
      <c r="C50" s="7" t="s">
        <v>33</v>
      </c>
      <c r="D50" s="8" t="s">
        <v>107</v>
      </c>
      <c r="E50" s="45"/>
      <c r="F50" s="10" t="s">
        <v>5</v>
      </c>
      <c r="G50" s="9" t="s">
        <v>19</v>
      </c>
      <c r="H50" s="35" t="s">
        <v>247</v>
      </c>
      <c r="I50" s="30">
        <v>36.75</v>
      </c>
      <c r="J50" s="30">
        <v>3.8326157894736861E-2</v>
      </c>
      <c r="K50" s="30">
        <v>15.80137734</v>
      </c>
      <c r="L50" s="30">
        <v>0.42996945142857146</v>
      </c>
      <c r="O50" s="22">
        <v>141</v>
      </c>
      <c r="P50" s="22">
        <v>137</v>
      </c>
      <c r="Q50" s="22">
        <v>134</v>
      </c>
      <c r="R50" s="22">
        <v>128</v>
      </c>
      <c r="S50" s="22">
        <v>128</v>
      </c>
      <c r="T50" s="22">
        <v>125</v>
      </c>
      <c r="U50" s="22">
        <v>122</v>
      </c>
      <c r="V50" s="22">
        <v>119</v>
      </c>
      <c r="W50" s="22">
        <v>116</v>
      </c>
      <c r="X50" s="22">
        <v>113</v>
      </c>
      <c r="Y50" s="22">
        <v>110</v>
      </c>
      <c r="Z50" s="22">
        <v>108</v>
      </c>
      <c r="AM50" s="22">
        <v>159</v>
      </c>
      <c r="AN50" s="22">
        <v>165</v>
      </c>
      <c r="AO50" s="22">
        <v>162</v>
      </c>
      <c r="AP50" s="22">
        <v>161</v>
      </c>
      <c r="AQ50" s="22">
        <v>171</v>
      </c>
      <c r="AR50" s="22">
        <v>167</v>
      </c>
      <c r="AS50" s="22">
        <v>163</v>
      </c>
      <c r="AT50" s="22">
        <v>159</v>
      </c>
      <c r="AU50" s="22">
        <v>156</v>
      </c>
      <c r="AV50" s="22">
        <v>152</v>
      </c>
      <c r="AW50" s="22">
        <v>149</v>
      </c>
      <c r="AX50" s="22">
        <v>145</v>
      </c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>
        <v>173.16129032258067</v>
      </c>
      <c r="BX50">
        <v>189.49035714285714</v>
      </c>
      <c r="BY50">
        <v>198.54</v>
      </c>
      <c r="BZ50">
        <v>180.53041228278138</v>
      </c>
      <c r="CA50">
        <v>176.21075543166603</v>
      </c>
      <c r="CB50">
        <v>389.99445753860903</v>
      </c>
      <c r="CC50">
        <v>368.584049831019</v>
      </c>
      <c r="CD50">
        <v>349.46314170440837</v>
      </c>
      <c r="CE50">
        <v>332.28180037670904</v>
      </c>
      <c r="CF50">
        <v>316.7490352434823</v>
      </c>
      <c r="CG50">
        <v>302.62265999407725</v>
      </c>
      <c r="CH50">
        <v>289.70090606483012</v>
      </c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x14ac:dyDescent="0.25">
      <c r="A51">
        <v>49</v>
      </c>
      <c r="B51" s="55"/>
      <c r="C51" s="7" t="s">
        <v>34</v>
      </c>
      <c r="D51" s="8" t="s">
        <v>107</v>
      </c>
      <c r="E51" s="45"/>
      <c r="F51" s="10" t="s">
        <v>5</v>
      </c>
      <c r="G51" s="9" t="s">
        <v>19</v>
      </c>
      <c r="H51" s="35" t="s">
        <v>247</v>
      </c>
      <c r="I51" s="30">
        <v>17.882002</v>
      </c>
      <c r="J51" s="30">
        <v>4.8729000000000001E-2</v>
      </c>
      <c r="K51" s="30">
        <v>8.18718565</v>
      </c>
      <c r="L51" s="30">
        <v>0.45784502484677053</v>
      </c>
      <c r="O51" s="22">
        <v>224</v>
      </c>
      <c r="P51" s="22">
        <v>221</v>
      </c>
      <c r="Q51" s="22">
        <v>218</v>
      </c>
      <c r="R51" s="22">
        <v>211</v>
      </c>
      <c r="S51" s="22">
        <v>211</v>
      </c>
      <c r="T51" s="22">
        <v>208</v>
      </c>
      <c r="U51" s="22">
        <v>205</v>
      </c>
      <c r="V51" s="22">
        <v>202</v>
      </c>
      <c r="W51" s="22">
        <v>199</v>
      </c>
      <c r="X51" s="22">
        <v>196</v>
      </c>
      <c r="Y51" s="22">
        <v>193</v>
      </c>
      <c r="Z51" s="22">
        <v>190</v>
      </c>
      <c r="AM51" s="22">
        <v>193.99999999999997</v>
      </c>
      <c r="AN51" s="22">
        <v>216.00000000000003</v>
      </c>
      <c r="AO51" s="22">
        <v>211</v>
      </c>
      <c r="AP51" s="22">
        <v>204</v>
      </c>
      <c r="AQ51" s="22">
        <v>191</v>
      </c>
      <c r="AR51" s="22">
        <v>187</v>
      </c>
      <c r="AS51" s="22">
        <v>184</v>
      </c>
      <c r="AT51" s="22">
        <v>180</v>
      </c>
      <c r="AU51" s="22">
        <v>176.00000000000003</v>
      </c>
      <c r="AV51" s="22">
        <v>173</v>
      </c>
      <c r="AW51" s="22">
        <v>169</v>
      </c>
      <c r="AX51" s="22">
        <v>166</v>
      </c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>
        <v>104.83870967741936</v>
      </c>
      <c r="BX51">
        <v>217.2442857142857</v>
      </c>
      <c r="BY51">
        <v>169.25</v>
      </c>
      <c r="BZ51">
        <v>204</v>
      </c>
      <c r="CA51">
        <v>191.1</v>
      </c>
      <c r="CB51">
        <v>187.27799999999999</v>
      </c>
      <c r="CC51">
        <v>183.53243999999998</v>
      </c>
      <c r="CD51">
        <v>179.86179119999997</v>
      </c>
      <c r="CE51">
        <v>176.26455537599998</v>
      </c>
      <c r="CF51">
        <v>172.73926426847999</v>
      </c>
      <c r="CG51">
        <v>169.28447898311038</v>
      </c>
      <c r="CH51">
        <v>165.89878940344818</v>
      </c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x14ac:dyDescent="0.25">
      <c r="A52">
        <v>50</v>
      </c>
      <c r="B52" s="55"/>
      <c r="C52" s="7" t="s">
        <v>35</v>
      </c>
      <c r="D52" s="8" t="s">
        <v>107</v>
      </c>
      <c r="E52" s="45"/>
      <c r="F52" s="10" t="s">
        <v>5</v>
      </c>
      <c r="G52" s="9" t="s">
        <v>19</v>
      </c>
      <c r="H52" s="35" t="s">
        <v>247</v>
      </c>
      <c r="I52" s="30">
        <v>18.64</v>
      </c>
      <c r="J52" s="30">
        <v>0</v>
      </c>
      <c r="K52" s="30">
        <v>8.1395389300000005</v>
      </c>
      <c r="L52" s="30">
        <v>0.43667054345493561</v>
      </c>
      <c r="O52" s="22">
        <v>95</v>
      </c>
      <c r="P52" s="22">
        <v>92</v>
      </c>
      <c r="Q52" s="22">
        <v>90</v>
      </c>
      <c r="R52" s="22">
        <v>85</v>
      </c>
      <c r="S52" s="22">
        <v>85</v>
      </c>
      <c r="T52" s="22">
        <v>83</v>
      </c>
      <c r="U52" s="22">
        <v>80</v>
      </c>
      <c r="V52" s="22">
        <v>78</v>
      </c>
      <c r="W52" s="22">
        <v>76</v>
      </c>
      <c r="X52" s="22">
        <v>74</v>
      </c>
      <c r="Y52" s="22">
        <v>72</v>
      </c>
      <c r="Z52" s="22">
        <v>70</v>
      </c>
      <c r="AM52" s="22">
        <v>112</v>
      </c>
      <c r="AN52" s="22">
        <v>115</v>
      </c>
      <c r="AO52" s="22">
        <v>112.99999999999999</v>
      </c>
      <c r="AP52" s="22">
        <v>106</v>
      </c>
      <c r="AQ52" s="22">
        <v>97</v>
      </c>
      <c r="AR52" s="22">
        <v>95.000000000000014</v>
      </c>
      <c r="AS52" s="22">
        <v>94</v>
      </c>
      <c r="AT52" s="22">
        <v>92</v>
      </c>
      <c r="AU52" s="22">
        <v>91</v>
      </c>
      <c r="AV52" s="22">
        <v>90</v>
      </c>
      <c r="AW52" s="22">
        <v>88</v>
      </c>
      <c r="AX52" s="22">
        <v>87</v>
      </c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>
        <v>110.9032258064516</v>
      </c>
      <c r="BX52">
        <v>107.2192857142857</v>
      </c>
      <c r="BY52">
        <v>112.29</v>
      </c>
      <c r="BZ52">
        <v>105.67988141108216</v>
      </c>
      <c r="CA52">
        <v>102.78244172190422</v>
      </c>
      <c r="CB52">
        <v>99.96444153095743</v>
      </c>
      <c r="CC52">
        <v>97.223702834708945</v>
      </c>
      <c r="CD52">
        <v>94.558107344245172</v>
      </c>
      <c r="CE52">
        <v>91.965594848067894</v>
      </c>
      <c r="CF52">
        <v>89.444161619777887</v>
      </c>
      <c r="CG52">
        <v>86.991858869415282</v>
      </c>
      <c r="CH52">
        <v>84.606791237259728</v>
      </c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x14ac:dyDescent="0.25">
      <c r="A53">
        <v>51</v>
      </c>
      <c r="B53" s="55"/>
      <c r="C53" s="7" t="s">
        <v>36</v>
      </c>
      <c r="D53" s="8" t="s">
        <v>107</v>
      </c>
      <c r="E53" s="45"/>
      <c r="F53" s="10" t="s">
        <v>5</v>
      </c>
      <c r="G53" s="9" t="s">
        <v>19</v>
      </c>
      <c r="H53" s="35" t="s">
        <v>247</v>
      </c>
      <c r="I53" s="30">
        <v>7.06</v>
      </c>
      <c r="J53" s="30">
        <v>0</v>
      </c>
      <c r="K53" s="30">
        <v>1.6965302900000001</v>
      </c>
      <c r="L53" s="30">
        <v>0.24030174079320116</v>
      </c>
      <c r="O53" s="22">
        <v>106</v>
      </c>
      <c r="P53" s="22">
        <v>104</v>
      </c>
      <c r="Q53" s="22">
        <v>102</v>
      </c>
      <c r="R53" s="22">
        <v>99</v>
      </c>
      <c r="S53" s="22">
        <v>99</v>
      </c>
      <c r="T53" s="22">
        <v>97</v>
      </c>
      <c r="U53" s="22">
        <v>95</v>
      </c>
      <c r="V53" s="22">
        <v>93</v>
      </c>
      <c r="W53" s="22">
        <v>91</v>
      </c>
      <c r="X53" s="22">
        <v>90</v>
      </c>
      <c r="Y53" s="22">
        <v>88</v>
      </c>
      <c r="Z53" s="22">
        <v>86</v>
      </c>
      <c r="AM53" s="22">
        <v>106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x14ac:dyDescent="0.25">
      <c r="A54">
        <v>52</v>
      </c>
      <c r="B54" s="55"/>
      <c r="C54" s="7" t="s">
        <v>37</v>
      </c>
      <c r="D54" s="8" t="s">
        <v>107</v>
      </c>
      <c r="E54" s="45"/>
      <c r="F54" s="10" t="s">
        <v>5</v>
      </c>
      <c r="G54" s="9" t="s">
        <v>19</v>
      </c>
      <c r="H54" s="35" t="s">
        <v>247</v>
      </c>
      <c r="I54" s="30">
        <v>29.34</v>
      </c>
      <c r="J54" s="30">
        <v>1.4238000000000001E-2</v>
      </c>
      <c r="K54" s="30">
        <v>11.228245019999999</v>
      </c>
      <c r="L54" s="30">
        <v>0.38269410429447848</v>
      </c>
      <c r="O54" s="22">
        <v>170</v>
      </c>
      <c r="P54" s="22">
        <v>161.5</v>
      </c>
      <c r="Q54" s="22">
        <v>153.42499999999998</v>
      </c>
      <c r="R54" s="22">
        <v>138.46606249999996</v>
      </c>
      <c r="S54" s="22">
        <v>138.46606249999996</v>
      </c>
      <c r="T54" s="22">
        <v>131.54275937499995</v>
      </c>
      <c r="U54" s="22">
        <v>124.96562140624994</v>
      </c>
      <c r="V54" s="22">
        <v>118.71734033593744</v>
      </c>
      <c r="W54" s="22">
        <v>112.78147331914056</v>
      </c>
      <c r="X54" s="22">
        <v>107.14239965318353</v>
      </c>
      <c r="Y54" s="22">
        <v>101.78527967052435</v>
      </c>
      <c r="Z54" s="22">
        <v>96.696015686998123</v>
      </c>
      <c r="AM54" s="22">
        <v>183</v>
      </c>
      <c r="AN54" s="22">
        <v>105</v>
      </c>
      <c r="AO54" s="22">
        <v>104</v>
      </c>
      <c r="AP54" s="22">
        <v>100</v>
      </c>
      <c r="AQ54" s="22">
        <v>86.000000000000014</v>
      </c>
      <c r="AR54" s="22">
        <v>84</v>
      </c>
      <c r="AS54" s="22">
        <v>83</v>
      </c>
      <c r="AT54" s="22">
        <v>82</v>
      </c>
      <c r="AU54" s="22">
        <v>81</v>
      </c>
      <c r="AV54" s="22">
        <v>79</v>
      </c>
      <c r="AW54" s="22">
        <v>78</v>
      </c>
      <c r="AX54" s="22">
        <v>77</v>
      </c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>
        <v>104.03225806451613</v>
      </c>
      <c r="BX54">
        <v>93.293214285714299</v>
      </c>
      <c r="BY54">
        <v>101.76</v>
      </c>
      <c r="BZ54">
        <v>97.509907281789211</v>
      </c>
      <c r="CA54">
        <v>95.08182018103129</v>
      </c>
      <c r="CB54">
        <v>92.714194700361148</v>
      </c>
      <c r="CC54">
        <v>90.405525289379682</v>
      </c>
      <c r="CD54">
        <v>88.154343887288618</v>
      </c>
      <c r="CE54">
        <v>85.959218989364743</v>
      </c>
      <c r="CF54">
        <v>83.818754736679708</v>
      </c>
      <c r="CG54">
        <v>81.731590028486679</v>
      </c>
      <c r="CH54">
        <v>79.696397656709436</v>
      </c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x14ac:dyDescent="0.25">
      <c r="A55">
        <v>53</v>
      </c>
      <c r="B55" s="55"/>
      <c r="C55" s="7" t="s">
        <v>124</v>
      </c>
      <c r="D55" s="8" t="s">
        <v>107</v>
      </c>
      <c r="E55" s="45"/>
      <c r="F55" s="10" t="s">
        <v>5</v>
      </c>
      <c r="G55" s="9" t="s">
        <v>19</v>
      </c>
      <c r="H55" s="35" t="s">
        <v>246</v>
      </c>
      <c r="I55" s="30">
        <v>8.44</v>
      </c>
      <c r="J55" s="30">
        <v>0</v>
      </c>
      <c r="K55" s="30">
        <v>0.91242429999999997</v>
      </c>
      <c r="L55" s="30">
        <v>0.10810714454976303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>
        <v>0</v>
      </c>
      <c r="BX55">
        <v>0</v>
      </c>
      <c r="BY55">
        <v>36.89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>
        <v>0</v>
      </c>
      <c r="DH55" s="22">
        <v>0</v>
      </c>
      <c r="DI55" s="22">
        <v>0</v>
      </c>
      <c r="DJ55" s="22">
        <v>0</v>
      </c>
      <c r="DK55" s="22">
        <v>0</v>
      </c>
      <c r="DL55" s="22">
        <v>0</v>
      </c>
      <c r="DM55" s="22">
        <v>0</v>
      </c>
      <c r="DN55" s="22">
        <v>0</v>
      </c>
      <c r="DO55" s="22">
        <v>0</v>
      </c>
      <c r="DP55" s="22">
        <v>0</v>
      </c>
      <c r="DQ55" s="22">
        <v>0</v>
      </c>
      <c r="DR55" s="22">
        <v>0</v>
      </c>
    </row>
    <row r="56" spans="1:122" x14ac:dyDescent="0.25">
      <c r="A56">
        <v>54</v>
      </c>
      <c r="B56" s="55"/>
      <c r="C56" s="7" t="s">
        <v>48</v>
      </c>
      <c r="D56" s="8" t="s">
        <v>107</v>
      </c>
      <c r="E56" s="45"/>
      <c r="F56" s="10" t="s">
        <v>5</v>
      </c>
      <c r="G56" s="9" t="s">
        <v>19</v>
      </c>
      <c r="H56" s="35" t="s">
        <v>247</v>
      </c>
      <c r="I56" s="30">
        <v>5.5039999999999996</v>
      </c>
      <c r="J56" s="30">
        <v>9.2836105263157886E-2</v>
      </c>
      <c r="K56" s="30">
        <v>2.41150442</v>
      </c>
      <c r="L56" s="30">
        <v>0.4381367042151163</v>
      </c>
      <c r="O56" s="22">
        <v>387</v>
      </c>
      <c r="P56" s="22">
        <v>379</v>
      </c>
      <c r="Q56" s="22">
        <v>371</v>
      </c>
      <c r="R56" s="22">
        <v>356</v>
      </c>
      <c r="S56" s="22">
        <v>356</v>
      </c>
      <c r="T56" s="22">
        <v>349</v>
      </c>
      <c r="U56" s="22">
        <v>341</v>
      </c>
      <c r="V56" s="22">
        <v>334</v>
      </c>
      <c r="W56" s="22">
        <v>327</v>
      </c>
      <c r="X56" s="22">
        <v>321</v>
      </c>
      <c r="Y56" s="22">
        <v>314</v>
      </c>
      <c r="Z56" s="22">
        <v>308</v>
      </c>
      <c r="AM56" s="22">
        <v>371</v>
      </c>
      <c r="AN56" s="22">
        <v>371</v>
      </c>
      <c r="AO56" s="22">
        <v>363</v>
      </c>
      <c r="AP56" s="22">
        <v>349</v>
      </c>
      <c r="AQ56" s="22">
        <v>331</v>
      </c>
      <c r="AR56" s="22">
        <v>325</v>
      </c>
      <c r="AS56" s="22">
        <v>317.99999999999994</v>
      </c>
      <c r="AT56" s="22">
        <v>312</v>
      </c>
      <c r="AU56" s="22">
        <v>306</v>
      </c>
      <c r="AV56" s="22">
        <v>299</v>
      </c>
      <c r="AW56" s="22">
        <v>293</v>
      </c>
      <c r="AX56" s="22">
        <v>288</v>
      </c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>
        <v>368.70967741935488</v>
      </c>
      <c r="BX56">
        <v>355.1514285714286</v>
      </c>
      <c r="BY56">
        <v>355.37</v>
      </c>
      <c r="BZ56">
        <v>349</v>
      </c>
      <c r="CA56">
        <v>331.24</v>
      </c>
      <c r="CB56">
        <v>324.61520000000002</v>
      </c>
      <c r="CC56">
        <v>318.12289600000003</v>
      </c>
      <c r="CD56">
        <v>311.76043808000003</v>
      </c>
      <c r="CE56">
        <v>305.52522931840002</v>
      </c>
      <c r="CF56">
        <v>299.41472473203203</v>
      </c>
      <c r="CG56">
        <v>293.4264302373914</v>
      </c>
      <c r="CH56">
        <v>287.55790163264356</v>
      </c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7" spans="1:122" x14ac:dyDescent="0.25">
      <c r="A57">
        <v>55</v>
      </c>
      <c r="B57" s="55"/>
      <c r="C57" s="7" t="s">
        <v>38</v>
      </c>
      <c r="D57" s="8" t="s">
        <v>108</v>
      </c>
      <c r="E57" s="45"/>
      <c r="F57" s="10" t="s">
        <v>5</v>
      </c>
      <c r="G57" s="9" t="s">
        <v>19</v>
      </c>
      <c r="H57" s="35" t="s">
        <v>247</v>
      </c>
      <c r="I57" s="30">
        <v>13.472567</v>
      </c>
      <c r="J57" s="30">
        <v>0</v>
      </c>
      <c r="K57" s="30">
        <v>6.0423655900000002</v>
      </c>
      <c r="L57" s="30">
        <v>0.44849400934506395</v>
      </c>
      <c r="O57" s="22">
        <v>28</v>
      </c>
      <c r="P57" s="22">
        <v>28</v>
      </c>
      <c r="Q57" s="22">
        <v>27</v>
      </c>
      <c r="R57" s="22">
        <v>26</v>
      </c>
      <c r="S57" s="22">
        <v>26</v>
      </c>
      <c r="T57" s="22">
        <v>26</v>
      </c>
      <c r="U57" s="22">
        <v>26</v>
      </c>
      <c r="V57" s="22">
        <v>25</v>
      </c>
      <c r="W57" s="22">
        <v>25</v>
      </c>
      <c r="X57" s="22">
        <v>24</v>
      </c>
      <c r="Y57" s="22">
        <v>24</v>
      </c>
      <c r="Z57" s="22">
        <v>24</v>
      </c>
      <c r="AM57" s="22">
        <v>28</v>
      </c>
      <c r="AN57" s="22">
        <v>32</v>
      </c>
      <c r="AO57" s="22">
        <v>31</v>
      </c>
      <c r="AP57" s="22">
        <v>30</v>
      </c>
      <c r="AQ57" s="22">
        <v>29</v>
      </c>
      <c r="AR57" s="22">
        <v>28</v>
      </c>
      <c r="AS57" s="22">
        <v>28</v>
      </c>
      <c r="AT57" s="22">
        <v>27</v>
      </c>
      <c r="AU57" s="22">
        <v>27</v>
      </c>
      <c r="AV57" s="22">
        <v>26.000000000000004</v>
      </c>
      <c r="AW57" s="22">
        <v>26</v>
      </c>
      <c r="AX57" s="22">
        <v>25</v>
      </c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>
        <v>31.516129032258061</v>
      </c>
      <c r="BX57">
        <v>30.571071428571429</v>
      </c>
      <c r="BY57">
        <v>31.77</v>
      </c>
      <c r="BZ57">
        <v>30</v>
      </c>
      <c r="CA57">
        <v>28.854025779310344</v>
      </c>
      <c r="CB57">
        <v>28.276945263724137</v>
      </c>
      <c r="CC57">
        <v>27.711406358449654</v>
      </c>
      <c r="CD57">
        <v>27.15717823128066</v>
      </c>
      <c r="CE57">
        <v>26.614034666655048</v>
      </c>
      <c r="CF57">
        <v>26.081753973321945</v>
      </c>
      <c r="CG57">
        <v>25.560118893855506</v>
      </c>
      <c r="CH57">
        <v>25.048916515978394</v>
      </c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</row>
    <row r="58" spans="1:122" x14ac:dyDescent="0.25">
      <c r="A58">
        <v>56</v>
      </c>
      <c r="B58" s="55"/>
      <c r="C58" s="7" t="s">
        <v>39</v>
      </c>
      <c r="D58" s="8" t="s">
        <v>108</v>
      </c>
      <c r="E58" s="45"/>
      <c r="F58" s="10" t="s">
        <v>5</v>
      </c>
      <c r="G58" s="9" t="s">
        <v>19</v>
      </c>
      <c r="H58" s="35" t="s">
        <v>247</v>
      </c>
      <c r="I58" s="30">
        <v>9.2886100000000003</v>
      </c>
      <c r="J58" s="30">
        <v>0.37717500000000004</v>
      </c>
      <c r="K58" s="30">
        <v>3.0085000200000001</v>
      </c>
      <c r="L58" s="30">
        <v>0.32389130558824192</v>
      </c>
      <c r="O58" s="22">
        <v>535.3293637680888</v>
      </c>
      <c r="P58" s="22">
        <v>519.74180352844462</v>
      </c>
      <c r="Q58" s="22">
        <v>504.63818286569926</v>
      </c>
      <c r="R58" s="22">
        <v>475.82115338939354</v>
      </c>
      <c r="S58" s="22">
        <v>475.82115338939354</v>
      </c>
      <c r="T58" s="22">
        <v>462.07819055159666</v>
      </c>
      <c r="U58" s="22">
        <v>448.7600264941513</v>
      </c>
      <c r="V58" s="22">
        <v>435.85306088180596</v>
      </c>
      <c r="W58" s="22">
        <v>423.34413643533878</v>
      </c>
      <c r="X58" s="22">
        <v>411.2205243742311</v>
      </c>
      <c r="Y58" s="22">
        <v>399.46991033970482</v>
      </c>
      <c r="Z58" s="22">
        <v>388.08038078223598</v>
      </c>
      <c r="AM58" s="22">
        <v>573</v>
      </c>
      <c r="AN58" s="22">
        <v>746</v>
      </c>
      <c r="AO58" s="22">
        <v>724</v>
      </c>
      <c r="AP58" s="22">
        <v>616</v>
      </c>
      <c r="AQ58" s="22">
        <v>687</v>
      </c>
      <c r="AR58" s="22">
        <v>667</v>
      </c>
      <c r="AS58" s="22">
        <v>648</v>
      </c>
      <c r="AT58" s="22">
        <v>629</v>
      </c>
      <c r="AU58" s="22">
        <v>611</v>
      </c>
      <c r="AV58" s="22">
        <v>594</v>
      </c>
      <c r="AW58" s="22">
        <v>577</v>
      </c>
      <c r="AX58" s="22">
        <v>561</v>
      </c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>
        <v>748.45161290322585</v>
      </c>
      <c r="BX58">
        <v>748.07857142857154</v>
      </c>
      <c r="BY58">
        <v>730.3</v>
      </c>
      <c r="BZ58">
        <v>680.78298435826684</v>
      </c>
      <c r="CA58">
        <v>679.19467513478457</v>
      </c>
      <c r="CB58">
        <v>658.73259990515726</v>
      </c>
      <c r="CC58">
        <v>638.9185295359631</v>
      </c>
      <c r="CD58">
        <v>619.73144164792177</v>
      </c>
      <c r="CE58">
        <v>601.15100362264116</v>
      </c>
      <c r="CF58">
        <v>583.15754985007868</v>
      </c>
      <c r="CG58">
        <v>565.73205972845244</v>
      </c>
      <c r="CH58">
        <v>548.8561363916848</v>
      </c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</row>
    <row r="59" spans="1:122" x14ac:dyDescent="0.25">
      <c r="A59">
        <v>57</v>
      </c>
      <c r="B59" s="55"/>
      <c r="C59" s="7" t="s">
        <v>40</v>
      </c>
      <c r="D59" s="8" t="s">
        <v>108</v>
      </c>
      <c r="E59" s="45"/>
      <c r="F59" s="10" t="s">
        <v>5</v>
      </c>
      <c r="G59" s="9" t="s">
        <v>19</v>
      </c>
      <c r="H59" s="35" t="s">
        <v>247</v>
      </c>
      <c r="I59" s="30">
        <v>14.971527999999999</v>
      </c>
      <c r="J59" s="30">
        <v>0.153587</v>
      </c>
      <c r="K59" s="30">
        <v>5.8285937800000003</v>
      </c>
      <c r="L59" s="30">
        <v>0.38931188453175924</v>
      </c>
      <c r="O59" s="22">
        <v>210</v>
      </c>
      <c r="P59" s="22">
        <v>208</v>
      </c>
      <c r="Q59" s="22">
        <v>205</v>
      </c>
      <c r="R59" s="22">
        <v>201</v>
      </c>
      <c r="S59" s="22">
        <v>201</v>
      </c>
      <c r="T59" s="22">
        <v>199</v>
      </c>
      <c r="U59" s="22">
        <v>197</v>
      </c>
      <c r="V59" s="22">
        <v>194</v>
      </c>
      <c r="W59" s="22">
        <v>192</v>
      </c>
      <c r="X59" s="22">
        <v>190</v>
      </c>
      <c r="Y59" s="22">
        <v>188</v>
      </c>
      <c r="Z59" s="22">
        <v>186</v>
      </c>
      <c r="AM59" s="22">
        <v>210</v>
      </c>
      <c r="AN59" s="22">
        <v>235</v>
      </c>
      <c r="AO59" s="22">
        <v>230</v>
      </c>
      <c r="AP59" s="22">
        <v>214</v>
      </c>
      <c r="AQ59" s="22">
        <v>230</v>
      </c>
      <c r="AR59" s="22">
        <v>225.99999999999997</v>
      </c>
      <c r="AS59" s="22">
        <v>221</v>
      </c>
      <c r="AT59" s="22">
        <v>217.00000000000003</v>
      </c>
      <c r="AU59" s="22">
        <v>211.99999999999997</v>
      </c>
      <c r="AV59" s="22">
        <v>208.00000000000003</v>
      </c>
      <c r="AW59" s="22">
        <v>204.00000000000003</v>
      </c>
      <c r="AX59" s="22">
        <v>200</v>
      </c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>
        <v>236.7741935483871</v>
      </c>
      <c r="BX59">
        <v>254.10321428571427</v>
      </c>
      <c r="BY59">
        <v>248.14000000000001</v>
      </c>
      <c r="BZ59">
        <v>199.46048955303269</v>
      </c>
      <c r="CA59">
        <v>236.73413688239285</v>
      </c>
      <c r="CB59">
        <v>234.14433142054577</v>
      </c>
      <c r="CC59">
        <v>231.58285770847732</v>
      </c>
      <c r="CD59">
        <v>229.04940580474312</v>
      </c>
      <c r="CE59">
        <v>226.54366915857179</v>
      </c>
      <c r="CF59">
        <v>224.06534457277192</v>
      </c>
      <c r="CG59">
        <v>221.61413216704486</v>
      </c>
      <c r="CH59">
        <v>219.18973534169879</v>
      </c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</row>
    <row r="60" spans="1:122" x14ac:dyDescent="0.25">
      <c r="A60">
        <v>58</v>
      </c>
      <c r="B60" s="55"/>
      <c r="C60" s="7" t="s">
        <v>41</v>
      </c>
      <c r="D60" s="8" t="s">
        <v>108</v>
      </c>
      <c r="E60" s="45"/>
      <c r="F60" s="10" t="s">
        <v>5</v>
      </c>
      <c r="G60" s="9" t="s">
        <v>19</v>
      </c>
      <c r="H60" s="35" t="s">
        <v>247</v>
      </c>
      <c r="I60" s="30">
        <v>3.26</v>
      </c>
      <c r="J60" s="30">
        <v>4.4596999999999998E-2</v>
      </c>
      <c r="K60" s="30">
        <v>1.42279325</v>
      </c>
      <c r="L60" s="30">
        <v>0.43643964723926382</v>
      </c>
      <c r="O60" s="22">
        <v>118</v>
      </c>
      <c r="P60" s="22">
        <v>116</v>
      </c>
      <c r="Q60" s="22">
        <v>115</v>
      </c>
      <c r="R60" s="22">
        <v>112</v>
      </c>
      <c r="S60" s="22">
        <v>112</v>
      </c>
      <c r="T60" s="22">
        <v>111</v>
      </c>
      <c r="U60" s="22">
        <v>109</v>
      </c>
      <c r="V60" s="22">
        <v>108</v>
      </c>
      <c r="W60" s="22">
        <v>107</v>
      </c>
      <c r="X60" s="22">
        <v>105</v>
      </c>
      <c r="Y60" s="22">
        <v>104</v>
      </c>
      <c r="Z60" s="22">
        <v>103</v>
      </c>
      <c r="AM60" s="22">
        <v>97</v>
      </c>
      <c r="AN60" s="22">
        <v>124</v>
      </c>
      <c r="AO60" s="22">
        <v>121.00000000000001</v>
      </c>
      <c r="AP60" s="22">
        <v>118</v>
      </c>
      <c r="AQ60" s="22">
        <v>118</v>
      </c>
      <c r="AR60" s="22">
        <v>116</v>
      </c>
      <c r="AS60" s="22">
        <v>113</v>
      </c>
      <c r="AT60" s="22">
        <v>110.99999999999999</v>
      </c>
      <c r="AU60" s="22">
        <v>108</v>
      </c>
      <c r="AV60" s="22">
        <v>106</v>
      </c>
      <c r="AW60" s="22">
        <v>102.99999999999999</v>
      </c>
      <c r="AX60" s="22">
        <v>101</v>
      </c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>
        <v>126.51612903225806</v>
      </c>
      <c r="BX60">
        <v>126.60607142857144</v>
      </c>
      <c r="BY60">
        <v>106.3</v>
      </c>
      <c r="BZ60">
        <v>118</v>
      </c>
      <c r="CA60">
        <v>118.27268862311173</v>
      </c>
      <c r="CB60">
        <v>115.67068947340327</v>
      </c>
      <c r="CC60">
        <v>113.12593430498839</v>
      </c>
      <c r="CD60">
        <v>110.63716375027865</v>
      </c>
      <c r="CE60">
        <v>108.20314614777251</v>
      </c>
      <c r="CF60">
        <v>105.82267693252152</v>
      </c>
      <c r="CG60">
        <v>103.49457804000605</v>
      </c>
      <c r="CH60">
        <v>101.21769732312592</v>
      </c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</row>
    <row r="61" spans="1:122" x14ac:dyDescent="0.25">
      <c r="A61">
        <v>59</v>
      </c>
      <c r="B61" s="55"/>
      <c r="C61" s="7" t="s">
        <v>42</v>
      </c>
      <c r="D61" s="8" t="s">
        <v>109</v>
      </c>
      <c r="E61" s="45"/>
      <c r="F61" s="10" t="s">
        <v>5</v>
      </c>
      <c r="G61" s="9" t="s">
        <v>19</v>
      </c>
      <c r="H61" s="35" t="s">
        <v>247</v>
      </c>
      <c r="I61" s="30">
        <v>15.22</v>
      </c>
      <c r="J61" s="30">
        <v>8.9849999999999999E-2</v>
      </c>
      <c r="K61" s="30">
        <v>6.8268795400000002</v>
      </c>
      <c r="L61" s="30">
        <v>0.44854661892247044</v>
      </c>
      <c r="O61" s="22">
        <v>212.03</v>
      </c>
      <c r="P61" s="22">
        <v>208.93</v>
      </c>
      <c r="Q61" s="22">
        <v>205.89</v>
      </c>
      <c r="R61" s="22">
        <v>199.99</v>
      </c>
      <c r="S61" s="22">
        <v>199.99</v>
      </c>
      <c r="T61" s="22">
        <v>197.12</v>
      </c>
      <c r="U61" s="22">
        <v>194.31</v>
      </c>
      <c r="V61" s="22">
        <v>191.54</v>
      </c>
      <c r="W61" s="22">
        <v>188.83</v>
      </c>
      <c r="X61" s="22">
        <v>186.17</v>
      </c>
      <c r="Y61" s="22">
        <v>183.55</v>
      </c>
      <c r="Z61" s="22">
        <v>180.98</v>
      </c>
      <c r="AM61" s="22">
        <v>164</v>
      </c>
      <c r="AN61" s="22">
        <v>169.00000000000003</v>
      </c>
      <c r="AO61" s="22">
        <v>166</v>
      </c>
      <c r="AP61" s="22">
        <v>162</v>
      </c>
      <c r="AQ61" s="22">
        <v>162</v>
      </c>
      <c r="AR61" s="22">
        <v>158</v>
      </c>
      <c r="AS61" s="22">
        <v>155</v>
      </c>
      <c r="AT61" s="22">
        <v>152</v>
      </c>
      <c r="AU61" s="22">
        <v>149</v>
      </c>
      <c r="AV61" s="22">
        <v>146</v>
      </c>
      <c r="AW61" s="22">
        <v>143</v>
      </c>
      <c r="AX61" s="22">
        <v>140</v>
      </c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>
        <v>172.80645161290323</v>
      </c>
      <c r="BX61">
        <v>173.38000000000002</v>
      </c>
      <c r="BY61">
        <v>173.27999999999997</v>
      </c>
      <c r="BZ61">
        <v>167.47939759302844</v>
      </c>
      <c r="CA61">
        <v>164.62706738189641</v>
      </c>
      <c r="CB61">
        <v>161.83775098665922</v>
      </c>
      <c r="CC61">
        <v>159.10978525853915</v>
      </c>
      <c r="CD61">
        <v>156.44155486808216</v>
      </c>
      <c r="CE61">
        <v>153.83149088271242</v>
      </c>
      <c r="CF61">
        <v>151.27806938712763</v>
      </c>
      <c r="CG61">
        <v>148.77981014523982</v>
      </c>
      <c r="CH61">
        <v>146.33527530240417</v>
      </c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</row>
    <row r="62" spans="1:122" x14ac:dyDescent="0.25">
      <c r="A62">
        <v>60</v>
      </c>
      <c r="B62" s="55"/>
      <c r="C62" s="7" t="s">
        <v>43</v>
      </c>
      <c r="D62" s="8" t="s">
        <v>109</v>
      </c>
      <c r="E62" s="45"/>
      <c r="F62" s="10" t="s">
        <v>5</v>
      </c>
      <c r="G62" s="9" t="s">
        <v>19</v>
      </c>
      <c r="H62" s="35" t="s">
        <v>247</v>
      </c>
      <c r="I62" s="30">
        <v>14.42</v>
      </c>
      <c r="J62" s="30">
        <v>9.6809999999999993E-2</v>
      </c>
      <c r="K62" s="30">
        <v>9.7823091899999994</v>
      </c>
      <c r="L62" s="30">
        <v>0.67838482593619964</v>
      </c>
      <c r="O62" s="22">
        <v>0</v>
      </c>
      <c r="P62" s="22">
        <v>199.16</v>
      </c>
      <c r="Q62" s="22">
        <v>286.62</v>
      </c>
      <c r="R62" s="22">
        <v>276.20999999999998</v>
      </c>
      <c r="S62" s="22">
        <v>276.20999999999998</v>
      </c>
      <c r="T62" s="22">
        <v>272.73</v>
      </c>
      <c r="U62" s="22">
        <v>263.79000000000002</v>
      </c>
      <c r="V62" s="22">
        <v>260.43</v>
      </c>
      <c r="W62" s="22">
        <v>254.64</v>
      </c>
      <c r="X62" s="22">
        <v>246.29999999999998</v>
      </c>
      <c r="Y62" s="22">
        <v>243.04000000000002</v>
      </c>
      <c r="Z62" s="22">
        <v>235.32999999999998</v>
      </c>
      <c r="AM62" s="22">
        <v>204</v>
      </c>
      <c r="AN62" s="22">
        <v>198</v>
      </c>
      <c r="AO62" s="22">
        <v>194.00000000000003</v>
      </c>
      <c r="AP62" s="22">
        <v>190</v>
      </c>
      <c r="AQ62" s="22">
        <v>288</v>
      </c>
      <c r="AR62" s="22">
        <v>282</v>
      </c>
      <c r="AS62" s="22">
        <v>275</v>
      </c>
      <c r="AT62" s="22">
        <v>269</v>
      </c>
      <c r="AU62" s="22">
        <v>263.00000000000006</v>
      </c>
      <c r="AV62" s="22">
        <v>258</v>
      </c>
      <c r="AW62" s="22">
        <v>252</v>
      </c>
      <c r="AX62" s="22">
        <v>246</v>
      </c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>
        <v>203.06451612903228</v>
      </c>
      <c r="BX62">
        <v>190.38785714285714</v>
      </c>
      <c r="BY62">
        <v>185.51</v>
      </c>
      <c r="BZ62">
        <v>314.84909402963638</v>
      </c>
      <c r="CA62">
        <v>308.09434039281371</v>
      </c>
      <c r="CB62">
        <v>301.50306953474706</v>
      </c>
      <c r="CC62">
        <v>295.07090502318664</v>
      </c>
      <c r="CD62">
        <v>288.79359630457463</v>
      </c>
      <c r="CE62">
        <v>282.66701491358327</v>
      </c>
      <c r="CF62">
        <v>276.68715079997992</v>
      </c>
      <c r="CG62">
        <v>270.85010876912855</v>
      </c>
      <c r="CH62">
        <v>265.15210503255389</v>
      </c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</row>
    <row r="63" spans="1:122" x14ac:dyDescent="0.25">
      <c r="A63">
        <v>61</v>
      </c>
      <c r="B63" s="55"/>
      <c r="C63" s="7" t="s">
        <v>44</v>
      </c>
      <c r="D63" s="8" t="s">
        <v>109</v>
      </c>
      <c r="E63" s="45"/>
      <c r="F63" s="10" t="s">
        <v>5</v>
      </c>
      <c r="G63" s="9" t="s">
        <v>19</v>
      </c>
      <c r="H63" s="35" t="s">
        <v>247</v>
      </c>
      <c r="I63" s="30">
        <v>7.5610799999999996</v>
      </c>
      <c r="J63" s="30">
        <v>7.3408000000000001E-2</v>
      </c>
      <c r="K63" s="30">
        <v>1.76524036</v>
      </c>
      <c r="L63" s="30">
        <v>0.23346405010924365</v>
      </c>
      <c r="O63" s="22">
        <v>123.75</v>
      </c>
      <c r="P63" s="22">
        <v>122.04</v>
      </c>
      <c r="Q63" s="22">
        <v>120.35</v>
      </c>
      <c r="R63" s="22">
        <v>117.05</v>
      </c>
      <c r="S63" s="22">
        <v>117.05</v>
      </c>
      <c r="T63" s="22">
        <v>115.43</v>
      </c>
      <c r="U63" s="22">
        <v>113.83</v>
      </c>
      <c r="V63" s="22">
        <v>112.26</v>
      </c>
      <c r="W63" s="22">
        <v>110.71</v>
      </c>
      <c r="X63" s="22">
        <v>109.17</v>
      </c>
      <c r="Y63" s="22">
        <v>107.67</v>
      </c>
      <c r="Z63" s="22">
        <v>106.18</v>
      </c>
      <c r="AM63" s="22">
        <v>149</v>
      </c>
      <c r="AN63" s="22">
        <v>157.00000000000003</v>
      </c>
      <c r="AO63" s="22">
        <v>153.99999999999997</v>
      </c>
      <c r="AP63" s="22">
        <v>145</v>
      </c>
      <c r="AQ63" s="22">
        <v>154</v>
      </c>
      <c r="AR63" s="22">
        <v>150.99999999999997</v>
      </c>
      <c r="AS63" s="22">
        <v>148.00000000000003</v>
      </c>
      <c r="AT63" s="22">
        <v>145</v>
      </c>
      <c r="AU63" s="22">
        <v>142</v>
      </c>
      <c r="AV63" s="22">
        <v>139</v>
      </c>
      <c r="AW63" s="22">
        <v>136</v>
      </c>
      <c r="AX63" s="22">
        <v>134</v>
      </c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>
        <v>158.03225806451613</v>
      </c>
      <c r="BX63">
        <v>173.21821428571431</v>
      </c>
      <c r="BY63">
        <v>172.16</v>
      </c>
      <c r="BZ63">
        <v>168.01838596055953</v>
      </c>
      <c r="CA63">
        <v>165.484447052664</v>
      </c>
      <c r="CB63">
        <v>162.99381202403876</v>
      </c>
      <c r="CC63">
        <v>160.54555790525094</v>
      </c>
      <c r="CD63">
        <v>158.13878720176746</v>
      </c>
      <c r="CE63">
        <v>155.77262704322033</v>
      </c>
      <c r="CF63">
        <v>153.44622836398142</v>
      </c>
      <c r="CG63">
        <v>151.15876511384738</v>
      </c>
      <c r="CH63">
        <v>148.9094334976817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</row>
    <row r="64" spans="1:122" x14ac:dyDescent="0.25">
      <c r="A64">
        <v>62</v>
      </c>
      <c r="B64" s="55"/>
      <c r="C64" s="7" t="s">
        <v>45</v>
      </c>
      <c r="D64" s="8" t="s">
        <v>109</v>
      </c>
      <c r="E64" s="45"/>
      <c r="F64" s="10" t="s">
        <v>5</v>
      </c>
      <c r="G64" s="9" t="s">
        <v>19</v>
      </c>
      <c r="H64" s="35" t="s">
        <v>247</v>
      </c>
      <c r="I64" s="30">
        <v>23.913627000000002</v>
      </c>
      <c r="J64" s="30">
        <v>4.1524999999999999E-2</v>
      </c>
      <c r="K64" s="30">
        <v>13.530053799999999</v>
      </c>
      <c r="L64" s="30">
        <v>0.56578844355145286</v>
      </c>
      <c r="O64" s="22">
        <v>132.1</v>
      </c>
      <c r="P64" s="22">
        <v>128.81</v>
      </c>
      <c r="Q64" s="22">
        <v>125.6</v>
      </c>
      <c r="R64" s="22">
        <v>119.44</v>
      </c>
      <c r="S64" s="22">
        <v>119.44</v>
      </c>
      <c r="T64" s="22">
        <v>116.47</v>
      </c>
      <c r="U64" s="22">
        <v>113.59</v>
      </c>
      <c r="V64" s="22">
        <v>110.78</v>
      </c>
      <c r="W64" s="22">
        <v>108.04</v>
      </c>
      <c r="X64" s="22">
        <v>105.37</v>
      </c>
      <c r="Y64" s="22">
        <v>102.77</v>
      </c>
      <c r="Z64" s="22">
        <v>100.24</v>
      </c>
      <c r="AM64" s="22">
        <v>102.99999999999999</v>
      </c>
      <c r="AN64" s="22">
        <v>119</v>
      </c>
      <c r="AO64" s="22">
        <v>116.99999999999999</v>
      </c>
      <c r="AP64" s="22">
        <v>127</v>
      </c>
      <c r="AQ64" s="22">
        <v>113</v>
      </c>
      <c r="AR64" s="22">
        <v>110</v>
      </c>
      <c r="AS64" s="22">
        <v>108</v>
      </c>
      <c r="AT64" s="22">
        <v>106</v>
      </c>
      <c r="AU64" s="22">
        <v>103.99999999999999</v>
      </c>
      <c r="AV64" s="22">
        <v>102</v>
      </c>
      <c r="AW64" s="22">
        <v>100</v>
      </c>
      <c r="AX64" s="22">
        <v>98</v>
      </c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>
        <v>133.96774193548387</v>
      </c>
      <c r="BX64">
        <v>132.10500000000002</v>
      </c>
      <c r="BY64">
        <v>134</v>
      </c>
      <c r="BZ64">
        <v>127</v>
      </c>
      <c r="CA64">
        <v>112.7</v>
      </c>
      <c r="CB64">
        <v>110.446</v>
      </c>
      <c r="CC64">
        <v>108.23707999999999</v>
      </c>
      <c r="CD64">
        <v>106.07233839999999</v>
      </c>
      <c r="CE64">
        <v>103.95089163199999</v>
      </c>
      <c r="CF64">
        <v>101.87187379935999</v>
      </c>
      <c r="CG64">
        <v>99.834436323372785</v>
      </c>
      <c r="CH64">
        <v>97.837747596905331</v>
      </c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</row>
    <row r="65" spans="1:122" x14ac:dyDescent="0.25">
      <c r="A65">
        <v>63</v>
      </c>
      <c r="B65" s="55"/>
      <c r="C65" s="7" t="s">
        <v>46</v>
      </c>
      <c r="D65" s="8" t="s">
        <v>109</v>
      </c>
      <c r="E65" s="45"/>
      <c r="F65" s="10" t="s">
        <v>5</v>
      </c>
      <c r="G65" s="9" t="s">
        <v>19</v>
      </c>
      <c r="H65" s="35" t="s">
        <v>247</v>
      </c>
      <c r="I65" s="30">
        <v>1.6498600000000001</v>
      </c>
      <c r="J65" s="30">
        <v>1.2063000000000001E-2</v>
      </c>
      <c r="K65" s="30">
        <v>0.79206549999999998</v>
      </c>
      <c r="L65" s="30">
        <v>0.48008043106687837</v>
      </c>
      <c r="O65" s="22">
        <v>0</v>
      </c>
      <c r="P65" s="22">
        <v>0</v>
      </c>
      <c r="Q65" s="22">
        <v>29.84</v>
      </c>
      <c r="R65" s="22">
        <v>26.6</v>
      </c>
      <c r="S65" s="22">
        <v>26.6</v>
      </c>
      <c r="T65" s="22">
        <v>26.2</v>
      </c>
      <c r="U65" s="22">
        <v>25.8</v>
      </c>
      <c r="V65" s="22">
        <v>25.42</v>
      </c>
      <c r="W65" s="22">
        <v>25.03</v>
      </c>
      <c r="X65" s="22">
        <v>24.66</v>
      </c>
      <c r="Y65" s="22">
        <v>24.29</v>
      </c>
      <c r="Z65" s="22">
        <v>23.92</v>
      </c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</row>
    <row r="66" spans="1:122" x14ac:dyDescent="0.25">
      <c r="A66">
        <v>64</v>
      </c>
      <c r="B66" s="55"/>
      <c r="C66" s="7" t="s">
        <v>47</v>
      </c>
      <c r="D66" s="8" t="s">
        <v>109</v>
      </c>
      <c r="E66" s="45"/>
      <c r="F66" s="10" t="s">
        <v>5</v>
      </c>
      <c r="G66" s="9" t="s">
        <v>19</v>
      </c>
      <c r="H66" s="35" t="s">
        <v>247</v>
      </c>
      <c r="I66" s="30">
        <v>27.6</v>
      </c>
      <c r="J66" s="30">
        <v>0.37268299999999999</v>
      </c>
      <c r="K66" s="30">
        <v>16.065712909999998</v>
      </c>
      <c r="L66" s="30">
        <v>0.58209104746376805</v>
      </c>
      <c r="O66" s="22">
        <v>690.07</v>
      </c>
      <c r="P66" s="22">
        <v>680.47</v>
      </c>
      <c r="Q66" s="22">
        <v>671.02</v>
      </c>
      <c r="R66" s="22">
        <v>652.54</v>
      </c>
      <c r="S66" s="22">
        <v>652.54</v>
      </c>
      <c r="T66" s="22">
        <v>643.52</v>
      </c>
      <c r="U66" s="22">
        <v>634.63</v>
      </c>
      <c r="V66" s="22">
        <v>625.88</v>
      </c>
      <c r="W66" s="22">
        <v>617.26</v>
      </c>
      <c r="X66" s="22">
        <v>608.78</v>
      </c>
      <c r="Y66" s="22">
        <v>600.41999999999996</v>
      </c>
      <c r="Z66" s="22">
        <v>592.19000000000005</v>
      </c>
      <c r="AM66" s="22">
        <v>734</v>
      </c>
      <c r="AN66" s="22">
        <v>574</v>
      </c>
      <c r="AO66" s="22">
        <v>562</v>
      </c>
      <c r="AP66" s="22">
        <v>549</v>
      </c>
      <c r="AQ66" s="22">
        <v>606.99999999999989</v>
      </c>
      <c r="AR66" s="22">
        <v>595</v>
      </c>
      <c r="AS66" s="22">
        <v>583</v>
      </c>
      <c r="AT66" s="22">
        <v>572</v>
      </c>
      <c r="AU66" s="22">
        <v>560</v>
      </c>
      <c r="AV66" s="22">
        <v>549</v>
      </c>
      <c r="AW66" s="22">
        <v>538</v>
      </c>
      <c r="AX66" s="22">
        <v>527</v>
      </c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>
        <v>583.19354838709683</v>
      </c>
      <c r="BX66">
        <v>577.41250000000002</v>
      </c>
      <c r="BY66">
        <v>586.42999999999995</v>
      </c>
      <c r="BZ66">
        <v>608.76405793645802</v>
      </c>
      <c r="CA66">
        <v>637.09778355962021</v>
      </c>
      <c r="CB66">
        <v>628.34561736156581</v>
      </c>
      <c r="CC66">
        <v>619.72915126401153</v>
      </c>
      <c r="CD66">
        <v>611.24602323294573</v>
      </c>
      <c r="CE66">
        <v>602.89391633899527</v>
      </c>
      <c r="CF66">
        <v>594.67055783781836</v>
      </c>
      <c r="CG66">
        <v>586.57371827008433</v>
      </c>
      <c r="CH66">
        <v>578.60121058060838</v>
      </c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</row>
    <row r="67" spans="1:122" x14ac:dyDescent="0.25">
      <c r="A67">
        <v>65</v>
      </c>
      <c r="B67" s="55"/>
      <c r="C67" s="7" t="s">
        <v>53</v>
      </c>
      <c r="D67" s="8" t="s">
        <v>109</v>
      </c>
      <c r="E67" s="45"/>
      <c r="F67" s="10" t="s">
        <v>5</v>
      </c>
      <c r="G67" s="9" t="s">
        <v>19</v>
      </c>
      <c r="H67" s="35" t="s">
        <v>246</v>
      </c>
      <c r="I67" s="30">
        <v>6.46</v>
      </c>
      <c r="J67" s="30">
        <v>1.3672E-2</v>
      </c>
      <c r="K67" s="30">
        <v>0.85293452999999997</v>
      </c>
      <c r="L67" s="30">
        <v>0.13203320897832818</v>
      </c>
      <c r="O67" s="22">
        <v>20.71</v>
      </c>
      <c r="P67" s="22">
        <v>19.98</v>
      </c>
      <c r="Q67" s="22">
        <v>19.27</v>
      </c>
      <c r="R67" s="22">
        <v>17.940000000000001</v>
      </c>
      <c r="S67" s="22">
        <v>17.940000000000001</v>
      </c>
      <c r="T67" s="22">
        <v>17.309999999999999</v>
      </c>
      <c r="U67" s="22">
        <v>16.7</v>
      </c>
      <c r="V67" s="22">
        <v>16.11</v>
      </c>
      <c r="W67" s="22">
        <v>15.54</v>
      </c>
      <c r="X67" s="22">
        <v>15</v>
      </c>
      <c r="Y67" s="22">
        <v>14.47</v>
      </c>
      <c r="Z67" s="22">
        <v>13.96</v>
      </c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>
        <v>0</v>
      </c>
      <c r="BX67">
        <v>0</v>
      </c>
      <c r="BY67">
        <v>14</v>
      </c>
      <c r="BZ67">
        <v>19</v>
      </c>
      <c r="CA67">
        <v>18.331019493731265</v>
      </c>
      <c r="CB67">
        <v>17.685593456818719</v>
      </c>
      <c r="CC67">
        <v>17.062892548165792</v>
      </c>
      <c r="CD67">
        <v>16.462116627361528</v>
      </c>
      <c r="CE67">
        <v>15.882493726539041</v>
      </c>
      <c r="CF67">
        <v>15.323279058434299</v>
      </c>
      <c r="CG67">
        <v>14.783754059370695</v>
      </c>
      <c r="CH67">
        <v>14.263225465939628</v>
      </c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</row>
    <row r="68" spans="1:122" x14ac:dyDescent="0.25">
      <c r="A68">
        <v>66</v>
      </c>
      <c r="B68" s="55"/>
      <c r="C68" s="7" t="s">
        <v>59</v>
      </c>
      <c r="D68" s="8" t="s">
        <v>109</v>
      </c>
      <c r="E68" s="45"/>
      <c r="F68" s="10" t="s">
        <v>5</v>
      </c>
      <c r="G68" s="9" t="s">
        <v>19</v>
      </c>
      <c r="H68" s="35" t="s">
        <v>246</v>
      </c>
      <c r="I68" s="30">
        <v>5.91</v>
      </c>
      <c r="J68" s="30">
        <v>0</v>
      </c>
      <c r="K68" s="30">
        <v>0.28442290999999997</v>
      </c>
      <c r="L68" s="30">
        <v>4.8125703891708962E-2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</row>
    <row r="69" spans="1:122" x14ac:dyDescent="0.25">
      <c r="A69">
        <v>67</v>
      </c>
      <c r="B69" s="55"/>
      <c r="C69" s="7" t="s">
        <v>62</v>
      </c>
      <c r="D69" s="8" t="s">
        <v>109</v>
      </c>
      <c r="E69" s="45"/>
      <c r="F69" s="10" t="s">
        <v>5</v>
      </c>
      <c r="G69" s="9" t="s">
        <v>19</v>
      </c>
      <c r="H69" s="35" t="s">
        <v>247</v>
      </c>
      <c r="I69" s="30">
        <v>1.43</v>
      </c>
      <c r="J69" s="30">
        <v>2.0392E-2</v>
      </c>
      <c r="K69" s="30">
        <v>0.14109574999999999</v>
      </c>
      <c r="L69" s="30">
        <v>9.8668356643356644E-2</v>
      </c>
      <c r="O69" s="22">
        <v>54</v>
      </c>
      <c r="P69" s="22">
        <v>52</v>
      </c>
      <c r="Q69" s="22">
        <v>51</v>
      </c>
      <c r="R69" s="22">
        <v>49</v>
      </c>
      <c r="S69" s="22">
        <v>49</v>
      </c>
      <c r="T69" s="22">
        <v>48</v>
      </c>
      <c r="U69" s="22">
        <v>47</v>
      </c>
      <c r="V69" s="22">
        <v>46</v>
      </c>
      <c r="W69" s="22">
        <v>45</v>
      </c>
      <c r="X69" s="22">
        <v>44</v>
      </c>
      <c r="Y69" s="22">
        <v>43</v>
      </c>
      <c r="Z69" s="22">
        <v>42</v>
      </c>
      <c r="AM69" s="22">
        <v>54</v>
      </c>
      <c r="AN69" s="22">
        <v>59</v>
      </c>
      <c r="AO69" s="22">
        <v>58</v>
      </c>
      <c r="AP69" s="22">
        <v>57</v>
      </c>
      <c r="AQ69" s="22">
        <v>54</v>
      </c>
      <c r="AR69" s="22">
        <v>53</v>
      </c>
      <c r="AS69" s="22">
        <v>50.999999999999993</v>
      </c>
      <c r="AT69" s="22">
        <v>50</v>
      </c>
      <c r="AU69" s="22">
        <v>49</v>
      </c>
      <c r="AV69" s="22">
        <v>48</v>
      </c>
      <c r="AW69" s="22">
        <v>47</v>
      </c>
      <c r="AX69" s="22">
        <v>47</v>
      </c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>
        <v>60.516129032258064</v>
      </c>
      <c r="BX69">
        <v>56.937857142857141</v>
      </c>
      <c r="BY69">
        <v>56.4</v>
      </c>
      <c r="BZ69">
        <v>57</v>
      </c>
      <c r="CA69">
        <v>53.601533497931023</v>
      </c>
      <c r="CB69">
        <v>52.529502827972401</v>
      </c>
      <c r="CC69">
        <v>51.478912771412951</v>
      </c>
      <c r="CD69">
        <v>50.449334515984688</v>
      </c>
      <c r="CE69">
        <v>49.440347825664993</v>
      </c>
      <c r="CF69">
        <v>48.451540869151692</v>
      </c>
      <c r="CG69">
        <v>47.482510051768656</v>
      </c>
      <c r="CH69">
        <v>46.532859850733281</v>
      </c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</row>
    <row r="70" spans="1:122" x14ac:dyDescent="0.25">
      <c r="A70">
        <v>68</v>
      </c>
      <c r="B70" s="55"/>
      <c r="C70" s="7" t="s">
        <v>27</v>
      </c>
      <c r="D70" s="8" t="s">
        <v>110</v>
      </c>
      <c r="E70" s="45"/>
      <c r="F70" s="10" t="s">
        <v>5</v>
      </c>
      <c r="G70" s="9" t="s">
        <v>19</v>
      </c>
      <c r="H70" s="35" t="s">
        <v>247</v>
      </c>
      <c r="I70" s="30">
        <v>33.799999999999997</v>
      </c>
      <c r="J70" s="30">
        <v>0.62285100000000004</v>
      </c>
      <c r="K70" s="30">
        <v>22.458597099999999</v>
      </c>
      <c r="L70" s="30">
        <v>0.66445553550295855</v>
      </c>
      <c r="O70" s="22">
        <v>760</v>
      </c>
      <c r="P70" s="22">
        <v>744</v>
      </c>
      <c r="Q70" s="22">
        <v>729</v>
      </c>
      <c r="R70" s="22">
        <v>699</v>
      </c>
      <c r="S70" s="22">
        <v>699</v>
      </c>
      <c r="T70" s="22">
        <v>685</v>
      </c>
      <c r="U70" s="22">
        <v>671</v>
      </c>
      <c r="V70" s="22">
        <v>657</v>
      </c>
      <c r="W70" s="22">
        <v>644</v>
      </c>
      <c r="X70" s="22">
        <v>630</v>
      </c>
      <c r="Y70" s="22">
        <v>618</v>
      </c>
      <c r="Z70" s="22">
        <v>605</v>
      </c>
      <c r="AM70" s="22">
        <v>831.99999999999989</v>
      </c>
      <c r="AN70" s="22">
        <v>759</v>
      </c>
      <c r="AO70" s="22">
        <v>747</v>
      </c>
      <c r="AP70" s="22">
        <v>738</v>
      </c>
      <c r="AQ70" s="22">
        <v>703</v>
      </c>
      <c r="AR70" s="22">
        <v>693</v>
      </c>
      <c r="AS70" s="22">
        <v>682.00000000000011</v>
      </c>
      <c r="AT70" s="22">
        <v>671.99999999999989</v>
      </c>
      <c r="AU70" s="22">
        <v>662</v>
      </c>
      <c r="AV70" s="22">
        <v>652</v>
      </c>
      <c r="AW70" s="22">
        <v>642</v>
      </c>
      <c r="AX70" s="22">
        <v>633</v>
      </c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>
        <v>770.58064516129036</v>
      </c>
      <c r="BX70">
        <v>742.81714285714293</v>
      </c>
      <c r="BY70">
        <v>760.69</v>
      </c>
      <c r="BZ70">
        <v>738</v>
      </c>
      <c r="CA70">
        <v>703.29</v>
      </c>
      <c r="CB70">
        <v>692.74064999999996</v>
      </c>
      <c r="CC70">
        <v>682.3495402499999</v>
      </c>
      <c r="CD70">
        <v>672.1142971462499</v>
      </c>
      <c r="CE70">
        <v>662.03258268905608</v>
      </c>
      <c r="CF70">
        <v>652.10209394872027</v>
      </c>
      <c r="CG70">
        <v>642.3205625394894</v>
      </c>
      <c r="CH70">
        <v>632.68575410139704</v>
      </c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</row>
    <row r="71" spans="1:122" x14ac:dyDescent="0.25">
      <c r="A71">
        <v>69</v>
      </c>
      <c r="B71" s="55"/>
      <c r="C71" s="7" t="s">
        <v>26</v>
      </c>
      <c r="D71" s="8" t="s">
        <v>51</v>
      </c>
      <c r="E71" s="45"/>
      <c r="F71" s="10" t="s">
        <v>5</v>
      </c>
      <c r="G71" s="9" t="s">
        <v>19</v>
      </c>
      <c r="H71" s="35" t="s">
        <v>247</v>
      </c>
      <c r="I71" s="30">
        <v>0.7</v>
      </c>
      <c r="J71" s="30">
        <v>0.13356800000000002</v>
      </c>
      <c r="K71" s="30">
        <v>0.28963083000000001</v>
      </c>
      <c r="L71" s="30">
        <v>0.41375832857142858</v>
      </c>
      <c r="O71" s="22">
        <v>174.51</v>
      </c>
      <c r="P71" s="22">
        <v>170.53</v>
      </c>
      <c r="Q71" s="22">
        <v>166.63</v>
      </c>
      <c r="R71" s="22">
        <v>159.1</v>
      </c>
      <c r="S71" s="22">
        <v>159.1</v>
      </c>
      <c r="T71" s="22">
        <v>155.46</v>
      </c>
      <c r="U71" s="22">
        <v>151.91</v>
      </c>
      <c r="V71" s="22">
        <v>148.44</v>
      </c>
      <c r="W71" s="22">
        <v>145.05000000000001</v>
      </c>
      <c r="X71" s="22">
        <v>141.72999999999999</v>
      </c>
      <c r="Y71" s="22">
        <v>138.49</v>
      </c>
      <c r="Z71" s="22">
        <v>135.33000000000001</v>
      </c>
      <c r="AM71" s="22">
        <v>192</v>
      </c>
      <c r="AN71" s="22">
        <v>196</v>
      </c>
      <c r="AO71" s="22">
        <v>192</v>
      </c>
      <c r="AP71" s="22">
        <v>148</v>
      </c>
      <c r="AQ71" s="22">
        <v>142</v>
      </c>
      <c r="AR71" s="22">
        <v>139</v>
      </c>
      <c r="AS71" s="22">
        <v>136</v>
      </c>
      <c r="AT71" s="22">
        <v>133</v>
      </c>
      <c r="AU71" s="22">
        <v>130</v>
      </c>
      <c r="AV71" s="22">
        <v>126.99999999999999</v>
      </c>
      <c r="AW71" s="22">
        <v>124</v>
      </c>
      <c r="AX71" s="22">
        <v>121.00000000000001</v>
      </c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>
        <v>158.19354838709677</v>
      </c>
      <c r="BX71">
        <v>156.63857142857142</v>
      </c>
      <c r="BY71">
        <v>159.80000000000001</v>
      </c>
      <c r="BZ71">
        <v>148</v>
      </c>
      <c r="CA71">
        <v>141.81</v>
      </c>
      <c r="CB71">
        <v>138.69018</v>
      </c>
      <c r="CC71">
        <v>135.63899603999999</v>
      </c>
      <c r="CD71">
        <v>132.65493812712</v>
      </c>
      <c r="CE71">
        <v>129.73652948832336</v>
      </c>
      <c r="CF71">
        <v>126.88232583958023</v>
      </c>
      <c r="CG71">
        <v>124.09091467110946</v>
      </c>
      <c r="CH71">
        <v>121.36091454834505</v>
      </c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</row>
    <row r="72" spans="1:122" x14ac:dyDescent="0.25">
      <c r="A72">
        <v>70</v>
      </c>
      <c r="B72" s="55"/>
      <c r="C72" s="7" t="s">
        <v>17</v>
      </c>
      <c r="D72" s="8" t="s">
        <v>51</v>
      </c>
      <c r="E72" s="45"/>
      <c r="F72" s="10" t="s">
        <v>5</v>
      </c>
      <c r="G72" s="9" t="s">
        <v>19</v>
      </c>
      <c r="H72" s="35" t="s">
        <v>247</v>
      </c>
      <c r="I72" s="30">
        <v>13.05</v>
      </c>
      <c r="J72" s="30">
        <v>0.41125510526315801</v>
      </c>
      <c r="K72" s="30">
        <v>3.9360738</v>
      </c>
      <c r="L72" s="30">
        <v>0.3016148505747126</v>
      </c>
      <c r="O72" s="22">
        <v>862.52</v>
      </c>
      <c r="P72" s="22">
        <v>823.18</v>
      </c>
      <c r="Q72" s="22">
        <v>785.69</v>
      </c>
      <c r="R72" s="22">
        <v>715.88</v>
      </c>
      <c r="S72" s="22">
        <v>715.88</v>
      </c>
      <c r="T72" s="22">
        <v>683.41</v>
      </c>
      <c r="U72" s="22">
        <v>652.46</v>
      </c>
      <c r="V72" s="22">
        <v>622.95000000000005</v>
      </c>
      <c r="W72" s="22">
        <v>594.80999999999995</v>
      </c>
      <c r="X72" s="22">
        <v>567.99</v>
      </c>
      <c r="Y72" s="22">
        <v>542.41999999999996</v>
      </c>
      <c r="Z72" s="22">
        <v>518.03</v>
      </c>
      <c r="AM72" s="22">
        <v>971.99999999999989</v>
      </c>
      <c r="AN72" s="22">
        <v>810</v>
      </c>
      <c r="AO72" s="22">
        <v>794</v>
      </c>
      <c r="AP72" s="22">
        <v>734</v>
      </c>
      <c r="AQ72" s="22">
        <v>793</v>
      </c>
      <c r="AR72" s="22">
        <v>776.99999999999989</v>
      </c>
      <c r="AS72" s="22">
        <v>762</v>
      </c>
      <c r="AT72" s="22">
        <v>747</v>
      </c>
      <c r="AU72" s="22">
        <v>732</v>
      </c>
      <c r="AV72" s="22">
        <v>717</v>
      </c>
      <c r="AW72" s="22">
        <v>703</v>
      </c>
      <c r="AX72" s="22">
        <v>689</v>
      </c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>
        <v>788.54838709677426</v>
      </c>
      <c r="BX72">
        <v>843.72928571428565</v>
      </c>
      <c r="BY72">
        <v>818.27</v>
      </c>
      <c r="BZ72">
        <v>734</v>
      </c>
      <c r="CA72">
        <v>793.17527784551726</v>
      </c>
      <c r="CB72">
        <v>777.3117722886069</v>
      </c>
      <c r="CC72">
        <v>761.76553684283476</v>
      </c>
      <c r="CD72">
        <v>746.53022610597804</v>
      </c>
      <c r="CE72">
        <v>731.59962158385849</v>
      </c>
      <c r="CF72">
        <v>716.9676291521813</v>
      </c>
      <c r="CG72">
        <v>702.62827656913771</v>
      </c>
      <c r="CH72">
        <v>688.5757110377549</v>
      </c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</row>
    <row r="73" spans="1:122" x14ac:dyDescent="0.25">
      <c r="A73">
        <v>71</v>
      </c>
      <c r="B73" s="55"/>
      <c r="C73" s="7" t="s">
        <v>49</v>
      </c>
      <c r="D73" s="8" t="s">
        <v>51</v>
      </c>
      <c r="E73" s="45"/>
      <c r="F73" s="10" t="s">
        <v>5</v>
      </c>
      <c r="G73" s="9" t="s">
        <v>19</v>
      </c>
      <c r="H73" s="35" t="s">
        <v>247</v>
      </c>
      <c r="I73" s="30">
        <v>13.06</v>
      </c>
      <c r="J73" s="30">
        <v>0.13545599999999999</v>
      </c>
      <c r="K73" s="30">
        <v>3.7511838100000001</v>
      </c>
      <c r="L73" s="30">
        <v>0.28722693797856047</v>
      </c>
      <c r="O73" s="22">
        <v>180.94</v>
      </c>
      <c r="P73" s="22">
        <v>177.91</v>
      </c>
      <c r="Q73" s="22">
        <v>174.93</v>
      </c>
      <c r="R73" s="22">
        <v>169.11</v>
      </c>
      <c r="S73" s="22">
        <v>169.11</v>
      </c>
      <c r="T73" s="22">
        <v>166.28</v>
      </c>
      <c r="U73" s="22">
        <v>163.49</v>
      </c>
      <c r="V73" s="22">
        <v>160.75</v>
      </c>
      <c r="W73" s="22">
        <v>158.06</v>
      </c>
      <c r="X73" s="22">
        <v>155.41999999999999</v>
      </c>
      <c r="Y73" s="22">
        <v>152.81</v>
      </c>
      <c r="Z73" s="22">
        <v>150.26</v>
      </c>
      <c r="AM73" s="22">
        <v>181</v>
      </c>
      <c r="AN73" s="22">
        <v>193</v>
      </c>
      <c r="AO73" s="22">
        <v>189</v>
      </c>
      <c r="AP73" s="22">
        <v>190</v>
      </c>
      <c r="AQ73" s="22">
        <v>179</v>
      </c>
      <c r="AR73" s="22">
        <v>175</v>
      </c>
      <c r="AS73" s="22">
        <v>171</v>
      </c>
      <c r="AT73" s="22">
        <v>167</v>
      </c>
      <c r="AU73" s="22">
        <v>164.00000000000003</v>
      </c>
      <c r="AV73" s="22">
        <v>160</v>
      </c>
      <c r="AW73" s="22">
        <v>157</v>
      </c>
      <c r="AX73" s="22">
        <v>153</v>
      </c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>
        <v>203.35483870967741</v>
      </c>
      <c r="BX73">
        <v>193.72607142857143</v>
      </c>
      <c r="BY73">
        <v>191.19</v>
      </c>
      <c r="BZ73">
        <v>190</v>
      </c>
      <c r="CA73">
        <v>178.97399999999999</v>
      </c>
      <c r="CB73">
        <v>175.03657199999998</v>
      </c>
      <c r="CC73">
        <v>171.18576741599998</v>
      </c>
      <c r="CD73">
        <v>167.41968053284796</v>
      </c>
      <c r="CE73">
        <v>163.73644756112532</v>
      </c>
      <c r="CF73">
        <v>160.13424571478055</v>
      </c>
      <c r="CG73">
        <v>156.61129230905539</v>
      </c>
      <c r="CH73">
        <v>153.16584387825617</v>
      </c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</row>
    <row r="74" spans="1:122" x14ac:dyDescent="0.25">
      <c r="A74">
        <v>72</v>
      </c>
      <c r="B74" s="55"/>
      <c r="C74" s="7" t="s">
        <v>51</v>
      </c>
      <c r="D74" s="8" t="s">
        <v>51</v>
      </c>
      <c r="E74" s="45"/>
      <c r="F74" s="10" t="s">
        <v>5</v>
      </c>
      <c r="G74" s="9" t="s">
        <v>19</v>
      </c>
      <c r="H74" s="35" t="s">
        <v>247</v>
      </c>
      <c r="I74" s="30">
        <v>9.01</v>
      </c>
      <c r="J74" s="30">
        <v>0.45034954385964943</v>
      </c>
      <c r="K74" s="30">
        <v>6.7497460199999999</v>
      </c>
      <c r="L74" s="30">
        <v>0.74913940288568259</v>
      </c>
      <c r="O74" s="22">
        <v>559.92999999999995</v>
      </c>
      <c r="P74" s="22">
        <v>545.38</v>
      </c>
      <c r="Q74" s="22">
        <v>532.1</v>
      </c>
      <c r="R74" s="22">
        <v>505.31</v>
      </c>
      <c r="S74" s="22">
        <v>505.31</v>
      </c>
      <c r="T74" s="22">
        <v>492.79</v>
      </c>
      <c r="U74" s="22">
        <v>480.51</v>
      </c>
      <c r="V74" s="22">
        <v>468.46</v>
      </c>
      <c r="W74" s="22">
        <v>456.65</v>
      </c>
      <c r="X74" s="22">
        <v>445.06</v>
      </c>
      <c r="Y74" s="22">
        <v>434.7</v>
      </c>
      <c r="Z74" s="22">
        <v>423.55</v>
      </c>
      <c r="AM74" s="22">
        <v>604</v>
      </c>
      <c r="AN74" s="22">
        <v>598</v>
      </c>
      <c r="AO74" s="22">
        <v>585</v>
      </c>
      <c r="AP74" s="22">
        <v>543</v>
      </c>
      <c r="AQ74" s="22">
        <v>600</v>
      </c>
      <c r="AR74" s="22">
        <v>587</v>
      </c>
      <c r="AS74" s="22">
        <v>574</v>
      </c>
      <c r="AT74" s="22">
        <v>561</v>
      </c>
      <c r="AU74" s="22">
        <v>549</v>
      </c>
      <c r="AV74" s="22">
        <v>537</v>
      </c>
      <c r="AW74" s="22">
        <v>525</v>
      </c>
      <c r="AX74" s="22">
        <v>513</v>
      </c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>
        <v>581.0645161290322</v>
      </c>
      <c r="BX74">
        <v>640.53428571428572</v>
      </c>
      <c r="BY74">
        <v>667.26</v>
      </c>
      <c r="BZ74">
        <v>653.97313516506836</v>
      </c>
      <c r="CA74">
        <v>637.84560262877824</v>
      </c>
      <c r="CB74">
        <v>622.13585184018518</v>
      </c>
      <c r="CC74">
        <v>606.8322636107215</v>
      </c>
      <c r="CD74">
        <v>591.92357219076177</v>
      </c>
      <c r="CE74">
        <v>577.39885344176855</v>
      </c>
      <c r="CF74">
        <v>563.24751343933849</v>
      </c>
      <c r="CG74">
        <v>549.4592774904113</v>
      </c>
      <c r="CH74">
        <v>536.02417954857958</v>
      </c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</row>
    <row r="75" spans="1:122" x14ac:dyDescent="0.25">
      <c r="A75">
        <v>73</v>
      </c>
      <c r="B75" s="55"/>
      <c r="C75" s="7" t="s">
        <v>52</v>
      </c>
      <c r="D75" s="8" t="s">
        <v>51</v>
      </c>
      <c r="E75" s="45"/>
      <c r="F75" s="10" t="s">
        <v>5</v>
      </c>
      <c r="G75" s="9" t="s">
        <v>19</v>
      </c>
      <c r="H75" s="35" t="s">
        <v>247</v>
      </c>
      <c r="I75" s="30">
        <v>5.23</v>
      </c>
      <c r="J75" s="30">
        <v>0.2185999122807018</v>
      </c>
      <c r="K75" s="30">
        <v>3.6700308800000001</v>
      </c>
      <c r="L75" s="30">
        <v>0.70172674569789673</v>
      </c>
      <c r="O75" s="22">
        <v>188.37</v>
      </c>
      <c r="P75" s="22">
        <v>186.2</v>
      </c>
      <c r="Q75" s="22">
        <v>184.06</v>
      </c>
      <c r="R75" s="22">
        <v>179.85</v>
      </c>
      <c r="S75" s="22">
        <v>179.85</v>
      </c>
      <c r="T75" s="22">
        <v>177.78</v>
      </c>
      <c r="U75" s="22">
        <v>175.73</v>
      </c>
      <c r="V75" s="22">
        <v>173.71</v>
      </c>
      <c r="W75" s="22">
        <v>171.71</v>
      </c>
      <c r="X75" s="22">
        <v>169.73</v>
      </c>
      <c r="Y75" s="22">
        <v>167.78</v>
      </c>
      <c r="Z75" s="22">
        <v>165.85</v>
      </c>
      <c r="AM75" s="22">
        <v>188.00000000000003</v>
      </c>
      <c r="AN75" s="22">
        <v>197.00000000000003</v>
      </c>
      <c r="AO75" s="22">
        <v>193</v>
      </c>
      <c r="AP75" s="22">
        <v>189</v>
      </c>
      <c r="AQ75" s="22">
        <v>197</v>
      </c>
      <c r="AR75" s="22">
        <v>193</v>
      </c>
      <c r="AS75" s="22">
        <v>189</v>
      </c>
      <c r="AT75" s="22">
        <v>184.99999999999997</v>
      </c>
      <c r="AU75" s="22">
        <v>182.00000000000003</v>
      </c>
      <c r="AV75" s="22">
        <v>178</v>
      </c>
      <c r="AW75" s="22">
        <v>174</v>
      </c>
      <c r="AX75" s="22">
        <v>171</v>
      </c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>
        <v>202.09677419354836</v>
      </c>
      <c r="BX75">
        <v>214.20571428571429</v>
      </c>
      <c r="BY75">
        <v>210.81000000000003</v>
      </c>
      <c r="BZ75">
        <v>209.27897760772851</v>
      </c>
      <c r="CA75">
        <v>206.87068397908803</v>
      </c>
      <c r="CB75">
        <v>204.4901039711277</v>
      </c>
      <c r="CC75">
        <v>202.13691866726606</v>
      </c>
      <c r="CD75">
        <v>199.81081282087828</v>
      </c>
      <c r="CE75">
        <v>197.51147481306384</v>
      </c>
      <c r="CF75">
        <v>195.23859661090026</v>
      </c>
      <c r="CG75">
        <v>192.99187372617715</v>
      </c>
      <c r="CH75">
        <v>190.77100517460516</v>
      </c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</row>
    <row r="76" spans="1:122" x14ac:dyDescent="0.25">
      <c r="A76">
        <v>74</v>
      </c>
      <c r="B76" s="55"/>
      <c r="C76" s="7" t="s">
        <v>58</v>
      </c>
      <c r="D76" s="8" t="s">
        <v>51</v>
      </c>
      <c r="E76" s="45"/>
      <c r="F76" s="10" t="s">
        <v>5</v>
      </c>
      <c r="G76" s="9" t="s">
        <v>19</v>
      </c>
      <c r="H76" s="35" t="s">
        <v>247</v>
      </c>
      <c r="I76" s="30">
        <v>7.3570000000000002</v>
      </c>
      <c r="J76" s="30">
        <v>0.51418012280701697</v>
      </c>
      <c r="K76" s="30">
        <v>4.5096691699999996</v>
      </c>
      <c r="L76" s="30">
        <v>0.61297664401250507</v>
      </c>
      <c r="O76" s="22">
        <v>294.82</v>
      </c>
      <c r="P76" s="22">
        <v>290.11</v>
      </c>
      <c r="Q76" s="22">
        <v>285.48</v>
      </c>
      <c r="R76" s="22">
        <v>276.44</v>
      </c>
      <c r="S76" s="22">
        <v>276.44</v>
      </c>
      <c r="T76" s="22">
        <v>272.02999999999997</v>
      </c>
      <c r="U76" s="22">
        <v>267.69</v>
      </c>
      <c r="V76" s="22">
        <v>263.42</v>
      </c>
      <c r="W76" s="22">
        <v>259.22000000000003</v>
      </c>
      <c r="X76" s="22">
        <v>255.08</v>
      </c>
      <c r="Y76" s="22">
        <v>251.01</v>
      </c>
      <c r="Z76" s="22">
        <v>247</v>
      </c>
      <c r="AM76" s="22">
        <v>312</v>
      </c>
      <c r="AN76" s="22">
        <v>324</v>
      </c>
      <c r="AO76" s="22">
        <v>317</v>
      </c>
      <c r="AP76" s="22">
        <v>301</v>
      </c>
      <c r="AQ76" s="22">
        <v>336</v>
      </c>
      <c r="AR76" s="22">
        <v>329</v>
      </c>
      <c r="AS76" s="22">
        <v>321.99999999999994</v>
      </c>
      <c r="AT76" s="22">
        <v>315</v>
      </c>
      <c r="AU76" s="22">
        <v>308</v>
      </c>
      <c r="AV76" s="22">
        <v>301</v>
      </c>
      <c r="AW76" s="22">
        <v>294</v>
      </c>
      <c r="AX76" s="22">
        <v>288</v>
      </c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>
        <v>321.83870967741939</v>
      </c>
      <c r="BX76">
        <v>318.53285714285715</v>
      </c>
      <c r="BY76">
        <v>316.54000000000002</v>
      </c>
      <c r="BZ76">
        <v>340.31905117181498</v>
      </c>
      <c r="CA76">
        <v>356.96925997386097</v>
      </c>
      <c r="CB76">
        <v>366.18932630729643</v>
      </c>
      <c r="CC76">
        <v>359.52797096197349</v>
      </c>
      <c r="CD76">
        <v>352.99393527980828</v>
      </c>
      <c r="CE76">
        <v>346.59598082359264</v>
      </c>
      <c r="CF76">
        <v>340.3128890511594</v>
      </c>
      <c r="CG76">
        <v>334.15346099481354</v>
      </c>
      <c r="CH76">
        <v>328.11651694594457</v>
      </c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</row>
    <row r="77" spans="1:122" ht="14.45" customHeight="1" x14ac:dyDescent="0.25">
      <c r="A77">
        <v>75</v>
      </c>
      <c r="B77" s="44" t="s">
        <v>18</v>
      </c>
      <c r="C77" s="7" t="s">
        <v>72</v>
      </c>
      <c r="D77" s="8" t="s">
        <v>72</v>
      </c>
      <c r="E77" s="47" t="s">
        <v>143</v>
      </c>
      <c r="F77" s="10" t="s">
        <v>5</v>
      </c>
      <c r="G77" s="9" t="s">
        <v>73</v>
      </c>
      <c r="H77" s="35" t="s">
        <v>247</v>
      </c>
      <c r="I77" s="30">
        <v>62.6</v>
      </c>
      <c r="J77" s="30">
        <v>3.4615179999999999</v>
      </c>
      <c r="K77" s="30">
        <v>22.425802992000001</v>
      </c>
      <c r="L77" s="30">
        <v>0.35823966440894572</v>
      </c>
      <c r="O77" s="22">
        <v>4260</v>
      </c>
      <c r="P77" s="22">
        <v>4147</v>
      </c>
      <c r="Q77" s="22">
        <v>4039</v>
      </c>
      <c r="R77" s="22">
        <v>4113</v>
      </c>
      <c r="S77" s="22">
        <v>4113</v>
      </c>
      <c r="T77" s="22">
        <v>4297</v>
      </c>
      <c r="U77" s="22">
        <v>4323</v>
      </c>
      <c r="V77" s="22">
        <v>4199</v>
      </c>
      <c r="W77" s="22">
        <v>4080</v>
      </c>
      <c r="X77" s="22">
        <v>3967</v>
      </c>
      <c r="Y77" s="22">
        <v>3858</v>
      </c>
      <c r="Z77" s="22">
        <v>3753</v>
      </c>
      <c r="AM77" s="22">
        <v>4260</v>
      </c>
      <c r="AN77" s="22">
        <v>3998.9999999999995</v>
      </c>
      <c r="AO77" s="22">
        <v>3845</v>
      </c>
      <c r="AP77" s="22">
        <v>3697.9999999999995</v>
      </c>
      <c r="AQ77" s="22">
        <v>3997.9999999999995</v>
      </c>
      <c r="AR77" s="22">
        <v>4141</v>
      </c>
      <c r="AS77" s="22">
        <v>4127</v>
      </c>
      <c r="AT77" s="22">
        <v>3967.9999999999995</v>
      </c>
      <c r="AU77" s="22">
        <v>3816.9999999999995</v>
      </c>
      <c r="AV77" s="22">
        <v>3673.0000000000005</v>
      </c>
      <c r="AW77" s="22">
        <v>3537.9999999999995</v>
      </c>
      <c r="AX77" s="22">
        <v>3408</v>
      </c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>
        <v>4143.8387096774195</v>
      </c>
      <c r="BX77">
        <v>4187.9007142857145</v>
      </c>
      <c r="BY77">
        <v>4221.2700000000004</v>
      </c>
      <c r="BZ77">
        <v>4253.5808890935959</v>
      </c>
      <c r="CA77">
        <v>4399.5554228832934</v>
      </c>
      <c r="CB77">
        <v>4341.1817968767054</v>
      </c>
      <c r="CC77">
        <v>4215.5884573138901</v>
      </c>
      <c r="CD77">
        <v>4094.6020008307578</v>
      </c>
      <c r="CE77">
        <v>3979.0708533702045</v>
      </c>
      <c r="CF77">
        <v>3867.861929802546</v>
      </c>
      <c r="CG77">
        <v>3760.8578874238037</v>
      </c>
      <c r="CH77">
        <v>4288.9548543822075</v>
      </c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</row>
    <row r="78" spans="1:122" x14ac:dyDescent="0.25">
      <c r="A78">
        <v>76</v>
      </c>
      <c r="B78" s="44"/>
      <c r="C78" s="7" t="s">
        <v>75</v>
      </c>
      <c r="D78" s="8" t="s">
        <v>72</v>
      </c>
      <c r="E78" s="47"/>
      <c r="F78" s="10" t="s">
        <v>5</v>
      </c>
      <c r="G78" s="9" t="s">
        <v>73</v>
      </c>
      <c r="H78" s="35" t="s">
        <v>247</v>
      </c>
      <c r="I78" s="30">
        <v>7.08</v>
      </c>
      <c r="J78" s="30">
        <v>9.3454999999999996E-2</v>
      </c>
      <c r="K78" s="30">
        <v>0.692040981</v>
      </c>
      <c r="L78" s="30">
        <v>9.7745901271186444E-2</v>
      </c>
      <c r="O78" s="22">
        <v>367</v>
      </c>
      <c r="P78" s="22">
        <v>352</v>
      </c>
      <c r="Q78" s="22">
        <v>337</v>
      </c>
      <c r="R78" s="22">
        <v>311</v>
      </c>
      <c r="S78" s="22">
        <v>311</v>
      </c>
      <c r="T78" s="22">
        <v>298</v>
      </c>
      <c r="U78" s="22">
        <v>287</v>
      </c>
      <c r="V78" s="22">
        <v>276</v>
      </c>
      <c r="W78" s="22">
        <v>265</v>
      </c>
      <c r="X78" s="22">
        <v>255</v>
      </c>
      <c r="Y78" s="22">
        <v>245</v>
      </c>
      <c r="Z78" s="22">
        <v>236</v>
      </c>
      <c r="AM78" s="22">
        <v>367.00000000000006</v>
      </c>
      <c r="AN78" s="22">
        <v>342</v>
      </c>
      <c r="AO78" s="22">
        <v>329</v>
      </c>
      <c r="AP78" s="22">
        <v>316</v>
      </c>
      <c r="AQ78" s="22">
        <v>300</v>
      </c>
      <c r="AR78" s="22">
        <v>289.00000000000006</v>
      </c>
      <c r="AS78" s="22">
        <v>278</v>
      </c>
      <c r="AT78" s="22">
        <v>268</v>
      </c>
      <c r="AU78" s="22">
        <v>258</v>
      </c>
      <c r="AV78" s="22">
        <v>249</v>
      </c>
      <c r="AW78" s="22">
        <v>240</v>
      </c>
      <c r="AX78" s="22">
        <v>232</v>
      </c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>
        <v>350.35483870967738</v>
      </c>
      <c r="BX78">
        <v>337.81571428571431</v>
      </c>
      <c r="BY78">
        <v>315.39999999999998</v>
      </c>
      <c r="BZ78">
        <v>316</v>
      </c>
      <c r="CA78">
        <v>300.41216528539644</v>
      </c>
      <c r="CB78">
        <v>289.09844661144149</v>
      </c>
      <c r="CC78">
        <v>278.33243308056541</v>
      </c>
      <c r="CD78">
        <v>268.08185241022846</v>
      </c>
      <c r="CE78">
        <v>258.31666570656051</v>
      </c>
      <c r="CF78">
        <v>249.0088904378365</v>
      </c>
      <c r="CG78">
        <v>240.13243918228724</v>
      </c>
      <c r="CH78">
        <v>231.66297259265679</v>
      </c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</row>
    <row r="79" spans="1:122" x14ac:dyDescent="0.25">
      <c r="A79">
        <v>77</v>
      </c>
      <c r="B79" s="44"/>
      <c r="C79" s="7" t="s">
        <v>77</v>
      </c>
      <c r="D79" s="8" t="s">
        <v>72</v>
      </c>
      <c r="E79" s="47"/>
      <c r="F79" s="10" t="s">
        <v>5</v>
      </c>
      <c r="G79" s="9" t="s">
        <v>73</v>
      </c>
      <c r="H79" s="35" t="s">
        <v>247</v>
      </c>
      <c r="I79" s="30">
        <v>0.55000000000000004</v>
      </c>
      <c r="J79" s="30">
        <v>3.5448E-2</v>
      </c>
      <c r="K79" s="30">
        <v>0.38966036900000001</v>
      </c>
      <c r="L79" s="30">
        <v>0.70847339818181809</v>
      </c>
      <c r="O79" s="22">
        <v>114</v>
      </c>
      <c r="P79" s="22">
        <v>109</v>
      </c>
      <c r="Q79" s="22">
        <v>104</v>
      </c>
      <c r="R79" s="22">
        <v>95</v>
      </c>
      <c r="S79" s="22">
        <v>95</v>
      </c>
      <c r="T79" s="22">
        <v>91</v>
      </c>
      <c r="U79" s="22">
        <v>87</v>
      </c>
      <c r="V79" s="22">
        <v>83</v>
      </c>
      <c r="W79" s="22">
        <v>80</v>
      </c>
      <c r="X79" s="22">
        <v>76</v>
      </c>
      <c r="Y79" s="22">
        <v>73</v>
      </c>
      <c r="Z79" s="22">
        <v>70</v>
      </c>
      <c r="AM79" s="22">
        <v>114</v>
      </c>
      <c r="AN79" s="22">
        <v>83</v>
      </c>
      <c r="AO79" s="22">
        <v>80</v>
      </c>
      <c r="AP79" s="22">
        <v>77</v>
      </c>
      <c r="AQ79" s="22">
        <v>17</v>
      </c>
      <c r="AR79" s="22">
        <v>16.000000000000004</v>
      </c>
      <c r="AS79" s="22">
        <v>16.000000000000004</v>
      </c>
      <c r="AT79" s="22">
        <v>15</v>
      </c>
      <c r="AU79" s="22">
        <v>14</v>
      </c>
      <c r="AV79" s="22">
        <v>13.999999999999998</v>
      </c>
      <c r="AW79" s="22">
        <v>13</v>
      </c>
      <c r="AX79" s="22">
        <v>13</v>
      </c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>
        <v>77.354838709677423</v>
      </c>
      <c r="BX79">
        <v>46.859642857142859</v>
      </c>
      <c r="BY79">
        <v>207.00000000000003</v>
      </c>
      <c r="BZ79">
        <v>143.54420828572509</v>
      </c>
      <c r="CA79">
        <v>137.29989322973614</v>
      </c>
      <c r="CB79">
        <v>131.29405980842625</v>
      </c>
      <c r="CC79">
        <v>125.53436888652949</v>
      </c>
      <c r="CD79">
        <v>120.01906634478195</v>
      </c>
      <c r="CE79">
        <v>114.74193633081386</v>
      </c>
      <c r="CF79">
        <v>109.69476706950466</v>
      </c>
      <c r="CG79">
        <v>104.86857342900853</v>
      </c>
      <c r="CH79">
        <v>100.25419831960919</v>
      </c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</row>
    <row r="80" spans="1:122" x14ac:dyDescent="0.25">
      <c r="A80">
        <v>78</v>
      </c>
      <c r="B80" s="44"/>
      <c r="C80" s="7" t="s">
        <v>103</v>
      </c>
      <c r="D80" s="8" t="s">
        <v>72</v>
      </c>
      <c r="E80" s="47"/>
      <c r="F80" s="10" t="s">
        <v>5</v>
      </c>
      <c r="G80" s="9" t="s">
        <v>73</v>
      </c>
      <c r="H80" s="35" t="s">
        <v>246</v>
      </c>
      <c r="I80" s="30"/>
      <c r="J80" s="30"/>
      <c r="K80" s="30"/>
      <c r="L80" s="30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</row>
    <row r="81" spans="1:122" x14ac:dyDescent="0.25">
      <c r="A81">
        <v>79</v>
      </c>
      <c r="B81" s="44"/>
      <c r="C81" s="7" t="s">
        <v>135</v>
      </c>
      <c r="D81" s="8" t="s">
        <v>72</v>
      </c>
      <c r="E81" s="47"/>
      <c r="F81" s="10" t="s">
        <v>5</v>
      </c>
      <c r="G81" s="9" t="s">
        <v>73</v>
      </c>
      <c r="H81" s="35" t="s">
        <v>246</v>
      </c>
      <c r="I81" s="30"/>
      <c r="J81" s="30"/>
      <c r="K81" s="30"/>
      <c r="L81" s="30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</row>
    <row r="82" spans="1:122" x14ac:dyDescent="0.25">
      <c r="A82">
        <v>80</v>
      </c>
      <c r="B82" s="44"/>
      <c r="C82" s="7" t="s">
        <v>78</v>
      </c>
      <c r="D82" s="8" t="s">
        <v>72</v>
      </c>
      <c r="E82" s="47"/>
      <c r="F82" s="10" t="s">
        <v>5</v>
      </c>
      <c r="G82" s="9" t="s">
        <v>73</v>
      </c>
      <c r="H82" s="35" t="s">
        <v>247</v>
      </c>
      <c r="I82" s="30">
        <v>1.1499999999999999</v>
      </c>
      <c r="J82" s="30">
        <v>2.546E-2</v>
      </c>
      <c r="K82" s="30">
        <v>0.204075059</v>
      </c>
      <c r="L82" s="30">
        <v>0.17745657304347828</v>
      </c>
      <c r="O82" s="22">
        <v>56</v>
      </c>
      <c r="P82" s="22">
        <v>54</v>
      </c>
      <c r="Q82" s="22">
        <v>53</v>
      </c>
      <c r="R82" s="22">
        <v>50</v>
      </c>
      <c r="S82" s="22">
        <v>50</v>
      </c>
      <c r="T82" s="22">
        <v>49</v>
      </c>
      <c r="U82" s="22">
        <v>47</v>
      </c>
      <c r="V82" s="22">
        <v>46</v>
      </c>
      <c r="W82" s="22">
        <v>45</v>
      </c>
      <c r="X82" s="22">
        <v>44</v>
      </c>
      <c r="Y82" s="22">
        <v>43</v>
      </c>
      <c r="Z82" s="22">
        <v>41</v>
      </c>
      <c r="AM82" s="22">
        <v>55.999999999999993</v>
      </c>
      <c r="AN82" s="22">
        <v>50.000000000000007</v>
      </c>
      <c r="AO82" s="22">
        <v>48</v>
      </c>
      <c r="AP82" s="22">
        <v>46</v>
      </c>
      <c r="AQ82" s="22">
        <v>49</v>
      </c>
      <c r="AR82" s="22">
        <v>47</v>
      </c>
      <c r="AS82" s="22">
        <v>45.000000000000007</v>
      </c>
      <c r="AT82" s="22">
        <v>43.999999999999993</v>
      </c>
      <c r="AU82" s="22">
        <v>42</v>
      </c>
      <c r="AV82" s="22">
        <v>41.000000000000007</v>
      </c>
      <c r="AW82" s="22">
        <v>39</v>
      </c>
      <c r="AX82" s="22">
        <v>38</v>
      </c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>
        <v>53.032258064516128</v>
      </c>
      <c r="BX82">
        <v>54.763928571428572</v>
      </c>
      <c r="BY82">
        <v>54.77</v>
      </c>
      <c r="BZ82">
        <v>51.423683948806762</v>
      </c>
      <c r="CA82">
        <v>50.043961117920766</v>
      </c>
      <c r="CB82">
        <v>48.70135768763403</v>
      </c>
      <c r="CC82">
        <v>47.394872305133013</v>
      </c>
      <c r="CD82">
        <v>46.123530703740229</v>
      </c>
      <c r="CE82">
        <v>44.886384968262227</v>
      </c>
      <c r="CF82">
        <v>43.68251282033841</v>
      </c>
      <c r="CG82">
        <v>42.51101692318813</v>
      </c>
      <c r="CH82">
        <v>41.371024205295143</v>
      </c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</row>
    <row r="83" spans="1:122" x14ac:dyDescent="0.25">
      <c r="A83">
        <v>81</v>
      </c>
      <c r="B83" s="44"/>
      <c r="C83" s="7" t="s">
        <v>91</v>
      </c>
      <c r="D83" s="8" t="s">
        <v>72</v>
      </c>
      <c r="E83" s="47"/>
      <c r="F83" s="10" t="s">
        <v>5</v>
      </c>
      <c r="G83" s="9" t="s">
        <v>73</v>
      </c>
      <c r="H83" s="35" t="s">
        <v>247</v>
      </c>
      <c r="I83" s="30">
        <v>3.01</v>
      </c>
      <c r="J83" s="30">
        <v>1.1587E-2</v>
      </c>
      <c r="K83" s="30">
        <v>1.812836903</v>
      </c>
      <c r="L83" s="30">
        <v>0.60227139634551496</v>
      </c>
      <c r="O83" s="22">
        <v>46</v>
      </c>
      <c r="P83" s="22">
        <v>44</v>
      </c>
      <c r="Q83" s="22">
        <v>43</v>
      </c>
      <c r="R83" s="22">
        <v>40</v>
      </c>
      <c r="S83" s="22">
        <v>40</v>
      </c>
      <c r="T83" s="22">
        <v>39</v>
      </c>
      <c r="U83" s="22">
        <v>38</v>
      </c>
      <c r="V83" s="22">
        <v>36</v>
      </c>
      <c r="W83" s="22">
        <v>35</v>
      </c>
      <c r="X83" s="22">
        <v>34</v>
      </c>
      <c r="Y83" s="22">
        <v>33</v>
      </c>
      <c r="Z83" s="22">
        <v>32</v>
      </c>
      <c r="AM83" s="22">
        <v>45.999999999999993</v>
      </c>
      <c r="AN83" s="22">
        <v>54</v>
      </c>
      <c r="AO83" s="22">
        <v>52</v>
      </c>
      <c r="AP83" s="22">
        <v>50.000000000000007</v>
      </c>
      <c r="AQ83" s="22">
        <v>51.999999999999993</v>
      </c>
      <c r="AR83" s="22">
        <v>50</v>
      </c>
      <c r="AS83" s="22">
        <v>49</v>
      </c>
      <c r="AT83" s="22">
        <v>47</v>
      </c>
      <c r="AU83" s="22">
        <v>45</v>
      </c>
      <c r="AV83" s="22">
        <v>43</v>
      </c>
      <c r="AW83" s="22">
        <v>42</v>
      </c>
      <c r="AX83" s="22">
        <v>40</v>
      </c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>
        <v>57.129032258064512</v>
      </c>
      <c r="BX83">
        <v>58.447857142857146</v>
      </c>
      <c r="BY83">
        <v>58.879999999999995</v>
      </c>
      <c r="BZ83">
        <v>56.18</v>
      </c>
      <c r="CA83">
        <v>54.64</v>
      </c>
      <c r="CB83">
        <v>53.03</v>
      </c>
      <c r="CC83">
        <v>51.42</v>
      </c>
      <c r="CD83">
        <v>49.83</v>
      </c>
      <c r="CE83">
        <v>48.27</v>
      </c>
      <c r="CF83">
        <v>46.76</v>
      </c>
      <c r="CG83">
        <v>45.29</v>
      </c>
      <c r="CH83">
        <v>43.87</v>
      </c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</row>
    <row r="84" spans="1:122" x14ac:dyDescent="0.25">
      <c r="A84">
        <v>82</v>
      </c>
      <c r="B84" s="44"/>
      <c r="C84" s="7" t="s">
        <v>97</v>
      </c>
      <c r="D84" s="8" t="s">
        <v>72</v>
      </c>
      <c r="E84" s="47"/>
      <c r="F84" s="10" t="s">
        <v>5</v>
      </c>
      <c r="G84" s="9" t="s">
        <v>73</v>
      </c>
      <c r="H84" s="35" t="s">
        <v>247</v>
      </c>
      <c r="I84" s="30">
        <v>14.8</v>
      </c>
      <c r="J84" s="30">
        <v>7.3897000000000004E-2</v>
      </c>
      <c r="K84" s="30">
        <v>7.2174659749999996</v>
      </c>
      <c r="L84" s="30">
        <v>0.48766661993243238</v>
      </c>
      <c r="O84" s="22">
        <v>291</v>
      </c>
      <c r="P84" s="22">
        <v>283</v>
      </c>
      <c r="Q84" s="22">
        <v>276</v>
      </c>
      <c r="R84" s="22">
        <v>263</v>
      </c>
      <c r="S84" s="22">
        <v>263</v>
      </c>
      <c r="T84" s="22">
        <v>257</v>
      </c>
      <c r="U84" s="22">
        <v>250</v>
      </c>
      <c r="V84" s="22">
        <v>244</v>
      </c>
      <c r="W84" s="22">
        <v>238</v>
      </c>
      <c r="X84" s="22">
        <v>233</v>
      </c>
      <c r="Y84" s="22">
        <v>227</v>
      </c>
      <c r="Z84" s="22">
        <v>222</v>
      </c>
      <c r="AM84" s="22">
        <v>291</v>
      </c>
      <c r="AN84" s="22">
        <v>305</v>
      </c>
      <c r="AO84" s="22">
        <v>292.99999999999994</v>
      </c>
      <c r="AP84" s="22">
        <v>282</v>
      </c>
      <c r="AQ84" s="22">
        <v>278</v>
      </c>
      <c r="AR84" s="22">
        <v>267</v>
      </c>
      <c r="AS84" s="22">
        <v>256</v>
      </c>
      <c r="AT84" s="22">
        <v>246</v>
      </c>
      <c r="AU84" s="22">
        <v>237</v>
      </c>
      <c r="AV84" s="22">
        <v>227</v>
      </c>
      <c r="AW84" s="22">
        <v>218</v>
      </c>
      <c r="AX84" s="22">
        <v>210</v>
      </c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>
        <v>292.90322580645164</v>
      </c>
      <c r="BX84">
        <v>303.81678571428574</v>
      </c>
      <c r="BY84">
        <v>309.99</v>
      </c>
      <c r="BZ84">
        <v>282</v>
      </c>
      <c r="CA84">
        <v>277.60609669247026</v>
      </c>
      <c r="CB84">
        <v>266.7210059464241</v>
      </c>
      <c r="CC84">
        <v>256.26272571340826</v>
      </c>
      <c r="CD84">
        <v>246.21452051383116</v>
      </c>
      <c r="CE84">
        <v>236.56031107564201</v>
      </c>
      <c r="CF84">
        <v>227.28464860406518</v>
      </c>
      <c r="CG84">
        <v>218.37269006023263</v>
      </c>
      <c r="CH84">
        <v>209.810174409155</v>
      </c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</row>
    <row r="85" spans="1:122" x14ac:dyDescent="0.25">
      <c r="A85">
        <v>83</v>
      </c>
      <c r="B85" s="44"/>
      <c r="C85" s="7" t="s">
        <v>74</v>
      </c>
      <c r="D85" s="8" t="s">
        <v>111</v>
      </c>
      <c r="E85" s="47"/>
      <c r="F85" s="10" t="s">
        <v>5</v>
      </c>
      <c r="G85" s="9" t="s">
        <v>73</v>
      </c>
      <c r="H85" s="35" t="s">
        <v>247</v>
      </c>
      <c r="I85" s="30">
        <v>9.2899999999999991</v>
      </c>
      <c r="J85" s="30">
        <v>3.1688000000000001E-2</v>
      </c>
      <c r="K85" s="30">
        <v>0.68558835900000004</v>
      </c>
      <c r="L85" s="30">
        <v>7.3798531646932189E-2</v>
      </c>
      <c r="O85" s="22">
        <v>117</v>
      </c>
      <c r="P85" s="22">
        <v>111</v>
      </c>
      <c r="Q85" s="22">
        <v>106</v>
      </c>
      <c r="R85" s="22">
        <v>97</v>
      </c>
      <c r="S85" s="22">
        <v>97</v>
      </c>
      <c r="T85" s="22">
        <v>93</v>
      </c>
      <c r="U85" s="22">
        <v>89</v>
      </c>
      <c r="V85" s="22">
        <v>85</v>
      </c>
      <c r="W85" s="22">
        <v>82</v>
      </c>
      <c r="X85" s="22">
        <v>78</v>
      </c>
      <c r="Y85" s="22">
        <v>75</v>
      </c>
      <c r="Z85" s="22">
        <v>72</v>
      </c>
      <c r="AM85" s="22">
        <v>117</v>
      </c>
      <c r="AN85" s="22">
        <v>144</v>
      </c>
      <c r="AO85" s="22">
        <v>138</v>
      </c>
      <c r="AP85" s="22">
        <v>131</v>
      </c>
      <c r="AQ85" s="22">
        <v>123</v>
      </c>
      <c r="AR85" s="22">
        <v>118</v>
      </c>
      <c r="AS85" s="22">
        <v>112</v>
      </c>
      <c r="AT85" s="22">
        <v>107</v>
      </c>
      <c r="AU85" s="22">
        <v>102.99999999999999</v>
      </c>
      <c r="AV85" s="22">
        <v>98.000000000000014</v>
      </c>
      <c r="AW85" s="22">
        <v>94</v>
      </c>
      <c r="AX85" s="22">
        <v>90.000000000000014</v>
      </c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>
        <v>147.1935483870968</v>
      </c>
      <c r="BX85">
        <v>143.38285714285715</v>
      </c>
      <c r="BY85">
        <v>147.19</v>
      </c>
      <c r="BZ85">
        <v>131</v>
      </c>
      <c r="CA85">
        <v>123.20648467893247</v>
      </c>
      <c r="CB85">
        <v>117.61560506155297</v>
      </c>
      <c r="CC85">
        <v>112.32642352068211</v>
      </c>
      <c r="CD85">
        <v>107.32011606314551</v>
      </c>
      <c r="CE85">
        <v>102.57918908204761</v>
      </c>
      <c r="CF85">
        <v>98.087374507524984</v>
      </c>
      <c r="CG85">
        <v>93.829534059000878</v>
      </c>
      <c r="CH85">
        <v>89.791571737372024</v>
      </c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</row>
    <row r="86" spans="1:122" x14ac:dyDescent="0.25">
      <c r="A86">
        <v>84</v>
      </c>
      <c r="B86" s="44"/>
      <c r="C86" s="7" t="s">
        <v>123</v>
      </c>
      <c r="D86" s="8" t="str">
        <f>+D85</f>
        <v>COSECHA</v>
      </c>
      <c r="E86" s="47"/>
      <c r="F86" s="10" t="s">
        <v>5</v>
      </c>
      <c r="G86" s="9" t="s">
        <v>73</v>
      </c>
      <c r="H86" s="35" t="s">
        <v>247</v>
      </c>
      <c r="I86" s="30">
        <v>11</v>
      </c>
      <c r="J86" s="30">
        <v>0.46628700000000001</v>
      </c>
      <c r="K86" s="30">
        <v>2.0684925860000001</v>
      </c>
      <c r="L86" s="30">
        <v>0.18804478054545457</v>
      </c>
      <c r="O86" s="22">
        <v>1286</v>
      </c>
      <c r="P86" s="22">
        <v>1186</v>
      </c>
      <c r="Q86" s="22">
        <v>1101</v>
      </c>
      <c r="R86" s="22">
        <v>950</v>
      </c>
      <c r="S86" s="22">
        <v>950</v>
      </c>
      <c r="T86" s="22">
        <v>885</v>
      </c>
      <c r="U86" s="22">
        <v>828</v>
      </c>
      <c r="V86" s="22">
        <v>775</v>
      </c>
      <c r="W86" s="22">
        <v>727</v>
      </c>
      <c r="X86" s="22">
        <v>2174.3199999999997</v>
      </c>
      <c r="Y86" s="22">
        <v>2092.12</v>
      </c>
      <c r="Z86" s="22">
        <v>1883.52</v>
      </c>
      <c r="AM86" s="22">
        <v>1286</v>
      </c>
      <c r="AN86" s="22">
        <v>1415</v>
      </c>
      <c r="AO86" s="22">
        <v>1350</v>
      </c>
      <c r="AP86" s="22">
        <v>1288.9999999999998</v>
      </c>
      <c r="AQ86" s="22">
        <v>1165</v>
      </c>
      <c r="AR86" s="22">
        <v>1113</v>
      </c>
      <c r="AS86" s="22">
        <v>1064</v>
      </c>
      <c r="AT86" s="22">
        <v>1017</v>
      </c>
      <c r="AU86" s="22">
        <v>974</v>
      </c>
      <c r="AV86" s="22">
        <v>932</v>
      </c>
      <c r="AW86" s="22">
        <v>2384</v>
      </c>
      <c r="AX86" s="22">
        <v>2304</v>
      </c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>
        <v>1439.5483870967741</v>
      </c>
      <c r="BX86">
        <v>1337.5746428571429</v>
      </c>
      <c r="BY86">
        <v>1307.75</v>
      </c>
      <c r="BZ86">
        <v>1289</v>
      </c>
      <c r="CA86">
        <v>1164.671683232556</v>
      </c>
      <c r="CB86">
        <v>1112.6467508649137</v>
      </c>
      <c r="CC86">
        <v>1063.6028523139537</v>
      </c>
      <c r="CD86">
        <v>1017.3325060427387</v>
      </c>
      <c r="CE86">
        <v>973.64515754197419</v>
      </c>
      <c r="CF86">
        <v>932.36560070595397</v>
      </c>
      <c r="CG86">
        <v>2383.652564401837</v>
      </c>
      <c r="CH86">
        <v>2303.5174451120829</v>
      </c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</row>
    <row r="87" spans="1:122" x14ac:dyDescent="0.25">
      <c r="A87">
        <v>85</v>
      </c>
      <c r="B87" s="44"/>
      <c r="C87" s="7" t="s">
        <v>76</v>
      </c>
      <c r="D87" s="8" t="s">
        <v>111</v>
      </c>
      <c r="E87" s="47"/>
      <c r="F87" s="10" t="s">
        <v>5</v>
      </c>
      <c r="G87" s="9" t="s">
        <v>73</v>
      </c>
      <c r="H87" s="35" t="s">
        <v>246</v>
      </c>
      <c r="I87" s="30">
        <v>0.371</v>
      </c>
      <c r="J87" s="30">
        <v>1.1124999999999999E-2</v>
      </c>
      <c r="K87" s="30">
        <v>9.7089501999999994E-2</v>
      </c>
      <c r="L87" s="30">
        <v>0.26169677088948784</v>
      </c>
      <c r="O87" s="22">
        <v>32</v>
      </c>
      <c r="P87" s="22">
        <v>31</v>
      </c>
      <c r="Q87" s="22">
        <v>30</v>
      </c>
      <c r="R87" s="22">
        <v>28</v>
      </c>
      <c r="S87" s="22">
        <v>28</v>
      </c>
      <c r="T87" s="22">
        <v>27</v>
      </c>
      <c r="U87" s="22">
        <v>26</v>
      </c>
      <c r="V87" s="22">
        <v>25</v>
      </c>
      <c r="W87" s="22">
        <v>24</v>
      </c>
      <c r="X87" s="22">
        <v>24</v>
      </c>
      <c r="Y87" s="22">
        <v>23</v>
      </c>
      <c r="Z87" s="22">
        <v>22</v>
      </c>
      <c r="AM87" s="22">
        <v>32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</row>
    <row r="88" spans="1:122" x14ac:dyDescent="0.25">
      <c r="A88">
        <v>86</v>
      </c>
      <c r="B88" s="44"/>
      <c r="C88" s="7" t="s">
        <v>79</v>
      </c>
      <c r="D88" s="8" t="s">
        <v>111</v>
      </c>
      <c r="E88" s="47"/>
      <c r="F88" s="10" t="s">
        <v>5</v>
      </c>
      <c r="G88" s="9" t="s">
        <v>73</v>
      </c>
      <c r="H88" s="35" t="s">
        <v>247</v>
      </c>
      <c r="I88" s="30">
        <v>52.5</v>
      </c>
      <c r="J88" s="30">
        <v>4.9381412807017551</v>
      </c>
      <c r="K88" s="30">
        <v>6.3426871919999996</v>
      </c>
      <c r="L88" s="30">
        <v>0.12081308937142857</v>
      </c>
      <c r="O88" s="22">
        <v>11291.831050081695</v>
      </c>
      <c r="P88" s="22">
        <v>10838.453083757891</v>
      </c>
      <c r="Q88" s="22">
        <v>10544.204088633949</v>
      </c>
      <c r="R88" s="22">
        <v>9359.1751934002059</v>
      </c>
      <c r="S88" s="22">
        <v>9359.1751934002059</v>
      </c>
      <c r="T88" s="22">
        <v>8641.2257768688105</v>
      </c>
      <c r="U88" s="22">
        <v>11004.983854044538</v>
      </c>
      <c r="V88" s="22">
        <v>10135.186074760462</v>
      </c>
      <c r="W88" s="22">
        <v>9370.8027165717431</v>
      </c>
      <c r="X88" s="22">
        <v>8694.5670764147872</v>
      </c>
      <c r="Y88" s="22">
        <v>11092.616350012402</v>
      </c>
      <c r="Z88" s="22">
        <v>10323.104862879136</v>
      </c>
      <c r="AM88" s="22">
        <v>11292</v>
      </c>
      <c r="AN88" s="22">
        <v>11901</v>
      </c>
      <c r="AO88" s="22">
        <v>11351</v>
      </c>
      <c r="AP88" s="22">
        <v>10831</v>
      </c>
      <c r="AQ88" s="22">
        <v>10709</v>
      </c>
      <c r="AR88" s="22">
        <v>12692</v>
      </c>
      <c r="AS88" s="22">
        <v>12108</v>
      </c>
      <c r="AT88" s="22">
        <v>11553.999999999998</v>
      </c>
      <c r="AU88" s="22">
        <v>11030</v>
      </c>
      <c r="AV88" s="22">
        <v>10534</v>
      </c>
      <c r="AW88" s="22">
        <v>13065</v>
      </c>
      <c r="AX88" s="22">
        <v>12388</v>
      </c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>
        <v>12595.967741935483</v>
      </c>
      <c r="BX88">
        <v>12319.718571428572</v>
      </c>
      <c r="BY88">
        <v>12176.36</v>
      </c>
      <c r="BZ88">
        <v>11372.425253749874</v>
      </c>
      <c r="CA88">
        <v>10933.910771287821</v>
      </c>
      <c r="CB88">
        <v>12982.503393333263</v>
      </c>
      <c r="CC88">
        <v>12455.123120791548</v>
      </c>
      <c r="CD88">
        <v>11947.95261730616</v>
      </c>
      <c r="CE88">
        <v>11466.957199799483</v>
      </c>
      <c r="CF88">
        <v>11007.412371410977</v>
      </c>
      <c r="CG88">
        <v>13568.161337307316</v>
      </c>
      <c r="CH88">
        <v>12874.51436222851</v>
      </c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</row>
    <row r="89" spans="1:122" x14ac:dyDescent="0.25">
      <c r="A89">
        <v>87</v>
      </c>
      <c r="B89" s="44"/>
      <c r="C89" s="7" t="s">
        <v>92</v>
      </c>
      <c r="D89" s="8" t="s">
        <v>111</v>
      </c>
      <c r="E89" s="47"/>
      <c r="F89" s="10" t="s">
        <v>5</v>
      </c>
      <c r="G89" s="9" t="s">
        <v>73</v>
      </c>
      <c r="H89" s="35" t="s">
        <v>247</v>
      </c>
      <c r="I89" s="30">
        <v>24.27</v>
      </c>
      <c r="J89" s="30">
        <v>0.63243185964912296</v>
      </c>
      <c r="K89" s="30">
        <v>10.183549627</v>
      </c>
      <c r="L89" s="30">
        <v>0.41959413378656779</v>
      </c>
      <c r="O89" s="22">
        <v>1242</v>
      </c>
      <c r="P89" s="22">
        <v>1166</v>
      </c>
      <c r="Q89" s="22">
        <v>1507</v>
      </c>
      <c r="R89" s="22">
        <v>1397.2652022</v>
      </c>
      <c r="S89" s="22">
        <v>1397.2652022</v>
      </c>
      <c r="T89" s="22">
        <v>1330.9934668999999</v>
      </c>
      <c r="U89" s="22">
        <v>1225.6786763</v>
      </c>
      <c r="V89" s="22">
        <v>1172.0616854</v>
      </c>
      <c r="W89" s="22">
        <v>1122.9262545000001</v>
      </c>
      <c r="X89" s="22">
        <v>1076.0906288000001</v>
      </c>
      <c r="Y89" s="22">
        <v>1033.40101</v>
      </c>
      <c r="Z89" s="22">
        <v>994.72644560000003</v>
      </c>
      <c r="AM89" s="22">
        <v>1241.9999999999998</v>
      </c>
      <c r="AN89" s="22">
        <v>1285</v>
      </c>
      <c r="AO89" s="22">
        <v>1625</v>
      </c>
      <c r="AP89" s="22">
        <v>1544</v>
      </c>
      <c r="AQ89" s="22">
        <v>1480.9999999999998</v>
      </c>
      <c r="AR89" s="22">
        <v>1409.9999999999998</v>
      </c>
      <c r="AS89" s="22">
        <v>1343</v>
      </c>
      <c r="AT89" s="22">
        <v>1280</v>
      </c>
      <c r="AU89" s="22">
        <v>1222</v>
      </c>
      <c r="AV89" s="22">
        <v>1167</v>
      </c>
      <c r="AW89" s="22">
        <v>1115</v>
      </c>
      <c r="AX89" s="22">
        <v>1066</v>
      </c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>
        <v>1288.1612903225805</v>
      </c>
      <c r="BX89">
        <v>1264.2449999999999</v>
      </c>
      <c r="BY89">
        <v>1035.1099999999999</v>
      </c>
      <c r="BZ89">
        <v>1449</v>
      </c>
      <c r="CA89">
        <v>1373.8069130690274</v>
      </c>
      <c r="CB89">
        <v>1305.2652022368961</v>
      </c>
      <c r="CC89">
        <v>1243.9934668657863</v>
      </c>
      <c r="CD89">
        <v>1188.6786762936763</v>
      </c>
      <c r="CE89">
        <v>1138.0616853512179</v>
      </c>
      <c r="CF89">
        <v>1089.9262544843627</v>
      </c>
      <c r="CG89">
        <v>1046.0906287994969</v>
      </c>
      <c r="CH89">
        <v>1006.4010100275907</v>
      </c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</row>
    <row r="90" spans="1:122" x14ac:dyDescent="0.25">
      <c r="A90">
        <v>88</v>
      </c>
      <c r="B90" s="44"/>
      <c r="C90" s="7" t="s">
        <v>94</v>
      </c>
      <c r="D90" s="8" t="s">
        <v>111</v>
      </c>
      <c r="E90" s="47"/>
      <c r="F90" s="10" t="s">
        <v>5</v>
      </c>
      <c r="G90" s="9" t="s">
        <v>73</v>
      </c>
      <c r="H90" s="35" t="s">
        <v>247</v>
      </c>
      <c r="I90" s="30">
        <v>29.46</v>
      </c>
      <c r="J90" s="30">
        <v>0.32774835087719262</v>
      </c>
      <c r="K90" s="30">
        <v>20.089109207</v>
      </c>
      <c r="L90" s="30">
        <v>0.68191137837746096</v>
      </c>
      <c r="O90" s="22">
        <v>855</v>
      </c>
      <c r="P90" s="22">
        <v>832</v>
      </c>
      <c r="Q90" s="22">
        <v>813</v>
      </c>
      <c r="R90" s="22">
        <v>691</v>
      </c>
      <c r="S90" s="22">
        <v>691</v>
      </c>
      <c r="T90" s="22">
        <v>671</v>
      </c>
      <c r="U90" s="22">
        <v>656</v>
      </c>
      <c r="V90" s="22">
        <v>638</v>
      </c>
      <c r="W90" s="22">
        <v>545</v>
      </c>
      <c r="X90" s="22">
        <v>533</v>
      </c>
      <c r="Y90" s="22">
        <v>631</v>
      </c>
      <c r="Z90" s="22">
        <v>617</v>
      </c>
      <c r="AM90" s="22">
        <v>855</v>
      </c>
      <c r="AN90" s="22">
        <v>818</v>
      </c>
      <c r="AO90" s="22">
        <v>781</v>
      </c>
      <c r="AP90" s="22">
        <v>745.99999999999989</v>
      </c>
      <c r="AQ90" s="22">
        <v>597</v>
      </c>
      <c r="AR90" s="22">
        <v>571</v>
      </c>
      <c r="AS90" s="22">
        <v>547</v>
      </c>
      <c r="AT90" s="22">
        <v>524</v>
      </c>
      <c r="AU90" s="22">
        <v>503</v>
      </c>
      <c r="AV90" s="22">
        <v>483</v>
      </c>
      <c r="AW90" s="22">
        <v>464</v>
      </c>
      <c r="AX90" s="22">
        <v>446</v>
      </c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>
        <v>788.32258064516134</v>
      </c>
      <c r="BX90">
        <v>694.94785714285717</v>
      </c>
      <c r="BY90">
        <v>752.19999999999993</v>
      </c>
      <c r="BZ90">
        <v>735.28</v>
      </c>
      <c r="CA90">
        <v>701.08</v>
      </c>
      <c r="CB90">
        <v>669.19</v>
      </c>
      <c r="CC90">
        <v>639.38</v>
      </c>
      <c r="CD90">
        <v>611.49</v>
      </c>
      <c r="CE90">
        <v>584.94000000000005</v>
      </c>
      <c r="CF90">
        <v>560.44000000000005</v>
      </c>
      <c r="CG90">
        <v>537.42999999999995</v>
      </c>
      <c r="CH90">
        <v>515.77</v>
      </c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</row>
    <row r="91" spans="1:122" x14ac:dyDescent="0.25">
      <c r="A91">
        <v>89</v>
      </c>
      <c r="B91" s="44"/>
      <c r="C91" s="7" t="s">
        <v>98</v>
      </c>
      <c r="D91" s="8" t="s">
        <v>111</v>
      </c>
      <c r="E91" s="47"/>
      <c r="F91" s="10" t="s">
        <v>5</v>
      </c>
      <c r="G91" s="9" t="s">
        <v>73</v>
      </c>
      <c r="H91" s="35" t="s">
        <v>247</v>
      </c>
      <c r="I91" s="30">
        <v>8.25</v>
      </c>
      <c r="J91" s="30">
        <v>0.15624824561403519</v>
      </c>
      <c r="K91" s="30">
        <v>4.2474775950000003</v>
      </c>
      <c r="L91" s="30">
        <v>0.51484576909090918</v>
      </c>
      <c r="O91" s="22">
        <v>0</v>
      </c>
      <c r="P91" s="22">
        <v>180</v>
      </c>
      <c r="Q91" s="22">
        <v>165.88799999999998</v>
      </c>
      <c r="R91" s="22">
        <v>322.22222222222223</v>
      </c>
      <c r="S91" s="22">
        <v>322.22222222222223</v>
      </c>
      <c r="T91" s="22">
        <v>298.24489795918362</v>
      </c>
      <c r="U91" s="22">
        <v>276.28180737217599</v>
      </c>
      <c r="V91" s="22">
        <v>257.2</v>
      </c>
      <c r="W91" s="22">
        <v>239.88761706555673</v>
      </c>
      <c r="X91" s="22">
        <v>224.25</v>
      </c>
      <c r="Y91" s="22">
        <v>210.20661157024793</v>
      </c>
      <c r="Z91" s="22">
        <v>197.68858131487889</v>
      </c>
      <c r="AM91" s="22">
        <v>0</v>
      </c>
      <c r="AN91" s="22">
        <v>56</v>
      </c>
      <c r="AO91" s="22">
        <v>53</v>
      </c>
      <c r="AP91" s="22">
        <v>51</v>
      </c>
      <c r="AQ91" s="22">
        <v>346</v>
      </c>
      <c r="AR91" s="22">
        <v>325</v>
      </c>
      <c r="AS91" s="22">
        <v>304</v>
      </c>
      <c r="AT91" s="22">
        <v>287</v>
      </c>
      <c r="AU91" s="22">
        <v>270</v>
      </c>
      <c r="AV91" s="22">
        <v>255</v>
      </c>
      <c r="AW91" s="22">
        <v>241.00000000000003</v>
      </c>
      <c r="AX91" s="22">
        <v>228</v>
      </c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>
        <v>133.80645161290323</v>
      </c>
      <c r="BX91">
        <v>192.87142857142859</v>
      </c>
      <c r="BY91">
        <v>199.86</v>
      </c>
      <c r="BZ91">
        <v>276.53999999999996</v>
      </c>
      <c r="CA91">
        <v>406.06126671851467</v>
      </c>
      <c r="CB91">
        <v>380.92756731734545</v>
      </c>
      <c r="CC91">
        <v>371.50129380243425</v>
      </c>
      <c r="CD91">
        <v>348.58120563640557</v>
      </c>
      <c r="CE91">
        <v>339.96731807495149</v>
      </c>
      <c r="CF91">
        <v>325.18082257325329</v>
      </c>
      <c r="CG91">
        <v>305.17401257302879</v>
      </c>
      <c r="CH91">
        <v>297.75021428396889</v>
      </c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</row>
    <row r="92" spans="1:122" x14ac:dyDescent="0.25">
      <c r="A92">
        <v>90</v>
      </c>
      <c r="B92" s="44"/>
      <c r="C92" s="7" t="s">
        <v>80</v>
      </c>
      <c r="D92" s="8" t="s">
        <v>112</v>
      </c>
      <c r="E92" s="47"/>
      <c r="F92" s="10" t="s">
        <v>5</v>
      </c>
      <c r="G92" s="9" t="s">
        <v>73</v>
      </c>
      <c r="H92" s="35" t="s">
        <v>247</v>
      </c>
      <c r="I92" s="30">
        <v>1509.3</v>
      </c>
      <c r="J92" s="30">
        <v>13.542152</v>
      </c>
      <c r="K92" s="30">
        <v>1063.765518227</v>
      </c>
      <c r="L92" s="30">
        <v>0.7048072074650501</v>
      </c>
      <c r="O92" s="22">
        <v>19677</v>
      </c>
      <c r="P92" s="22">
        <v>19289</v>
      </c>
      <c r="Q92" s="22">
        <v>19192.185761185938</v>
      </c>
      <c r="R92" s="22">
        <v>19787.330451915343</v>
      </c>
      <c r="S92" s="22">
        <v>19787.330451915343</v>
      </c>
      <c r="T92" s="22">
        <v>19620.185006154315</v>
      </c>
      <c r="U92" s="22">
        <v>19288.605556258728</v>
      </c>
      <c r="V92" s="22">
        <v>18935.281139637249</v>
      </c>
      <c r="W92" s="22">
        <v>18687.168813703454</v>
      </c>
      <c r="X92" s="22">
        <v>18467.385118492981</v>
      </c>
      <c r="Y92" s="22">
        <v>18223.286635381181</v>
      </c>
      <c r="Z92" s="22">
        <v>17886.512357262425</v>
      </c>
      <c r="AM92" s="22">
        <v>19677</v>
      </c>
      <c r="AN92" s="22">
        <v>20597</v>
      </c>
      <c r="AO92" s="22">
        <v>20366</v>
      </c>
      <c r="AP92" s="22">
        <v>20275</v>
      </c>
      <c r="AQ92" s="22">
        <v>20625</v>
      </c>
      <c r="AR92" s="22">
        <v>20485</v>
      </c>
      <c r="AS92" s="22">
        <v>20173</v>
      </c>
      <c r="AT92" s="22">
        <v>19839</v>
      </c>
      <c r="AU92" s="22">
        <v>19589.000000000004</v>
      </c>
      <c r="AV92" s="22">
        <v>19382</v>
      </c>
      <c r="AW92" s="22">
        <v>19138</v>
      </c>
      <c r="AX92" s="22">
        <v>18804</v>
      </c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>
        <v>20505</v>
      </c>
      <c r="BX92">
        <v>20544.889285714286</v>
      </c>
      <c r="BY92">
        <v>20760.509999999998</v>
      </c>
      <c r="BZ92">
        <v>20275</v>
      </c>
      <c r="CA92">
        <v>20625.135617340926</v>
      </c>
      <c r="CB92">
        <v>20485.418733964965</v>
      </c>
      <c r="CC92">
        <v>20172.805102743987</v>
      </c>
      <c r="CD92">
        <v>19838.588010409763</v>
      </c>
      <c r="CE92">
        <v>19589.347169891767</v>
      </c>
      <c r="CF92">
        <v>19381.839165132213</v>
      </c>
      <c r="CG92">
        <v>19138.077057062856</v>
      </c>
      <c r="CH92">
        <v>18804.371861394655</v>
      </c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</row>
    <row r="93" spans="1:122" x14ac:dyDescent="0.25">
      <c r="A93">
        <v>91</v>
      </c>
      <c r="B93" s="44"/>
      <c r="C93" s="7" t="s">
        <v>84</v>
      </c>
      <c r="D93" s="8" t="s">
        <v>112</v>
      </c>
      <c r="E93" s="47"/>
      <c r="F93" s="10" t="s">
        <v>5</v>
      </c>
      <c r="G93" s="9" t="s">
        <v>73</v>
      </c>
      <c r="H93" s="35" t="s">
        <v>247</v>
      </c>
      <c r="I93" s="30">
        <v>129.69999999999999</v>
      </c>
      <c r="J93" s="30">
        <v>0.62536999999999998</v>
      </c>
      <c r="K93" s="30">
        <v>62.081868688</v>
      </c>
      <c r="L93" s="30">
        <v>0.47865743013107176</v>
      </c>
      <c r="O93" s="22">
        <v>904</v>
      </c>
      <c r="P93" s="22">
        <v>887</v>
      </c>
      <c r="Q93" s="22">
        <v>870</v>
      </c>
      <c r="R93" s="22">
        <v>890</v>
      </c>
      <c r="S93" s="22">
        <v>890</v>
      </c>
      <c r="T93" s="22">
        <v>944</v>
      </c>
      <c r="U93" s="22">
        <v>926.9387920349651</v>
      </c>
      <c r="V93" s="22">
        <v>908.93827804528905</v>
      </c>
      <c r="W93" s="22">
        <v>892.99667084660848</v>
      </c>
      <c r="X93" s="22">
        <v>929.11223587968357</v>
      </c>
      <c r="Y93" s="22">
        <v>912.44129211552752</v>
      </c>
      <c r="Z93" s="22">
        <v>894.8726739723827</v>
      </c>
      <c r="AM93" s="22">
        <v>904</v>
      </c>
      <c r="AN93" s="22">
        <v>945.00000000000011</v>
      </c>
      <c r="AO93" s="22">
        <v>926.00000000000023</v>
      </c>
      <c r="AP93" s="22">
        <v>908</v>
      </c>
      <c r="AQ93" s="22">
        <v>865</v>
      </c>
      <c r="AR93" s="22">
        <v>918</v>
      </c>
      <c r="AS93" s="22">
        <v>899.00000000000011</v>
      </c>
      <c r="AT93" s="22">
        <v>881</v>
      </c>
      <c r="AU93" s="22">
        <v>863.99999999999977</v>
      </c>
      <c r="AV93" s="22">
        <v>916.00000000000011</v>
      </c>
      <c r="AW93" s="22">
        <v>897.99999999999989</v>
      </c>
      <c r="AX93" s="22">
        <v>879.00000000000011</v>
      </c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>
        <v>953.51612903225805</v>
      </c>
      <c r="BX93">
        <v>927.17535714285714</v>
      </c>
      <c r="BY93">
        <v>913.03</v>
      </c>
      <c r="BZ93">
        <v>908</v>
      </c>
      <c r="CA93">
        <v>864.84866363843548</v>
      </c>
      <c r="CB93">
        <v>917.95760873157064</v>
      </c>
      <c r="CC93">
        <v>899.39967545882791</v>
      </c>
      <c r="CD93">
        <v>881.2860673300039</v>
      </c>
      <c r="CE93">
        <v>863.60462916858353</v>
      </c>
      <c r="CF93">
        <v>916.34357742393911</v>
      </c>
      <c r="CG93">
        <v>897.64949007698272</v>
      </c>
      <c r="CH93">
        <v>879.40175797746747</v>
      </c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</row>
    <row r="94" spans="1:122" x14ac:dyDescent="0.25">
      <c r="A94">
        <v>92</v>
      </c>
      <c r="B94" s="44"/>
      <c r="C94" s="7" t="s">
        <v>85</v>
      </c>
      <c r="D94" s="8" t="s">
        <v>112</v>
      </c>
      <c r="E94" s="47"/>
      <c r="F94" s="10" t="s">
        <v>5</v>
      </c>
      <c r="G94" s="9" t="s">
        <v>73</v>
      </c>
      <c r="H94" s="35" t="s">
        <v>247</v>
      </c>
      <c r="I94" s="30">
        <v>289.93</v>
      </c>
      <c r="J94" s="30">
        <v>2.2364539999999997</v>
      </c>
      <c r="K94" s="30">
        <v>205.34101165999999</v>
      </c>
      <c r="L94" s="30">
        <v>0.7082434093056944</v>
      </c>
      <c r="O94" s="22">
        <v>2825</v>
      </c>
      <c r="P94" s="22">
        <v>2775</v>
      </c>
      <c r="Q94" s="22">
        <v>2821</v>
      </c>
      <c r="R94" s="22">
        <v>2725</v>
      </c>
      <c r="S94" s="22">
        <v>2725</v>
      </c>
      <c r="T94" s="22">
        <v>2678</v>
      </c>
      <c r="U94" s="22">
        <v>2634</v>
      </c>
      <c r="V94" s="22">
        <v>2689.0043500000002</v>
      </c>
      <c r="W94" s="22">
        <v>2643.5609885692052</v>
      </c>
      <c r="X94" s="22">
        <v>2578.2407720675742</v>
      </c>
      <c r="Y94" s="22">
        <v>2675.0391330242937</v>
      </c>
      <c r="Z94" s="22">
        <v>2665.8673525183121</v>
      </c>
      <c r="AM94" s="22">
        <v>2825</v>
      </c>
      <c r="AN94" s="22">
        <v>2601.0000000000005</v>
      </c>
      <c r="AO94" s="22">
        <v>2549</v>
      </c>
      <c r="AP94" s="22">
        <v>2499.0000000000005</v>
      </c>
      <c r="AQ94" s="22">
        <v>2339</v>
      </c>
      <c r="AR94" s="22">
        <v>2293</v>
      </c>
      <c r="AS94" s="22">
        <v>2248</v>
      </c>
      <c r="AT94" s="22">
        <v>2303</v>
      </c>
      <c r="AU94" s="22">
        <v>2256</v>
      </c>
      <c r="AV94" s="22">
        <v>2210</v>
      </c>
      <c r="AW94" s="22">
        <v>2305</v>
      </c>
      <c r="AX94" s="22">
        <v>2294</v>
      </c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>
        <v>2590.677419354839</v>
      </c>
      <c r="BX94">
        <v>2490.4300000000003</v>
      </c>
      <c r="BY94">
        <v>2474.39</v>
      </c>
      <c r="BZ94">
        <v>2499</v>
      </c>
      <c r="CA94">
        <v>2339.3431014232733</v>
      </c>
      <c r="CB94">
        <v>2293.0210044244027</v>
      </c>
      <c r="CC94">
        <v>2247.616146401323</v>
      </c>
      <c r="CD94">
        <v>2303.1147148054188</v>
      </c>
      <c r="CE94">
        <v>2256.046845299838</v>
      </c>
      <c r="CF94">
        <v>2209.9659438596423</v>
      </c>
      <c r="CG94">
        <v>2304.8503381698924</v>
      </c>
      <c r="CH94">
        <v>2293.5945431640175</v>
      </c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</row>
    <row r="95" spans="1:122" x14ac:dyDescent="0.25">
      <c r="A95">
        <v>93</v>
      </c>
      <c r="B95" s="44"/>
      <c r="C95" s="7" t="s">
        <v>86</v>
      </c>
      <c r="D95" s="8" t="s">
        <v>112</v>
      </c>
      <c r="E95" s="47"/>
      <c r="F95" s="10" t="s">
        <v>5</v>
      </c>
      <c r="G95" s="9" t="s">
        <v>73</v>
      </c>
      <c r="H95" s="35" t="s">
        <v>247</v>
      </c>
      <c r="I95" s="30">
        <v>1.8</v>
      </c>
      <c r="J95" s="30">
        <v>4.4000999999999998E-2</v>
      </c>
      <c r="K95" s="30">
        <v>0.674488855</v>
      </c>
      <c r="L95" s="30">
        <v>0.37471603055555552</v>
      </c>
      <c r="O95" s="22">
        <v>43</v>
      </c>
      <c r="P95" s="22">
        <v>42</v>
      </c>
      <c r="Q95" s="22">
        <v>42</v>
      </c>
      <c r="R95" s="22">
        <v>41</v>
      </c>
      <c r="S95" s="22">
        <v>41</v>
      </c>
      <c r="T95" s="22">
        <v>40</v>
      </c>
      <c r="U95" s="22">
        <v>40</v>
      </c>
      <c r="V95" s="22">
        <v>39</v>
      </c>
      <c r="W95" s="22">
        <v>39</v>
      </c>
      <c r="X95" s="22">
        <v>38</v>
      </c>
      <c r="Y95" s="22">
        <v>38</v>
      </c>
      <c r="Z95" s="22">
        <v>37</v>
      </c>
      <c r="AM95" s="22">
        <v>43</v>
      </c>
      <c r="AN95" s="22">
        <v>35</v>
      </c>
      <c r="AO95" s="22">
        <v>35</v>
      </c>
      <c r="AP95" s="22">
        <v>33.999999999999993</v>
      </c>
      <c r="AQ95" s="22">
        <v>32</v>
      </c>
      <c r="AR95" s="22">
        <v>32</v>
      </c>
      <c r="AS95" s="22">
        <v>30.999999999999996</v>
      </c>
      <c r="AT95" s="22">
        <v>29.999999999999996</v>
      </c>
      <c r="AU95" s="22">
        <v>29.999999999999996</v>
      </c>
      <c r="AV95" s="22">
        <v>29.000000000000004</v>
      </c>
      <c r="AW95" s="22">
        <v>29.000000000000004</v>
      </c>
      <c r="AX95" s="22">
        <v>28</v>
      </c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>
        <v>35.322580645161295</v>
      </c>
      <c r="BX95">
        <v>34.401071428571427</v>
      </c>
      <c r="BY95">
        <v>34.339999999999996</v>
      </c>
      <c r="BZ95">
        <v>33.104957668188021</v>
      </c>
      <c r="CA95">
        <v>32.084940477353364</v>
      </c>
      <c r="CB95">
        <v>31.057250213681513</v>
      </c>
      <c r="CC95">
        <v>30.08798021965907</v>
      </c>
      <c r="CD95">
        <v>29.198167327242135</v>
      </c>
      <c r="CE95">
        <v>28.389376836301292</v>
      </c>
      <c r="CF95">
        <v>27.655555291546193</v>
      </c>
      <c r="CG95">
        <v>26.988349203299318</v>
      </c>
      <c r="CH95">
        <v>26.379358098568282</v>
      </c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</row>
    <row r="96" spans="1:122" x14ac:dyDescent="0.25">
      <c r="A96">
        <v>94</v>
      </c>
      <c r="B96" s="44"/>
      <c r="C96" s="7" t="s">
        <v>87</v>
      </c>
      <c r="D96" s="8" t="s">
        <v>112</v>
      </c>
      <c r="E96" s="47"/>
      <c r="F96" s="10" t="s">
        <v>5</v>
      </c>
      <c r="G96" s="9" t="s">
        <v>73</v>
      </c>
      <c r="H96" s="35" t="s">
        <v>246</v>
      </c>
      <c r="I96" s="30">
        <v>2</v>
      </c>
      <c r="J96" s="30">
        <v>2.1647E-2</v>
      </c>
      <c r="K96" s="30">
        <v>0.54307591200000005</v>
      </c>
      <c r="L96" s="30">
        <v>0.27153795600000002</v>
      </c>
      <c r="O96" s="22">
        <v>25</v>
      </c>
      <c r="P96" s="22">
        <v>24</v>
      </c>
      <c r="Q96" s="22">
        <v>24</v>
      </c>
      <c r="R96" s="22">
        <v>23</v>
      </c>
      <c r="S96" s="22">
        <v>23</v>
      </c>
      <c r="T96" s="22">
        <v>22</v>
      </c>
      <c r="U96" s="22">
        <v>21</v>
      </c>
      <c r="V96" s="22">
        <v>21</v>
      </c>
      <c r="W96" s="22">
        <v>20</v>
      </c>
      <c r="X96" s="22">
        <v>20</v>
      </c>
      <c r="Y96" s="22">
        <v>19</v>
      </c>
      <c r="Z96" s="22">
        <v>19</v>
      </c>
      <c r="AM96" s="22">
        <v>25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</row>
    <row r="97" spans="1:122" x14ac:dyDescent="0.25">
      <c r="A97">
        <v>95</v>
      </c>
      <c r="B97" s="44"/>
      <c r="C97" s="7" t="s">
        <v>90</v>
      </c>
      <c r="D97" s="8" t="s">
        <v>95</v>
      </c>
      <c r="E97" s="47"/>
      <c r="F97" s="10" t="s">
        <v>5</v>
      </c>
      <c r="G97" s="9" t="s">
        <v>73</v>
      </c>
      <c r="H97" s="35" t="s">
        <v>247</v>
      </c>
      <c r="I97" s="30">
        <v>65.120999999999995</v>
      </c>
      <c r="J97" s="30">
        <v>3.1941854736842097</v>
      </c>
      <c r="K97" s="30">
        <v>35.929884176000002</v>
      </c>
      <c r="L97" s="30">
        <v>0.55174036295511442</v>
      </c>
      <c r="O97" s="22">
        <v>3052</v>
      </c>
      <c r="P97" s="22">
        <v>3367.1509999999998</v>
      </c>
      <c r="Q97" s="22">
        <v>3195.9180000000001</v>
      </c>
      <c r="R97" s="22">
        <v>3574.6597880212385</v>
      </c>
      <c r="S97" s="22">
        <v>3574.6597880212385</v>
      </c>
      <c r="T97" s="22">
        <v>3579.0183485378684</v>
      </c>
      <c r="U97" s="22">
        <v>3471.0497458481454</v>
      </c>
      <c r="V97" s="22">
        <v>3317.5802179054172</v>
      </c>
      <c r="W97" s="22">
        <v>3218.098000284298</v>
      </c>
      <c r="X97" s="22">
        <v>3114.8209922287915</v>
      </c>
      <c r="Y97" s="22">
        <v>2915.692617370124</v>
      </c>
      <c r="Z97" s="22">
        <v>2862.9861250957647</v>
      </c>
      <c r="AM97" s="22">
        <v>3052</v>
      </c>
      <c r="AN97" s="22">
        <v>1682.9999999999998</v>
      </c>
      <c r="AO97" s="22">
        <v>1611</v>
      </c>
      <c r="AP97" s="22">
        <v>1544</v>
      </c>
      <c r="AQ97" s="22">
        <v>3189</v>
      </c>
      <c r="AR97" s="22">
        <v>3259.0000000000005</v>
      </c>
      <c r="AS97" s="22">
        <v>3132</v>
      </c>
      <c r="AT97" s="22">
        <v>3011</v>
      </c>
      <c r="AU97" s="22">
        <v>2898</v>
      </c>
      <c r="AV97" s="22">
        <v>2790</v>
      </c>
      <c r="AW97" s="22">
        <v>2689</v>
      </c>
      <c r="AX97" s="22">
        <v>2593</v>
      </c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>
        <v>2921.4516129032259</v>
      </c>
      <c r="BX97">
        <v>2933.8700000000003</v>
      </c>
      <c r="BY97">
        <v>2747.04</v>
      </c>
      <c r="BZ97">
        <v>1544</v>
      </c>
      <c r="CA97">
        <v>3189.4227089608585</v>
      </c>
      <c r="CB97">
        <v>3259.4838312866859</v>
      </c>
      <c r="CC97">
        <v>3131.6321078677893</v>
      </c>
      <c r="CD97">
        <v>3011.2202747130559</v>
      </c>
      <c r="CE97">
        <v>2897.6693662239477</v>
      </c>
      <c r="CF97">
        <v>2790.4224658123021</v>
      </c>
      <c r="CG97">
        <v>2889.0759186322985</v>
      </c>
      <c r="CH97">
        <v>2783.1654406705252</v>
      </c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</row>
    <row r="98" spans="1:122" x14ac:dyDescent="0.25">
      <c r="A98">
        <v>96</v>
      </c>
      <c r="B98" s="44"/>
      <c r="C98" s="7" t="s">
        <v>95</v>
      </c>
      <c r="D98" s="8" t="s">
        <v>95</v>
      </c>
      <c r="E98" s="47"/>
      <c r="F98" s="10" t="s">
        <v>5</v>
      </c>
      <c r="G98" s="9" t="s">
        <v>73</v>
      </c>
      <c r="H98" s="35" t="s">
        <v>247</v>
      </c>
      <c r="I98" s="30">
        <v>30.03</v>
      </c>
      <c r="J98" s="30">
        <v>1.784019824561407</v>
      </c>
      <c r="K98" s="30">
        <v>14.927820847</v>
      </c>
      <c r="L98" s="30">
        <v>0.49709693130203125</v>
      </c>
      <c r="O98" s="22">
        <v>1715</v>
      </c>
      <c r="P98" s="22">
        <v>1637</v>
      </c>
      <c r="Q98" s="22">
        <v>1688</v>
      </c>
      <c r="R98" s="22">
        <v>1546</v>
      </c>
      <c r="S98" s="22">
        <v>1546</v>
      </c>
      <c r="T98" s="22">
        <v>1621</v>
      </c>
      <c r="U98" s="22">
        <v>1554</v>
      </c>
      <c r="V98" s="22">
        <v>1487</v>
      </c>
      <c r="W98" s="22">
        <v>1428</v>
      </c>
      <c r="X98" s="22">
        <v>1291</v>
      </c>
      <c r="Y98" s="22">
        <v>1524</v>
      </c>
      <c r="Z98" s="22">
        <v>1448.4170615838632</v>
      </c>
      <c r="AM98" s="22">
        <v>1715</v>
      </c>
      <c r="AN98" s="22">
        <v>3022</v>
      </c>
      <c r="AO98" s="22">
        <v>2893</v>
      </c>
      <c r="AP98" s="22">
        <v>3113</v>
      </c>
      <c r="AQ98" s="22">
        <v>1529</v>
      </c>
      <c r="AR98" s="22">
        <v>1466</v>
      </c>
      <c r="AS98" s="22">
        <v>1407</v>
      </c>
      <c r="AT98" s="22">
        <v>1352</v>
      </c>
      <c r="AU98" s="22">
        <v>1300</v>
      </c>
      <c r="AV98" s="22">
        <v>1251</v>
      </c>
      <c r="AW98" s="22">
        <v>1480</v>
      </c>
      <c r="AX98" s="22">
        <v>1421</v>
      </c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>
        <v>1714.3870967741937</v>
      </c>
      <c r="BX98">
        <v>1744.9221428571429</v>
      </c>
      <c r="BY98">
        <v>1736.7</v>
      </c>
      <c r="BZ98">
        <v>3113</v>
      </c>
      <c r="CA98">
        <v>1528.6652150782379</v>
      </c>
      <c r="CB98">
        <v>1466.2065482703474</v>
      </c>
      <c r="CC98">
        <v>1407.4990531498547</v>
      </c>
      <c r="CD98">
        <v>1352.2482485590638</v>
      </c>
      <c r="CE98">
        <v>1300.1879935998211</v>
      </c>
      <c r="CF98">
        <v>1251.0772766446426</v>
      </c>
      <c r="CG98">
        <v>1479.6974209136374</v>
      </c>
      <c r="CH98">
        <v>1801.2667075647043</v>
      </c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</row>
    <row r="99" spans="1:122" x14ac:dyDescent="0.25">
      <c r="A99">
        <v>97</v>
      </c>
      <c r="C99" s="11" t="s">
        <v>100</v>
      </c>
      <c r="D99" s="12" t="s">
        <v>122</v>
      </c>
      <c r="E99" s="46" t="s">
        <v>144</v>
      </c>
      <c r="F99" s="12" t="s">
        <v>101</v>
      </c>
      <c r="G99" s="13" t="s">
        <v>73</v>
      </c>
      <c r="H99" s="35" t="s">
        <v>247</v>
      </c>
      <c r="I99" s="30">
        <v>3854</v>
      </c>
      <c r="J99" s="30">
        <v>61.557556646140398</v>
      </c>
      <c r="K99" s="30">
        <v>616.91306860320003</v>
      </c>
      <c r="L99" s="30">
        <v>0.16007085329610796</v>
      </c>
      <c r="O99" s="22">
        <v>23234</v>
      </c>
      <c r="P99" s="22">
        <v>24009</v>
      </c>
      <c r="Q99" s="22">
        <v>24226</v>
      </c>
      <c r="R99" s="22">
        <v>22185.065000000002</v>
      </c>
      <c r="S99" s="22">
        <v>22185.065000000002</v>
      </c>
      <c r="T99" s="22">
        <v>21865.485000000001</v>
      </c>
      <c r="U99" s="22">
        <v>22279.905999999999</v>
      </c>
      <c r="V99" s="22">
        <v>22458.905999999999</v>
      </c>
      <c r="W99" s="22">
        <v>22829.905999999999</v>
      </c>
      <c r="X99" s="22">
        <v>23184.326999999997</v>
      </c>
      <c r="Y99" s="22">
        <v>23249.326999999997</v>
      </c>
      <c r="Z99" s="22">
        <v>23188.327000000001</v>
      </c>
      <c r="AM99" s="22">
        <v>22002</v>
      </c>
      <c r="AN99" s="22">
        <v>22318</v>
      </c>
      <c r="AO99" s="22">
        <v>22707</v>
      </c>
      <c r="AP99" s="22">
        <v>22824</v>
      </c>
      <c r="AQ99" s="22">
        <v>23184</v>
      </c>
      <c r="AR99" s="22">
        <v>22795</v>
      </c>
      <c r="AS99" s="22">
        <v>23200</v>
      </c>
      <c r="AT99" s="22">
        <v>23356.999999999996</v>
      </c>
      <c r="AU99" s="22">
        <v>23670</v>
      </c>
      <c r="AV99" s="22">
        <v>24157</v>
      </c>
      <c r="AW99" s="22">
        <v>23948</v>
      </c>
      <c r="AX99" s="22">
        <v>23550</v>
      </c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CU99" s="22">
        <v>117.19298245614036</v>
      </c>
      <c r="CV99" s="22">
        <v>275.96491228070175</v>
      </c>
      <c r="CW99" s="22">
        <v>276.66666666666669</v>
      </c>
      <c r="CX99" s="22">
        <v>275.08771929824559</v>
      </c>
      <c r="CY99" s="22">
        <v>274.73684210526312</v>
      </c>
      <c r="CZ99" s="22">
        <v>461.22807017543857</v>
      </c>
      <c r="DA99" s="22">
        <v>330.52631578947364</v>
      </c>
      <c r="DB99" s="22">
        <v>326.49122807017545</v>
      </c>
      <c r="DC99" s="22">
        <v>323.68421052631578</v>
      </c>
      <c r="DD99" s="22">
        <v>321.05263157894734</v>
      </c>
      <c r="DE99" s="22">
        <v>316.31578947368422</v>
      </c>
      <c r="DF99" s="22">
        <v>309.4736842105263</v>
      </c>
      <c r="DG99" s="22">
        <v>374.56140350877195</v>
      </c>
      <c r="DH99" s="22">
        <v>368.07017543859649</v>
      </c>
      <c r="DI99" s="22">
        <v>361.57894736842104</v>
      </c>
      <c r="DJ99" s="22">
        <v>327.36842105263162</v>
      </c>
      <c r="DK99" s="22">
        <v>326.31578947368422</v>
      </c>
      <c r="DL99" s="22">
        <v>330.52631578947364</v>
      </c>
      <c r="DM99" s="22">
        <v>330.52631578947364</v>
      </c>
      <c r="DN99" s="22">
        <v>326.49122807017545</v>
      </c>
      <c r="DO99" s="22">
        <v>323.68421052631578</v>
      </c>
      <c r="DP99" s="22">
        <v>321.05263157894734</v>
      </c>
      <c r="DQ99" s="22">
        <v>316.31578947368422</v>
      </c>
      <c r="DR99" s="22">
        <v>309.4736842105263</v>
      </c>
    </row>
    <row r="100" spans="1:122" x14ac:dyDescent="0.25">
      <c r="A100">
        <v>98</v>
      </c>
      <c r="C100" s="11" t="s">
        <v>102</v>
      </c>
      <c r="D100" s="12" t="s">
        <v>122</v>
      </c>
      <c r="E100" s="46"/>
      <c r="F100" s="12" t="s">
        <v>101</v>
      </c>
      <c r="G100" s="13" t="s">
        <v>73</v>
      </c>
      <c r="H100" s="35" t="s">
        <v>247</v>
      </c>
      <c r="I100" s="30">
        <v>1460</v>
      </c>
      <c r="J100" s="30">
        <v>16.683225288070229</v>
      </c>
      <c r="K100" s="30">
        <v>274.02975354009999</v>
      </c>
      <c r="L100" s="30">
        <v>0.18769161201376711</v>
      </c>
      <c r="O100" s="22">
        <v>9515</v>
      </c>
      <c r="P100" s="22">
        <v>9454</v>
      </c>
      <c r="Q100" s="22">
        <v>9403</v>
      </c>
      <c r="R100" s="22">
        <v>9381</v>
      </c>
      <c r="S100" s="22">
        <v>9381</v>
      </c>
      <c r="T100" s="22">
        <v>9385</v>
      </c>
      <c r="U100" s="22">
        <v>9391.9999999999982</v>
      </c>
      <c r="V100" s="22">
        <v>9064</v>
      </c>
      <c r="W100" s="22">
        <v>8706</v>
      </c>
      <c r="X100" s="22">
        <v>9459</v>
      </c>
      <c r="Y100" s="22">
        <v>9525</v>
      </c>
      <c r="Z100" s="22">
        <v>9744</v>
      </c>
      <c r="AM100" s="22">
        <v>9595</v>
      </c>
      <c r="AN100" s="22">
        <v>8063</v>
      </c>
      <c r="AO100" s="22">
        <v>8282</v>
      </c>
      <c r="AP100" s="22">
        <v>8174</v>
      </c>
      <c r="AQ100" s="22">
        <v>8199</v>
      </c>
      <c r="AR100" s="22">
        <v>8759</v>
      </c>
      <c r="AS100" s="22">
        <v>8657</v>
      </c>
      <c r="AT100" s="22">
        <v>8981</v>
      </c>
      <c r="AU100" s="22">
        <v>9145</v>
      </c>
      <c r="AV100" s="22">
        <v>9179</v>
      </c>
      <c r="AW100" s="22">
        <v>9803.9999999999982</v>
      </c>
      <c r="AX100" s="22">
        <v>10279</v>
      </c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CU100" s="22">
        <v>280.35087719298252</v>
      </c>
      <c r="CV100" s="22">
        <v>114.3859649122807</v>
      </c>
      <c r="CW100" s="22">
        <v>113.68421052631581</v>
      </c>
      <c r="CX100" s="22">
        <v>113.50877192982456</v>
      </c>
      <c r="CY100" s="22">
        <v>113.50877192982456</v>
      </c>
      <c r="CZ100" s="22">
        <v>188.7719298245614</v>
      </c>
      <c r="DA100" s="22">
        <v>95.26315789473685</v>
      </c>
      <c r="DB100" s="22">
        <v>93.68421052631578</v>
      </c>
      <c r="DC100" s="22">
        <v>91.929824561403507</v>
      </c>
      <c r="DD100" s="22">
        <v>90</v>
      </c>
      <c r="DE100" s="22">
        <v>88.596491228070164</v>
      </c>
      <c r="DF100" s="22">
        <v>88.245614035087712</v>
      </c>
      <c r="DG100" s="22">
        <v>110.35087719298245</v>
      </c>
      <c r="DH100" s="22">
        <v>107.89473684210526</v>
      </c>
      <c r="DI100" s="22">
        <v>105.26315789473684</v>
      </c>
      <c r="DJ100" s="22">
        <v>95.087719298245617</v>
      </c>
      <c r="DK100" s="22">
        <v>94.561403508771917</v>
      </c>
      <c r="DL100" s="22">
        <v>95.438596491228068</v>
      </c>
      <c r="DM100" s="22">
        <v>95.26315789473685</v>
      </c>
      <c r="DN100" s="22">
        <v>93.68421052631578</v>
      </c>
      <c r="DO100" s="22">
        <v>91.929824561403507</v>
      </c>
      <c r="DP100" s="22">
        <v>90</v>
      </c>
      <c r="DQ100" s="22">
        <v>88.596491228070164</v>
      </c>
      <c r="DR100" s="22">
        <v>88.245614035087726</v>
      </c>
    </row>
    <row r="101" spans="1:122" x14ac:dyDescent="0.25">
      <c r="A101">
        <v>99</v>
      </c>
      <c r="C101" s="7" t="s">
        <v>1</v>
      </c>
      <c r="D101" s="8" t="s">
        <v>11</v>
      </c>
      <c r="E101" s="52" t="s">
        <v>145</v>
      </c>
      <c r="F101" s="8" t="s">
        <v>2</v>
      </c>
      <c r="G101" s="9" t="s">
        <v>3</v>
      </c>
      <c r="H101" s="35" t="s">
        <v>247</v>
      </c>
      <c r="I101" s="30">
        <v>392</v>
      </c>
      <c r="J101" s="30">
        <v>2.7883097894736801</v>
      </c>
      <c r="K101" s="30">
        <v>14.161559929999999</v>
      </c>
      <c r="L101" s="30">
        <v>3.6126428392857138E-2</v>
      </c>
      <c r="O101" s="22">
        <v>2431</v>
      </c>
      <c r="P101" s="22">
        <v>2392</v>
      </c>
      <c r="Q101" s="22">
        <v>2353</v>
      </c>
      <c r="R101" s="22">
        <v>2278</v>
      </c>
      <c r="S101" s="22">
        <v>2278</v>
      </c>
      <c r="T101" s="22">
        <v>2241</v>
      </c>
      <c r="U101" s="22">
        <v>2205</v>
      </c>
      <c r="V101" s="22">
        <v>2170</v>
      </c>
      <c r="W101" s="22">
        <v>2135</v>
      </c>
      <c r="X101" s="22">
        <v>2101</v>
      </c>
      <c r="Y101" s="22">
        <v>2068</v>
      </c>
      <c r="Z101" s="22">
        <v>2063</v>
      </c>
      <c r="AM101" s="22">
        <v>2431</v>
      </c>
      <c r="AN101" s="22">
        <v>2450</v>
      </c>
      <c r="AO101" s="22">
        <v>2353</v>
      </c>
      <c r="AP101" s="22">
        <v>2315</v>
      </c>
      <c r="AQ101" s="22">
        <v>2278.0000000000005</v>
      </c>
      <c r="AR101" s="22">
        <v>2241</v>
      </c>
      <c r="AS101" s="22">
        <v>2205</v>
      </c>
      <c r="AT101" s="22">
        <v>2170</v>
      </c>
      <c r="AU101" s="22">
        <v>2135</v>
      </c>
      <c r="AV101" s="22">
        <v>2101</v>
      </c>
      <c r="AW101" s="22">
        <v>2068</v>
      </c>
      <c r="AX101" s="22">
        <v>2063</v>
      </c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>
        <v>2606.1290322580649</v>
      </c>
      <c r="BX101">
        <v>2467.1892857142857</v>
      </c>
      <c r="BY101">
        <v>2450.69</v>
      </c>
      <c r="BZ101">
        <v>2314.9999999999995</v>
      </c>
      <c r="CA101">
        <v>2278</v>
      </c>
      <c r="CB101">
        <v>2241</v>
      </c>
      <c r="CC101">
        <v>2205</v>
      </c>
      <c r="CD101">
        <v>2170</v>
      </c>
      <c r="CE101">
        <v>2135</v>
      </c>
      <c r="CF101">
        <v>2101</v>
      </c>
      <c r="CG101">
        <v>2068</v>
      </c>
      <c r="CH101">
        <v>2063</v>
      </c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</row>
    <row r="102" spans="1:122" x14ac:dyDescent="0.25">
      <c r="A102">
        <v>100</v>
      </c>
      <c r="C102" s="7" t="s">
        <v>7</v>
      </c>
      <c r="D102" s="8" t="s">
        <v>11</v>
      </c>
      <c r="E102" s="53"/>
      <c r="F102" s="8" t="s">
        <v>2</v>
      </c>
      <c r="G102" s="9" t="s">
        <v>3</v>
      </c>
      <c r="H102" s="35" t="s">
        <v>247</v>
      </c>
      <c r="I102" s="30">
        <v>651</v>
      </c>
      <c r="J102" s="30">
        <v>17.220489333333365</v>
      </c>
      <c r="K102" s="30">
        <v>48.126838880000001</v>
      </c>
      <c r="L102" s="30">
        <v>7.3927555883256529E-2</v>
      </c>
      <c r="O102" s="22">
        <v>9120.0847201401975</v>
      </c>
      <c r="P102" s="22">
        <v>9078.5608777181678</v>
      </c>
      <c r="Q102" s="22">
        <v>8961.6448545458588</v>
      </c>
      <c r="R102" s="22">
        <v>8743.8245199807625</v>
      </c>
      <c r="S102" s="22">
        <v>8743.8245199807625</v>
      </c>
      <c r="T102" s="22">
        <v>8650.8497293225137</v>
      </c>
      <c r="U102" s="22">
        <v>8603.0185709778398</v>
      </c>
      <c r="V102" s="22">
        <v>8506.4045309509183</v>
      </c>
      <c r="W102" s="22">
        <v>8450.2813044371032</v>
      </c>
      <c r="X102" s="22">
        <v>8325.7632698282014</v>
      </c>
      <c r="Y102" s="22">
        <v>8253.4849231718345</v>
      </c>
      <c r="Z102" s="22">
        <v>8373.2924498249376</v>
      </c>
      <c r="AM102" s="22">
        <v>9121</v>
      </c>
      <c r="AN102" s="22">
        <v>9063</v>
      </c>
      <c r="AO102" s="22">
        <v>8962</v>
      </c>
      <c r="AP102" s="22">
        <v>8891</v>
      </c>
      <c r="AQ102" s="22">
        <v>8744</v>
      </c>
      <c r="AR102" s="22">
        <v>8650</v>
      </c>
      <c r="AS102" s="22">
        <v>8603</v>
      </c>
      <c r="AT102" s="22">
        <v>8506</v>
      </c>
      <c r="AU102" s="22">
        <v>8450</v>
      </c>
      <c r="AV102" s="22">
        <v>8326</v>
      </c>
      <c r="AW102" s="22">
        <v>8253</v>
      </c>
      <c r="AX102" s="22">
        <v>8373</v>
      </c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>
        <v>8826.2903225806458</v>
      </c>
      <c r="BX102">
        <v>9126.5232142857149</v>
      </c>
      <c r="BY102">
        <v>8957.9500000000007</v>
      </c>
      <c r="BZ102">
        <v>8891</v>
      </c>
      <c r="CA102">
        <v>8744</v>
      </c>
      <c r="CB102">
        <v>8650</v>
      </c>
      <c r="CC102">
        <v>8603</v>
      </c>
      <c r="CD102">
        <v>8506</v>
      </c>
      <c r="CE102">
        <v>8450</v>
      </c>
      <c r="CF102">
        <v>8326</v>
      </c>
      <c r="CG102">
        <v>8253</v>
      </c>
      <c r="CH102">
        <v>8373</v>
      </c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</row>
    <row r="103" spans="1:122" x14ac:dyDescent="0.25">
      <c r="A103">
        <v>101</v>
      </c>
      <c r="C103" s="7" t="s">
        <v>11</v>
      </c>
      <c r="D103" s="8" t="s">
        <v>11</v>
      </c>
      <c r="E103" s="53"/>
      <c r="F103" s="8" t="s">
        <v>2</v>
      </c>
      <c r="G103" s="9" t="s">
        <v>3</v>
      </c>
      <c r="H103" s="35" t="s">
        <v>247</v>
      </c>
      <c r="I103" s="30">
        <v>124</v>
      </c>
      <c r="J103" s="30">
        <v>0</v>
      </c>
      <c r="K103" s="30">
        <v>15.31243083</v>
      </c>
      <c r="L103" s="30">
        <v>0.12348734540322581</v>
      </c>
      <c r="O103" s="22">
        <v>163</v>
      </c>
      <c r="P103" s="22">
        <v>161</v>
      </c>
      <c r="Q103" s="22">
        <v>160</v>
      </c>
      <c r="R103" s="22">
        <v>158</v>
      </c>
      <c r="S103" s="22">
        <v>158</v>
      </c>
      <c r="T103" s="22">
        <v>157</v>
      </c>
      <c r="U103" s="22">
        <v>155</v>
      </c>
      <c r="V103" s="22">
        <v>154</v>
      </c>
      <c r="W103" s="22">
        <v>153</v>
      </c>
      <c r="X103" s="22">
        <v>152</v>
      </c>
      <c r="Y103" s="22">
        <v>151</v>
      </c>
      <c r="Z103" s="22">
        <v>150</v>
      </c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>
        <v>150.70967741935482</v>
      </c>
      <c r="BX103">
        <v>147.71857142857144</v>
      </c>
      <c r="BY103">
        <v>132.30000000000001</v>
      </c>
      <c r="BZ103">
        <v>159</v>
      </c>
      <c r="CA103">
        <v>158</v>
      </c>
      <c r="CB103">
        <v>157</v>
      </c>
      <c r="CC103">
        <v>155</v>
      </c>
      <c r="CD103">
        <v>154</v>
      </c>
      <c r="CE103">
        <v>153</v>
      </c>
      <c r="CF103">
        <v>152</v>
      </c>
      <c r="CG103">
        <v>151</v>
      </c>
      <c r="CH103">
        <v>150</v>
      </c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</row>
    <row r="104" spans="1:122" x14ac:dyDescent="0.25">
      <c r="A104">
        <v>102</v>
      </c>
      <c r="C104" s="7" t="s">
        <v>14</v>
      </c>
      <c r="D104" s="8" t="s">
        <v>11</v>
      </c>
      <c r="E104" s="53"/>
      <c r="F104" s="8" t="s">
        <v>2</v>
      </c>
      <c r="G104" s="9" t="s">
        <v>3</v>
      </c>
      <c r="H104" s="35" t="s">
        <v>247</v>
      </c>
      <c r="I104" s="30">
        <v>560</v>
      </c>
      <c r="J104" s="30">
        <v>1.1017306666666651</v>
      </c>
      <c r="K104" s="30">
        <v>56.210322060000003</v>
      </c>
      <c r="L104" s="30">
        <v>0.10037557510714286</v>
      </c>
      <c r="O104" s="22">
        <v>2650</v>
      </c>
      <c r="P104" s="22">
        <v>2590</v>
      </c>
      <c r="Q104" s="22">
        <v>2531</v>
      </c>
      <c r="R104" s="22">
        <v>2419</v>
      </c>
      <c r="S104" s="22">
        <v>2419</v>
      </c>
      <c r="T104" s="22">
        <v>2365</v>
      </c>
      <c r="U104" s="22">
        <v>2313</v>
      </c>
      <c r="V104" s="22">
        <v>2261</v>
      </c>
      <c r="W104" s="22">
        <v>2210</v>
      </c>
      <c r="X104" s="22">
        <v>2162</v>
      </c>
      <c r="Y104" s="22">
        <v>2114</v>
      </c>
      <c r="Z104" s="22">
        <v>2068</v>
      </c>
      <c r="AM104" s="22">
        <v>2650</v>
      </c>
      <c r="AN104" s="22">
        <v>2590</v>
      </c>
      <c r="AO104" s="22">
        <v>2531</v>
      </c>
      <c r="AP104" s="22">
        <v>2474</v>
      </c>
      <c r="AQ104" s="22">
        <v>2449</v>
      </c>
      <c r="AR104" s="22">
        <v>2365</v>
      </c>
      <c r="AS104" s="22">
        <v>2313</v>
      </c>
      <c r="AT104" s="22">
        <v>2261</v>
      </c>
      <c r="AU104" s="22">
        <v>2210</v>
      </c>
      <c r="AV104" s="22">
        <v>2162</v>
      </c>
      <c r="AW104" s="22">
        <v>2114</v>
      </c>
      <c r="AX104" s="22">
        <v>2068</v>
      </c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>
        <v>2794.5483870967741</v>
      </c>
      <c r="BX104">
        <v>2738.1410714285716</v>
      </c>
      <c r="BY104">
        <v>2757.18</v>
      </c>
      <c r="BZ104">
        <v>2474</v>
      </c>
      <c r="CA104">
        <v>2449</v>
      </c>
      <c r="CB104">
        <v>2365</v>
      </c>
      <c r="CC104">
        <v>2313</v>
      </c>
      <c r="CD104">
        <v>2261</v>
      </c>
      <c r="CE104">
        <v>2210</v>
      </c>
      <c r="CF104">
        <v>2162</v>
      </c>
      <c r="CG104">
        <v>2114</v>
      </c>
      <c r="CH104">
        <v>2068</v>
      </c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</row>
    <row r="105" spans="1:122" x14ac:dyDescent="0.25">
      <c r="A105">
        <v>103</v>
      </c>
      <c r="C105" s="7" t="s">
        <v>15</v>
      </c>
      <c r="D105" s="8" t="s">
        <v>11</v>
      </c>
      <c r="E105" s="53"/>
      <c r="F105" s="8" t="s">
        <v>2</v>
      </c>
      <c r="G105" s="9" t="s">
        <v>3</v>
      </c>
      <c r="H105" s="35" t="s">
        <v>247</v>
      </c>
      <c r="I105" s="30">
        <v>177</v>
      </c>
      <c r="J105" s="30">
        <v>1.2507177894736841</v>
      </c>
      <c r="K105" s="30">
        <v>11.32721525</v>
      </c>
      <c r="L105" s="30">
        <v>6.3995566384180788E-2</v>
      </c>
      <c r="O105" s="22">
        <v>1485</v>
      </c>
      <c r="P105" s="22">
        <v>1453</v>
      </c>
      <c r="Q105" s="22">
        <v>1423</v>
      </c>
      <c r="R105" s="22">
        <v>1363</v>
      </c>
      <c r="S105" s="22">
        <v>1363</v>
      </c>
      <c r="T105" s="22">
        <v>1335</v>
      </c>
      <c r="U105" s="22">
        <v>1307</v>
      </c>
      <c r="V105" s="22">
        <v>1280</v>
      </c>
      <c r="W105" s="22">
        <v>1254</v>
      </c>
      <c r="X105" s="22">
        <v>1228</v>
      </c>
      <c r="Y105" s="22">
        <v>1203</v>
      </c>
      <c r="Z105" s="22">
        <v>1178</v>
      </c>
      <c r="AM105" s="22">
        <v>1485</v>
      </c>
      <c r="AN105" s="22">
        <v>1452.9999999999998</v>
      </c>
      <c r="AO105" s="22">
        <v>1423</v>
      </c>
      <c r="AP105" s="22">
        <v>1393</v>
      </c>
      <c r="AQ105" s="22">
        <v>1363.0000000000002</v>
      </c>
      <c r="AR105" s="22">
        <v>1335</v>
      </c>
      <c r="AS105" s="22">
        <v>1307</v>
      </c>
      <c r="AT105" s="22">
        <v>1280</v>
      </c>
      <c r="AU105" s="22">
        <v>1254</v>
      </c>
      <c r="AV105" s="22">
        <v>1227.9999999999998</v>
      </c>
      <c r="AW105" s="22">
        <v>1203</v>
      </c>
      <c r="AX105" s="22">
        <v>1178</v>
      </c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>
        <v>1536.0645161290324</v>
      </c>
      <c r="BX105">
        <v>1490.8092857142858</v>
      </c>
      <c r="BY105">
        <v>1390.1399999999999</v>
      </c>
      <c r="BZ105">
        <v>1393</v>
      </c>
      <c r="CA105">
        <v>1363</v>
      </c>
      <c r="CB105">
        <v>1335</v>
      </c>
      <c r="CC105">
        <v>1307</v>
      </c>
      <c r="CD105">
        <v>1280</v>
      </c>
      <c r="CE105">
        <v>1254</v>
      </c>
      <c r="CF105">
        <v>1228</v>
      </c>
      <c r="CG105">
        <v>1203</v>
      </c>
      <c r="CH105">
        <v>1178</v>
      </c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</row>
    <row r="106" spans="1:122" x14ac:dyDescent="0.25">
      <c r="A106">
        <v>104</v>
      </c>
      <c r="C106" s="7" t="s">
        <v>16</v>
      </c>
      <c r="D106" s="8" t="s">
        <v>11</v>
      </c>
      <c r="E106" s="53"/>
      <c r="F106" s="8" t="s">
        <v>2</v>
      </c>
      <c r="G106" s="9" t="s">
        <v>3</v>
      </c>
      <c r="H106" s="35" t="s">
        <v>247</v>
      </c>
      <c r="I106" s="30">
        <v>213</v>
      </c>
      <c r="J106" s="30">
        <v>3.1366672631578987</v>
      </c>
      <c r="K106" s="30">
        <v>22.951060200000001</v>
      </c>
      <c r="L106" s="30">
        <v>0.10775145633802817</v>
      </c>
      <c r="O106" s="22">
        <v>2294</v>
      </c>
      <c r="P106" s="22">
        <v>2253</v>
      </c>
      <c r="Q106" s="22">
        <v>2213</v>
      </c>
      <c r="R106" s="22">
        <v>2136</v>
      </c>
      <c r="S106" s="22">
        <v>2136</v>
      </c>
      <c r="T106" s="22">
        <v>2098</v>
      </c>
      <c r="U106" s="22">
        <v>2062</v>
      </c>
      <c r="V106" s="22">
        <v>2027</v>
      </c>
      <c r="W106" s="22">
        <v>1992</v>
      </c>
      <c r="X106" s="22">
        <v>1957</v>
      </c>
      <c r="Y106" s="22">
        <v>1924</v>
      </c>
      <c r="Z106" s="22">
        <v>1892</v>
      </c>
      <c r="AM106" s="22">
        <v>2294</v>
      </c>
      <c r="AN106" s="22">
        <v>2253</v>
      </c>
      <c r="AO106" s="22">
        <v>2212.9999999999995</v>
      </c>
      <c r="AP106" s="22">
        <v>2174</v>
      </c>
      <c r="AQ106" s="22">
        <v>2236</v>
      </c>
      <c r="AR106" s="22">
        <v>2178</v>
      </c>
      <c r="AS106" s="22">
        <v>2122</v>
      </c>
      <c r="AT106" s="22">
        <v>2067</v>
      </c>
      <c r="AU106" s="22">
        <v>1992</v>
      </c>
      <c r="AV106" s="22">
        <v>1957</v>
      </c>
      <c r="AW106" s="22">
        <v>1924</v>
      </c>
      <c r="AX106" s="22">
        <v>1892</v>
      </c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>
        <v>2411.5806451612902</v>
      </c>
      <c r="BX106">
        <v>2403.0907142857145</v>
      </c>
      <c r="BY106">
        <v>2594.14</v>
      </c>
      <c r="BZ106">
        <v>2174</v>
      </c>
      <c r="CA106">
        <v>2236</v>
      </c>
      <c r="CB106">
        <v>2178</v>
      </c>
      <c r="CC106">
        <v>2122</v>
      </c>
      <c r="CD106">
        <v>2067</v>
      </c>
      <c r="CE106">
        <v>1992</v>
      </c>
      <c r="CF106">
        <v>1957</v>
      </c>
      <c r="CG106">
        <v>1924</v>
      </c>
      <c r="CH106">
        <v>1892</v>
      </c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</row>
    <row r="107" spans="1:122" x14ac:dyDescent="0.25">
      <c r="A107">
        <v>105</v>
      </c>
      <c r="C107" s="7" t="s">
        <v>150</v>
      </c>
      <c r="D107" s="17" t="s">
        <v>11</v>
      </c>
      <c r="E107" s="54"/>
      <c r="F107" s="17" t="s">
        <v>2</v>
      </c>
      <c r="G107" s="9" t="s">
        <v>3</v>
      </c>
      <c r="H107" s="35" t="s">
        <v>246</v>
      </c>
      <c r="I107" s="30">
        <v>62</v>
      </c>
      <c r="J107" s="30">
        <v>0</v>
      </c>
      <c r="K107" s="30">
        <v>4.5716E-2</v>
      </c>
      <c r="L107" s="30">
        <v>7.3735483870967741E-4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</row>
    <row r="108" spans="1:122" x14ac:dyDescent="0.25">
      <c r="A108">
        <v>106</v>
      </c>
      <c r="C108" s="7" t="s">
        <v>88</v>
      </c>
      <c r="D108" s="8" t="s">
        <v>117</v>
      </c>
      <c r="E108" s="45" t="s">
        <v>148</v>
      </c>
      <c r="F108" s="8" t="s">
        <v>2</v>
      </c>
      <c r="G108" s="9" t="s">
        <v>73</v>
      </c>
      <c r="H108" s="35" t="s">
        <v>247</v>
      </c>
      <c r="I108" s="30">
        <v>1329</v>
      </c>
      <c r="J108" s="30">
        <v>25.5611565431579</v>
      </c>
      <c r="K108" s="30">
        <v>132.34060397260001</v>
      </c>
      <c r="L108" s="30">
        <v>9.957908500571859E-2</v>
      </c>
      <c r="O108" s="22">
        <v>6639.28</v>
      </c>
      <c r="P108" s="22">
        <v>6782.3499999999995</v>
      </c>
      <c r="Q108" s="22">
        <v>6830.0599999999995</v>
      </c>
      <c r="R108" s="22">
        <v>6911.94</v>
      </c>
      <c r="S108" s="22">
        <v>6911.94</v>
      </c>
      <c r="T108" s="22">
        <v>7018.86</v>
      </c>
      <c r="U108" s="22">
        <v>7042.58</v>
      </c>
      <c r="V108" s="22">
        <v>7069.08</v>
      </c>
      <c r="W108" s="22">
        <v>7071.53</v>
      </c>
      <c r="X108" s="22">
        <v>7060.4800000000005</v>
      </c>
      <c r="Y108" s="22">
        <v>7131.76</v>
      </c>
      <c r="Z108" s="22">
        <v>7204.2</v>
      </c>
      <c r="AM108" s="22">
        <v>6639</v>
      </c>
      <c r="AN108" s="22">
        <v>6580</v>
      </c>
      <c r="AO108" s="22">
        <v>6870</v>
      </c>
      <c r="AP108" s="22">
        <v>6930</v>
      </c>
      <c r="AQ108" s="22">
        <v>6619</v>
      </c>
      <c r="AR108" s="22">
        <v>6805</v>
      </c>
      <c r="AS108" s="22">
        <v>6824</v>
      </c>
      <c r="AT108" s="22">
        <v>6877</v>
      </c>
      <c r="AU108" s="22">
        <v>7025</v>
      </c>
      <c r="AV108" s="22">
        <v>7184</v>
      </c>
      <c r="AW108" s="22">
        <v>6961</v>
      </c>
      <c r="AX108" s="22">
        <v>7264</v>
      </c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>
        <v>6472.5444255800785</v>
      </c>
      <c r="BX108">
        <v>6590.65492481203</v>
      </c>
      <c r="BY108">
        <v>6581.45</v>
      </c>
      <c r="BZ108">
        <v>7257.0175438596489</v>
      </c>
      <c r="CA108">
        <v>6880.0913645793189</v>
      </c>
      <c r="CB108">
        <v>7060.8908151620062</v>
      </c>
      <c r="CC108">
        <v>7074.762570647862</v>
      </c>
      <c r="CD108">
        <v>7122.7053541822415</v>
      </c>
      <c r="CE108">
        <v>7265.7179794089989</v>
      </c>
      <c r="CF108">
        <v>7419.798992922113</v>
      </c>
      <c r="CG108">
        <v>7191.9474423833399</v>
      </c>
      <c r="CH108">
        <v>7490.1620988381428</v>
      </c>
      <c r="CU108" s="22">
        <v>344.91228070175441</v>
      </c>
      <c r="CV108" s="22">
        <v>339.12280701754383</v>
      </c>
      <c r="CW108" s="22">
        <v>332.98245614035091</v>
      </c>
      <c r="CX108" s="22">
        <v>327.01754385964909</v>
      </c>
      <c r="CY108" s="22">
        <v>320.87719298245617</v>
      </c>
      <c r="CZ108" s="22">
        <v>315.08771929824559</v>
      </c>
      <c r="DA108" s="22">
        <v>297.89473684210526</v>
      </c>
      <c r="DB108" s="22">
        <v>291.92982456140351</v>
      </c>
      <c r="DC108" s="22">
        <v>286.14035087719299</v>
      </c>
      <c r="DD108" s="22">
        <v>280.35087719298247</v>
      </c>
      <c r="DE108" s="22">
        <v>274.73684210526318</v>
      </c>
      <c r="DF108" s="22">
        <v>269.12280701754389</v>
      </c>
      <c r="DG108" s="22">
        <v>282.45614035087721</v>
      </c>
      <c r="DH108" s="22">
        <v>277.19298245614033</v>
      </c>
      <c r="DI108" s="22">
        <v>271.75438596491227</v>
      </c>
      <c r="DJ108" s="22">
        <v>266.31578947368422</v>
      </c>
      <c r="DK108" s="22">
        <v>261.05263157894734</v>
      </c>
      <c r="DL108" s="22">
        <v>255.96491228070175</v>
      </c>
      <c r="DM108" s="22">
        <v>250.7017543859649</v>
      </c>
      <c r="DN108" s="22">
        <v>245.78947368421052</v>
      </c>
      <c r="DO108" s="22">
        <v>240.7017543859649</v>
      </c>
      <c r="DP108" s="22">
        <v>235.78947368421052</v>
      </c>
      <c r="DQ108" s="22">
        <v>230.87719298245614</v>
      </c>
      <c r="DR108" s="22">
        <v>226.14035087719299</v>
      </c>
    </row>
    <row r="109" spans="1:122" x14ac:dyDescent="0.25">
      <c r="A109">
        <v>107</v>
      </c>
      <c r="C109" s="7" t="s">
        <v>89</v>
      </c>
      <c r="D109" s="8" t="s">
        <v>117</v>
      </c>
      <c r="E109" s="45"/>
      <c r="F109" s="8" t="s">
        <v>2</v>
      </c>
      <c r="G109" s="9" t="s">
        <v>73</v>
      </c>
      <c r="H109" s="35" t="s">
        <v>247</v>
      </c>
      <c r="I109" s="30">
        <v>114</v>
      </c>
      <c r="J109" s="30">
        <v>5.3556078947368402</v>
      </c>
      <c r="K109" s="30">
        <v>6.1880689170999998</v>
      </c>
      <c r="L109" s="30">
        <v>5.4281306290350877E-2</v>
      </c>
      <c r="O109" s="22">
        <v>613.44000000000005</v>
      </c>
      <c r="P109" s="22">
        <v>617.1</v>
      </c>
      <c r="Q109" s="22">
        <v>610.35</v>
      </c>
      <c r="R109" s="22">
        <v>597.09</v>
      </c>
      <c r="S109" s="22">
        <v>597.09</v>
      </c>
      <c r="T109" s="22">
        <v>590.58000000000004</v>
      </c>
      <c r="U109" s="22">
        <v>670.16</v>
      </c>
      <c r="V109" s="22">
        <v>749.81999999999994</v>
      </c>
      <c r="W109" s="22">
        <v>829.55000000000007</v>
      </c>
      <c r="X109" s="22">
        <v>907.37</v>
      </c>
      <c r="Y109" s="22">
        <v>899.26</v>
      </c>
      <c r="Z109" s="22">
        <v>891.22</v>
      </c>
      <c r="AM109" s="22">
        <v>613</v>
      </c>
      <c r="AN109" s="22">
        <v>600</v>
      </c>
      <c r="AO109" s="22">
        <v>610</v>
      </c>
      <c r="AP109" s="22">
        <v>604</v>
      </c>
      <c r="AQ109" s="22">
        <v>740</v>
      </c>
      <c r="AR109" s="22">
        <v>770</v>
      </c>
      <c r="AS109" s="22">
        <v>763</v>
      </c>
      <c r="AT109" s="22">
        <v>849</v>
      </c>
      <c r="AU109" s="22">
        <v>862</v>
      </c>
      <c r="AV109" s="22">
        <v>858</v>
      </c>
      <c r="AW109" s="22">
        <v>852</v>
      </c>
      <c r="AX109" s="22">
        <v>838</v>
      </c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>
        <v>574.61120543293714</v>
      </c>
      <c r="BX109">
        <v>584.22540100250626</v>
      </c>
      <c r="BY109">
        <v>655.16999999999996</v>
      </c>
      <c r="BZ109">
        <v>604</v>
      </c>
      <c r="CA109">
        <v>799.87054675618174</v>
      </c>
      <c r="CB109">
        <v>829.17041727099399</v>
      </c>
      <c r="CC109">
        <v>821.47912050173124</v>
      </c>
      <c r="CD109">
        <v>906.7965534391617</v>
      </c>
      <c r="CE109">
        <v>919.12251265424391</v>
      </c>
      <c r="CF109">
        <v>914.45694919567836</v>
      </c>
      <c r="CG109">
        <v>907.79971916526597</v>
      </c>
      <c r="CH109">
        <v>893.15073044319843</v>
      </c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>
        <v>62.393216446027722</v>
      </c>
      <c r="DH109" s="22">
        <v>62.024973993922004</v>
      </c>
      <c r="DI109" s="22">
        <v>61.2976988567357</v>
      </c>
      <c r="DJ109" s="22">
        <v>60.579589471892469</v>
      </c>
      <c r="DK109" s="22">
        <v>59.870546756181724</v>
      </c>
      <c r="DL109" s="22">
        <v>59.170417270993987</v>
      </c>
      <c r="DM109" s="22">
        <v>58.479120501731266</v>
      </c>
      <c r="DN109" s="22">
        <v>57.796553439161649</v>
      </c>
      <c r="DO109" s="22">
        <v>57.122512654243884</v>
      </c>
      <c r="DP109" s="22">
        <v>56.456949195678355</v>
      </c>
      <c r="DQ109" s="22">
        <v>55.799719165266026</v>
      </c>
      <c r="DR109" s="22">
        <v>55.15073044319837</v>
      </c>
    </row>
    <row r="110" spans="1:122" x14ac:dyDescent="0.25">
      <c r="A110">
        <v>108</v>
      </c>
      <c r="C110" s="14" t="s">
        <v>99</v>
      </c>
      <c r="D110" s="15" t="s">
        <v>118</v>
      </c>
      <c r="E110" s="15" t="s">
        <v>144</v>
      </c>
      <c r="F110" s="15" t="s">
        <v>2</v>
      </c>
      <c r="G110" s="16" t="s">
        <v>73</v>
      </c>
      <c r="H110" s="35" t="s">
        <v>247</v>
      </c>
      <c r="I110" s="30">
        <v>1333</v>
      </c>
      <c r="J110" s="30">
        <v>0</v>
      </c>
      <c r="K110" s="30">
        <v>105.1198741038</v>
      </c>
      <c r="L110" s="30">
        <v>7.8859620482970738E-2</v>
      </c>
      <c r="O110" s="22">
        <v>1096</v>
      </c>
      <c r="P110" s="22">
        <v>1161</v>
      </c>
      <c r="Q110" s="22">
        <v>1208</v>
      </c>
      <c r="R110" s="22">
        <v>1245</v>
      </c>
      <c r="S110" s="22">
        <v>1245</v>
      </c>
      <c r="T110" s="22">
        <v>1134</v>
      </c>
      <c r="U110" s="22">
        <v>1068.9999999999998</v>
      </c>
      <c r="V110" s="22">
        <v>1119</v>
      </c>
      <c r="W110" s="22">
        <v>1167</v>
      </c>
      <c r="X110" s="22">
        <v>1171</v>
      </c>
      <c r="Y110" s="22">
        <v>1113</v>
      </c>
      <c r="Z110" s="22">
        <v>1043.9999999999998</v>
      </c>
      <c r="AM110" s="22">
        <v>1230</v>
      </c>
      <c r="AN110" s="22">
        <v>1210</v>
      </c>
      <c r="AO110" s="22">
        <v>1209</v>
      </c>
      <c r="AP110" s="22">
        <v>1293.0000000000002</v>
      </c>
      <c r="AQ110" s="22">
        <v>1245.3870967741937</v>
      </c>
      <c r="AR110" s="22">
        <v>1133.5977666666668</v>
      </c>
      <c r="AS110" s="22">
        <v>1069.2958064516129</v>
      </c>
      <c r="AT110" s="22">
        <v>1118.8451612903227</v>
      </c>
      <c r="AU110" s="22">
        <v>1167.3583333333333</v>
      </c>
      <c r="AV110" s="22">
        <v>1170.9648387096775</v>
      </c>
      <c r="AW110" s="22">
        <v>1113.0186666666666</v>
      </c>
      <c r="AX110" s="22">
        <v>1043.8480645161289</v>
      </c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</row>
  </sheetData>
  <autoFilter ref="C2:BV110"/>
  <sortState ref="C2:F106">
    <sortCondition ref="D2"/>
  </sortState>
  <mergeCells count="26">
    <mergeCell ref="CU1:DF1"/>
    <mergeCell ref="DG1:DR1"/>
    <mergeCell ref="E6:E7"/>
    <mergeCell ref="E15:E19"/>
    <mergeCell ref="E8:E12"/>
    <mergeCell ref="E28:E29"/>
    <mergeCell ref="E26:E27"/>
    <mergeCell ref="E24:E25"/>
    <mergeCell ref="E13:E14"/>
    <mergeCell ref="F13:F14"/>
    <mergeCell ref="B77:B98"/>
    <mergeCell ref="E108:E109"/>
    <mergeCell ref="E99:E100"/>
    <mergeCell ref="E77:E98"/>
    <mergeCell ref="E35:E45"/>
    <mergeCell ref="E46:E76"/>
    <mergeCell ref="E101:E107"/>
    <mergeCell ref="D13:D14"/>
    <mergeCell ref="B46:B76"/>
    <mergeCell ref="BW1:CH1"/>
    <mergeCell ref="CI1:CT1"/>
    <mergeCell ref="BK1:BV1"/>
    <mergeCell ref="AY1:BJ1"/>
    <mergeCell ref="O1:Z1"/>
    <mergeCell ref="AA1:AL1"/>
    <mergeCell ref="AM1:AX1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7" workbookViewId="0">
      <selection activeCell="D37" sqref="D37:D39"/>
    </sheetView>
  </sheetViews>
  <sheetFormatPr baseColWidth="10" defaultRowHeight="15" x14ac:dyDescent="0.25"/>
  <sheetData>
    <row r="1" spans="1:13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</row>
    <row r="2" spans="1:13" x14ac:dyDescent="0.25">
      <c r="A2" t="s">
        <v>55</v>
      </c>
      <c r="B2">
        <v>391.80645161290323</v>
      </c>
      <c r="C2">
        <v>386.3175</v>
      </c>
      <c r="D2">
        <v>378.78</v>
      </c>
      <c r="E2">
        <v>381</v>
      </c>
      <c r="F2">
        <v>375</v>
      </c>
      <c r="G2">
        <v>370</v>
      </c>
      <c r="H2">
        <v>365</v>
      </c>
      <c r="I2">
        <v>360</v>
      </c>
      <c r="J2">
        <v>355</v>
      </c>
      <c r="K2">
        <v>350</v>
      </c>
      <c r="L2">
        <v>345</v>
      </c>
      <c r="M2">
        <v>340</v>
      </c>
    </row>
    <row r="3" spans="1:13" x14ac:dyDescent="0.25">
      <c r="A3" t="s">
        <v>1</v>
      </c>
      <c r="B3">
        <v>2606.1290322580649</v>
      </c>
      <c r="C3">
        <v>2467.1892857142857</v>
      </c>
      <c r="D3">
        <v>2450.69</v>
      </c>
      <c r="E3">
        <v>2314.9999999999995</v>
      </c>
      <c r="F3">
        <v>2278</v>
      </c>
      <c r="G3">
        <v>2241</v>
      </c>
      <c r="H3">
        <v>2205</v>
      </c>
      <c r="I3">
        <v>2170</v>
      </c>
      <c r="J3">
        <v>2135</v>
      </c>
      <c r="K3">
        <v>2101</v>
      </c>
      <c r="L3">
        <v>2068</v>
      </c>
      <c r="M3">
        <v>2063</v>
      </c>
    </row>
    <row r="4" spans="1:13" x14ac:dyDescent="0.25">
      <c r="A4" t="s">
        <v>39</v>
      </c>
      <c r="B4">
        <v>748.45161290322585</v>
      </c>
      <c r="C4">
        <v>748.07857142857154</v>
      </c>
      <c r="D4">
        <v>730.3</v>
      </c>
      <c r="E4">
        <v>680.78298435826684</v>
      </c>
      <c r="F4">
        <v>679.19467513478457</v>
      </c>
      <c r="G4">
        <v>658.73259990515726</v>
      </c>
      <c r="H4">
        <v>638.9185295359631</v>
      </c>
      <c r="I4">
        <v>619.73144164792177</v>
      </c>
      <c r="J4">
        <v>601.15100362264116</v>
      </c>
      <c r="K4">
        <v>583.15754985007868</v>
      </c>
      <c r="L4">
        <v>565.73205972845244</v>
      </c>
      <c r="M4">
        <v>548.8561363916848</v>
      </c>
    </row>
    <row r="5" spans="1:13" x14ac:dyDescent="0.25">
      <c r="A5" t="s">
        <v>8</v>
      </c>
      <c r="B5">
        <v>561.64968873797397</v>
      </c>
      <c r="C5">
        <v>622.77269423558892</v>
      </c>
      <c r="D5">
        <v>617.51</v>
      </c>
      <c r="E5">
        <v>614.85183439639673</v>
      </c>
      <c r="F5">
        <v>576.23334750520348</v>
      </c>
      <c r="G5">
        <v>541.47227463433535</v>
      </c>
      <c r="H5">
        <v>515.33220056804203</v>
      </c>
      <c r="I5">
        <v>484.62150564364015</v>
      </c>
      <c r="J5">
        <v>461.44322508155818</v>
      </c>
      <c r="K5">
        <v>434.23221486698583</v>
      </c>
      <c r="L5">
        <v>409.13057445274865</v>
      </c>
      <c r="M5">
        <v>390.53741625581171</v>
      </c>
    </row>
    <row r="6" spans="1:13" x14ac:dyDescent="0.25">
      <c r="A6" t="s">
        <v>104</v>
      </c>
      <c r="B6">
        <v>8267.1528013582338</v>
      </c>
      <c r="C6">
        <v>9626.773157894735</v>
      </c>
      <c r="D6">
        <v>9858.2599999999984</v>
      </c>
      <c r="E6">
        <v>8589.5311109684571</v>
      </c>
      <c r="F6">
        <v>8640.2034951937349</v>
      </c>
      <c r="G6">
        <v>8355.37360431259</v>
      </c>
      <c r="H6">
        <v>8138.3003867488396</v>
      </c>
      <c r="I6">
        <v>7961.0211513035847</v>
      </c>
      <c r="J6">
        <v>7797.6160762000318</v>
      </c>
      <c r="K6">
        <v>7587.0930474042361</v>
      </c>
      <c r="L6">
        <v>7459.4711879925871</v>
      </c>
      <c r="M6">
        <v>7308.1124766227067</v>
      </c>
    </row>
    <row r="7" spans="1:13" x14ac:dyDescent="0.25">
      <c r="A7" t="s">
        <v>91</v>
      </c>
      <c r="B7">
        <v>57.129032258064512</v>
      </c>
      <c r="C7">
        <v>58.447857142857146</v>
      </c>
      <c r="D7">
        <v>58.879999999999995</v>
      </c>
      <c r="E7">
        <v>56.18</v>
      </c>
      <c r="F7">
        <v>54.64</v>
      </c>
      <c r="G7">
        <v>53.03</v>
      </c>
      <c r="H7">
        <v>51.42</v>
      </c>
      <c r="I7">
        <v>49.83</v>
      </c>
      <c r="J7">
        <v>48.27</v>
      </c>
      <c r="K7">
        <v>46.76</v>
      </c>
      <c r="L7">
        <v>45.29</v>
      </c>
      <c r="M7">
        <v>43.87</v>
      </c>
    </row>
    <row r="8" spans="1:13" x14ac:dyDescent="0.25">
      <c r="A8" t="s">
        <v>34</v>
      </c>
      <c r="B8">
        <v>104.83870967741936</v>
      </c>
      <c r="C8">
        <v>217.2442857142857</v>
      </c>
      <c r="D8">
        <v>169.25</v>
      </c>
      <c r="E8">
        <v>204</v>
      </c>
      <c r="F8">
        <v>191.1</v>
      </c>
      <c r="G8">
        <v>187.27799999999999</v>
      </c>
      <c r="H8">
        <v>183.53243999999998</v>
      </c>
      <c r="I8">
        <v>179.86179119999997</v>
      </c>
      <c r="J8">
        <v>176.26455537599998</v>
      </c>
      <c r="K8">
        <v>172.73926426847999</v>
      </c>
      <c r="L8">
        <v>169.28447898311038</v>
      </c>
      <c r="M8">
        <v>165.89878940344818</v>
      </c>
    </row>
    <row r="9" spans="1:13" x14ac:dyDescent="0.25">
      <c r="A9" t="s">
        <v>75</v>
      </c>
      <c r="B9">
        <v>350.35483870967738</v>
      </c>
      <c r="C9">
        <v>337.81571428571431</v>
      </c>
      <c r="D9">
        <v>315.39999999999998</v>
      </c>
      <c r="E9">
        <v>316</v>
      </c>
      <c r="F9">
        <v>300.41216528539644</v>
      </c>
      <c r="G9">
        <v>289.09844661144149</v>
      </c>
      <c r="H9">
        <v>278.33243308056541</v>
      </c>
      <c r="I9">
        <v>268.08185241022846</v>
      </c>
      <c r="J9">
        <v>258.31666570656051</v>
      </c>
      <c r="K9">
        <v>249.0088904378365</v>
      </c>
      <c r="L9">
        <v>240.13243918228724</v>
      </c>
      <c r="M9">
        <v>231.66297259265679</v>
      </c>
    </row>
    <row r="10" spans="1:13" x14ac:dyDescent="0.25">
      <c r="A10" t="s">
        <v>89</v>
      </c>
      <c r="B10">
        <v>574.61120543293714</v>
      </c>
      <c r="C10">
        <v>584.22540100250626</v>
      </c>
      <c r="D10">
        <v>655.16999999999996</v>
      </c>
      <c r="E10">
        <v>604</v>
      </c>
      <c r="F10">
        <v>799.87054675618174</v>
      </c>
      <c r="G10">
        <v>829.17041727099399</v>
      </c>
      <c r="H10">
        <v>821.47912050173124</v>
      </c>
      <c r="I10">
        <v>906.7965534391617</v>
      </c>
      <c r="J10">
        <v>919.12251265424391</v>
      </c>
      <c r="K10">
        <v>914.45694919567836</v>
      </c>
      <c r="L10">
        <v>907.79971916526597</v>
      </c>
      <c r="M10">
        <v>893.15073044319843</v>
      </c>
    </row>
    <row r="11" spans="1:13" x14ac:dyDescent="0.25">
      <c r="A11" t="s">
        <v>60</v>
      </c>
      <c r="B11">
        <v>278.67741935483872</v>
      </c>
      <c r="C11">
        <v>277.97678571428571</v>
      </c>
      <c r="D11">
        <v>268.32000000000005</v>
      </c>
      <c r="E11">
        <v>265</v>
      </c>
      <c r="F11">
        <v>264.41329251680003</v>
      </c>
      <c r="G11">
        <v>260.44709312904803</v>
      </c>
      <c r="H11">
        <v>295.17854051291556</v>
      </c>
      <c r="I11">
        <v>328.94854080031723</v>
      </c>
      <c r="J11">
        <v>324.15157352918072</v>
      </c>
      <c r="K11">
        <v>319.42474892324338</v>
      </c>
      <c r="L11">
        <v>314.76703875887642</v>
      </c>
      <c r="M11">
        <v>310.1774299201096</v>
      </c>
    </row>
    <row r="12" spans="1:13" x14ac:dyDescent="0.25">
      <c r="A12" t="s">
        <v>94</v>
      </c>
      <c r="B12">
        <v>788.32258064516134</v>
      </c>
      <c r="C12">
        <v>694.94785714285717</v>
      </c>
      <c r="D12">
        <v>752.19999999999993</v>
      </c>
      <c r="E12">
        <v>735.28</v>
      </c>
      <c r="F12">
        <v>701.08</v>
      </c>
      <c r="G12">
        <v>669.19</v>
      </c>
      <c r="H12">
        <v>639.38</v>
      </c>
      <c r="I12">
        <v>611.49</v>
      </c>
      <c r="J12">
        <v>584.94000000000005</v>
      </c>
      <c r="K12">
        <v>560.44000000000005</v>
      </c>
      <c r="L12">
        <v>537.42999999999995</v>
      </c>
      <c r="M12">
        <v>515.77</v>
      </c>
    </row>
    <row r="13" spans="1:13" x14ac:dyDescent="0.25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49</v>
      </c>
      <c r="B14">
        <v>203.35483870967741</v>
      </c>
      <c r="C14">
        <v>193.72607142857143</v>
      </c>
      <c r="D14">
        <v>191.19</v>
      </c>
      <c r="E14">
        <v>190</v>
      </c>
      <c r="F14">
        <v>178.97399999999999</v>
      </c>
      <c r="G14">
        <v>175.03657199999998</v>
      </c>
      <c r="H14">
        <v>171.18576741599998</v>
      </c>
      <c r="I14">
        <v>167.41968053284796</v>
      </c>
      <c r="J14">
        <v>163.73644756112532</v>
      </c>
      <c r="K14">
        <v>160.13424571478055</v>
      </c>
      <c r="L14">
        <v>156.61129230905539</v>
      </c>
      <c r="M14">
        <v>153.16584387825617</v>
      </c>
    </row>
    <row r="15" spans="1:13" x14ac:dyDescent="0.25">
      <c r="A15" t="s">
        <v>37</v>
      </c>
      <c r="B15">
        <v>104.03225806451613</v>
      </c>
      <c r="C15">
        <v>93.293214285714299</v>
      </c>
      <c r="D15">
        <v>101.76</v>
      </c>
      <c r="E15">
        <v>97.509907281789211</v>
      </c>
      <c r="F15">
        <v>95.08182018103129</v>
      </c>
      <c r="G15">
        <v>92.714194700361148</v>
      </c>
      <c r="H15">
        <v>90.405525289379682</v>
      </c>
      <c r="I15">
        <v>88.154343887288618</v>
      </c>
      <c r="J15">
        <v>85.959218989364743</v>
      </c>
      <c r="K15">
        <v>83.818754736679708</v>
      </c>
      <c r="L15">
        <v>81.731590028486679</v>
      </c>
      <c r="M15">
        <v>79.696397656709436</v>
      </c>
    </row>
    <row r="16" spans="1:13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35</v>
      </c>
      <c r="B17">
        <v>110.9032258064516</v>
      </c>
      <c r="C17">
        <v>107.2192857142857</v>
      </c>
      <c r="D17">
        <v>112.29</v>
      </c>
      <c r="E17">
        <v>105.67988141108216</v>
      </c>
      <c r="F17">
        <v>102.78244172190422</v>
      </c>
      <c r="G17">
        <v>99.96444153095743</v>
      </c>
      <c r="H17">
        <v>97.223702834708945</v>
      </c>
      <c r="I17">
        <v>94.558107344245172</v>
      </c>
      <c r="J17">
        <v>91.965594848067894</v>
      </c>
      <c r="K17">
        <v>89.444161619777887</v>
      </c>
      <c r="L17">
        <v>86.991858869415282</v>
      </c>
      <c r="M17">
        <v>84.606791237259728</v>
      </c>
    </row>
    <row r="18" spans="1:13" x14ac:dyDescent="0.25">
      <c r="A18" t="s">
        <v>80</v>
      </c>
      <c r="B18">
        <v>20505</v>
      </c>
      <c r="C18">
        <v>20544.889285714286</v>
      </c>
      <c r="D18">
        <v>20760.509999999998</v>
      </c>
      <c r="E18">
        <v>20275</v>
      </c>
      <c r="F18">
        <v>20625.135617340926</v>
      </c>
      <c r="G18">
        <v>20485.418733964965</v>
      </c>
      <c r="H18">
        <v>20172.805102743987</v>
      </c>
      <c r="I18">
        <v>19838.588010409763</v>
      </c>
      <c r="J18">
        <v>19589.347169891767</v>
      </c>
      <c r="K18">
        <v>19381.839165132213</v>
      </c>
      <c r="L18">
        <v>19138.077057062856</v>
      </c>
      <c r="M18">
        <v>18804.371861394655</v>
      </c>
    </row>
    <row r="19" spans="1:13" x14ac:dyDescent="0.25">
      <c r="A19" t="s">
        <v>95</v>
      </c>
      <c r="B19">
        <v>1714.3870967741937</v>
      </c>
      <c r="C19">
        <v>1744.9221428571429</v>
      </c>
      <c r="D19">
        <v>1736.7</v>
      </c>
      <c r="E19">
        <v>3113</v>
      </c>
      <c r="F19">
        <v>1528.6652150782379</v>
      </c>
      <c r="G19">
        <v>1466.2065482703474</v>
      </c>
      <c r="H19">
        <v>1407.4990531498547</v>
      </c>
      <c r="I19">
        <v>1352.2482485590638</v>
      </c>
      <c r="J19">
        <v>1300.1879935998211</v>
      </c>
      <c r="K19">
        <v>1251.0772766446426</v>
      </c>
      <c r="L19">
        <v>1479.6974209136374</v>
      </c>
      <c r="M19">
        <v>1801.2667075647043</v>
      </c>
    </row>
    <row r="20" spans="1:13" x14ac:dyDescent="0.25">
      <c r="A20" t="s">
        <v>85</v>
      </c>
      <c r="B20">
        <v>2590.677419354839</v>
      </c>
      <c r="C20">
        <v>2490.4300000000003</v>
      </c>
      <c r="D20">
        <v>2474.39</v>
      </c>
      <c r="E20">
        <v>2499</v>
      </c>
      <c r="F20">
        <v>2339.3431014232733</v>
      </c>
      <c r="G20">
        <v>2293.0210044244027</v>
      </c>
      <c r="H20">
        <v>2247.616146401323</v>
      </c>
      <c r="I20">
        <v>2303.1147148054188</v>
      </c>
      <c r="J20">
        <v>2256.046845299838</v>
      </c>
      <c r="K20">
        <v>2209.9659438596423</v>
      </c>
      <c r="L20">
        <v>2304.8503381698924</v>
      </c>
      <c r="M20">
        <v>2293.5945431640175</v>
      </c>
    </row>
    <row r="21" spans="1:13" x14ac:dyDescent="0.25">
      <c r="A21" t="s">
        <v>9</v>
      </c>
      <c r="B21">
        <v>666.28296547821162</v>
      </c>
      <c r="C21">
        <v>204.25035714285713</v>
      </c>
      <c r="D21">
        <v>152.32</v>
      </c>
      <c r="E21">
        <v>1056.5296604882938</v>
      </c>
      <c r="F21">
        <v>1010.636884652536</v>
      </c>
      <c r="G21">
        <v>988.44354527793939</v>
      </c>
      <c r="H21">
        <v>945.50824516646185</v>
      </c>
      <c r="I21">
        <v>924.74511482249773</v>
      </c>
      <c r="J21">
        <v>884.57670133929537</v>
      </c>
      <c r="K21">
        <v>865.15161282945564</v>
      </c>
      <c r="L21">
        <v>827.57177904307969</v>
      </c>
      <c r="M21">
        <v>809.39850471670638</v>
      </c>
    </row>
    <row r="22" spans="1:13" x14ac:dyDescent="0.25">
      <c r="A22" t="s">
        <v>25</v>
      </c>
      <c r="B22">
        <v>2480.1612903225805</v>
      </c>
      <c r="C22">
        <v>2390.0689285714284</v>
      </c>
      <c r="D22">
        <v>2349.9899999999998</v>
      </c>
      <c r="E22">
        <v>2260.7238259234796</v>
      </c>
      <c r="F22">
        <v>2200.8101568078769</v>
      </c>
      <c r="G22">
        <v>2143.9848600803953</v>
      </c>
      <c r="H22">
        <v>2089.989845994523</v>
      </c>
      <c r="I22">
        <v>2038.5933520752537</v>
      </c>
      <c r="J22">
        <v>1989.5870804371968</v>
      </c>
      <c r="K22">
        <v>1942.7836526479912</v>
      </c>
      <c r="L22">
        <v>1898.0143466810141</v>
      </c>
      <c r="M22">
        <v>1855.1270844694111</v>
      </c>
    </row>
    <row r="23" spans="1:13" x14ac:dyDescent="0.25">
      <c r="A23" t="s">
        <v>63</v>
      </c>
      <c r="B23">
        <v>1425.8387096774193</v>
      </c>
      <c r="C23">
        <v>1387.8046428571429</v>
      </c>
      <c r="D23">
        <v>1375.3</v>
      </c>
      <c r="E23">
        <v>1347.91038093116</v>
      </c>
      <c r="F23">
        <v>1328.5061361168609</v>
      </c>
      <c r="G23">
        <v>1309.4282546826532</v>
      </c>
      <c r="H23">
        <v>1290.8005530471241</v>
      </c>
      <c r="I23">
        <v>1272.3588572346339</v>
      </c>
      <c r="J23">
        <v>1254.3020064589168</v>
      </c>
      <c r="K23">
        <v>1236.5357929710124</v>
      </c>
      <c r="L23">
        <v>1219.0994748542503</v>
      </c>
      <c r="M23">
        <v>1201.9404159266637</v>
      </c>
    </row>
    <row r="24" spans="1:13" x14ac:dyDescent="0.25">
      <c r="A24" t="s">
        <v>90</v>
      </c>
      <c r="B24">
        <v>2921.4516129032259</v>
      </c>
      <c r="C24">
        <v>2933.8700000000003</v>
      </c>
      <c r="D24">
        <v>2747.04</v>
      </c>
      <c r="E24">
        <v>1544</v>
      </c>
      <c r="F24">
        <v>3189.4227089608585</v>
      </c>
      <c r="G24">
        <v>3259.4838312866859</v>
      </c>
      <c r="H24">
        <v>3131.6321078677893</v>
      </c>
      <c r="I24">
        <v>3011.2202747130559</v>
      </c>
      <c r="J24">
        <v>2897.6693662239477</v>
      </c>
      <c r="K24">
        <v>2790.4224658123021</v>
      </c>
      <c r="L24">
        <v>2889.0759186322985</v>
      </c>
      <c r="M24">
        <v>2783.1654406705252</v>
      </c>
    </row>
    <row r="25" spans="1:13" x14ac:dyDescent="0.25">
      <c r="A25" t="s">
        <v>64</v>
      </c>
      <c r="B25">
        <v>24.741935483870968</v>
      </c>
      <c r="C25">
        <v>25.587142857142858</v>
      </c>
      <c r="D25">
        <v>22.78</v>
      </c>
      <c r="E25">
        <v>0</v>
      </c>
      <c r="F25">
        <v>0</v>
      </c>
      <c r="G25">
        <v>0</v>
      </c>
      <c r="H25">
        <v>0</v>
      </c>
      <c r="I25">
        <v>50</v>
      </c>
      <c r="J25">
        <v>49.39</v>
      </c>
      <c r="K25">
        <v>48.78</v>
      </c>
      <c r="L25">
        <v>48.19</v>
      </c>
      <c r="M25">
        <v>47.6</v>
      </c>
    </row>
    <row r="26" spans="1:13" x14ac:dyDescent="0.25">
      <c r="A26" t="s">
        <v>40</v>
      </c>
      <c r="B26">
        <v>236.7741935483871</v>
      </c>
      <c r="C26">
        <v>254.10321428571427</v>
      </c>
      <c r="D26">
        <v>248.14000000000001</v>
      </c>
      <c r="E26">
        <v>199.46048955303269</v>
      </c>
      <c r="F26">
        <v>236.73413688239285</v>
      </c>
      <c r="G26">
        <v>234.14433142054577</v>
      </c>
      <c r="H26">
        <v>231.58285770847732</v>
      </c>
      <c r="I26">
        <v>229.04940580474312</v>
      </c>
      <c r="J26">
        <v>226.54366915857179</v>
      </c>
      <c r="K26">
        <v>224.06534457277192</v>
      </c>
      <c r="L26">
        <v>221.61413216704486</v>
      </c>
      <c r="M26">
        <v>219.18973534169879</v>
      </c>
    </row>
    <row r="27" spans="1:13" x14ac:dyDescent="0.25">
      <c r="A27" t="s">
        <v>72</v>
      </c>
      <c r="B27">
        <v>4143.8387096774195</v>
      </c>
      <c r="C27">
        <v>4187.9007142857145</v>
      </c>
      <c r="D27">
        <v>4221.2700000000004</v>
      </c>
      <c r="E27">
        <v>4253.5808890935959</v>
      </c>
      <c r="F27">
        <v>4399.5554228832934</v>
      </c>
      <c r="G27">
        <v>4341.1817968767054</v>
      </c>
      <c r="H27">
        <v>4215.5884573138901</v>
      </c>
      <c r="I27">
        <v>4094.6020008307578</v>
      </c>
      <c r="J27">
        <v>3979.0708533702045</v>
      </c>
      <c r="K27">
        <v>3867.861929802546</v>
      </c>
      <c r="L27">
        <v>3760.8578874238037</v>
      </c>
      <c r="M27">
        <v>4288.9548543822075</v>
      </c>
    </row>
    <row r="28" spans="1:13" x14ac:dyDescent="0.25">
      <c r="A28" t="s">
        <v>13</v>
      </c>
      <c r="B28">
        <v>4.6774193548387091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83</v>
      </c>
      <c r="B29">
        <v>21.574985851726094</v>
      </c>
      <c r="C29">
        <v>13.117627192982454</v>
      </c>
      <c r="D29">
        <v>11.580000000000002</v>
      </c>
      <c r="E29">
        <v>26.045497894736844</v>
      </c>
      <c r="F29">
        <v>25.812741929824561</v>
      </c>
      <c r="G29">
        <v>25.567961578947369</v>
      </c>
      <c r="H29">
        <v>25.335205614035086</v>
      </c>
      <c r="I29">
        <v>25.092449649122806</v>
      </c>
      <c r="J29">
        <v>24.861718070175439</v>
      </c>
      <c r="K29">
        <v>24.62896210526316</v>
      </c>
      <c r="L29">
        <v>24.398230526315789</v>
      </c>
      <c r="M29">
        <v>24.189523333333334</v>
      </c>
    </row>
    <row r="30" spans="1:13" x14ac:dyDescent="0.25">
      <c r="A30" t="s">
        <v>96</v>
      </c>
      <c r="B30">
        <v>221.31635540464066</v>
      </c>
      <c r="C30">
        <v>217.95802067669172</v>
      </c>
      <c r="D30">
        <v>220.54000000000002</v>
      </c>
      <c r="E30">
        <v>419.46461087719297</v>
      </c>
      <c r="F30">
        <v>415.8137228070176</v>
      </c>
      <c r="G30">
        <v>412.12968947368427</v>
      </c>
      <c r="H30">
        <v>408.56087473684209</v>
      </c>
      <c r="I30">
        <v>398.35775964912278</v>
      </c>
      <c r="J30">
        <v>378.95829964912281</v>
      </c>
      <c r="K30">
        <v>362.38560912280707</v>
      </c>
      <c r="L30">
        <v>347.29327087719298</v>
      </c>
      <c r="M30">
        <v>333.9890845614035</v>
      </c>
    </row>
    <row r="31" spans="1:13" x14ac:dyDescent="0.25">
      <c r="A31" t="s">
        <v>17</v>
      </c>
      <c r="B31">
        <v>788.54838709677426</v>
      </c>
      <c r="C31">
        <v>843.72928571428565</v>
      </c>
      <c r="D31">
        <v>818.27</v>
      </c>
      <c r="E31">
        <v>734</v>
      </c>
      <c r="F31">
        <v>793.17527784551726</v>
      </c>
      <c r="G31">
        <v>777.3117722886069</v>
      </c>
      <c r="H31">
        <v>761.76553684283476</v>
      </c>
      <c r="I31">
        <v>746.53022610597804</v>
      </c>
      <c r="J31">
        <v>731.59962158385849</v>
      </c>
      <c r="K31">
        <v>716.9676291521813</v>
      </c>
      <c r="L31">
        <v>702.62827656913771</v>
      </c>
      <c r="M31">
        <v>688.5757110377549</v>
      </c>
    </row>
    <row r="32" spans="1:13" x14ac:dyDescent="0.25">
      <c r="A32" t="s">
        <v>51</v>
      </c>
      <c r="B32">
        <v>581.0645161290322</v>
      </c>
      <c r="C32">
        <v>640.53428571428572</v>
      </c>
      <c r="D32">
        <v>667.26</v>
      </c>
      <c r="E32">
        <v>653.97313516506836</v>
      </c>
      <c r="F32">
        <v>637.84560262877824</v>
      </c>
      <c r="G32">
        <v>622.13585184018518</v>
      </c>
      <c r="H32">
        <v>606.8322636107215</v>
      </c>
      <c r="I32">
        <v>591.92357219076177</v>
      </c>
      <c r="J32">
        <v>577.39885344176855</v>
      </c>
      <c r="K32">
        <v>563.24751343933849</v>
      </c>
      <c r="L32">
        <v>549.4592774904113</v>
      </c>
      <c r="M32">
        <v>536.02417954857958</v>
      </c>
    </row>
    <row r="33" spans="1:13" x14ac:dyDescent="0.25">
      <c r="A33" t="s">
        <v>26</v>
      </c>
      <c r="B33">
        <v>158.19354838709677</v>
      </c>
      <c r="C33">
        <v>156.63857142857142</v>
      </c>
      <c r="D33">
        <v>159.80000000000001</v>
      </c>
      <c r="E33">
        <v>148</v>
      </c>
      <c r="F33">
        <v>141.81</v>
      </c>
      <c r="G33">
        <v>138.69018</v>
      </c>
      <c r="H33">
        <v>135.63899603999999</v>
      </c>
      <c r="I33">
        <v>132.65493812712</v>
      </c>
      <c r="J33">
        <v>129.73652948832336</v>
      </c>
      <c r="K33">
        <v>126.88232583958023</v>
      </c>
      <c r="L33">
        <v>124.09091467110946</v>
      </c>
      <c r="M33">
        <v>121.36091454834505</v>
      </c>
    </row>
    <row r="34" spans="1:13" x14ac:dyDescent="0.25">
      <c r="A34" t="s">
        <v>48</v>
      </c>
      <c r="B34">
        <v>368.70967741935488</v>
      </c>
      <c r="C34">
        <v>355.1514285714286</v>
      </c>
      <c r="D34">
        <v>355.37</v>
      </c>
      <c r="E34">
        <v>349</v>
      </c>
      <c r="F34">
        <v>331.24</v>
      </c>
      <c r="G34">
        <v>324.61520000000002</v>
      </c>
      <c r="H34">
        <v>318.12289600000003</v>
      </c>
      <c r="I34">
        <v>311.76043808000003</v>
      </c>
      <c r="J34">
        <v>305.52522931840002</v>
      </c>
      <c r="K34">
        <v>299.41472473203203</v>
      </c>
      <c r="L34">
        <v>293.4264302373914</v>
      </c>
      <c r="M34">
        <v>287.55790163264356</v>
      </c>
    </row>
    <row r="35" spans="1:13" x14ac:dyDescent="0.25">
      <c r="A35" t="s">
        <v>56</v>
      </c>
      <c r="B35">
        <v>742.70967741935488</v>
      </c>
      <c r="C35">
        <v>706.55</v>
      </c>
      <c r="D35">
        <v>626.12</v>
      </c>
      <c r="E35">
        <v>676.89912015185337</v>
      </c>
      <c r="F35">
        <v>662.88751796974452</v>
      </c>
      <c r="G35">
        <v>649.22058402603693</v>
      </c>
      <c r="H35">
        <v>635.88789737393427</v>
      </c>
      <c r="I35">
        <v>622.87941492564016</v>
      </c>
      <c r="J35">
        <v>610.18545600122388</v>
      </c>
      <c r="K35">
        <v>597.79668755219143</v>
      </c>
      <c r="L35">
        <v>585.70411002931814</v>
      </c>
      <c r="M35">
        <v>573.89904386569094</v>
      </c>
    </row>
    <row r="36" spans="1:13" x14ac:dyDescent="0.25">
      <c r="A36" t="s">
        <v>123</v>
      </c>
      <c r="B36">
        <v>1439.5483870967741</v>
      </c>
      <c r="C36">
        <v>1337.5746428571429</v>
      </c>
      <c r="D36">
        <v>1307.75</v>
      </c>
      <c r="E36">
        <v>1289</v>
      </c>
      <c r="F36">
        <v>1164.671683232556</v>
      </c>
      <c r="G36">
        <v>1112.6467508649137</v>
      </c>
      <c r="H36">
        <v>1063.6028523139537</v>
      </c>
      <c r="I36">
        <v>1017.3325060427387</v>
      </c>
      <c r="J36">
        <v>973.64515754197419</v>
      </c>
      <c r="K36">
        <v>932.36560070595397</v>
      </c>
      <c r="L36">
        <v>2383.652564401837</v>
      </c>
      <c r="M36">
        <v>2303.5174451120829</v>
      </c>
    </row>
    <row r="37" spans="1:13" x14ac:dyDescent="0.25">
      <c r="A37" t="s">
        <v>78</v>
      </c>
      <c r="B37">
        <v>53.032258064516128</v>
      </c>
      <c r="C37">
        <v>54.763928571428572</v>
      </c>
      <c r="D37">
        <v>54.77</v>
      </c>
      <c r="E37">
        <v>51.423683948806762</v>
      </c>
      <c r="F37">
        <v>50.043961117920766</v>
      </c>
      <c r="G37">
        <v>48.70135768763403</v>
      </c>
      <c r="H37">
        <v>47.394872305133013</v>
      </c>
      <c r="I37">
        <v>46.123530703740229</v>
      </c>
      <c r="J37">
        <v>44.886384968262227</v>
      </c>
      <c r="K37">
        <v>43.68251282033841</v>
      </c>
      <c r="L37">
        <v>42.51101692318813</v>
      </c>
      <c r="M37">
        <v>41.371024205295143</v>
      </c>
    </row>
    <row r="38" spans="1:13" x14ac:dyDescent="0.25">
      <c r="A38" t="s">
        <v>16</v>
      </c>
      <c r="B38">
        <v>2411.5806451612902</v>
      </c>
      <c r="C38">
        <v>2403.0907142857145</v>
      </c>
      <c r="D38">
        <v>2594.14</v>
      </c>
      <c r="E38">
        <v>2174</v>
      </c>
      <c r="F38">
        <v>2236</v>
      </c>
      <c r="G38">
        <v>2178</v>
      </c>
      <c r="H38">
        <v>2122</v>
      </c>
      <c r="I38">
        <v>2067</v>
      </c>
      <c r="J38">
        <v>1992</v>
      </c>
      <c r="K38">
        <v>1957</v>
      </c>
      <c r="L38">
        <v>1924</v>
      </c>
      <c r="M38">
        <v>1892</v>
      </c>
    </row>
    <row r="39" spans="1:13" x14ac:dyDescent="0.25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24</v>
      </c>
      <c r="B40">
        <v>83.347481607243935</v>
      </c>
      <c r="C40">
        <v>36.441102756892235</v>
      </c>
      <c r="D40">
        <v>15.14</v>
      </c>
      <c r="E40">
        <v>128.94736842105263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41</v>
      </c>
      <c r="B41">
        <v>126.51612903225806</v>
      </c>
      <c r="C41">
        <v>126.60607142857144</v>
      </c>
      <c r="D41">
        <v>106.3</v>
      </c>
      <c r="E41">
        <v>118</v>
      </c>
      <c r="F41">
        <v>118.27268862311173</v>
      </c>
      <c r="G41">
        <v>115.67068947340327</v>
      </c>
      <c r="H41">
        <v>113.12593430498839</v>
      </c>
      <c r="I41">
        <v>110.63716375027865</v>
      </c>
      <c r="J41">
        <v>108.20314614777251</v>
      </c>
      <c r="K41">
        <v>105.82267693252152</v>
      </c>
      <c r="L41">
        <v>103.49457804000605</v>
      </c>
      <c r="M41">
        <v>101.21769732312592</v>
      </c>
    </row>
    <row r="42" spans="1:13" x14ac:dyDescent="0.25">
      <c r="A42" t="s">
        <v>50</v>
      </c>
      <c r="B42">
        <v>4485.2903225806449</v>
      </c>
      <c r="C42">
        <v>4403.3396428571432</v>
      </c>
      <c r="D42">
        <v>4432.3</v>
      </c>
      <c r="E42">
        <v>4373.9999999999991</v>
      </c>
      <c r="F42">
        <v>4332.34591183874</v>
      </c>
      <c r="G42">
        <v>4291.3211386464154</v>
      </c>
      <c r="H42">
        <v>4222.9017505268348</v>
      </c>
      <c r="I42">
        <v>4155.6573648984931</v>
      </c>
      <c r="J42">
        <v>4089.4276098785776</v>
      </c>
      <c r="K42">
        <v>4024.4821239623675</v>
      </c>
      <c r="L42">
        <v>3989.0005557125974</v>
      </c>
      <c r="M42">
        <v>3953.9025634584495</v>
      </c>
    </row>
    <row r="43" spans="1:13" x14ac:dyDescent="0.25">
      <c r="A43" t="s">
        <v>21</v>
      </c>
      <c r="B43">
        <v>2444.483870967742</v>
      </c>
      <c r="C43">
        <v>2355.678571428572</v>
      </c>
      <c r="D43">
        <v>2367.56</v>
      </c>
      <c r="E43">
        <v>2261</v>
      </c>
      <c r="F43">
        <v>2288.48</v>
      </c>
      <c r="G43">
        <v>2227.52</v>
      </c>
      <c r="H43">
        <v>2169.0500000000002</v>
      </c>
      <c r="I43">
        <v>2112.9699999999998</v>
      </c>
      <c r="J43">
        <v>2059.5300000000002</v>
      </c>
      <c r="K43">
        <v>2003.75</v>
      </c>
      <c r="L43">
        <v>1949.39</v>
      </c>
      <c r="M43">
        <v>1894.96</v>
      </c>
    </row>
    <row r="44" spans="1:13" x14ac:dyDescent="0.25">
      <c r="A44" t="s">
        <v>27</v>
      </c>
      <c r="B44">
        <v>770.58064516129036</v>
      </c>
      <c r="C44">
        <v>742.81714285714293</v>
      </c>
      <c r="D44">
        <v>760.69</v>
      </c>
      <c r="E44">
        <v>738</v>
      </c>
      <c r="F44">
        <v>703.29</v>
      </c>
      <c r="G44">
        <v>692.74064999999996</v>
      </c>
      <c r="H44">
        <v>682.3495402499999</v>
      </c>
      <c r="I44">
        <v>672.1142971462499</v>
      </c>
      <c r="J44">
        <v>662.03258268905608</v>
      </c>
      <c r="K44">
        <v>652.10209394872027</v>
      </c>
      <c r="L44">
        <v>642.3205625394894</v>
      </c>
      <c r="M44">
        <v>632.68575410139704</v>
      </c>
    </row>
    <row r="45" spans="1:13" x14ac:dyDescent="0.25">
      <c r="A45" t="s">
        <v>42</v>
      </c>
      <c r="B45">
        <v>172.80645161290323</v>
      </c>
      <c r="C45">
        <v>173.38000000000002</v>
      </c>
      <c r="D45">
        <v>173.27999999999997</v>
      </c>
      <c r="E45">
        <v>167.47939759302844</v>
      </c>
      <c r="F45">
        <v>164.62706738189641</v>
      </c>
      <c r="G45">
        <v>161.83775098665922</v>
      </c>
      <c r="H45">
        <v>159.10978525853915</v>
      </c>
      <c r="I45">
        <v>156.44155486808216</v>
      </c>
      <c r="J45">
        <v>153.83149088271242</v>
      </c>
      <c r="K45">
        <v>151.27806938712763</v>
      </c>
      <c r="L45">
        <v>148.77981014523982</v>
      </c>
      <c r="M45">
        <v>146.33527530240417</v>
      </c>
    </row>
    <row r="46" spans="1:13" x14ac:dyDescent="0.25">
      <c r="A46" t="s">
        <v>61</v>
      </c>
      <c r="B46">
        <v>431.74193548387098</v>
      </c>
      <c r="C46">
        <v>473.56857142857137</v>
      </c>
      <c r="D46">
        <v>433.4</v>
      </c>
      <c r="E46">
        <v>421.53534517123842</v>
      </c>
      <c r="F46">
        <v>417.39018282686823</v>
      </c>
      <c r="G46">
        <v>408.22439626220466</v>
      </c>
      <c r="H46">
        <v>404.25928849972394</v>
      </c>
      <c r="I46">
        <v>404.25928849972394</v>
      </c>
      <c r="J46">
        <v>395.38185317032583</v>
      </c>
      <c r="K46">
        <v>391.58897890825057</v>
      </c>
      <c r="L46">
        <v>391.58897890825057</v>
      </c>
      <c r="M46">
        <v>382.98978048571274</v>
      </c>
    </row>
    <row r="47" spans="1:13" x14ac:dyDescent="0.25">
      <c r="A47" t="s">
        <v>14</v>
      </c>
      <c r="B47">
        <v>2794.5483870967741</v>
      </c>
      <c r="C47">
        <v>2738.1410714285716</v>
      </c>
      <c r="D47">
        <v>2757.18</v>
      </c>
      <c r="E47">
        <v>2474</v>
      </c>
      <c r="F47">
        <v>2449</v>
      </c>
      <c r="G47">
        <v>2365</v>
      </c>
      <c r="H47">
        <v>2313</v>
      </c>
      <c r="I47">
        <v>2261</v>
      </c>
      <c r="J47">
        <v>2210</v>
      </c>
      <c r="K47">
        <v>2162</v>
      </c>
      <c r="L47">
        <v>2114</v>
      </c>
      <c r="M47">
        <v>2068</v>
      </c>
    </row>
    <row r="48" spans="1:13" x14ac:dyDescent="0.25">
      <c r="A48" t="s">
        <v>97</v>
      </c>
      <c r="B48">
        <v>292.90322580645164</v>
      </c>
      <c r="C48">
        <v>303.81678571428574</v>
      </c>
      <c r="D48">
        <v>309.99</v>
      </c>
      <c r="E48">
        <v>282</v>
      </c>
      <c r="F48">
        <v>277.60609669247026</v>
      </c>
      <c r="G48">
        <v>266.7210059464241</v>
      </c>
      <c r="H48">
        <v>256.26272571340826</v>
      </c>
      <c r="I48">
        <v>246.21452051383116</v>
      </c>
      <c r="J48">
        <v>236.56031107564201</v>
      </c>
      <c r="K48">
        <v>227.28464860406518</v>
      </c>
      <c r="L48">
        <v>218.37269006023263</v>
      </c>
      <c r="M48">
        <v>209.810174409155</v>
      </c>
    </row>
    <row r="49" spans="1:13" x14ac:dyDescent="0.25">
      <c r="A49" t="s">
        <v>62</v>
      </c>
      <c r="B49">
        <v>60.516129032258064</v>
      </c>
      <c r="C49">
        <v>56.937857142857141</v>
      </c>
      <c r="D49">
        <v>56.4</v>
      </c>
      <c r="E49">
        <v>57</v>
      </c>
      <c r="F49">
        <v>53.601533497931023</v>
      </c>
      <c r="G49">
        <v>52.529502827972401</v>
      </c>
      <c r="H49">
        <v>51.478912771412951</v>
      </c>
      <c r="I49">
        <v>50.449334515984688</v>
      </c>
      <c r="J49">
        <v>49.440347825664993</v>
      </c>
      <c r="K49">
        <v>48.451540869151692</v>
      </c>
      <c r="L49">
        <v>47.482510051768656</v>
      </c>
      <c r="M49">
        <v>46.532859850733281</v>
      </c>
    </row>
    <row r="50" spans="1:13" x14ac:dyDescent="0.25">
      <c r="A50" t="s">
        <v>43</v>
      </c>
      <c r="B50">
        <v>203.06451612903228</v>
      </c>
      <c r="C50">
        <v>190.38785714285714</v>
      </c>
      <c r="D50">
        <v>185.51</v>
      </c>
      <c r="E50">
        <v>314.84909402963638</v>
      </c>
      <c r="F50">
        <v>308.09434039281371</v>
      </c>
      <c r="G50">
        <v>301.50306953474706</v>
      </c>
      <c r="H50">
        <v>295.07090502318664</v>
      </c>
      <c r="I50">
        <v>288.79359630457463</v>
      </c>
      <c r="J50">
        <v>282.66701491358327</v>
      </c>
      <c r="K50">
        <v>276.68715079997992</v>
      </c>
      <c r="L50">
        <v>270.85010876912855</v>
      </c>
      <c r="M50">
        <v>265.15210503255389</v>
      </c>
    </row>
    <row r="51" spans="1:13" x14ac:dyDescent="0.25">
      <c r="A51" t="s">
        <v>66</v>
      </c>
      <c r="B51">
        <v>301.0322580645161</v>
      </c>
      <c r="C51">
        <v>335.60785714285714</v>
      </c>
      <c r="D51">
        <v>339.27000000000004</v>
      </c>
      <c r="E51">
        <v>286.09640928592859</v>
      </c>
      <c r="F51">
        <v>281.28856428553519</v>
      </c>
      <c r="G51">
        <v>276.70416523026819</v>
      </c>
      <c r="H51">
        <v>272.3304822040738</v>
      </c>
      <c r="I51">
        <v>268.15552541142887</v>
      </c>
      <c r="J51">
        <v>264.16800073249294</v>
      </c>
      <c r="K51">
        <v>260.35727143111274</v>
      </c>
      <c r="L51">
        <v>256.71331828799492</v>
      </c>
      <c r="M51">
        <v>253.22670456424018</v>
      </c>
    </row>
    <row r="52" spans="1:13" x14ac:dyDescent="0.25">
      <c r="A52" t="s">
        <v>31</v>
      </c>
      <c r="B52">
        <v>266</v>
      </c>
      <c r="C52">
        <v>260.95464285714286</v>
      </c>
      <c r="D52">
        <v>271.92999999999995</v>
      </c>
      <c r="E52">
        <v>250</v>
      </c>
      <c r="F52">
        <v>243.04</v>
      </c>
      <c r="G52">
        <v>238.17919999999998</v>
      </c>
      <c r="H52">
        <v>233.41561599999997</v>
      </c>
      <c r="I52">
        <v>228.74730367999996</v>
      </c>
      <c r="J52">
        <v>224.17235760639994</v>
      </c>
      <c r="K52">
        <v>219.68891045427193</v>
      </c>
      <c r="L52">
        <v>215.29513224518649</v>
      </c>
      <c r="M52">
        <v>210.98922960028275</v>
      </c>
    </row>
    <row r="53" spans="1:13" x14ac:dyDescent="0.25">
      <c r="A53" t="s">
        <v>30</v>
      </c>
      <c r="B53">
        <v>609.83870967741939</v>
      </c>
      <c r="C53">
        <v>637.88357142857149</v>
      </c>
      <c r="D53">
        <v>622.49</v>
      </c>
      <c r="E53">
        <v>589.88625628444129</v>
      </c>
      <c r="F53">
        <v>572.99584870259059</v>
      </c>
      <c r="G53">
        <v>556.82644156673166</v>
      </c>
      <c r="H53">
        <v>541.33879573662477</v>
      </c>
      <c r="I53">
        <v>526.49606577586394</v>
      </c>
      <c r="J53">
        <v>512.26364582896201</v>
      </c>
      <c r="K53">
        <v>498.60902570533392</v>
      </c>
      <c r="L53">
        <v>485.5016564834483</v>
      </c>
      <c r="M53">
        <v>472.91282499504496</v>
      </c>
    </row>
    <row r="54" spans="1:13" x14ac:dyDescent="0.25">
      <c r="A54" t="s">
        <v>29</v>
      </c>
      <c r="B54">
        <v>209.51612903225808</v>
      </c>
      <c r="C54">
        <v>103.7525</v>
      </c>
      <c r="D54">
        <v>112.65</v>
      </c>
      <c r="E54">
        <v>413.38671293881964</v>
      </c>
      <c r="F54">
        <v>401.13706750515894</v>
      </c>
      <c r="G54">
        <v>389.27967851661549</v>
      </c>
      <c r="H54">
        <v>377.8015077131156</v>
      </c>
      <c r="I54">
        <v>366.68995790441164</v>
      </c>
      <c r="J54">
        <v>355.93285792342004</v>
      </c>
      <c r="K54">
        <v>345.51844809496333</v>
      </c>
      <c r="L54">
        <v>335.43536620222642</v>
      </c>
      <c r="M54">
        <v>325.67263393384394</v>
      </c>
    </row>
    <row r="55" spans="1:13" x14ac:dyDescent="0.25">
      <c r="A55" t="s">
        <v>82</v>
      </c>
      <c r="B55">
        <v>1265.0367855121674</v>
      </c>
      <c r="C55">
        <v>1253.5406773182956</v>
      </c>
      <c r="D55">
        <v>1276.2999999999997</v>
      </c>
      <c r="E55">
        <v>1195.7742916812526</v>
      </c>
      <c r="F55">
        <v>1246.8336852573575</v>
      </c>
      <c r="G55">
        <v>1247.3853790718736</v>
      </c>
      <c r="H55">
        <v>1288.2843080781581</v>
      </c>
      <c r="I55">
        <v>1278.7700029397527</v>
      </c>
      <c r="J55">
        <v>1449.7885012128172</v>
      </c>
      <c r="K55">
        <v>1528.4465814107609</v>
      </c>
      <c r="L55">
        <v>1520.9376759957181</v>
      </c>
      <c r="M55">
        <v>1507.5141767891066</v>
      </c>
    </row>
    <row r="56" spans="1:13" x14ac:dyDescent="0.25">
      <c r="A56" t="s">
        <v>126</v>
      </c>
      <c r="B56">
        <v>0</v>
      </c>
      <c r="C56">
        <v>0</v>
      </c>
      <c r="D56">
        <v>0</v>
      </c>
      <c r="E56">
        <v>80</v>
      </c>
      <c r="F56">
        <v>78</v>
      </c>
      <c r="G56">
        <v>76</v>
      </c>
      <c r="H56">
        <v>75</v>
      </c>
      <c r="I56">
        <v>73</v>
      </c>
      <c r="J56">
        <v>71</v>
      </c>
      <c r="K56">
        <v>70</v>
      </c>
      <c r="L56">
        <v>68</v>
      </c>
      <c r="M56">
        <v>66</v>
      </c>
    </row>
    <row r="57" spans="1:13" x14ac:dyDescent="0.25">
      <c r="A57" t="s">
        <v>28</v>
      </c>
      <c r="B57">
        <v>546.54838709677426</v>
      </c>
      <c r="C57">
        <v>540.29499999999996</v>
      </c>
      <c r="D57">
        <v>520.16999999999996</v>
      </c>
      <c r="E57">
        <v>534.13778614710145</v>
      </c>
      <c r="F57">
        <v>601.24958921470352</v>
      </c>
      <c r="G57">
        <v>562.54389123403507</v>
      </c>
      <c r="H57">
        <v>540.97599009010605</v>
      </c>
      <c r="I57">
        <v>528.14917071495734</v>
      </c>
      <c r="J57">
        <v>519.78807523596743</v>
      </c>
      <c r="K57">
        <v>513.71572970152852</v>
      </c>
      <c r="L57">
        <v>508.82355615641598</v>
      </c>
      <c r="M57">
        <v>504.54695632780351</v>
      </c>
    </row>
    <row r="58" spans="1:13" x14ac:dyDescent="0.25">
      <c r="A58" t="s">
        <v>129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77</v>
      </c>
      <c r="B59">
        <v>77.354838709677423</v>
      </c>
      <c r="C59">
        <v>46.859642857142859</v>
      </c>
      <c r="D59">
        <v>207.00000000000003</v>
      </c>
      <c r="E59">
        <v>143.54420828572509</v>
      </c>
      <c r="F59">
        <v>137.29989322973614</v>
      </c>
      <c r="G59">
        <v>131.29405980842625</v>
      </c>
      <c r="H59">
        <v>125.53436888652949</v>
      </c>
      <c r="I59">
        <v>120.01906634478195</v>
      </c>
      <c r="J59">
        <v>114.74193633081386</v>
      </c>
      <c r="K59">
        <v>109.69476706950466</v>
      </c>
      <c r="L59">
        <v>104.86857342900853</v>
      </c>
      <c r="M59">
        <v>100.25419831960919</v>
      </c>
    </row>
    <row r="60" spans="1:13" x14ac:dyDescent="0.25">
      <c r="A60" t="s">
        <v>32</v>
      </c>
      <c r="B60">
        <v>179.12167515563101</v>
      </c>
      <c r="C60">
        <v>176.74533834586467</v>
      </c>
      <c r="D60">
        <v>178.16</v>
      </c>
      <c r="E60">
        <v>142</v>
      </c>
      <c r="F60">
        <v>136.91999999999999</v>
      </c>
      <c r="G60">
        <v>133.90776</v>
      </c>
      <c r="H60">
        <v>130.96178928</v>
      </c>
      <c r="I60">
        <v>128.08062991584001</v>
      </c>
      <c r="J60">
        <v>125.26285605769152</v>
      </c>
      <c r="K60">
        <v>122.5070732244223</v>
      </c>
      <c r="L60">
        <v>119.81191761348501</v>
      </c>
      <c r="M60">
        <v>117.17605542598834</v>
      </c>
    </row>
    <row r="61" spans="1:13" x14ac:dyDescent="0.25">
      <c r="A61" t="s">
        <v>7</v>
      </c>
      <c r="B61">
        <v>8826.2903225806458</v>
      </c>
      <c r="C61">
        <v>9126.5232142857149</v>
      </c>
      <c r="D61">
        <v>8957.9500000000007</v>
      </c>
      <c r="E61">
        <v>8891</v>
      </c>
      <c r="F61">
        <v>8744</v>
      </c>
      <c r="G61">
        <v>8650</v>
      </c>
      <c r="H61">
        <v>8603</v>
      </c>
      <c r="I61">
        <v>8506</v>
      </c>
      <c r="J61">
        <v>8450</v>
      </c>
      <c r="K61">
        <v>8326</v>
      </c>
      <c r="L61">
        <v>8253</v>
      </c>
      <c r="M61">
        <v>8373</v>
      </c>
    </row>
    <row r="62" spans="1:13" x14ac:dyDescent="0.25">
      <c r="A62" t="s">
        <v>98</v>
      </c>
      <c r="B62">
        <v>133.80645161290323</v>
      </c>
      <c r="C62">
        <v>192.87142857142859</v>
      </c>
      <c r="D62">
        <v>199.86</v>
      </c>
      <c r="E62">
        <v>276.53999999999996</v>
      </c>
      <c r="F62">
        <v>406.06126671851467</v>
      </c>
      <c r="G62">
        <v>380.92756731734545</v>
      </c>
      <c r="H62">
        <v>371.50129380243425</v>
      </c>
      <c r="I62">
        <v>348.58120563640557</v>
      </c>
      <c r="J62">
        <v>339.96731807495149</v>
      </c>
      <c r="K62">
        <v>325.18082257325329</v>
      </c>
      <c r="L62">
        <v>305.17401257302879</v>
      </c>
      <c r="M62">
        <v>297.75021428396889</v>
      </c>
    </row>
    <row r="63" spans="1:13" x14ac:dyDescent="0.25">
      <c r="A63" t="s">
        <v>11</v>
      </c>
      <c r="B63">
        <v>150.70967741935482</v>
      </c>
      <c r="C63">
        <v>147.71857142857144</v>
      </c>
      <c r="D63">
        <v>132.30000000000001</v>
      </c>
      <c r="E63">
        <v>159</v>
      </c>
      <c r="F63">
        <v>158</v>
      </c>
      <c r="G63">
        <v>157</v>
      </c>
      <c r="H63">
        <v>155</v>
      </c>
      <c r="I63">
        <v>154</v>
      </c>
      <c r="J63">
        <v>153</v>
      </c>
      <c r="K63">
        <v>152</v>
      </c>
      <c r="L63">
        <v>151</v>
      </c>
      <c r="M63">
        <v>150</v>
      </c>
    </row>
    <row r="64" spans="1:13" x14ac:dyDescent="0.25">
      <c r="A64" t="s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88</v>
      </c>
      <c r="B65">
        <v>6472.5444255800785</v>
      </c>
      <c r="C65">
        <v>6590.65492481203</v>
      </c>
      <c r="D65">
        <v>6581.45</v>
      </c>
      <c r="E65">
        <v>7257.0175438596489</v>
      </c>
      <c r="F65">
        <v>6880.0913645793189</v>
      </c>
      <c r="G65">
        <v>7060.8908151620062</v>
      </c>
      <c r="H65">
        <v>7074.762570647862</v>
      </c>
      <c r="I65">
        <v>7122.7053541822415</v>
      </c>
      <c r="J65">
        <v>7265.7179794089989</v>
      </c>
      <c r="K65">
        <v>7419.798992922113</v>
      </c>
      <c r="L65">
        <v>7191.9474423833399</v>
      </c>
      <c r="M65">
        <v>7490.1620988381428</v>
      </c>
    </row>
    <row r="66" spans="1:13" x14ac:dyDescent="0.25">
      <c r="A66" t="s">
        <v>45</v>
      </c>
      <c r="B66">
        <v>133.96774193548387</v>
      </c>
      <c r="C66">
        <v>132.10500000000002</v>
      </c>
      <c r="D66">
        <v>134</v>
      </c>
      <c r="E66">
        <v>127</v>
      </c>
      <c r="F66">
        <v>112.7</v>
      </c>
      <c r="G66">
        <v>110.446</v>
      </c>
      <c r="H66">
        <v>108.23707999999999</v>
      </c>
      <c r="I66">
        <v>106.07233839999999</v>
      </c>
      <c r="J66">
        <v>103.95089163199999</v>
      </c>
      <c r="K66">
        <v>101.87187379935999</v>
      </c>
      <c r="L66">
        <v>99.834436323372785</v>
      </c>
      <c r="M66">
        <v>97.837747596905331</v>
      </c>
    </row>
    <row r="67" spans="1:13" x14ac:dyDescent="0.25">
      <c r="A67" t="s">
        <v>44</v>
      </c>
      <c r="B67">
        <v>158.03225806451613</v>
      </c>
      <c r="C67">
        <v>173.21821428571431</v>
      </c>
      <c r="D67">
        <v>172.16</v>
      </c>
      <c r="E67">
        <v>168.01838596055953</v>
      </c>
      <c r="F67">
        <v>165.484447052664</v>
      </c>
      <c r="G67">
        <v>162.99381202403876</v>
      </c>
      <c r="H67">
        <v>160.54555790525094</v>
      </c>
      <c r="I67">
        <v>158.13878720176746</v>
      </c>
      <c r="J67">
        <v>155.77262704322033</v>
      </c>
      <c r="K67">
        <v>153.44622836398142</v>
      </c>
      <c r="L67">
        <v>151.15876511384738</v>
      </c>
      <c r="M67">
        <v>148.9094334976817</v>
      </c>
    </row>
    <row r="68" spans="1:13" x14ac:dyDescent="0.25">
      <c r="A68" t="s">
        <v>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81</v>
      </c>
      <c r="B69">
        <v>1932.2082625919641</v>
      </c>
      <c r="C69">
        <v>1954.9865689223059</v>
      </c>
      <c r="D69">
        <v>1952.31</v>
      </c>
      <c r="E69">
        <v>2154.6965728070177</v>
      </c>
      <c r="F69">
        <v>2134.1166935087722</v>
      </c>
      <c r="G69">
        <v>2113.2452950877191</v>
      </c>
      <c r="H69">
        <v>2093.4199217543865</v>
      </c>
      <c r="I69">
        <v>2073.3437317543853</v>
      </c>
      <c r="J69">
        <v>2053.606199649123</v>
      </c>
      <c r="K69">
        <v>2034.8556635087716</v>
      </c>
      <c r="L69">
        <v>2015.8582570175436</v>
      </c>
      <c r="M69">
        <v>1997.7683319298244</v>
      </c>
    </row>
    <row r="70" spans="1:13" x14ac:dyDescent="0.25">
      <c r="A70" t="s">
        <v>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57</v>
      </c>
      <c r="B71">
        <v>1395.4516129032259</v>
      </c>
      <c r="C71">
        <v>1459.4103571428573</v>
      </c>
      <c r="D71">
        <v>1504.0700000000002</v>
      </c>
      <c r="E71">
        <v>1376.6528348979789</v>
      </c>
      <c r="F71">
        <v>1339.8513188989696</v>
      </c>
      <c r="G71">
        <v>1305.7096644887069</v>
      </c>
      <c r="H71">
        <v>1272.9811187588609</v>
      </c>
      <c r="I71">
        <v>1241.5138610477297</v>
      </c>
      <c r="J71">
        <v>1211.1878767913875</v>
      </c>
      <c r="K71">
        <v>1181.9070603611126</v>
      </c>
      <c r="L71">
        <v>1153.5933368603585</v>
      </c>
      <c r="M71">
        <v>1125.3128187069792</v>
      </c>
    </row>
    <row r="72" spans="1:13" x14ac:dyDescent="0.25">
      <c r="A72" t="s">
        <v>54</v>
      </c>
      <c r="B72">
        <v>648.29032258064512</v>
      </c>
      <c r="C72">
        <v>649.42000000000007</v>
      </c>
      <c r="D72">
        <v>593.16000000000008</v>
      </c>
      <c r="E72">
        <v>624.2864021023172</v>
      </c>
      <c r="F72">
        <v>612.07584512777396</v>
      </c>
      <c r="G72">
        <v>600.25035712835063</v>
      </c>
      <c r="H72">
        <v>588.57034560613022</v>
      </c>
      <c r="I72">
        <v>577.2325194260095</v>
      </c>
      <c r="J72">
        <v>566.06558154651657</v>
      </c>
      <c r="K72">
        <v>555.21762291632717</v>
      </c>
      <c r="L72">
        <v>544.52323870364569</v>
      </c>
      <c r="M72">
        <v>534.08316603330434</v>
      </c>
    </row>
    <row r="73" spans="1:13" x14ac:dyDescent="0.25">
      <c r="A73" t="s">
        <v>65</v>
      </c>
      <c r="B73">
        <v>893.45161290322585</v>
      </c>
      <c r="C73">
        <v>807.09357142857141</v>
      </c>
      <c r="D73">
        <v>783.63</v>
      </c>
      <c r="E73">
        <v>768.7062125651812</v>
      </c>
      <c r="F73">
        <v>751.08121384161291</v>
      </c>
      <c r="G73">
        <v>734.09226424985309</v>
      </c>
      <c r="H73">
        <v>717.70788515010975</v>
      </c>
      <c r="I73">
        <v>701.89840200952926</v>
      </c>
      <c r="J73">
        <v>686.63583499850699</v>
      </c>
      <c r="K73">
        <v>671.89379636330318</v>
      </c>
      <c r="L73">
        <v>657.6473941517736</v>
      </c>
      <c r="M73">
        <v>643.87314189553672</v>
      </c>
    </row>
    <row r="74" spans="1:13" x14ac:dyDescent="0.25">
      <c r="A74" t="s">
        <v>68</v>
      </c>
      <c r="B74">
        <v>610.41935483870975</v>
      </c>
      <c r="C74">
        <v>599.41285714285709</v>
      </c>
      <c r="D74">
        <v>634.54</v>
      </c>
      <c r="E74">
        <v>619.28992310995636</v>
      </c>
      <c r="F74">
        <v>755.820816644091</v>
      </c>
      <c r="G74">
        <v>729.17506843306137</v>
      </c>
      <c r="H74">
        <v>702.87613071987494</v>
      </c>
      <c r="I74">
        <v>678.0549839631708</v>
      </c>
      <c r="J74">
        <v>654.57556430797922</v>
      </c>
      <c r="K74">
        <v>632.5178155272888</v>
      </c>
      <c r="L74">
        <v>611.77253490457906</v>
      </c>
      <c r="M74">
        <v>591.39750275860354</v>
      </c>
    </row>
    <row r="75" spans="1:13" x14ac:dyDescent="0.25">
      <c r="A75" t="s">
        <v>53</v>
      </c>
      <c r="B75">
        <v>0</v>
      </c>
      <c r="C75">
        <v>0</v>
      </c>
      <c r="D75">
        <v>14</v>
      </c>
      <c r="E75">
        <v>19</v>
      </c>
      <c r="F75">
        <v>18.331019493731265</v>
      </c>
      <c r="G75">
        <v>17.685593456818719</v>
      </c>
      <c r="H75">
        <v>17.062892548165792</v>
      </c>
      <c r="I75">
        <v>16.462116627361528</v>
      </c>
      <c r="J75">
        <v>15.882493726539041</v>
      </c>
      <c r="K75">
        <v>15.323279058434299</v>
      </c>
      <c r="L75">
        <v>14.783754059370695</v>
      </c>
      <c r="M75">
        <v>14.263225465939628</v>
      </c>
    </row>
    <row r="76" spans="1:13" x14ac:dyDescent="0.25">
      <c r="A76" t="s">
        <v>131</v>
      </c>
      <c r="B76">
        <v>0</v>
      </c>
      <c r="C76">
        <v>0</v>
      </c>
      <c r="D76">
        <v>0</v>
      </c>
      <c r="E76">
        <v>41</v>
      </c>
      <c r="F76">
        <v>40</v>
      </c>
      <c r="G76">
        <v>40</v>
      </c>
      <c r="H76">
        <v>39</v>
      </c>
      <c r="I76">
        <v>39</v>
      </c>
      <c r="J76">
        <v>38</v>
      </c>
      <c r="K76">
        <v>38</v>
      </c>
      <c r="L76">
        <v>38</v>
      </c>
      <c r="M76">
        <v>37</v>
      </c>
    </row>
    <row r="77" spans="1:13" x14ac:dyDescent="0.25">
      <c r="A77" t="s">
        <v>20</v>
      </c>
      <c r="B77">
        <v>93.774193548387103</v>
      </c>
      <c r="C77">
        <v>97.421785714285718</v>
      </c>
      <c r="D77">
        <v>89.22999999999999</v>
      </c>
      <c r="E77">
        <v>98.30075028887471</v>
      </c>
      <c r="F77">
        <v>96.056323998166633</v>
      </c>
      <c r="G77">
        <v>93.879005118849435</v>
      </c>
      <c r="H77">
        <v>91.76661854075229</v>
      </c>
      <c r="I77">
        <v>89.717060980661117</v>
      </c>
      <c r="J77">
        <v>87.728298657569084</v>
      </c>
      <c r="K77">
        <v>85.798364985151636</v>
      </c>
      <c r="L77">
        <v>83.925358291330866</v>
      </c>
      <c r="M77">
        <v>82.1074397461052</v>
      </c>
    </row>
    <row r="78" spans="1:13" x14ac:dyDescent="0.25">
      <c r="A78" t="s">
        <v>69</v>
      </c>
      <c r="B78">
        <v>105.80645161290323</v>
      </c>
      <c r="C78">
        <v>108.38607142857143</v>
      </c>
      <c r="D78">
        <v>107.96</v>
      </c>
      <c r="E78">
        <v>106.4541073518857</v>
      </c>
      <c r="F78">
        <v>105.48936546887994</v>
      </c>
      <c r="G78">
        <v>104.55658022032044</v>
      </c>
      <c r="H78">
        <v>103.60903470430792</v>
      </c>
      <c r="I78">
        <v>102.69287620093559</v>
      </c>
      <c r="J78">
        <v>101.76222052947445</v>
      </c>
      <c r="K78">
        <v>100.86239240226335</v>
      </c>
      <c r="L78">
        <v>99.948325516624323</v>
      </c>
      <c r="M78">
        <v>99.064536679278163</v>
      </c>
    </row>
    <row r="79" spans="1:13" x14ac:dyDescent="0.25">
      <c r="A79" t="s">
        <v>84</v>
      </c>
      <c r="B79">
        <v>953.51612903225805</v>
      </c>
      <c r="C79">
        <v>927.17535714285714</v>
      </c>
      <c r="D79">
        <v>913.03</v>
      </c>
      <c r="E79">
        <v>908</v>
      </c>
      <c r="F79">
        <v>864.84866363843548</v>
      </c>
      <c r="G79">
        <v>917.95760873157064</v>
      </c>
      <c r="H79">
        <v>899.39967545882791</v>
      </c>
      <c r="I79">
        <v>881.2860673300039</v>
      </c>
      <c r="J79">
        <v>863.60462916858353</v>
      </c>
      <c r="K79">
        <v>916.34357742393911</v>
      </c>
      <c r="L79">
        <v>897.64949007698272</v>
      </c>
      <c r="M79">
        <v>879.40175797746747</v>
      </c>
    </row>
    <row r="80" spans="1:13" x14ac:dyDescent="0.25">
      <c r="A80" t="s">
        <v>86</v>
      </c>
      <c r="B80">
        <v>35.322580645161295</v>
      </c>
      <c r="C80">
        <v>34.401071428571427</v>
      </c>
      <c r="D80">
        <v>34.339999999999996</v>
      </c>
      <c r="E80">
        <v>33.104957668188021</v>
      </c>
      <c r="F80">
        <v>32.084940477353364</v>
      </c>
      <c r="G80">
        <v>31.057250213681513</v>
      </c>
      <c r="H80">
        <v>30.08798021965907</v>
      </c>
      <c r="I80">
        <v>29.198167327242135</v>
      </c>
      <c r="J80">
        <v>28.389376836301292</v>
      </c>
      <c r="K80">
        <v>27.655555291546193</v>
      </c>
      <c r="L80">
        <v>26.988349203299318</v>
      </c>
      <c r="M80">
        <v>26.379358098568282</v>
      </c>
    </row>
    <row r="81" spans="1:13" x14ac:dyDescent="0.25">
      <c r="A81" t="s">
        <v>58</v>
      </c>
      <c r="B81">
        <v>321.83870967741939</v>
      </c>
      <c r="C81">
        <v>318.53285714285715</v>
      </c>
      <c r="D81">
        <v>316.54000000000002</v>
      </c>
      <c r="E81">
        <v>340.31905117181498</v>
      </c>
      <c r="F81">
        <v>356.96925997386097</v>
      </c>
      <c r="G81">
        <v>366.18932630729643</v>
      </c>
      <c r="H81">
        <v>359.52797096197349</v>
      </c>
      <c r="I81">
        <v>352.99393527980828</v>
      </c>
      <c r="J81">
        <v>346.59598082359264</v>
      </c>
      <c r="K81">
        <v>340.3128890511594</v>
      </c>
      <c r="L81">
        <v>334.15346099481354</v>
      </c>
      <c r="M81">
        <v>328.11651694594457</v>
      </c>
    </row>
    <row r="82" spans="1:13" x14ac:dyDescent="0.25">
      <c r="A82" t="s">
        <v>52</v>
      </c>
      <c r="B82">
        <v>202.09677419354836</v>
      </c>
      <c r="C82">
        <v>214.20571428571429</v>
      </c>
      <c r="D82">
        <v>210.81000000000003</v>
      </c>
      <c r="E82">
        <v>209.27897760772851</v>
      </c>
      <c r="F82">
        <v>206.87068397908803</v>
      </c>
      <c r="G82">
        <v>204.4901039711277</v>
      </c>
      <c r="H82">
        <v>202.13691866726606</v>
      </c>
      <c r="I82">
        <v>199.81081282087828</v>
      </c>
      <c r="J82">
        <v>197.51147481306384</v>
      </c>
      <c r="K82">
        <v>195.23859661090026</v>
      </c>
      <c r="L82">
        <v>192.99187372617715</v>
      </c>
      <c r="M82">
        <v>190.77100517460516</v>
      </c>
    </row>
    <row r="83" spans="1:13" x14ac:dyDescent="0.25">
      <c r="A83" t="s">
        <v>74</v>
      </c>
      <c r="B83">
        <v>147.1935483870968</v>
      </c>
      <c r="C83">
        <v>143.38285714285715</v>
      </c>
      <c r="D83">
        <v>147.19</v>
      </c>
      <c r="E83">
        <v>131</v>
      </c>
      <c r="F83">
        <v>123.20648467893247</v>
      </c>
      <c r="G83">
        <v>117.61560506155297</v>
      </c>
      <c r="H83">
        <v>112.32642352068211</v>
      </c>
      <c r="I83">
        <v>107.32011606314551</v>
      </c>
      <c r="J83">
        <v>102.57918908204761</v>
      </c>
      <c r="K83">
        <v>98.087374507524984</v>
      </c>
      <c r="L83">
        <v>93.829534059000878</v>
      </c>
      <c r="M83">
        <v>89.791571737372024</v>
      </c>
    </row>
    <row r="84" spans="1:13" x14ac:dyDescent="0.25">
      <c r="A84" t="s">
        <v>79</v>
      </c>
      <c r="B84">
        <v>12595.967741935483</v>
      </c>
      <c r="C84">
        <v>12319.718571428572</v>
      </c>
      <c r="D84">
        <v>12176.36</v>
      </c>
      <c r="E84">
        <v>11372.425253749874</v>
      </c>
      <c r="F84">
        <v>10933.910771287821</v>
      </c>
      <c r="G84">
        <v>12982.503393333263</v>
      </c>
      <c r="H84">
        <v>12455.123120791548</v>
      </c>
      <c r="I84">
        <v>11947.95261730616</v>
      </c>
      <c r="J84">
        <v>11466.957199799483</v>
      </c>
      <c r="K84">
        <v>11007.412371410977</v>
      </c>
      <c r="L84">
        <v>13568.161337307316</v>
      </c>
      <c r="M84">
        <v>12874.51436222851</v>
      </c>
    </row>
    <row r="85" spans="1:13" x14ac:dyDescent="0.25">
      <c r="A85" t="s">
        <v>47</v>
      </c>
      <c r="B85">
        <v>583.19354838709683</v>
      </c>
      <c r="C85">
        <v>577.41250000000002</v>
      </c>
      <c r="D85">
        <v>586.42999999999995</v>
      </c>
      <c r="E85">
        <v>608.76405793645802</v>
      </c>
      <c r="F85">
        <v>637.09778355962021</v>
      </c>
      <c r="G85">
        <v>628.34561736156581</v>
      </c>
      <c r="H85">
        <v>619.72915126401153</v>
      </c>
      <c r="I85">
        <v>611.24602323294573</v>
      </c>
      <c r="J85">
        <v>602.89391633899527</v>
      </c>
      <c r="K85">
        <v>594.67055783781836</v>
      </c>
      <c r="L85">
        <v>586.57371827008433</v>
      </c>
      <c r="M85">
        <v>578.60121058060838</v>
      </c>
    </row>
    <row r="86" spans="1:13" x14ac:dyDescent="0.25">
      <c r="A86" t="s">
        <v>46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92</v>
      </c>
      <c r="B87">
        <v>1288.1612903225805</v>
      </c>
      <c r="C87">
        <v>1264.2449999999999</v>
      </c>
      <c r="D87">
        <v>1035.1099999999999</v>
      </c>
      <c r="E87">
        <v>1449</v>
      </c>
      <c r="F87">
        <v>1373.8069130690274</v>
      </c>
      <c r="G87">
        <v>1305.2652022368961</v>
      </c>
      <c r="H87">
        <v>1243.9934668657863</v>
      </c>
      <c r="I87">
        <v>1188.6786762936763</v>
      </c>
      <c r="J87">
        <v>1138.0616853512179</v>
      </c>
      <c r="K87">
        <v>1089.9262544843627</v>
      </c>
      <c r="L87">
        <v>1046.0906287994969</v>
      </c>
      <c r="M87">
        <v>1006.4010100275907</v>
      </c>
    </row>
    <row r="88" spans="1:13" x14ac:dyDescent="0.25">
      <c r="A88" t="s">
        <v>124</v>
      </c>
      <c r="B88">
        <v>0</v>
      </c>
      <c r="C88">
        <v>0</v>
      </c>
      <c r="D88">
        <v>36.89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33</v>
      </c>
      <c r="B90">
        <v>173.16129032258067</v>
      </c>
      <c r="C90">
        <v>189.49035714285714</v>
      </c>
      <c r="D90">
        <v>198.54</v>
      </c>
      <c r="E90">
        <v>180.53041228278138</v>
      </c>
      <c r="F90">
        <v>176.21075543166603</v>
      </c>
      <c r="G90">
        <v>389.99445753860903</v>
      </c>
      <c r="H90">
        <v>368.584049831019</v>
      </c>
      <c r="I90">
        <v>349.46314170440837</v>
      </c>
      <c r="J90">
        <v>332.28180037670904</v>
      </c>
      <c r="K90">
        <v>316.7490352434823</v>
      </c>
      <c r="L90">
        <v>302.62265999407725</v>
      </c>
      <c r="M90">
        <v>289.70090606483012</v>
      </c>
    </row>
    <row r="91" spans="1:13" x14ac:dyDescent="0.25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t="s">
        <v>67</v>
      </c>
      <c r="B92">
        <v>530.93548387096769</v>
      </c>
      <c r="C92">
        <v>526.15714285714284</v>
      </c>
      <c r="D92">
        <v>528.71</v>
      </c>
      <c r="E92">
        <v>517.25581429961153</v>
      </c>
      <c r="F92">
        <v>512.82777286812461</v>
      </c>
      <c r="G92">
        <v>508.56076203524407</v>
      </c>
      <c r="H92">
        <v>504.23021538221229</v>
      </c>
      <c r="I92">
        <v>500.06031080936987</v>
      </c>
      <c r="J92">
        <v>495.83011024562035</v>
      </c>
      <c r="K92">
        <v>491.71786930173454</v>
      </c>
      <c r="L92">
        <v>487.61629414064237</v>
      </c>
      <c r="M92">
        <v>483.58827421108361</v>
      </c>
    </row>
    <row r="93" spans="1:13" x14ac:dyDescent="0.25">
      <c r="A93" t="s">
        <v>70</v>
      </c>
      <c r="B93">
        <v>77.903225806451616</v>
      </c>
      <c r="C93">
        <v>75.871428571428567</v>
      </c>
      <c r="D93">
        <v>78.34</v>
      </c>
      <c r="E93">
        <v>72.394912658062808</v>
      </c>
      <c r="F93">
        <v>70.662224968463505</v>
      </c>
      <c r="G93">
        <v>68.974337847424593</v>
      </c>
      <c r="H93">
        <v>67.329976008296143</v>
      </c>
      <c r="I93">
        <v>65.727904265610405</v>
      </c>
      <c r="J93">
        <v>64.1669261619803</v>
      </c>
      <c r="K93">
        <v>62.645882645009834</v>
      </c>
      <c r="L93">
        <v>61.163650792321704</v>
      </c>
      <c r="M93">
        <v>59.719142582880146</v>
      </c>
    </row>
    <row r="94" spans="1:13" x14ac:dyDescent="0.25">
      <c r="A94" t="s">
        <v>38</v>
      </c>
      <c r="B94">
        <v>31.516129032258061</v>
      </c>
      <c r="C94">
        <v>30.571071428571429</v>
      </c>
      <c r="D94">
        <v>31.77</v>
      </c>
      <c r="E94">
        <v>30</v>
      </c>
      <c r="F94">
        <v>28.854025779310344</v>
      </c>
      <c r="G94">
        <v>28.276945263724137</v>
      </c>
      <c r="H94">
        <v>27.711406358449654</v>
      </c>
      <c r="I94">
        <v>27.15717823128066</v>
      </c>
      <c r="J94">
        <v>26.614034666655048</v>
      </c>
      <c r="K94">
        <v>26.081753973321945</v>
      </c>
      <c r="L94">
        <v>25.560118893855506</v>
      </c>
      <c r="M94">
        <v>25.048916515978394</v>
      </c>
    </row>
    <row r="95" spans="1:13" x14ac:dyDescent="0.25">
      <c r="A95" t="s">
        <v>132</v>
      </c>
      <c r="B95">
        <v>242.32258064516128</v>
      </c>
      <c r="C95">
        <v>507.28035714285716</v>
      </c>
      <c r="D95">
        <v>368.33000000000004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125</v>
      </c>
      <c r="B96">
        <v>8.1822580645161285</v>
      </c>
      <c r="C96">
        <v>4.5210714285714291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15</v>
      </c>
      <c r="B97">
        <v>1536.0645161290324</v>
      </c>
      <c r="C97">
        <v>1490.8092857142858</v>
      </c>
      <c r="D97">
        <v>1390.1399999999999</v>
      </c>
      <c r="E97">
        <v>1393</v>
      </c>
      <c r="F97">
        <v>1363</v>
      </c>
      <c r="G97">
        <v>1335</v>
      </c>
      <c r="H97">
        <v>1307</v>
      </c>
      <c r="I97">
        <v>1280</v>
      </c>
      <c r="J97">
        <v>1254</v>
      </c>
      <c r="K97">
        <v>1228</v>
      </c>
      <c r="L97">
        <v>1203</v>
      </c>
      <c r="M97">
        <v>1178</v>
      </c>
    </row>
    <row r="98" spans="1:13" x14ac:dyDescent="0.25">
      <c r="A98" t="s">
        <v>71</v>
      </c>
      <c r="B98">
        <v>19.967741935483872</v>
      </c>
      <c r="C98">
        <v>48.676785714285714</v>
      </c>
      <c r="D98">
        <v>99.09</v>
      </c>
      <c r="E98">
        <v>44.75372917468745</v>
      </c>
      <c r="F98">
        <v>42.793535386872811</v>
      </c>
      <c r="G98">
        <v>40.933809141500689</v>
      </c>
      <c r="H98">
        <v>39.168882428711413</v>
      </c>
      <c r="I98">
        <v>37.493422739479257</v>
      </c>
      <c r="J98">
        <v>35.902412773098852</v>
      </c>
      <c r="K98">
        <v>34.391131383436154</v>
      </c>
      <c r="L98">
        <v>32.955135688030346</v>
      </c>
      <c r="M98">
        <v>31.590244268792762</v>
      </c>
    </row>
    <row r="99" spans="1:13" x14ac:dyDescent="0.25">
      <c r="A99" t="s">
        <v>22</v>
      </c>
      <c r="B99">
        <v>309.90322580645159</v>
      </c>
      <c r="C99">
        <v>322.86035714285714</v>
      </c>
      <c r="D99">
        <v>327.32</v>
      </c>
      <c r="E99">
        <v>235</v>
      </c>
      <c r="F99">
        <v>240.10104639037957</v>
      </c>
      <c r="G99">
        <v>271.3087968268195</v>
      </c>
      <c r="H99">
        <v>267.24500934551025</v>
      </c>
      <c r="I99">
        <v>263.24209166358207</v>
      </c>
      <c r="J99">
        <v>259.29913202949649</v>
      </c>
      <c r="K99">
        <v>255.41523234870166</v>
      </c>
      <c r="L99">
        <v>251.58950797906414</v>
      </c>
      <c r="M99">
        <v>247.82108752936577</v>
      </c>
    </row>
    <row r="100" spans="1:13" x14ac:dyDescent="0.25">
      <c r="A100" t="s">
        <v>23</v>
      </c>
      <c r="B100">
        <v>1649.0967741935483</v>
      </c>
      <c r="C100">
        <v>1531.1407142857142</v>
      </c>
      <c r="D100">
        <v>1501.96</v>
      </c>
      <c r="E100">
        <v>1532</v>
      </c>
      <c r="F100">
        <v>1716.8520188747502</v>
      </c>
      <c r="G100">
        <v>1691.099238591629</v>
      </c>
      <c r="H100">
        <v>1665.7327500127547</v>
      </c>
      <c r="I100">
        <v>1640.7467587625633</v>
      </c>
      <c r="J100">
        <v>1616.135557381125</v>
      </c>
      <c r="K100">
        <v>1591.893524020408</v>
      </c>
      <c r="L100">
        <v>1568.0151211601019</v>
      </c>
      <c r="M100">
        <v>1544.4948943427003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5" x14ac:dyDescent="0.25"/>
  <sheetData>
    <row r="1" spans="4:12" x14ac:dyDescent="0.25">
      <c r="F1" t="s">
        <v>242</v>
      </c>
      <c r="K1" s="56" t="s">
        <v>241</v>
      </c>
      <c r="L1" s="56"/>
    </row>
    <row r="2" spans="4:12" x14ac:dyDescent="0.25">
      <c r="D2" t="s">
        <v>0</v>
      </c>
      <c r="F2" s="29">
        <v>44227</v>
      </c>
      <c r="G2" s="29">
        <v>44255</v>
      </c>
      <c r="I2" t="s">
        <v>0</v>
      </c>
      <c r="J2" t="s">
        <v>243</v>
      </c>
      <c r="K2" s="29">
        <v>44227</v>
      </c>
      <c r="L2" s="29">
        <v>44255</v>
      </c>
    </row>
    <row r="3" spans="4:12" x14ac:dyDescent="0.25">
      <c r="D3" t="s">
        <v>216</v>
      </c>
      <c r="E3" t="s">
        <v>1</v>
      </c>
      <c r="F3">
        <v>85</v>
      </c>
      <c r="G3">
        <v>109.14285714285714</v>
      </c>
      <c r="I3" t="s">
        <v>237</v>
      </c>
      <c r="J3" t="s">
        <v>8</v>
      </c>
      <c r="K3">
        <v>576.25056779653801</v>
      </c>
      <c r="L3">
        <v>576.25056779653801</v>
      </c>
    </row>
    <row r="4" spans="4:12" x14ac:dyDescent="0.25">
      <c r="D4" t="s">
        <v>217</v>
      </c>
      <c r="E4" t="s">
        <v>9</v>
      </c>
      <c r="F4">
        <v>83</v>
      </c>
      <c r="G4">
        <v>83</v>
      </c>
      <c r="I4" t="s">
        <v>238</v>
      </c>
      <c r="J4" t="s">
        <v>104</v>
      </c>
      <c r="K4">
        <v>268</v>
      </c>
      <c r="L4">
        <v>268</v>
      </c>
    </row>
    <row r="5" spans="4:12" x14ac:dyDescent="0.25">
      <c r="D5" t="s">
        <v>218</v>
      </c>
      <c r="E5" t="s">
        <v>83</v>
      </c>
      <c r="F5">
        <v>23.562610494528982</v>
      </c>
      <c r="G5">
        <v>23.562610494528982</v>
      </c>
      <c r="I5" t="s">
        <v>239</v>
      </c>
      <c r="J5" t="s">
        <v>89</v>
      </c>
      <c r="K5">
        <v>348</v>
      </c>
      <c r="L5">
        <v>356.37952430196481</v>
      </c>
    </row>
    <row r="6" spans="4:12" x14ac:dyDescent="0.25">
      <c r="D6" t="s">
        <v>219</v>
      </c>
      <c r="E6" t="s">
        <v>96</v>
      </c>
      <c r="F6">
        <v>380.30038727612236</v>
      </c>
      <c r="G6">
        <v>380.30038727612236</v>
      </c>
      <c r="I6" t="s">
        <v>217</v>
      </c>
      <c r="J6" t="s">
        <v>9</v>
      </c>
      <c r="K6">
        <v>1860</v>
      </c>
      <c r="L6">
        <v>1860</v>
      </c>
    </row>
    <row r="7" spans="4:12" x14ac:dyDescent="0.25">
      <c r="D7" t="s">
        <v>220</v>
      </c>
      <c r="E7" t="s">
        <v>17</v>
      </c>
      <c r="F7">
        <v>107</v>
      </c>
      <c r="G7">
        <v>107</v>
      </c>
      <c r="I7" t="s">
        <v>218</v>
      </c>
      <c r="J7" t="s">
        <v>83</v>
      </c>
      <c r="K7">
        <v>12.469995814853563</v>
      </c>
      <c r="L7">
        <v>12.469995814853563</v>
      </c>
    </row>
    <row r="8" spans="4:12" x14ac:dyDescent="0.25">
      <c r="D8" t="s">
        <v>221</v>
      </c>
      <c r="E8" t="s">
        <v>51</v>
      </c>
      <c r="F8">
        <v>314</v>
      </c>
      <c r="G8">
        <v>314</v>
      </c>
      <c r="I8" t="s">
        <v>219</v>
      </c>
      <c r="J8" t="s">
        <v>96</v>
      </c>
      <c r="K8">
        <v>733.50918196205396</v>
      </c>
      <c r="L8">
        <v>733.50918196205396</v>
      </c>
    </row>
    <row r="9" spans="4:12" x14ac:dyDescent="0.25">
      <c r="D9" t="s">
        <v>222</v>
      </c>
      <c r="E9" t="s">
        <v>48</v>
      </c>
      <c r="F9">
        <v>304</v>
      </c>
      <c r="G9">
        <v>304</v>
      </c>
      <c r="I9" t="s">
        <v>227</v>
      </c>
      <c r="J9" t="s">
        <v>82</v>
      </c>
      <c r="K9">
        <v>1134.6534110192285</v>
      </c>
      <c r="L9">
        <v>1134.6534110192285</v>
      </c>
    </row>
    <row r="10" spans="4:12" x14ac:dyDescent="0.25">
      <c r="D10" t="s">
        <v>223</v>
      </c>
      <c r="E10" t="s">
        <v>16</v>
      </c>
      <c r="F10">
        <v>842</v>
      </c>
      <c r="G10">
        <v>727.75</v>
      </c>
      <c r="I10" t="s">
        <v>231</v>
      </c>
      <c r="J10" t="s">
        <v>12</v>
      </c>
      <c r="K10">
        <v>401.3091177268941</v>
      </c>
      <c r="L10">
        <v>401.3091177268941</v>
      </c>
    </row>
    <row r="11" spans="4:12" x14ac:dyDescent="0.25">
      <c r="D11" t="s">
        <v>224</v>
      </c>
      <c r="E11" t="s">
        <v>14</v>
      </c>
      <c r="F11">
        <v>1453</v>
      </c>
      <c r="G11">
        <v>1630.8928571428571</v>
      </c>
      <c r="I11" t="s">
        <v>240</v>
      </c>
      <c r="J11" t="s">
        <v>88</v>
      </c>
      <c r="K11">
        <v>1573</v>
      </c>
      <c r="L11">
        <v>1590.6204756980351</v>
      </c>
    </row>
    <row r="12" spans="4:12" x14ac:dyDescent="0.25">
      <c r="D12" t="s">
        <v>225</v>
      </c>
      <c r="E12" t="s">
        <v>30</v>
      </c>
      <c r="F12">
        <v>465</v>
      </c>
      <c r="G12">
        <v>465</v>
      </c>
      <c r="I12" t="s">
        <v>232</v>
      </c>
      <c r="J12" t="s">
        <v>81</v>
      </c>
      <c r="K12">
        <v>5814.8312821716072</v>
      </c>
      <c r="L12">
        <v>5814.8312821716072</v>
      </c>
    </row>
    <row r="13" spans="4:12" x14ac:dyDescent="0.25">
      <c r="D13" t="s">
        <v>226</v>
      </c>
      <c r="E13" t="s">
        <v>29</v>
      </c>
      <c r="F13">
        <v>481</v>
      </c>
      <c r="G13">
        <v>481</v>
      </c>
    </row>
    <row r="14" spans="4:12" x14ac:dyDescent="0.25">
      <c r="D14" t="s">
        <v>227</v>
      </c>
      <c r="E14" t="s">
        <v>82</v>
      </c>
      <c r="F14">
        <v>232.85485522527966</v>
      </c>
      <c r="G14">
        <v>232.85485522527966</v>
      </c>
    </row>
    <row r="15" spans="4:12" x14ac:dyDescent="0.25">
      <c r="D15" t="s">
        <v>228</v>
      </c>
      <c r="E15" t="s">
        <v>32</v>
      </c>
      <c r="F15">
        <v>227</v>
      </c>
      <c r="G15">
        <v>227</v>
      </c>
    </row>
    <row r="16" spans="4:12" x14ac:dyDescent="0.25">
      <c r="D16" t="s">
        <v>229</v>
      </c>
      <c r="E16" t="s">
        <v>7</v>
      </c>
      <c r="F16">
        <v>498</v>
      </c>
      <c r="G16">
        <v>517.42857142857144</v>
      </c>
    </row>
    <row r="17" spans="4:7" x14ac:dyDescent="0.25">
      <c r="D17" t="s">
        <v>230</v>
      </c>
      <c r="E17" t="s">
        <v>11</v>
      </c>
      <c r="F17">
        <v>0</v>
      </c>
      <c r="G17">
        <v>18.071428571428573</v>
      </c>
    </row>
    <row r="18" spans="4:7" x14ac:dyDescent="0.25">
      <c r="D18" t="s">
        <v>231</v>
      </c>
      <c r="E18" t="s">
        <v>12</v>
      </c>
      <c r="F18">
        <v>30.6</v>
      </c>
      <c r="G18">
        <v>30.6</v>
      </c>
    </row>
    <row r="19" spans="4:7" x14ac:dyDescent="0.25">
      <c r="D19" t="s">
        <v>232</v>
      </c>
      <c r="E19" t="s">
        <v>81</v>
      </c>
      <c r="F19">
        <v>1195.0711792621335</v>
      </c>
      <c r="G19">
        <v>1195.0711792621335</v>
      </c>
    </row>
    <row r="20" spans="4:7" x14ac:dyDescent="0.25">
      <c r="D20" t="s">
        <v>233</v>
      </c>
      <c r="E20" t="s">
        <v>58</v>
      </c>
      <c r="F20">
        <v>22</v>
      </c>
      <c r="G20">
        <v>22</v>
      </c>
    </row>
    <row r="21" spans="4:7" x14ac:dyDescent="0.25">
      <c r="D21" t="s">
        <v>234</v>
      </c>
      <c r="E21" t="s">
        <v>52</v>
      </c>
      <c r="F21">
        <v>75</v>
      </c>
      <c r="G21">
        <v>75</v>
      </c>
    </row>
    <row r="22" spans="4:7" x14ac:dyDescent="0.25">
      <c r="D22" t="s">
        <v>235</v>
      </c>
      <c r="E22" t="s">
        <v>33</v>
      </c>
      <c r="F22">
        <v>314</v>
      </c>
      <c r="G22">
        <v>314</v>
      </c>
    </row>
    <row r="23" spans="4:7" x14ac:dyDescent="0.25">
      <c r="D23" t="s">
        <v>236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5" x14ac:dyDescent="0.25"/>
  <sheetData>
    <row r="1" spans="1:107" x14ac:dyDescent="0.25">
      <c r="A1" t="s">
        <v>0</v>
      </c>
      <c r="B1" t="s">
        <v>171</v>
      </c>
      <c r="C1" t="s">
        <v>172</v>
      </c>
      <c r="D1" t="s">
        <v>173</v>
      </c>
      <c r="E1" t="s">
        <v>174</v>
      </c>
      <c r="F1" t="s">
        <v>167</v>
      </c>
      <c r="J1" t="s">
        <v>188</v>
      </c>
      <c r="K1" t="s">
        <v>189</v>
      </c>
      <c r="L1" t="s">
        <v>0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AA1" t="s">
        <v>188</v>
      </c>
      <c r="AB1" t="s">
        <v>189</v>
      </c>
      <c r="AC1" t="s">
        <v>0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194</v>
      </c>
      <c r="AL1" t="s">
        <v>193</v>
      </c>
      <c r="AM1" t="s">
        <v>192</v>
      </c>
      <c r="AN1" t="s">
        <v>191</v>
      </c>
      <c r="AO1" t="s">
        <v>190</v>
      </c>
      <c r="AQ1" t="s">
        <v>188</v>
      </c>
      <c r="AR1" t="s">
        <v>189</v>
      </c>
      <c r="AS1" t="s">
        <v>0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194</v>
      </c>
      <c r="BB1" t="s">
        <v>193</v>
      </c>
      <c r="BC1" t="s">
        <v>192</v>
      </c>
      <c r="BD1" t="s">
        <v>191</v>
      </c>
      <c r="BE1" t="s">
        <v>190</v>
      </c>
      <c r="BH1" t="s">
        <v>188</v>
      </c>
      <c r="BI1" t="s">
        <v>189</v>
      </c>
      <c r="BJ1" t="s">
        <v>0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R1" t="s">
        <v>188</v>
      </c>
      <c r="BS1" t="s">
        <v>189</v>
      </c>
      <c r="BT1" t="s">
        <v>0</v>
      </c>
      <c r="BU1" t="s">
        <v>206</v>
      </c>
      <c r="BV1" t="s">
        <v>207</v>
      </c>
      <c r="BW1" t="s">
        <v>208</v>
      </c>
      <c r="BX1" t="s">
        <v>209</v>
      </c>
      <c r="BY1" t="s">
        <v>210</v>
      </c>
      <c r="BZ1" t="s">
        <v>211</v>
      </c>
      <c r="CB1" t="s">
        <v>188</v>
      </c>
      <c r="CC1" t="s">
        <v>189</v>
      </c>
      <c r="CD1" t="s">
        <v>0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L1" t="s">
        <v>188</v>
      </c>
      <c r="CM1" t="s">
        <v>189</v>
      </c>
      <c r="CN1" t="s">
        <v>0</v>
      </c>
      <c r="CO1" t="s">
        <v>212</v>
      </c>
      <c r="CP1" t="s">
        <v>213</v>
      </c>
      <c r="CS1" t="s">
        <v>188</v>
      </c>
      <c r="CT1" t="s">
        <v>189</v>
      </c>
      <c r="CU1" t="s">
        <v>0</v>
      </c>
      <c r="CV1" t="s">
        <v>212</v>
      </c>
      <c r="CW1" t="s">
        <v>213</v>
      </c>
      <c r="CY1" t="s">
        <v>188</v>
      </c>
      <c r="CZ1" t="s">
        <v>189</v>
      </c>
      <c r="DA1" t="s">
        <v>0</v>
      </c>
      <c r="DB1" t="s">
        <v>212</v>
      </c>
      <c r="DC1" t="s">
        <v>213</v>
      </c>
    </row>
    <row r="2" spans="1:107" x14ac:dyDescent="0.25">
      <c r="A2" t="s">
        <v>55</v>
      </c>
      <c r="B2" t="s">
        <v>55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202</v>
      </c>
      <c r="K2" t="s">
        <v>55</v>
      </c>
      <c r="L2" t="s">
        <v>55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204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205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202</v>
      </c>
      <c r="BI2" t="s">
        <v>55</v>
      </c>
      <c r="BJ2" t="s">
        <v>55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204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205</v>
      </c>
      <c r="CC2" t="s">
        <v>104</v>
      </c>
      <c r="CD2" t="s">
        <v>104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202</v>
      </c>
      <c r="CM2" t="s">
        <v>55</v>
      </c>
      <c r="CN2" t="s">
        <v>55</v>
      </c>
      <c r="CO2">
        <v>391.80645161290323</v>
      </c>
      <c r="CP2">
        <v>386.3175</v>
      </c>
      <c r="CS2" t="s">
        <v>204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205</v>
      </c>
      <c r="CZ2" t="s">
        <v>104</v>
      </c>
      <c r="DA2" t="s">
        <v>104</v>
      </c>
      <c r="DB2">
        <v>599.54838709677426</v>
      </c>
      <c r="DC2">
        <v>279.39678571428573</v>
      </c>
    </row>
    <row r="3" spans="1:107" x14ac:dyDescent="0.25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202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204</v>
      </c>
      <c r="AB3" t="s">
        <v>104</v>
      </c>
      <c r="AC3" t="s">
        <v>104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205</v>
      </c>
      <c r="AR3" t="s">
        <v>96</v>
      </c>
      <c r="AS3" t="s">
        <v>96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202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204</v>
      </c>
      <c r="BS3" t="s">
        <v>104</v>
      </c>
      <c r="BT3" t="s">
        <v>104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205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202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204</v>
      </c>
      <c r="CT3" t="s">
        <v>104</v>
      </c>
      <c r="CU3" t="s">
        <v>104</v>
      </c>
      <c r="CV3">
        <v>326.2818336162988</v>
      </c>
      <c r="CW3">
        <v>484.68101503759402</v>
      </c>
      <c r="CY3" t="s">
        <v>205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25">
      <c r="A4" t="s">
        <v>104</v>
      </c>
      <c r="B4" t="s">
        <v>104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202</v>
      </c>
      <c r="K4" t="s">
        <v>39</v>
      </c>
      <c r="L4" t="s">
        <v>39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204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205</v>
      </c>
      <c r="AR4" t="s">
        <v>82</v>
      </c>
      <c r="AS4" t="s">
        <v>82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202</v>
      </c>
      <c r="BI4" t="s">
        <v>39</v>
      </c>
      <c r="BJ4" t="s">
        <v>39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204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205</v>
      </c>
      <c r="CC4" t="s">
        <v>96</v>
      </c>
      <c r="CD4" t="s">
        <v>96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202</v>
      </c>
      <c r="CM4" t="s">
        <v>39</v>
      </c>
      <c r="CN4" t="s">
        <v>39</v>
      </c>
      <c r="CO4">
        <v>748.45161290322585</v>
      </c>
      <c r="CP4">
        <v>748.07857142857154</v>
      </c>
      <c r="CS4" t="s">
        <v>204</v>
      </c>
      <c r="CT4" t="s">
        <v>89</v>
      </c>
      <c r="CU4" t="s">
        <v>89</v>
      </c>
      <c r="CV4">
        <v>62.224108658743631</v>
      </c>
      <c r="CW4">
        <v>61.660401002506262</v>
      </c>
      <c r="CY4" t="s">
        <v>205</v>
      </c>
      <c r="CZ4" t="s">
        <v>83</v>
      </c>
      <c r="DA4" t="s">
        <v>83</v>
      </c>
      <c r="DB4">
        <v>0.45161290322580638</v>
      </c>
      <c r="DC4">
        <v>0.45642857142857146</v>
      </c>
    </row>
    <row r="5" spans="1:107" x14ac:dyDescent="0.25">
      <c r="A5" t="s">
        <v>50</v>
      </c>
      <c r="B5" t="s">
        <v>50</v>
      </c>
      <c r="C5">
        <v>408</v>
      </c>
      <c r="D5">
        <v>6.2967728729824577</v>
      </c>
      <c r="E5">
        <v>110.76631485</v>
      </c>
      <c r="F5">
        <v>0.27431102573034066</v>
      </c>
      <c r="J5" t="s">
        <v>202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204</v>
      </c>
      <c r="AB5" t="s">
        <v>83</v>
      </c>
      <c r="AC5" t="s">
        <v>83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205</v>
      </c>
      <c r="AR5" t="s">
        <v>81</v>
      </c>
      <c r="AS5" t="s">
        <v>81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202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204</v>
      </c>
      <c r="BS5" t="s">
        <v>83</v>
      </c>
      <c r="BT5" t="s">
        <v>83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205</v>
      </c>
      <c r="CC5" t="s">
        <v>82</v>
      </c>
      <c r="CD5" t="s">
        <v>82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202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204</v>
      </c>
      <c r="CT5" t="s">
        <v>9</v>
      </c>
      <c r="CU5" t="s">
        <v>9</v>
      </c>
      <c r="CV5">
        <v>47.057159026598754</v>
      </c>
      <c r="CY5" t="s">
        <v>205</v>
      </c>
      <c r="CZ5" t="s">
        <v>96</v>
      </c>
      <c r="DA5" t="s">
        <v>96</v>
      </c>
      <c r="DB5">
        <v>60.322580645161302</v>
      </c>
      <c r="DC5">
        <v>69.132499999999993</v>
      </c>
    </row>
    <row r="6" spans="1:107" x14ac:dyDescent="0.25">
      <c r="A6" t="s">
        <v>21</v>
      </c>
      <c r="B6" t="s">
        <v>21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202</v>
      </c>
      <c r="K6" t="s">
        <v>104</v>
      </c>
      <c r="L6" t="s">
        <v>104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204</v>
      </c>
      <c r="AB6" t="s">
        <v>96</v>
      </c>
      <c r="AC6" t="s">
        <v>96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202</v>
      </c>
      <c r="BI6" t="s">
        <v>104</v>
      </c>
      <c r="BJ6" t="s">
        <v>104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204</v>
      </c>
      <c r="BS6" t="s">
        <v>96</v>
      </c>
      <c r="BT6" t="s">
        <v>96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205</v>
      </c>
      <c r="CC6" t="s">
        <v>81</v>
      </c>
      <c r="CD6" t="s">
        <v>81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202</v>
      </c>
      <c r="CM6" t="s">
        <v>104</v>
      </c>
      <c r="CN6" t="s">
        <v>104</v>
      </c>
      <c r="CO6">
        <v>7341.322580645161</v>
      </c>
      <c r="CP6">
        <v>8862.6953571428567</v>
      </c>
      <c r="CS6" t="s">
        <v>204</v>
      </c>
      <c r="CT6" t="s">
        <v>83</v>
      </c>
      <c r="CU6" t="s">
        <v>83</v>
      </c>
      <c r="CV6">
        <v>0.96208262591963778</v>
      </c>
      <c r="CW6">
        <v>4.9147700501253127</v>
      </c>
      <c r="CY6" t="s">
        <v>205</v>
      </c>
      <c r="CZ6" t="s">
        <v>82</v>
      </c>
      <c r="DA6" t="s">
        <v>82</v>
      </c>
      <c r="DB6">
        <v>98.064516129032256</v>
      </c>
      <c r="DC6">
        <v>94.293928571428566</v>
      </c>
    </row>
    <row r="7" spans="1:107" x14ac:dyDescent="0.25">
      <c r="A7" t="s">
        <v>22</v>
      </c>
      <c r="B7" t="s">
        <v>22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202</v>
      </c>
      <c r="K7" t="s">
        <v>91</v>
      </c>
      <c r="L7" t="s">
        <v>91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204</v>
      </c>
      <c r="AB7" t="s">
        <v>24</v>
      </c>
      <c r="AC7" t="s">
        <v>24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202</v>
      </c>
      <c r="BI7" t="s">
        <v>91</v>
      </c>
      <c r="BJ7" t="s">
        <v>91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204</v>
      </c>
      <c r="BS7" t="s">
        <v>24</v>
      </c>
      <c r="BT7" t="s">
        <v>24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202</v>
      </c>
      <c r="CM7" t="s">
        <v>91</v>
      </c>
      <c r="CN7" t="s">
        <v>91</v>
      </c>
      <c r="CO7">
        <v>57.129032258064512</v>
      </c>
      <c r="CP7">
        <v>58.447857142857146</v>
      </c>
      <c r="CS7" t="s">
        <v>204</v>
      </c>
      <c r="CT7" t="s">
        <v>96</v>
      </c>
      <c r="CU7" t="s">
        <v>96</v>
      </c>
      <c r="CV7">
        <v>126.54216185625354</v>
      </c>
      <c r="CW7">
        <v>118.08230639097744</v>
      </c>
      <c r="CY7" t="s">
        <v>205</v>
      </c>
      <c r="CZ7" t="s">
        <v>81</v>
      </c>
      <c r="DA7" t="s">
        <v>81</v>
      </c>
      <c r="DB7">
        <v>484.8709677419356</v>
      </c>
      <c r="DC7">
        <v>484.3042857142857</v>
      </c>
    </row>
    <row r="8" spans="1:107" x14ac:dyDescent="0.25">
      <c r="A8" t="s">
        <v>23</v>
      </c>
      <c r="B8" t="s">
        <v>23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202</v>
      </c>
      <c r="K8" t="s">
        <v>99</v>
      </c>
      <c r="L8" t="s">
        <v>99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204</v>
      </c>
      <c r="AB8" t="s">
        <v>102</v>
      </c>
      <c r="AC8" t="s">
        <v>102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202</v>
      </c>
      <c r="BI8" t="s">
        <v>99</v>
      </c>
      <c r="BJ8" t="s">
        <v>99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204</v>
      </c>
      <c r="BS8" t="s">
        <v>102</v>
      </c>
      <c r="BT8" t="s">
        <v>102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202</v>
      </c>
      <c r="CM8" t="s">
        <v>99</v>
      </c>
      <c r="CN8" t="s">
        <v>99</v>
      </c>
      <c r="CO8">
        <v>1277.4193548387098</v>
      </c>
      <c r="CP8">
        <v>1332.9096428571429</v>
      </c>
      <c r="CS8" t="s">
        <v>204</v>
      </c>
      <c r="CT8" t="s">
        <v>24</v>
      </c>
      <c r="CU8" t="s">
        <v>24</v>
      </c>
      <c r="CV8">
        <v>62.218449349179409</v>
      </c>
      <c r="CW8">
        <v>36.441102756892235</v>
      </c>
    </row>
    <row r="9" spans="1:107" x14ac:dyDescent="0.25">
      <c r="A9" t="s">
        <v>129</v>
      </c>
      <c r="B9" t="s">
        <v>175</v>
      </c>
      <c r="C9">
        <v>3.7</v>
      </c>
      <c r="D9">
        <v>0</v>
      </c>
      <c r="E9">
        <v>0.4110166844</v>
      </c>
      <c r="F9">
        <v>0.11108559037837837</v>
      </c>
      <c r="J9" t="s">
        <v>202</v>
      </c>
      <c r="K9" t="s">
        <v>34</v>
      </c>
      <c r="L9" t="s">
        <v>34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204</v>
      </c>
      <c r="AB9" t="s">
        <v>100</v>
      </c>
      <c r="AC9" t="s">
        <v>100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202</v>
      </c>
      <c r="BI9" t="s">
        <v>34</v>
      </c>
      <c r="BJ9" t="s">
        <v>34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204</v>
      </c>
      <c r="BS9" t="s">
        <v>100</v>
      </c>
      <c r="BT9" t="s">
        <v>100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202</v>
      </c>
      <c r="CM9" t="s">
        <v>34</v>
      </c>
      <c r="CN9" t="s">
        <v>34</v>
      </c>
      <c r="CO9">
        <v>104.83870967741936</v>
      </c>
      <c r="CP9">
        <v>217.2442857142857</v>
      </c>
      <c r="CS9" t="s">
        <v>204</v>
      </c>
      <c r="CT9" t="s">
        <v>102</v>
      </c>
      <c r="CU9" t="s">
        <v>102</v>
      </c>
      <c r="CV9">
        <v>70.837577815506506</v>
      </c>
      <c r="CW9">
        <v>102.46616541353383</v>
      </c>
    </row>
    <row r="10" spans="1:107" x14ac:dyDescent="0.25">
      <c r="A10" t="s">
        <v>60</v>
      </c>
      <c r="B10" t="s">
        <v>60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202</v>
      </c>
      <c r="K10" t="s">
        <v>75</v>
      </c>
      <c r="L10" t="s">
        <v>75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204</v>
      </c>
      <c r="AB10" t="s">
        <v>82</v>
      </c>
      <c r="AC10" t="s">
        <v>82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202</v>
      </c>
      <c r="BI10" t="s">
        <v>75</v>
      </c>
      <c r="BJ10" t="s">
        <v>75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204</v>
      </c>
      <c r="BS10" t="s">
        <v>82</v>
      </c>
      <c r="BT10" t="s">
        <v>82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202</v>
      </c>
      <c r="CM10" t="s">
        <v>75</v>
      </c>
      <c r="CN10" t="s">
        <v>75</v>
      </c>
      <c r="CO10">
        <v>350.35483870967738</v>
      </c>
      <c r="CP10">
        <v>337.81571428571431</v>
      </c>
      <c r="CS10" t="s">
        <v>204</v>
      </c>
      <c r="CT10" t="s">
        <v>100</v>
      </c>
      <c r="CU10" t="s">
        <v>100</v>
      </c>
      <c r="CV10">
        <v>463.0673457838144</v>
      </c>
      <c r="CW10">
        <v>638.5664786967418</v>
      </c>
    </row>
    <row r="11" spans="1:107" x14ac:dyDescent="0.25">
      <c r="A11" t="s">
        <v>64</v>
      </c>
      <c r="B11" t="s">
        <v>64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202</v>
      </c>
      <c r="K11" t="s">
        <v>89</v>
      </c>
      <c r="L11" t="s">
        <v>89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204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202</v>
      </c>
      <c r="BI11" t="s">
        <v>89</v>
      </c>
      <c r="BJ11" t="s">
        <v>89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204</v>
      </c>
      <c r="BS11" t="s">
        <v>12</v>
      </c>
      <c r="BT11" t="s">
        <v>12</v>
      </c>
      <c r="BZ11">
        <v>131.65263157894736</v>
      </c>
      <c r="CL11" t="s">
        <v>202</v>
      </c>
      <c r="CM11" t="s">
        <v>89</v>
      </c>
      <c r="CN11" t="s">
        <v>89</v>
      </c>
      <c r="CO11">
        <v>512.38709677419354</v>
      </c>
      <c r="CP11">
        <v>522.56499999999994</v>
      </c>
      <c r="CS11" t="s">
        <v>204</v>
      </c>
      <c r="CT11" t="s">
        <v>82</v>
      </c>
      <c r="CU11" t="s">
        <v>82</v>
      </c>
      <c r="CV11">
        <v>205.68194680249007</v>
      </c>
      <c r="CW11">
        <v>180.44817731829573</v>
      </c>
    </row>
    <row r="12" spans="1:107" x14ac:dyDescent="0.25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202</v>
      </c>
      <c r="K12" t="s">
        <v>60</v>
      </c>
      <c r="L12" t="s">
        <v>60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204</v>
      </c>
      <c r="AB12" t="s">
        <v>88</v>
      </c>
      <c r="AC12" t="s">
        <v>88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202</v>
      </c>
      <c r="BI12" t="s">
        <v>60</v>
      </c>
      <c r="BJ12" t="s">
        <v>60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204</v>
      </c>
      <c r="BS12" t="s">
        <v>88</v>
      </c>
      <c r="BT12" t="s">
        <v>88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202</v>
      </c>
      <c r="CM12" t="s">
        <v>60</v>
      </c>
      <c r="CN12" t="s">
        <v>60</v>
      </c>
      <c r="CO12">
        <v>278.67741935483872</v>
      </c>
      <c r="CP12">
        <v>277.97678571428571</v>
      </c>
      <c r="CS12" t="s">
        <v>204</v>
      </c>
      <c r="CT12" t="s">
        <v>32</v>
      </c>
      <c r="CU12" t="s">
        <v>32</v>
      </c>
      <c r="CV12">
        <v>27.057159026598754</v>
      </c>
      <c r="CW12">
        <v>24.849624060150379</v>
      </c>
    </row>
    <row r="13" spans="1:107" x14ac:dyDescent="0.25">
      <c r="A13" t="s">
        <v>151</v>
      </c>
      <c r="B13" t="s">
        <v>151</v>
      </c>
      <c r="C13">
        <v>4.91</v>
      </c>
      <c r="D13">
        <v>0</v>
      </c>
      <c r="E13">
        <v>1.005476</v>
      </c>
      <c r="F13">
        <v>0.20478126272912422</v>
      </c>
      <c r="J13" t="s">
        <v>202</v>
      </c>
      <c r="K13" t="s">
        <v>94</v>
      </c>
      <c r="L13" t="s">
        <v>94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204</v>
      </c>
      <c r="AB13" t="s">
        <v>81</v>
      </c>
      <c r="AC13" t="s">
        <v>81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202</v>
      </c>
      <c r="BI13" t="s">
        <v>94</v>
      </c>
      <c r="BJ13" t="s">
        <v>94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204</v>
      </c>
      <c r="BS13" t="s">
        <v>81</v>
      </c>
      <c r="BT13" t="s">
        <v>81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202</v>
      </c>
      <c r="CM13" t="s">
        <v>94</v>
      </c>
      <c r="CN13" t="s">
        <v>94</v>
      </c>
      <c r="CO13">
        <v>788.32258064516134</v>
      </c>
      <c r="CP13">
        <v>694.94785714285717</v>
      </c>
      <c r="CS13" t="s">
        <v>204</v>
      </c>
      <c r="CT13" t="s">
        <v>88</v>
      </c>
      <c r="CU13" t="s">
        <v>88</v>
      </c>
      <c r="CV13">
        <v>274.86700622524052</v>
      </c>
      <c r="CW13">
        <v>279.86992481203009</v>
      </c>
    </row>
    <row r="14" spans="1:107" x14ac:dyDescent="0.25">
      <c r="A14" t="s">
        <v>81</v>
      </c>
      <c r="B14" t="s">
        <v>81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202</v>
      </c>
      <c r="K14" t="s">
        <v>49</v>
      </c>
      <c r="L14" t="s">
        <v>49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202</v>
      </c>
      <c r="BI14" t="s">
        <v>49</v>
      </c>
      <c r="BJ14" t="s">
        <v>49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202</v>
      </c>
      <c r="CM14" t="s">
        <v>49</v>
      </c>
      <c r="CN14" t="s">
        <v>49</v>
      </c>
      <c r="CO14">
        <v>203.35483870967741</v>
      </c>
      <c r="CP14">
        <v>193.72607142857143</v>
      </c>
      <c r="CS14" t="s">
        <v>204</v>
      </c>
      <c r="CT14" t="s">
        <v>81</v>
      </c>
      <c r="CU14" t="s">
        <v>81</v>
      </c>
      <c r="CV14">
        <v>1016.8534238822864</v>
      </c>
      <c r="CW14">
        <v>1027.4354974937344</v>
      </c>
    </row>
    <row r="15" spans="1:107" x14ac:dyDescent="0.25">
      <c r="A15" t="s">
        <v>82</v>
      </c>
      <c r="B15" t="s">
        <v>82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202</v>
      </c>
      <c r="K15" t="s">
        <v>37</v>
      </c>
      <c r="L15" t="s">
        <v>37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202</v>
      </c>
      <c r="BI15" t="s">
        <v>37</v>
      </c>
      <c r="BJ15" t="s">
        <v>37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202</v>
      </c>
      <c r="CM15" t="s">
        <v>37</v>
      </c>
      <c r="CN15" t="s">
        <v>37</v>
      </c>
      <c r="CO15">
        <v>104.03225806451613</v>
      </c>
      <c r="CP15">
        <v>93.293214285714299</v>
      </c>
    </row>
    <row r="16" spans="1:107" x14ac:dyDescent="0.25">
      <c r="A16" t="s">
        <v>83</v>
      </c>
      <c r="B16" t="s">
        <v>83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202</v>
      </c>
      <c r="K16" t="s">
        <v>36</v>
      </c>
      <c r="L16" t="s">
        <v>36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202</v>
      </c>
      <c r="BI16" t="s">
        <v>36</v>
      </c>
      <c r="BJ16" t="s">
        <v>36</v>
      </c>
      <c r="BK16">
        <v>106</v>
      </c>
      <c r="CL16" t="s">
        <v>202</v>
      </c>
      <c r="CM16" t="s">
        <v>35</v>
      </c>
      <c r="CN16" t="s">
        <v>35</v>
      </c>
      <c r="CO16">
        <v>110.9032258064516</v>
      </c>
      <c r="CP16">
        <v>107.2192857142857</v>
      </c>
    </row>
    <row r="17" spans="1:94" x14ac:dyDescent="0.25">
      <c r="A17" t="s">
        <v>93</v>
      </c>
      <c r="C17" t="e">
        <v>#N/A</v>
      </c>
      <c r="D17" t="e">
        <v>#N/A</v>
      </c>
      <c r="E17" t="e">
        <v>#N/A</v>
      </c>
      <c r="F17" t="e">
        <v>#N/A</v>
      </c>
      <c r="J17" t="s">
        <v>202</v>
      </c>
      <c r="K17" t="s">
        <v>35</v>
      </c>
      <c r="L17" t="s">
        <v>35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202</v>
      </c>
      <c r="BI17" t="s">
        <v>35</v>
      </c>
      <c r="BJ17" t="s">
        <v>35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202</v>
      </c>
      <c r="CM17" t="s">
        <v>80</v>
      </c>
      <c r="CN17" t="s">
        <v>80</v>
      </c>
      <c r="CO17">
        <v>20505</v>
      </c>
      <c r="CP17">
        <v>20544.889285714286</v>
      </c>
    </row>
    <row r="18" spans="1:94" x14ac:dyDescent="0.25">
      <c r="A18" t="s">
        <v>96</v>
      </c>
      <c r="B18" t="s">
        <v>96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202</v>
      </c>
      <c r="K18" t="s">
        <v>80</v>
      </c>
      <c r="L18" t="s">
        <v>80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202</v>
      </c>
      <c r="BI18" t="s">
        <v>80</v>
      </c>
      <c r="BJ18" t="s">
        <v>80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202</v>
      </c>
      <c r="CM18" t="s">
        <v>95</v>
      </c>
      <c r="CN18" t="s">
        <v>95</v>
      </c>
      <c r="CO18">
        <v>1714.3870967741937</v>
      </c>
      <c r="CP18">
        <v>1744.9221428571429</v>
      </c>
    </row>
    <row r="19" spans="1:94" x14ac:dyDescent="0.25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202</v>
      </c>
      <c r="K19" t="s">
        <v>95</v>
      </c>
      <c r="L19" t="s">
        <v>95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202</v>
      </c>
      <c r="BI19" t="s">
        <v>95</v>
      </c>
      <c r="BJ19" t="s">
        <v>95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202</v>
      </c>
      <c r="CM19" t="s">
        <v>85</v>
      </c>
      <c r="CN19" t="s">
        <v>85</v>
      </c>
      <c r="CO19">
        <v>2590.677419354839</v>
      </c>
      <c r="CP19">
        <v>2490.4300000000003</v>
      </c>
    </row>
    <row r="20" spans="1:94" x14ac:dyDescent="0.25">
      <c r="A20" t="s">
        <v>24</v>
      </c>
      <c r="B20" t="s">
        <v>24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202</v>
      </c>
      <c r="K20" t="s">
        <v>85</v>
      </c>
      <c r="L20" t="s">
        <v>85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202</v>
      </c>
      <c r="BI20" t="s">
        <v>85</v>
      </c>
      <c r="BJ20" t="s">
        <v>85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202</v>
      </c>
      <c r="CM20" t="s">
        <v>9</v>
      </c>
      <c r="CN20" t="s">
        <v>9</v>
      </c>
      <c r="CO20">
        <v>533.06451612903231</v>
      </c>
    </row>
    <row r="21" spans="1:94" x14ac:dyDescent="0.25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202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202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202</v>
      </c>
      <c r="CM21" t="s">
        <v>25</v>
      </c>
      <c r="CN21" t="s">
        <v>25</v>
      </c>
      <c r="CO21">
        <v>2480.1612903225805</v>
      </c>
      <c r="CP21">
        <v>2390.0689285714284</v>
      </c>
    </row>
    <row r="22" spans="1:94" x14ac:dyDescent="0.25">
      <c r="A22" t="s">
        <v>132</v>
      </c>
      <c r="C22" t="e">
        <v>#N/A</v>
      </c>
      <c r="D22" t="e">
        <v>#N/A</v>
      </c>
      <c r="E22" t="e">
        <v>#N/A</v>
      </c>
      <c r="F22" t="e">
        <v>#N/A</v>
      </c>
      <c r="J22" t="s">
        <v>202</v>
      </c>
      <c r="K22" t="s">
        <v>25</v>
      </c>
      <c r="L22" t="s">
        <v>25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202</v>
      </c>
      <c r="BI22" t="s">
        <v>25</v>
      </c>
      <c r="BJ22" t="s">
        <v>25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202</v>
      </c>
      <c r="CM22" t="s">
        <v>63</v>
      </c>
      <c r="CN22" t="s">
        <v>63</v>
      </c>
      <c r="CO22">
        <v>1425.8387096774193</v>
      </c>
      <c r="CP22">
        <v>1387.8046428571429</v>
      </c>
    </row>
    <row r="23" spans="1:94" x14ac:dyDescent="0.25">
      <c r="A23" t="s">
        <v>126</v>
      </c>
      <c r="B23" t="s">
        <v>126</v>
      </c>
      <c r="C23">
        <v>3.19</v>
      </c>
      <c r="D23">
        <v>0</v>
      </c>
      <c r="E23">
        <v>1.3278785900000001</v>
      </c>
      <c r="F23">
        <v>0.41626288087774299</v>
      </c>
      <c r="J23" t="s">
        <v>202</v>
      </c>
      <c r="K23" t="s">
        <v>63</v>
      </c>
      <c r="L23" t="s">
        <v>63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202</v>
      </c>
      <c r="BI23" t="s">
        <v>63</v>
      </c>
      <c r="BJ23" t="s">
        <v>63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202</v>
      </c>
      <c r="CM23" t="s">
        <v>90</v>
      </c>
      <c r="CN23" t="s">
        <v>90</v>
      </c>
      <c r="CO23">
        <v>2921.4516129032259</v>
      </c>
      <c r="CP23">
        <v>2933.8700000000003</v>
      </c>
    </row>
    <row r="24" spans="1:94" x14ac:dyDescent="0.25">
      <c r="A24" t="s">
        <v>131</v>
      </c>
      <c r="B24" t="s">
        <v>131</v>
      </c>
      <c r="C24">
        <v>3.67</v>
      </c>
      <c r="D24">
        <v>0</v>
      </c>
      <c r="E24">
        <v>0.62669706000000003</v>
      </c>
      <c r="F24">
        <v>0.17076214168937331</v>
      </c>
      <c r="J24" t="s">
        <v>202</v>
      </c>
      <c r="K24" t="s">
        <v>90</v>
      </c>
      <c r="L24" t="s">
        <v>90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202</v>
      </c>
      <c r="BI24" t="s">
        <v>90</v>
      </c>
      <c r="BJ24" t="s">
        <v>90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202</v>
      </c>
      <c r="CM24" t="s">
        <v>64</v>
      </c>
      <c r="CN24" t="s">
        <v>64</v>
      </c>
      <c r="CO24">
        <v>24.741935483870968</v>
      </c>
      <c r="CP24">
        <v>25.587142857142858</v>
      </c>
    </row>
    <row r="25" spans="1:94" x14ac:dyDescent="0.25">
      <c r="A25" t="s">
        <v>61</v>
      </c>
      <c r="B25" t="s">
        <v>61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202</v>
      </c>
      <c r="K25" t="s">
        <v>64</v>
      </c>
      <c r="L25" t="s">
        <v>64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202</v>
      </c>
      <c r="BI25" t="s">
        <v>40</v>
      </c>
      <c r="BJ25" t="s">
        <v>40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202</v>
      </c>
      <c r="CM25" t="s">
        <v>40</v>
      </c>
      <c r="CN25" t="s">
        <v>40</v>
      </c>
      <c r="CO25">
        <v>236.7741935483871</v>
      </c>
      <c r="CP25">
        <v>254.10321428571427</v>
      </c>
    </row>
    <row r="26" spans="1:94" x14ac:dyDescent="0.25">
      <c r="A26" t="s">
        <v>66</v>
      </c>
      <c r="B26" t="s">
        <v>176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202</v>
      </c>
      <c r="K26" t="s">
        <v>40</v>
      </c>
      <c r="L26" t="s">
        <v>40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202</v>
      </c>
      <c r="BI26" t="s">
        <v>72</v>
      </c>
      <c r="BJ26" t="s">
        <v>72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202</v>
      </c>
      <c r="CM26" t="s">
        <v>72</v>
      </c>
      <c r="CN26" t="s">
        <v>72</v>
      </c>
      <c r="CO26">
        <v>4143.8387096774195</v>
      </c>
      <c r="CP26">
        <v>4187.9007142857145</v>
      </c>
    </row>
    <row r="27" spans="1:94" x14ac:dyDescent="0.25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202</v>
      </c>
      <c r="K27" t="s">
        <v>72</v>
      </c>
      <c r="L27" t="s">
        <v>72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202</v>
      </c>
      <c r="BI27" t="s">
        <v>83</v>
      </c>
      <c r="BJ27" t="s">
        <v>83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202</v>
      </c>
      <c r="CM27" t="s">
        <v>13</v>
      </c>
      <c r="CN27" t="s">
        <v>13</v>
      </c>
      <c r="CO27">
        <v>4.6774193548387091</v>
      </c>
    </row>
    <row r="28" spans="1:94" x14ac:dyDescent="0.25">
      <c r="A28" t="s">
        <v>130</v>
      </c>
      <c r="C28" t="e">
        <v>#N/A</v>
      </c>
      <c r="D28" t="e">
        <v>#N/A</v>
      </c>
      <c r="E28" t="e">
        <v>#N/A</v>
      </c>
      <c r="F28" t="e">
        <v>#N/A</v>
      </c>
      <c r="J28" t="s">
        <v>202</v>
      </c>
      <c r="K28" t="s">
        <v>83</v>
      </c>
      <c r="L28" t="s">
        <v>83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202</v>
      </c>
      <c r="BI28" t="s">
        <v>96</v>
      </c>
      <c r="BJ28" t="s">
        <v>96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202</v>
      </c>
      <c r="CM28" t="s">
        <v>83</v>
      </c>
      <c r="CN28" t="s">
        <v>83</v>
      </c>
      <c r="CO28">
        <v>20.161290322580648</v>
      </c>
      <c r="CP28">
        <v>7.746428571428571</v>
      </c>
    </row>
    <row r="29" spans="1:94" x14ac:dyDescent="0.25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202</v>
      </c>
      <c r="K29" t="s">
        <v>96</v>
      </c>
      <c r="L29" t="s">
        <v>96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202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202</v>
      </c>
      <c r="CM29" t="s">
        <v>96</v>
      </c>
      <c r="CN29" t="s">
        <v>96</v>
      </c>
      <c r="CO29">
        <v>34.451612903225808</v>
      </c>
      <c r="CP29">
        <v>30.743214285714284</v>
      </c>
    </row>
    <row r="30" spans="1:94" x14ac:dyDescent="0.25">
      <c r="A30" t="s">
        <v>28</v>
      </c>
      <c r="B30" t="s">
        <v>28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202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202</v>
      </c>
      <c r="BI30" t="s">
        <v>51</v>
      </c>
      <c r="BJ30" t="s">
        <v>51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202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25">
      <c r="A31" t="s">
        <v>125</v>
      </c>
      <c r="C31" t="e">
        <v>#N/A</v>
      </c>
      <c r="D31" t="e">
        <v>#N/A</v>
      </c>
      <c r="E31" t="e">
        <v>#N/A</v>
      </c>
      <c r="F31" t="e">
        <v>#N/A</v>
      </c>
      <c r="J31" t="s">
        <v>202</v>
      </c>
      <c r="K31" t="s">
        <v>51</v>
      </c>
      <c r="L31" t="s">
        <v>51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202</v>
      </c>
      <c r="BI31" t="s">
        <v>26</v>
      </c>
      <c r="BJ31" t="s">
        <v>26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202</v>
      </c>
      <c r="CM31" t="s">
        <v>51</v>
      </c>
      <c r="CN31" t="s">
        <v>51</v>
      </c>
      <c r="CO31">
        <v>581.0645161290322</v>
      </c>
      <c r="CP31">
        <v>640.53428571428572</v>
      </c>
    </row>
    <row r="32" spans="1:94" x14ac:dyDescent="0.25">
      <c r="A32" t="s">
        <v>20</v>
      </c>
      <c r="B32" t="s">
        <v>20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202</v>
      </c>
      <c r="K32" t="s">
        <v>26</v>
      </c>
      <c r="L32" t="s">
        <v>26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202</v>
      </c>
      <c r="BI32" t="s">
        <v>48</v>
      </c>
      <c r="BJ32" t="s">
        <v>48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202</v>
      </c>
      <c r="CM32" t="s">
        <v>26</v>
      </c>
      <c r="CN32" t="s">
        <v>26</v>
      </c>
      <c r="CO32">
        <v>158.19354838709677</v>
      </c>
      <c r="CP32">
        <v>156.63857142857142</v>
      </c>
    </row>
    <row r="33" spans="1:94" x14ac:dyDescent="0.25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202</v>
      </c>
      <c r="K33" t="s">
        <v>48</v>
      </c>
      <c r="L33" t="s">
        <v>48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202</v>
      </c>
      <c r="BI33" t="s">
        <v>56</v>
      </c>
      <c r="BJ33" t="s">
        <v>56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202</v>
      </c>
      <c r="CM33" t="s">
        <v>48</v>
      </c>
      <c r="CN33" t="s">
        <v>48</v>
      </c>
      <c r="CO33">
        <v>368.70967741935488</v>
      </c>
      <c r="CP33">
        <v>355.1514285714286</v>
      </c>
    </row>
    <row r="34" spans="1:94" x14ac:dyDescent="0.25">
      <c r="A34" t="s">
        <v>25</v>
      </c>
      <c r="B34" t="s">
        <v>25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202</v>
      </c>
      <c r="K34" t="s">
        <v>56</v>
      </c>
      <c r="L34" t="s">
        <v>56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202</v>
      </c>
      <c r="BI34" t="s">
        <v>203</v>
      </c>
      <c r="BJ34" t="s">
        <v>203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202</v>
      </c>
      <c r="CM34" t="s">
        <v>56</v>
      </c>
      <c r="CN34" t="s">
        <v>56</v>
      </c>
      <c r="CO34">
        <v>742.70967741935488</v>
      </c>
      <c r="CP34">
        <v>706.55</v>
      </c>
    </row>
    <row r="35" spans="1:94" x14ac:dyDescent="0.25">
      <c r="A35" t="s">
        <v>54</v>
      </c>
      <c r="B35" t="s">
        <v>54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202</v>
      </c>
      <c r="K35" t="s">
        <v>203</v>
      </c>
      <c r="L35" t="s">
        <v>203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202</v>
      </c>
      <c r="BI35" t="s">
        <v>78</v>
      </c>
      <c r="BJ35" t="s">
        <v>78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202</v>
      </c>
      <c r="CM35" t="s">
        <v>203</v>
      </c>
      <c r="CN35" t="s">
        <v>203</v>
      </c>
      <c r="CO35">
        <v>1439.5483870967741</v>
      </c>
      <c r="CP35">
        <v>1337.5746428571429</v>
      </c>
    </row>
    <row r="36" spans="1:94" x14ac:dyDescent="0.25">
      <c r="A36" t="s">
        <v>65</v>
      </c>
      <c r="B36" t="s">
        <v>65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202</v>
      </c>
      <c r="K36" t="s">
        <v>78</v>
      </c>
      <c r="L36" t="s">
        <v>78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202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202</v>
      </c>
      <c r="CM36" t="s">
        <v>78</v>
      </c>
      <c r="CN36" t="s">
        <v>78</v>
      </c>
      <c r="CO36">
        <v>53.032258064516128</v>
      </c>
      <c r="CP36">
        <v>54.763928571428572</v>
      </c>
    </row>
    <row r="37" spans="1:94" x14ac:dyDescent="0.25">
      <c r="A37" t="s">
        <v>56</v>
      </c>
      <c r="B37" t="s">
        <v>56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202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202</v>
      </c>
      <c r="BI37" t="s">
        <v>76</v>
      </c>
      <c r="BJ37" t="s">
        <v>76</v>
      </c>
      <c r="BK37">
        <v>32</v>
      </c>
      <c r="CL37" t="s">
        <v>202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25">
      <c r="A38" t="s">
        <v>57</v>
      </c>
      <c r="B38" t="s">
        <v>57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202</v>
      </c>
      <c r="K38" t="s">
        <v>76</v>
      </c>
      <c r="L38" t="s">
        <v>76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202</v>
      </c>
      <c r="BI38" t="s">
        <v>24</v>
      </c>
      <c r="BJ38" t="s">
        <v>24</v>
      </c>
      <c r="BK38">
        <v>99</v>
      </c>
      <c r="CL38" t="s">
        <v>202</v>
      </c>
      <c r="CM38" t="s">
        <v>24</v>
      </c>
      <c r="CN38" t="s">
        <v>24</v>
      </c>
      <c r="CO38">
        <v>21.12903225806452</v>
      </c>
    </row>
    <row r="39" spans="1:94" x14ac:dyDescent="0.25">
      <c r="A39" t="s">
        <v>63</v>
      </c>
      <c r="B39" t="s">
        <v>177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202</v>
      </c>
      <c r="K39" t="s">
        <v>24</v>
      </c>
      <c r="L39" t="s">
        <v>24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202</v>
      </c>
      <c r="BI39" t="s">
        <v>41</v>
      </c>
      <c r="BJ39" t="s">
        <v>41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202</v>
      </c>
      <c r="CM39" t="s">
        <v>41</v>
      </c>
      <c r="CN39" t="s">
        <v>41</v>
      </c>
      <c r="CO39">
        <v>126.51612903225806</v>
      </c>
      <c r="CP39">
        <v>126.60607142857144</v>
      </c>
    </row>
    <row r="40" spans="1:94" x14ac:dyDescent="0.25">
      <c r="A40" t="s">
        <v>67</v>
      </c>
      <c r="B40" t="s">
        <v>67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202</v>
      </c>
      <c r="K40" t="s">
        <v>41</v>
      </c>
      <c r="L40" t="s">
        <v>41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202</v>
      </c>
      <c r="BI40" t="s">
        <v>50</v>
      </c>
      <c r="BJ40" t="s">
        <v>50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202</v>
      </c>
      <c r="CM40" t="s">
        <v>50</v>
      </c>
      <c r="CN40" t="s">
        <v>50</v>
      </c>
      <c r="CO40">
        <v>4485.2903225806449</v>
      </c>
      <c r="CP40">
        <v>4403.3396428571432</v>
      </c>
    </row>
    <row r="41" spans="1:94" x14ac:dyDescent="0.25">
      <c r="A41" t="s">
        <v>68</v>
      </c>
      <c r="B41" t="s">
        <v>68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202</v>
      </c>
      <c r="K41" t="s">
        <v>50</v>
      </c>
      <c r="L41" t="s">
        <v>50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202</v>
      </c>
      <c r="BI41" t="s">
        <v>21</v>
      </c>
      <c r="BJ41" t="s">
        <v>21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202</v>
      </c>
      <c r="CM41" t="s">
        <v>21</v>
      </c>
      <c r="CN41" t="s">
        <v>21</v>
      </c>
      <c r="CO41">
        <v>2444.483870967742</v>
      </c>
      <c r="CP41">
        <v>2355.678571428572</v>
      </c>
    </row>
    <row r="42" spans="1:94" x14ac:dyDescent="0.25">
      <c r="A42" t="s">
        <v>69</v>
      </c>
      <c r="B42" t="s">
        <v>69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202</v>
      </c>
      <c r="K42" t="s">
        <v>21</v>
      </c>
      <c r="L42" t="s">
        <v>21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202</v>
      </c>
      <c r="BI42" t="s">
        <v>27</v>
      </c>
      <c r="BJ42" t="s">
        <v>27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202</v>
      </c>
      <c r="CM42" t="s">
        <v>27</v>
      </c>
      <c r="CN42" t="s">
        <v>27</v>
      </c>
      <c r="CO42">
        <v>770.58064516129036</v>
      </c>
      <c r="CP42">
        <v>742.81714285714293</v>
      </c>
    </row>
    <row r="43" spans="1:94" x14ac:dyDescent="0.25">
      <c r="A43" t="s">
        <v>70</v>
      </c>
      <c r="B43" t="s">
        <v>70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202</v>
      </c>
      <c r="K43" t="s">
        <v>27</v>
      </c>
      <c r="L43" t="s">
        <v>27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202</v>
      </c>
      <c r="BI43" t="s">
        <v>42</v>
      </c>
      <c r="BJ43" t="s">
        <v>42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202</v>
      </c>
      <c r="CM43" t="s">
        <v>42</v>
      </c>
      <c r="CN43" t="s">
        <v>42</v>
      </c>
      <c r="CO43">
        <v>172.80645161290323</v>
      </c>
      <c r="CP43">
        <v>173.38000000000002</v>
      </c>
    </row>
    <row r="44" spans="1:94" x14ac:dyDescent="0.25">
      <c r="A44" t="s">
        <v>71</v>
      </c>
      <c r="B44" t="s">
        <v>71</v>
      </c>
      <c r="C44">
        <v>1.63</v>
      </c>
      <c r="D44">
        <v>0</v>
      </c>
      <c r="E44">
        <v>0.63281198000000005</v>
      </c>
      <c r="F44">
        <v>0.38822820858895712</v>
      </c>
      <c r="J44" t="s">
        <v>202</v>
      </c>
      <c r="K44" t="s">
        <v>42</v>
      </c>
      <c r="L44" t="s">
        <v>42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202</v>
      </c>
      <c r="BI44" t="s">
        <v>61</v>
      </c>
      <c r="BJ44" t="s">
        <v>61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202</v>
      </c>
      <c r="CM44" t="s">
        <v>61</v>
      </c>
      <c r="CN44" t="s">
        <v>61</v>
      </c>
      <c r="CO44">
        <v>431.74193548387098</v>
      </c>
      <c r="CP44">
        <v>473.56857142857137</v>
      </c>
    </row>
    <row r="45" spans="1:94" x14ac:dyDescent="0.25">
      <c r="A45" t="s">
        <v>29</v>
      </c>
      <c r="B45" t="s">
        <v>29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202</v>
      </c>
      <c r="K45" t="s">
        <v>61</v>
      </c>
      <c r="L45" t="s">
        <v>61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202</v>
      </c>
      <c r="BI45" t="s">
        <v>102</v>
      </c>
      <c r="BJ45" t="s">
        <v>102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202</v>
      </c>
      <c r="CM45" t="s">
        <v>102</v>
      </c>
      <c r="CN45" t="s">
        <v>102</v>
      </c>
      <c r="CO45">
        <v>9088.1612903225814</v>
      </c>
      <c r="CP45">
        <v>9374.5607142857152</v>
      </c>
    </row>
    <row r="46" spans="1:94" x14ac:dyDescent="0.25">
      <c r="A46" t="s">
        <v>30</v>
      </c>
      <c r="B46" t="s">
        <v>30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202</v>
      </c>
      <c r="K46" t="s">
        <v>102</v>
      </c>
      <c r="L46" t="s">
        <v>102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202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202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25">
      <c r="A47" t="s">
        <v>31</v>
      </c>
      <c r="B47" t="s">
        <v>31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202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202</v>
      </c>
      <c r="BI47" t="s">
        <v>97</v>
      </c>
      <c r="BJ47" t="s">
        <v>97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202</v>
      </c>
      <c r="CM47" t="s">
        <v>97</v>
      </c>
      <c r="CN47" t="s">
        <v>97</v>
      </c>
      <c r="CO47">
        <v>292.90322580645164</v>
      </c>
      <c r="CP47">
        <v>303.81678571428574</v>
      </c>
    </row>
    <row r="48" spans="1:94" x14ac:dyDescent="0.25">
      <c r="A48" t="s">
        <v>32</v>
      </c>
      <c r="B48" t="s">
        <v>32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202</v>
      </c>
      <c r="K48" t="s">
        <v>97</v>
      </c>
      <c r="L48" t="s">
        <v>97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202</v>
      </c>
      <c r="BI48" t="s">
        <v>62</v>
      </c>
      <c r="BJ48" t="s">
        <v>62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202</v>
      </c>
      <c r="CM48" t="s">
        <v>62</v>
      </c>
      <c r="CN48" t="s">
        <v>62</v>
      </c>
      <c r="CO48">
        <v>60.516129032258064</v>
      </c>
      <c r="CP48">
        <v>56.937857142857141</v>
      </c>
    </row>
    <row r="49" spans="1:94" x14ac:dyDescent="0.25">
      <c r="A49" t="s">
        <v>33</v>
      </c>
      <c r="B49" t="s">
        <v>33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202</v>
      </c>
      <c r="K49" t="s">
        <v>62</v>
      </c>
      <c r="L49" t="s">
        <v>62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202</v>
      </c>
      <c r="BI49" t="s">
        <v>43</v>
      </c>
      <c r="BJ49" t="s">
        <v>43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202</v>
      </c>
      <c r="CM49" t="s">
        <v>43</v>
      </c>
      <c r="CN49" t="s">
        <v>43</v>
      </c>
      <c r="CO49">
        <v>203.06451612903228</v>
      </c>
      <c r="CP49">
        <v>190.38785714285714</v>
      </c>
    </row>
    <row r="50" spans="1:94" x14ac:dyDescent="0.25">
      <c r="A50" t="s">
        <v>34</v>
      </c>
      <c r="B50" t="s">
        <v>34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202</v>
      </c>
      <c r="K50" t="s">
        <v>43</v>
      </c>
      <c r="L50" t="s">
        <v>43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202</v>
      </c>
      <c r="BI50" t="s">
        <v>66</v>
      </c>
      <c r="BJ50" t="s">
        <v>66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202</v>
      </c>
      <c r="CM50" t="s">
        <v>66</v>
      </c>
      <c r="CN50" t="s">
        <v>66</v>
      </c>
      <c r="CO50">
        <v>301.0322580645161</v>
      </c>
      <c r="CP50">
        <v>335.60785714285714</v>
      </c>
    </row>
    <row r="51" spans="1:94" x14ac:dyDescent="0.25">
      <c r="A51" t="s">
        <v>35</v>
      </c>
      <c r="B51" t="s">
        <v>35</v>
      </c>
      <c r="C51">
        <v>18.64</v>
      </c>
      <c r="D51">
        <v>0</v>
      </c>
      <c r="E51">
        <v>8.1395389300000005</v>
      </c>
      <c r="F51">
        <v>0.43667054345493561</v>
      </c>
      <c r="J51" t="s">
        <v>202</v>
      </c>
      <c r="K51" t="s">
        <v>66</v>
      </c>
      <c r="L51" t="s">
        <v>66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202</v>
      </c>
      <c r="BI51" t="s">
        <v>100</v>
      </c>
      <c r="BJ51" t="s">
        <v>100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202</v>
      </c>
      <c r="CM51" t="s">
        <v>100</v>
      </c>
      <c r="CN51" t="s">
        <v>100</v>
      </c>
      <c r="CO51">
        <v>22321.354838709678</v>
      </c>
      <c r="CP51">
        <v>22122.889642857142</v>
      </c>
    </row>
    <row r="52" spans="1:94" x14ac:dyDescent="0.25">
      <c r="A52" t="s">
        <v>36</v>
      </c>
      <c r="B52" t="s">
        <v>36</v>
      </c>
      <c r="C52">
        <v>7.06</v>
      </c>
      <c r="D52">
        <v>0</v>
      </c>
      <c r="E52">
        <v>1.6965302900000001</v>
      </c>
      <c r="F52">
        <v>0.24030174079320116</v>
      </c>
      <c r="J52" t="s">
        <v>202</v>
      </c>
      <c r="K52" t="s">
        <v>100</v>
      </c>
      <c r="L52" t="s">
        <v>100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202</v>
      </c>
      <c r="BI52" t="s">
        <v>31</v>
      </c>
      <c r="BJ52" t="s">
        <v>31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202</v>
      </c>
      <c r="CM52" t="s">
        <v>31</v>
      </c>
      <c r="CN52" t="s">
        <v>31</v>
      </c>
      <c r="CO52">
        <v>266</v>
      </c>
      <c r="CP52">
        <v>260.95464285714286</v>
      </c>
    </row>
    <row r="53" spans="1:94" x14ac:dyDescent="0.25">
      <c r="A53" t="s">
        <v>37</v>
      </c>
      <c r="B53" t="s">
        <v>37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202</v>
      </c>
      <c r="K53" t="s">
        <v>31</v>
      </c>
      <c r="L53" t="s">
        <v>31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202</v>
      </c>
      <c r="BI53" t="s">
        <v>30</v>
      </c>
      <c r="BJ53" t="s">
        <v>30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202</v>
      </c>
      <c r="CM53" t="s">
        <v>30</v>
      </c>
      <c r="CN53" t="s">
        <v>30</v>
      </c>
      <c r="CO53">
        <v>609.83870967741939</v>
      </c>
      <c r="CP53">
        <v>637.88357142857149</v>
      </c>
    </row>
    <row r="54" spans="1:94" x14ac:dyDescent="0.25">
      <c r="A54" t="s">
        <v>124</v>
      </c>
      <c r="B54" t="s">
        <v>124</v>
      </c>
      <c r="C54">
        <v>8.44</v>
      </c>
      <c r="D54">
        <v>0</v>
      </c>
      <c r="E54">
        <v>0.91242429999999997</v>
      </c>
      <c r="F54">
        <v>0.10810714454976303</v>
      </c>
      <c r="J54" t="s">
        <v>202</v>
      </c>
      <c r="K54" t="s">
        <v>30</v>
      </c>
      <c r="L54" t="s">
        <v>30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202</v>
      </c>
      <c r="BI54" t="s">
        <v>29</v>
      </c>
      <c r="BJ54" t="s">
        <v>29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202</v>
      </c>
      <c r="CM54" t="s">
        <v>29</v>
      </c>
      <c r="CN54" t="s">
        <v>29</v>
      </c>
      <c r="CO54">
        <v>209.51612903225808</v>
      </c>
      <c r="CP54">
        <v>103.7525</v>
      </c>
    </row>
    <row r="55" spans="1:94" x14ac:dyDescent="0.25">
      <c r="A55" t="s">
        <v>48</v>
      </c>
      <c r="B55" t="s">
        <v>48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202</v>
      </c>
      <c r="K55" t="s">
        <v>29</v>
      </c>
      <c r="L55" t="s">
        <v>29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202</v>
      </c>
      <c r="BI55" t="s">
        <v>82</v>
      </c>
      <c r="BJ55" t="s">
        <v>82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202</v>
      </c>
      <c r="CM55" t="s">
        <v>82</v>
      </c>
      <c r="CN55" t="s">
        <v>82</v>
      </c>
      <c r="CO55">
        <v>961.29032258064512</v>
      </c>
      <c r="CP55">
        <v>978.79857142857145</v>
      </c>
    </row>
    <row r="56" spans="1:94" x14ac:dyDescent="0.25">
      <c r="A56" t="s">
        <v>38</v>
      </c>
      <c r="B56" t="s">
        <v>178</v>
      </c>
      <c r="C56">
        <v>13.472567</v>
      </c>
      <c r="D56">
        <v>0</v>
      </c>
      <c r="E56">
        <v>6.0423655900000002</v>
      </c>
      <c r="F56">
        <v>0.44849400934506395</v>
      </c>
      <c r="J56" t="s">
        <v>202</v>
      </c>
      <c r="K56" t="s">
        <v>82</v>
      </c>
      <c r="L56" t="s">
        <v>82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202</v>
      </c>
      <c r="BI56" t="s">
        <v>126</v>
      </c>
      <c r="BJ56" t="s">
        <v>126</v>
      </c>
      <c r="BN56">
        <v>80</v>
      </c>
      <c r="BO56">
        <v>78</v>
      </c>
      <c r="BP56">
        <v>76</v>
      </c>
      <c r="CL56" t="s">
        <v>202</v>
      </c>
      <c r="CM56" t="s">
        <v>130</v>
      </c>
      <c r="CN56" t="s">
        <v>130</v>
      </c>
      <c r="CO56">
        <v>14.639032258064516</v>
      </c>
      <c r="CP56">
        <v>13.831071428571427</v>
      </c>
    </row>
    <row r="57" spans="1:94" x14ac:dyDescent="0.25">
      <c r="A57" t="s">
        <v>39</v>
      </c>
      <c r="B57" t="s">
        <v>39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202</v>
      </c>
      <c r="K57" t="s">
        <v>126</v>
      </c>
      <c r="L57" t="s">
        <v>126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202</v>
      </c>
      <c r="BI57" t="s">
        <v>28</v>
      </c>
      <c r="BJ57" t="s">
        <v>28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202</v>
      </c>
      <c r="CM57" t="s">
        <v>28</v>
      </c>
      <c r="CN57" t="s">
        <v>28</v>
      </c>
      <c r="CO57">
        <v>546.54838709677426</v>
      </c>
      <c r="CP57">
        <v>540.29499999999996</v>
      </c>
    </row>
    <row r="58" spans="1:94" x14ac:dyDescent="0.25">
      <c r="A58" t="s">
        <v>40</v>
      </c>
      <c r="B58" t="s">
        <v>40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202</v>
      </c>
      <c r="K58" t="s">
        <v>28</v>
      </c>
      <c r="L58" t="s">
        <v>28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202</v>
      </c>
      <c r="BI58" t="s">
        <v>77</v>
      </c>
      <c r="BJ58" t="s">
        <v>77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202</v>
      </c>
      <c r="CM58" t="s">
        <v>77</v>
      </c>
      <c r="CN58" t="s">
        <v>77</v>
      </c>
      <c r="CO58">
        <v>77.354838709677423</v>
      </c>
      <c r="CP58">
        <v>46.859642857142859</v>
      </c>
    </row>
    <row r="59" spans="1:94" x14ac:dyDescent="0.25">
      <c r="A59" t="s">
        <v>41</v>
      </c>
      <c r="B59" t="s">
        <v>41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202</v>
      </c>
      <c r="K59" t="s">
        <v>77</v>
      </c>
      <c r="L59" t="s">
        <v>77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202</v>
      </c>
      <c r="BI59" t="s">
        <v>32</v>
      </c>
      <c r="BJ59" t="s">
        <v>32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202</v>
      </c>
      <c r="CM59" t="s">
        <v>32</v>
      </c>
      <c r="CN59" t="s">
        <v>32</v>
      </c>
      <c r="CO59">
        <v>152.06451612903226</v>
      </c>
      <c r="CP59">
        <v>151.89571428571429</v>
      </c>
    </row>
    <row r="60" spans="1:94" x14ac:dyDescent="0.25">
      <c r="A60" t="s">
        <v>42</v>
      </c>
      <c r="B60" t="s">
        <v>42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202</v>
      </c>
      <c r="K60" t="s">
        <v>32</v>
      </c>
      <c r="L60" t="s">
        <v>32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202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202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25">
      <c r="A61" t="s">
        <v>43</v>
      </c>
      <c r="B61" t="s">
        <v>43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202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202</v>
      </c>
      <c r="BI61" t="s">
        <v>98</v>
      </c>
      <c r="BJ61" t="s">
        <v>98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202</v>
      </c>
      <c r="CM61" t="s">
        <v>98</v>
      </c>
      <c r="CN61" t="s">
        <v>98</v>
      </c>
      <c r="CO61">
        <v>133.80645161290323</v>
      </c>
      <c r="CP61">
        <v>192.87142857142859</v>
      </c>
    </row>
    <row r="62" spans="1:94" x14ac:dyDescent="0.25">
      <c r="A62" t="s">
        <v>44</v>
      </c>
      <c r="B62" t="s">
        <v>44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202</v>
      </c>
      <c r="K62" t="s">
        <v>98</v>
      </c>
      <c r="L62" t="s">
        <v>98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202</v>
      </c>
      <c r="BI62" t="s">
        <v>184</v>
      </c>
      <c r="BJ62" t="s">
        <v>184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202</v>
      </c>
      <c r="CM62" t="s">
        <v>184</v>
      </c>
      <c r="CN62" t="s">
        <v>184</v>
      </c>
      <c r="CO62">
        <v>150.70967741935482</v>
      </c>
      <c r="CP62">
        <v>147.71857142857144</v>
      </c>
    </row>
    <row r="63" spans="1:94" x14ac:dyDescent="0.25">
      <c r="A63" t="s">
        <v>45</v>
      </c>
      <c r="B63" t="s">
        <v>45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202</v>
      </c>
      <c r="K63" t="s">
        <v>184</v>
      </c>
      <c r="L63" t="s">
        <v>184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202</v>
      </c>
      <c r="BI63" t="s">
        <v>12</v>
      </c>
      <c r="BJ63" t="s">
        <v>12</v>
      </c>
      <c r="BO63">
        <v>10</v>
      </c>
      <c r="BP63">
        <v>10</v>
      </c>
      <c r="CL63" t="s">
        <v>202</v>
      </c>
      <c r="CM63" t="s">
        <v>88</v>
      </c>
      <c r="CN63" t="s">
        <v>88</v>
      </c>
      <c r="CO63">
        <v>6197.6774193548381</v>
      </c>
      <c r="CP63">
        <v>6310.7849999999999</v>
      </c>
    </row>
    <row r="64" spans="1:94" x14ac:dyDescent="0.25">
      <c r="A64" t="s">
        <v>46</v>
      </c>
      <c r="B64" t="s">
        <v>46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202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202</v>
      </c>
      <c r="BI64" t="s">
        <v>88</v>
      </c>
      <c r="BJ64" t="s">
        <v>88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202</v>
      </c>
      <c r="CM64" t="s">
        <v>45</v>
      </c>
      <c r="CN64" t="s">
        <v>45</v>
      </c>
      <c r="CO64">
        <v>133.96774193548387</v>
      </c>
      <c r="CP64">
        <v>132.10500000000002</v>
      </c>
    </row>
    <row r="65" spans="1:94" x14ac:dyDescent="0.25">
      <c r="A65" t="s">
        <v>47</v>
      </c>
      <c r="B65" t="s">
        <v>47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202</v>
      </c>
      <c r="K65" t="s">
        <v>88</v>
      </c>
      <c r="L65" t="s">
        <v>88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202</v>
      </c>
      <c r="BI65" t="s">
        <v>45</v>
      </c>
      <c r="BJ65" t="s">
        <v>45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202</v>
      </c>
      <c r="CM65" t="s">
        <v>44</v>
      </c>
      <c r="CN65" t="s">
        <v>44</v>
      </c>
      <c r="CO65">
        <v>158.03225806451613</v>
      </c>
      <c r="CP65">
        <v>173.21821428571431</v>
      </c>
    </row>
    <row r="66" spans="1:94" x14ac:dyDescent="0.25">
      <c r="A66" t="s">
        <v>53</v>
      </c>
      <c r="B66" t="s">
        <v>53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202</v>
      </c>
      <c r="K66" t="s">
        <v>45</v>
      </c>
      <c r="L66" t="s">
        <v>45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202</v>
      </c>
      <c r="BI66" t="s">
        <v>44</v>
      </c>
      <c r="BJ66" t="s">
        <v>44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202</v>
      </c>
      <c r="CM66" t="s">
        <v>81</v>
      </c>
      <c r="CN66" t="s">
        <v>81</v>
      </c>
      <c r="CO66">
        <v>430.48387096774201</v>
      </c>
      <c r="CP66">
        <v>443.24678571428575</v>
      </c>
    </row>
    <row r="67" spans="1:94" x14ac:dyDescent="0.25">
      <c r="A67" t="s">
        <v>59</v>
      </c>
      <c r="B67" t="s">
        <v>59</v>
      </c>
      <c r="C67">
        <v>5.91</v>
      </c>
      <c r="D67">
        <v>0</v>
      </c>
      <c r="E67">
        <v>0.28442290999999997</v>
      </c>
      <c r="F67">
        <v>4.8125703891708962E-2</v>
      </c>
      <c r="J67" t="s">
        <v>202</v>
      </c>
      <c r="K67" t="s">
        <v>44</v>
      </c>
      <c r="L67" t="s">
        <v>44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202</v>
      </c>
      <c r="BI67" t="s">
        <v>81</v>
      </c>
      <c r="BJ67" t="s">
        <v>81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202</v>
      </c>
      <c r="CM67" t="s">
        <v>57</v>
      </c>
      <c r="CN67" t="s">
        <v>57</v>
      </c>
      <c r="CO67">
        <v>1395.4516129032259</v>
      </c>
      <c r="CP67">
        <v>1459.4103571428573</v>
      </c>
    </row>
    <row r="68" spans="1:94" x14ac:dyDescent="0.25">
      <c r="A68" t="s">
        <v>62</v>
      </c>
      <c r="B68" t="s">
        <v>62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202</v>
      </c>
      <c r="K68" t="s">
        <v>81</v>
      </c>
      <c r="L68" t="s">
        <v>81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202</v>
      </c>
      <c r="BI68" t="s">
        <v>57</v>
      </c>
      <c r="BJ68" t="s">
        <v>57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202</v>
      </c>
      <c r="CM68" t="s">
        <v>54</v>
      </c>
      <c r="CN68" t="s">
        <v>54</v>
      </c>
      <c r="CO68">
        <v>648.29032258064512</v>
      </c>
      <c r="CP68">
        <v>649.42000000000007</v>
      </c>
    </row>
    <row r="69" spans="1:94" x14ac:dyDescent="0.25">
      <c r="A69" t="s">
        <v>27</v>
      </c>
      <c r="B69" t="s">
        <v>27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202</v>
      </c>
      <c r="K69" t="s">
        <v>57</v>
      </c>
      <c r="L69" t="s">
        <v>57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202</v>
      </c>
      <c r="BI69" t="s">
        <v>54</v>
      </c>
      <c r="BJ69" t="s">
        <v>54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202</v>
      </c>
      <c r="CM69" t="s">
        <v>65</v>
      </c>
      <c r="CN69" t="s">
        <v>65</v>
      </c>
      <c r="CO69">
        <v>893.45161290322585</v>
      </c>
      <c r="CP69">
        <v>807.09357142857141</v>
      </c>
    </row>
    <row r="70" spans="1:94" x14ac:dyDescent="0.25">
      <c r="A70" t="s">
        <v>26</v>
      </c>
      <c r="B70" t="s">
        <v>26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202</v>
      </c>
      <c r="K70" t="s">
        <v>54</v>
      </c>
      <c r="L70" t="s">
        <v>54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202</v>
      </c>
      <c r="BI70" t="s">
        <v>65</v>
      </c>
      <c r="BJ70" t="s">
        <v>65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202</v>
      </c>
      <c r="CM70" t="s">
        <v>68</v>
      </c>
      <c r="CN70" t="s">
        <v>68</v>
      </c>
      <c r="CO70">
        <v>610.41935483870975</v>
      </c>
      <c r="CP70">
        <v>599.41285714285709</v>
      </c>
    </row>
    <row r="71" spans="1:94" x14ac:dyDescent="0.25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202</v>
      </c>
      <c r="K71" t="s">
        <v>65</v>
      </c>
      <c r="L71" t="s">
        <v>65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202</v>
      </c>
      <c r="BI71" t="s">
        <v>68</v>
      </c>
      <c r="BJ71" t="s">
        <v>68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202</v>
      </c>
      <c r="CM71" t="s">
        <v>20</v>
      </c>
      <c r="CN71" t="s">
        <v>20</v>
      </c>
      <c r="CO71">
        <v>93.774193548387103</v>
      </c>
      <c r="CP71">
        <v>97.421785714285718</v>
      </c>
    </row>
    <row r="72" spans="1:94" x14ac:dyDescent="0.25">
      <c r="A72" t="s">
        <v>49</v>
      </c>
      <c r="B72" t="s">
        <v>49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202</v>
      </c>
      <c r="K72" t="s">
        <v>68</v>
      </c>
      <c r="L72" t="s">
        <v>68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202</v>
      </c>
      <c r="BI72" t="s">
        <v>131</v>
      </c>
      <c r="BJ72" t="s">
        <v>131</v>
      </c>
      <c r="BN72">
        <v>41</v>
      </c>
      <c r="BO72">
        <v>39.999999999999993</v>
      </c>
      <c r="BP72">
        <v>40</v>
      </c>
      <c r="CL72" t="s">
        <v>202</v>
      </c>
      <c r="CM72" t="s">
        <v>69</v>
      </c>
      <c r="CN72" t="s">
        <v>69</v>
      </c>
      <c r="CO72">
        <v>105.80645161290323</v>
      </c>
      <c r="CP72">
        <v>108.38607142857143</v>
      </c>
    </row>
    <row r="73" spans="1:94" x14ac:dyDescent="0.25">
      <c r="A73" t="s">
        <v>51</v>
      </c>
      <c r="B73" t="s">
        <v>51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202</v>
      </c>
      <c r="K73" t="s">
        <v>53</v>
      </c>
      <c r="L73" t="s">
        <v>53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202</v>
      </c>
      <c r="BI73" t="s">
        <v>20</v>
      </c>
      <c r="BJ73" t="s">
        <v>20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202</v>
      </c>
      <c r="CM73" t="s">
        <v>84</v>
      </c>
      <c r="CN73" t="s">
        <v>84</v>
      </c>
      <c r="CO73">
        <v>953.51612903225805</v>
      </c>
      <c r="CP73">
        <v>927.17535714285714</v>
      </c>
    </row>
    <row r="74" spans="1:94" x14ac:dyDescent="0.25">
      <c r="A74" t="s">
        <v>52</v>
      </c>
      <c r="B74" t="s">
        <v>52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202</v>
      </c>
      <c r="K74" t="s">
        <v>131</v>
      </c>
      <c r="L74" t="s">
        <v>131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202</v>
      </c>
      <c r="BI74" t="s">
        <v>69</v>
      </c>
      <c r="BJ74" t="s">
        <v>69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202</v>
      </c>
      <c r="CM74" t="s">
        <v>86</v>
      </c>
      <c r="CN74" t="s">
        <v>86</v>
      </c>
      <c r="CO74">
        <v>35.322580645161295</v>
      </c>
      <c r="CP74">
        <v>34.401071428571427</v>
      </c>
    </row>
    <row r="75" spans="1:94" x14ac:dyDescent="0.25">
      <c r="A75" t="s">
        <v>58</v>
      </c>
      <c r="B75" t="s">
        <v>58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202</v>
      </c>
      <c r="K75" t="s">
        <v>20</v>
      </c>
      <c r="L75" t="s">
        <v>20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202</v>
      </c>
      <c r="BI75" t="s">
        <v>84</v>
      </c>
      <c r="BJ75" t="s">
        <v>84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202</v>
      </c>
      <c r="CM75" t="s">
        <v>58</v>
      </c>
      <c r="CN75" t="s">
        <v>58</v>
      </c>
      <c r="CO75">
        <v>321.83870967741939</v>
      </c>
      <c r="CP75">
        <v>318.53285714285715</v>
      </c>
    </row>
    <row r="76" spans="1:94" x14ac:dyDescent="0.25">
      <c r="A76" t="s">
        <v>72</v>
      </c>
      <c r="B76" t="s">
        <v>72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202</v>
      </c>
      <c r="K76" t="s">
        <v>69</v>
      </c>
      <c r="L76" t="s">
        <v>69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202</v>
      </c>
      <c r="BI76" t="s">
        <v>86</v>
      </c>
      <c r="BJ76" t="s">
        <v>86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202</v>
      </c>
      <c r="CM76" t="s">
        <v>52</v>
      </c>
      <c r="CN76" t="s">
        <v>52</v>
      </c>
      <c r="CO76">
        <v>202.09677419354836</v>
      </c>
      <c r="CP76">
        <v>214.20571428571429</v>
      </c>
    </row>
    <row r="77" spans="1:94" x14ac:dyDescent="0.25">
      <c r="A77" t="s">
        <v>75</v>
      </c>
      <c r="B77" t="s">
        <v>75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202</v>
      </c>
      <c r="K77" t="s">
        <v>84</v>
      </c>
      <c r="L77" t="s">
        <v>84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202</v>
      </c>
      <c r="BI77" t="s">
        <v>58</v>
      </c>
      <c r="BJ77" t="s">
        <v>58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202</v>
      </c>
      <c r="CM77" t="s">
        <v>74</v>
      </c>
      <c r="CN77" t="s">
        <v>74</v>
      </c>
      <c r="CO77">
        <v>147.1935483870968</v>
      </c>
      <c r="CP77">
        <v>143.38285714285715</v>
      </c>
    </row>
    <row r="78" spans="1:94" x14ac:dyDescent="0.25">
      <c r="A78" t="s">
        <v>77</v>
      </c>
      <c r="B78" t="s">
        <v>77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202</v>
      </c>
      <c r="K78" t="s">
        <v>86</v>
      </c>
      <c r="L78" t="s">
        <v>86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202</v>
      </c>
      <c r="BI78" t="s">
        <v>52</v>
      </c>
      <c r="BJ78" t="s">
        <v>52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202</v>
      </c>
      <c r="CM78" t="s">
        <v>79</v>
      </c>
      <c r="CN78" t="s">
        <v>79</v>
      </c>
      <c r="CO78">
        <v>12595.967741935483</v>
      </c>
      <c r="CP78">
        <v>12319.718571428572</v>
      </c>
    </row>
    <row r="79" spans="1:94" x14ac:dyDescent="0.25">
      <c r="A79" t="s">
        <v>103</v>
      </c>
      <c r="C79" t="e">
        <v>#N/A</v>
      </c>
      <c r="D79" t="e">
        <v>#N/A</v>
      </c>
      <c r="E79" t="e">
        <v>#N/A</v>
      </c>
      <c r="F79" t="e">
        <v>#N/A</v>
      </c>
      <c r="J79" t="s">
        <v>202</v>
      </c>
      <c r="K79" t="s">
        <v>58</v>
      </c>
      <c r="L79" t="s">
        <v>58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202</v>
      </c>
      <c r="BI79" t="s">
        <v>74</v>
      </c>
      <c r="BJ79" t="s">
        <v>74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202</v>
      </c>
      <c r="CM79" t="s">
        <v>47</v>
      </c>
      <c r="CN79" t="s">
        <v>47</v>
      </c>
      <c r="CO79">
        <v>583.19354838709683</v>
      </c>
      <c r="CP79">
        <v>577.41250000000002</v>
      </c>
    </row>
    <row r="80" spans="1:94" x14ac:dyDescent="0.25">
      <c r="A80" t="s">
        <v>135</v>
      </c>
      <c r="C80" t="e">
        <v>#N/A</v>
      </c>
      <c r="D80" t="e">
        <v>#N/A</v>
      </c>
      <c r="E80" t="e">
        <v>#N/A</v>
      </c>
      <c r="F80" t="e">
        <v>#N/A</v>
      </c>
      <c r="J80" t="s">
        <v>202</v>
      </c>
      <c r="K80" t="s">
        <v>52</v>
      </c>
      <c r="L80" t="s">
        <v>52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202</v>
      </c>
      <c r="BI80" t="s">
        <v>79</v>
      </c>
      <c r="BJ80" t="s">
        <v>79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202</v>
      </c>
      <c r="CM80" t="s">
        <v>92</v>
      </c>
      <c r="CN80" t="s">
        <v>92</v>
      </c>
      <c r="CO80">
        <v>1288.1612903225805</v>
      </c>
      <c r="CP80">
        <v>1264.2449999999999</v>
      </c>
    </row>
    <row r="81" spans="1:94" x14ac:dyDescent="0.25">
      <c r="A81" t="s">
        <v>78</v>
      </c>
      <c r="B81" t="s">
        <v>78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202</v>
      </c>
      <c r="K81" t="s">
        <v>74</v>
      </c>
      <c r="L81" t="s">
        <v>74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202</v>
      </c>
      <c r="BI81" t="s">
        <v>47</v>
      </c>
      <c r="BJ81" t="s">
        <v>47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202</v>
      </c>
      <c r="CM81" t="s">
        <v>33</v>
      </c>
      <c r="CN81" t="s">
        <v>33</v>
      </c>
      <c r="CO81">
        <v>173.16129032258067</v>
      </c>
      <c r="CP81">
        <v>189.49035714285714</v>
      </c>
    </row>
    <row r="82" spans="1:94" x14ac:dyDescent="0.25">
      <c r="A82" t="s">
        <v>91</v>
      </c>
      <c r="B82" t="s">
        <v>91</v>
      </c>
      <c r="C82">
        <v>3.01</v>
      </c>
      <c r="D82">
        <v>1.1587E-2</v>
      </c>
      <c r="E82">
        <v>1.812836903</v>
      </c>
      <c r="F82">
        <v>0.60227139634551496</v>
      </c>
      <c r="J82" t="s">
        <v>202</v>
      </c>
      <c r="K82" t="s">
        <v>79</v>
      </c>
      <c r="L82" t="s">
        <v>79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202</v>
      </c>
      <c r="BI82" t="s">
        <v>92</v>
      </c>
      <c r="BJ82" t="s">
        <v>92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202</v>
      </c>
      <c r="CM82" t="s">
        <v>67</v>
      </c>
      <c r="CN82" t="s">
        <v>67</v>
      </c>
      <c r="CO82">
        <v>530.93548387096769</v>
      </c>
      <c r="CP82">
        <v>526.15714285714284</v>
      </c>
    </row>
    <row r="83" spans="1:94" x14ac:dyDescent="0.25">
      <c r="A83" t="s">
        <v>97</v>
      </c>
      <c r="B83" t="s">
        <v>97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202</v>
      </c>
      <c r="K83" t="s">
        <v>47</v>
      </c>
      <c r="L83" t="s">
        <v>47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202</v>
      </c>
      <c r="BI83" t="s">
        <v>33</v>
      </c>
      <c r="BJ83" t="s">
        <v>33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202</v>
      </c>
      <c r="CM83" t="s">
        <v>70</v>
      </c>
      <c r="CN83" t="s">
        <v>70</v>
      </c>
      <c r="CO83">
        <v>77.903225806451616</v>
      </c>
      <c r="CP83">
        <v>75.871428571428567</v>
      </c>
    </row>
    <row r="84" spans="1:94" x14ac:dyDescent="0.25">
      <c r="A84" t="s">
        <v>74</v>
      </c>
      <c r="B84" t="s">
        <v>74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202</v>
      </c>
      <c r="K84" t="s">
        <v>46</v>
      </c>
      <c r="L84" t="s">
        <v>46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202</v>
      </c>
      <c r="BI84" t="s">
        <v>87</v>
      </c>
      <c r="BJ84" t="s">
        <v>87</v>
      </c>
      <c r="BK84">
        <v>25</v>
      </c>
      <c r="CL84" t="s">
        <v>202</v>
      </c>
      <c r="CM84" t="s">
        <v>38</v>
      </c>
      <c r="CN84" t="s">
        <v>38</v>
      </c>
      <c r="CO84">
        <v>31.516129032258061</v>
      </c>
      <c r="CP84">
        <v>30.571071428571429</v>
      </c>
    </row>
    <row r="85" spans="1:94" x14ac:dyDescent="0.25">
      <c r="A85" t="s">
        <v>123</v>
      </c>
      <c r="B85" t="s">
        <v>179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202</v>
      </c>
      <c r="K85" t="s">
        <v>92</v>
      </c>
      <c r="L85" t="s">
        <v>92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202</v>
      </c>
      <c r="BI85" t="s">
        <v>67</v>
      </c>
      <c r="BJ85" t="s">
        <v>67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202</v>
      </c>
      <c r="CM85" t="s">
        <v>132</v>
      </c>
      <c r="CN85" t="s">
        <v>132</v>
      </c>
      <c r="CO85">
        <v>242.32258064516128</v>
      </c>
      <c r="CP85">
        <v>530.1875</v>
      </c>
    </row>
    <row r="86" spans="1:94" x14ac:dyDescent="0.25">
      <c r="A86" t="s">
        <v>76</v>
      </c>
      <c r="B86" t="s">
        <v>180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202</v>
      </c>
      <c r="K86" t="s">
        <v>33</v>
      </c>
      <c r="L86" t="s">
        <v>33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202</v>
      </c>
      <c r="BI86" t="s">
        <v>70</v>
      </c>
      <c r="BJ86" t="s">
        <v>70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202</v>
      </c>
      <c r="CM86" t="s">
        <v>125</v>
      </c>
      <c r="CN86" t="s">
        <v>125</v>
      </c>
      <c r="CO86">
        <v>8.1822580645161285</v>
      </c>
      <c r="CP86">
        <v>4.5210714285714291</v>
      </c>
    </row>
    <row r="87" spans="1:94" x14ac:dyDescent="0.25">
      <c r="A87" t="s">
        <v>79</v>
      </c>
      <c r="B87" t="s">
        <v>181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202</v>
      </c>
      <c r="K87" t="s">
        <v>87</v>
      </c>
      <c r="L87" t="s">
        <v>87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202</v>
      </c>
      <c r="BI87" t="s">
        <v>38</v>
      </c>
      <c r="BJ87" t="s">
        <v>38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202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25">
      <c r="A88" t="s">
        <v>92</v>
      </c>
      <c r="B88" t="s">
        <v>182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202</v>
      </c>
      <c r="K88" t="s">
        <v>67</v>
      </c>
      <c r="L88" t="s">
        <v>67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202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202</v>
      </c>
      <c r="CM88" t="s">
        <v>71</v>
      </c>
      <c r="CN88" t="s">
        <v>71</v>
      </c>
      <c r="CO88">
        <v>19.967741935483872</v>
      </c>
      <c r="CP88">
        <v>48.676785714285714</v>
      </c>
    </row>
    <row r="89" spans="1:94" x14ac:dyDescent="0.25">
      <c r="A89" t="s">
        <v>94</v>
      </c>
      <c r="B89" t="s">
        <v>183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202</v>
      </c>
      <c r="K89" t="s">
        <v>70</v>
      </c>
      <c r="L89" t="s">
        <v>70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202</v>
      </c>
      <c r="BI89" t="s">
        <v>71</v>
      </c>
      <c r="BJ89" t="s">
        <v>71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202</v>
      </c>
      <c r="CM89" t="s">
        <v>22</v>
      </c>
      <c r="CN89" t="s">
        <v>22</v>
      </c>
      <c r="CO89">
        <v>309.90322580645159</v>
      </c>
      <c r="CP89">
        <v>322.86035714285714</v>
      </c>
    </row>
    <row r="90" spans="1:94" x14ac:dyDescent="0.25">
      <c r="A90" t="s">
        <v>98</v>
      </c>
      <c r="B90" t="s">
        <v>98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202</v>
      </c>
      <c r="K90" t="s">
        <v>38</v>
      </c>
      <c r="L90" t="s">
        <v>38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202</v>
      </c>
      <c r="BI90" t="s">
        <v>22</v>
      </c>
      <c r="BJ90" t="s">
        <v>22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202</v>
      </c>
      <c r="CM90" t="s">
        <v>23</v>
      </c>
      <c r="CN90" t="s">
        <v>23</v>
      </c>
      <c r="CO90">
        <v>1649.0967741935483</v>
      </c>
      <c r="CP90">
        <v>1531.1407142857142</v>
      </c>
    </row>
    <row r="91" spans="1:94" x14ac:dyDescent="0.25">
      <c r="A91" t="s">
        <v>80</v>
      </c>
      <c r="B91" t="s">
        <v>80</v>
      </c>
      <c r="C91">
        <v>1509.3</v>
      </c>
      <c r="D91">
        <v>13.542152</v>
      </c>
      <c r="E91">
        <v>1063.765518227</v>
      </c>
      <c r="F91">
        <v>0.7048072074650501</v>
      </c>
      <c r="J91" t="s">
        <v>202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202</v>
      </c>
      <c r="BI91" t="s">
        <v>23</v>
      </c>
      <c r="BJ91" t="s">
        <v>23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25">
      <c r="A92" t="s">
        <v>84</v>
      </c>
      <c r="B92" t="s">
        <v>84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202</v>
      </c>
      <c r="K92" t="s">
        <v>71</v>
      </c>
      <c r="L92" t="s">
        <v>71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25">
      <c r="A93" t="s">
        <v>85</v>
      </c>
      <c r="B93" t="s">
        <v>85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202</v>
      </c>
      <c r="K93" t="s">
        <v>22</v>
      </c>
      <c r="L93" t="s">
        <v>22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25">
      <c r="A94" t="s">
        <v>86</v>
      </c>
      <c r="B94" t="s">
        <v>86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202</v>
      </c>
      <c r="K94" t="s">
        <v>23</v>
      </c>
      <c r="L94" t="s">
        <v>23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25">
      <c r="A95" t="s">
        <v>87</v>
      </c>
      <c r="B95" t="s">
        <v>87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25">
      <c r="A96" t="s">
        <v>90</v>
      </c>
      <c r="B96" t="s">
        <v>90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25">
      <c r="A97" t="s">
        <v>95</v>
      </c>
      <c r="B97" t="s">
        <v>95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25">
      <c r="A98" t="s">
        <v>100</v>
      </c>
      <c r="B98" t="s">
        <v>100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25">
      <c r="A99" t="s">
        <v>102</v>
      </c>
      <c r="B99" t="s">
        <v>102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25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25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25">
      <c r="A102" t="s">
        <v>11</v>
      </c>
      <c r="B102" t="s">
        <v>184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25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25">
      <c r="A104" t="s">
        <v>15</v>
      </c>
      <c r="B104" t="s">
        <v>185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25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25">
      <c r="A106" t="s">
        <v>150</v>
      </c>
      <c r="B106" t="s">
        <v>150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25">
      <c r="A107" t="s">
        <v>88</v>
      </c>
      <c r="B107" t="s">
        <v>88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25">
      <c r="A108" t="s">
        <v>89</v>
      </c>
      <c r="B108" t="s">
        <v>89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25">
      <c r="A109" t="s">
        <v>99</v>
      </c>
      <c r="B109" t="s">
        <v>186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Hoja9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2021-04-19T18:40:02Z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