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seguimiento_otros_campos\"/>
    </mc:Choice>
  </mc:AlternateContent>
  <bookViews>
    <workbookView xWindow="0" yWindow="0" windowWidth="16815" windowHeight="7755"/>
  </bookViews>
  <sheets>
    <sheet name="Hoja1 (2)" sheetId="2" r:id="rId1"/>
    <sheet name="Hoja3" sheetId="4" state="hidden" r:id="rId2"/>
    <sheet name="Hoja2" sheetId="3" state="hidden" r:id="rId3"/>
  </sheets>
  <definedNames>
    <definedName name="_xlnm._FilterDatabase" localSheetId="0" hidden="1">'Hoja1 (2)'!$C$2:$BV$110</definedName>
    <definedName name="_xlnm.Print_Area" localSheetId="0">'Hoja1 (2)'!$C$2:$G$110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2" l="1"/>
  <c r="D37" i="2" l="1"/>
  <c r="D38" i="2" s="1"/>
  <c r="D39" i="2" s="1"/>
  <c r="D34" i="2"/>
  <c r="D13" i="2"/>
  <c r="D22" i="2"/>
</calcChain>
</file>

<file path=xl/comments1.xml><?xml version="1.0" encoding="utf-8"?>
<comments xmlns="http://schemas.openxmlformats.org/spreadsheetml/2006/main">
  <authors>
    <author>Dellphoto</author>
  </authors>
  <commentList>
    <comment ref="L2" authorId="0" shapeId="0">
      <text>
        <r>
          <rPr>
            <sz val="9"/>
            <color indexed="81"/>
            <rFont val="Tahoma"/>
            <family val="2"/>
          </rPr>
          <t>Fecha: hasta diciembre</t>
        </r>
      </text>
    </comment>
  </commentList>
</comments>
</file>

<file path=xl/sharedStrings.xml><?xml version="1.0" encoding="utf-8"?>
<sst xmlns="http://schemas.openxmlformats.org/spreadsheetml/2006/main" count="2005" uniqueCount="252">
  <si>
    <t>CAMPO</t>
  </si>
  <si>
    <t>ABARCO</t>
  </si>
  <si>
    <t>TENAPA</t>
  </si>
  <si>
    <t>GAN</t>
  </si>
  <si>
    <t>PAVAS-CACHIRA</t>
  </si>
  <si>
    <t>OTROS CAMPOS</t>
  </si>
  <si>
    <t>DOÑA MARIA</t>
  </si>
  <si>
    <t>MORICHE</t>
  </si>
  <si>
    <t>AGUAS BLANCAS</t>
  </si>
  <si>
    <t>CAPACHOS</t>
  </si>
  <si>
    <t>TOCA</t>
  </si>
  <si>
    <t>NARE</t>
  </si>
  <si>
    <t>OPON</t>
  </si>
  <si>
    <t>COLORADO</t>
  </si>
  <si>
    <t>JAZMIN</t>
  </si>
  <si>
    <t>UNDERRIVER</t>
  </si>
  <si>
    <t>GIRASOL</t>
  </si>
  <si>
    <t>COREN</t>
  </si>
  <si>
    <t>LLANOS NORTE</t>
  </si>
  <si>
    <t>GAO</t>
  </si>
  <si>
    <t>QUERUBIN</t>
  </si>
  <si>
    <t>GUANDO SOUTH WEST</t>
  </si>
  <si>
    <t>VIGIA</t>
  </si>
  <si>
    <t>VIGIA SUR</t>
  </si>
  <si>
    <t>GUADUAS</t>
  </si>
  <si>
    <t>CARACARA SUR A</t>
  </si>
  <si>
    <t>COROCORA SUR</t>
  </si>
  <si>
    <t>GUARILAQUE</t>
  </si>
  <si>
    <t>LOS ANGELES</t>
  </si>
  <si>
    <t>LA GLORIA NORTE</t>
  </si>
  <si>
    <t>LA GLORIA</t>
  </si>
  <si>
    <t>LA FLORA</t>
  </si>
  <si>
    <t>MORICHAL</t>
  </si>
  <si>
    <t>TOCARIA</t>
  </si>
  <si>
    <t>BARQUEREÑA</t>
  </si>
  <si>
    <t>CAÑO GARZA NORTE</t>
  </si>
  <si>
    <t>CAÑO GARZA ESTE</t>
  </si>
  <si>
    <t>CAÑO GARZA</t>
  </si>
  <si>
    <t>TOROS</t>
  </si>
  <si>
    <t>ABEJAS</t>
  </si>
  <si>
    <t>CHAPARRITO</t>
  </si>
  <si>
    <t>GUANAPALO</t>
  </si>
  <si>
    <t>GUASAR</t>
  </si>
  <si>
    <t>JORDAN</t>
  </si>
  <si>
    <t>PARAVARE</t>
  </si>
  <si>
    <t>PALMARITO</t>
  </si>
  <si>
    <t>SIRENAS</t>
  </si>
  <si>
    <t>SARDINAS</t>
  </si>
  <si>
    <t>CRAVO ESTE</t>
  </si>
  <si>
    <t>CAÑO GANDUL</t>
  </si>
  <si>
    <t>GUANDO</t>
  </si>
  <si>
    <t>COROCORA</t>
  </si>
  <si>
    <t>REMACHE SUR</t>
  </si>
  <si>
    <t>PIRITO</t>
  </si>
  <si>
    <t>PEGUITA II</t>
  </si>
  <si>
    <t>ABANICO</t>
  </si>
  <si>
    <t>ELIZITA</t>
  </si>
  <si>
    <t>PEGUITA</t>
  </si>
  <si>
    <t>REMACHE NORTE</t>
  </si>
  <si>
    <t>CANDALAY</t>
  </si>
  <si>
    <t>CAMPO RICO</t>
  </si>
  <si>
    <t>GUAYUYACO</t>
  </si>
  <si>
    <t>JORCAN</t>
  </si>
  <si>
    <t>CARACARA SUR B y C</t>
  </si>
  <si>
    <t>CENTAURO SUR</t>
  </si>
  <si>
    <t>PEGUITA III</t>
  </si>
  <si>
    <t>JUANAMBU</t>
  </si>
  <si>
    <t>TORO SENTADO</t>
  </si>
  <si>
    <t>PEGUITA SOUTH WEST</t>
  </si>
  <si>
    <t>RANCHO QUEMADO</t>
  </si>
  <si>
    <t>TORO SENTADO WEST</t>
  </si>
  <si>
    <t>UNUMA</t>
  </si>
  <si>
    <t>CHIPIRON</t>
  </si>
  <si>
    <t>GAR</t>
  </si>
  <si>
    <t>REX</t>
  </si>
  <si>
    <t>BAYONERO</t>
  </si>
  <si>
    <t>GOLONDRINA</t>
  </si>
  <si>
    <t>MACANA</t>
  </si>
  <si>
    <t>GALEMBO</t>
  </si>
  <si>
    <t>REX NORESTE</t>
  </si>
  <si>
    <t>CAÑO LIMON</t>
  </si>
  <si>
    <t>PAYOA</t>
  </si>
  <si>
    <t>LA SALINA</t>
  </si>
  <si>
    <t>CORAZON</t>
  </si>
  <si>
    <t>REDONDO</t>
  </si>
  <si>
    <t>CAÑO YARUMAL</t>
  </si>
  <si>
    <t>REDONDO ESTE</t>
  </si>
  <si>
    <t>TONINA</t>
  </si>
  <si>
    <t>PALAGUA</t>
  </si>
  <si>
    <t>CAIPAL</t>
  </si>
  <si>
    <t>CARICARE</t>
  </si>
  <si>
    <t>ARAGUATO</t>
  </si>
  <si>
    <t>TERECAY</t>
  </si>
  <si>
    <t>PAYOA WEST</t>
  </si>
  <si>
    <t>CANAGUEY</t>
  </si>
  <si>
    <t>CAÑO RONDON</t>
  </si>
  <si>
    <t>CORAZON WEST</t>
  </si>
  <si>
    <t>JIBA UNIFICADO</t>
  </si>
  <si>
    <t>MORROCOY</t>
  </si>
  <si>
    <t>AREA TECA-COCORNA</t>
  </si>
  <si>
    <t>LA CIRA</t>
  </si>
  <si>
    <t>LCI</t>
  </si>
  <si>
    <t>INFANTAS</t>
  </si>
  <si>
    <t>MATANEGRA OESTE</t>
  </si>
  <si>
    <t>ANDINA</t>
  </si>
  <si>
    <t>EQUIPO</t>
  </si>
  <si>
    <t>GERENCIA VAS</t>
  </si>
  <si>
    <t>CASANARE</t>
  </si>
  <si>
    <t>ESTERO</t>
  </si>
  <si>
    <t>GARCERO</t>
  </si>
  <si>
    <t>OROCUE</t>
  </si>
  <si>
    <t>COSECHA</t>
  </si>
  <si>
    <t>CRAVO NORTE</t>
  </si>
  <si>
    <t>CARACARA</t>
  </si>
  <si>
    <t>CARARE LAS MONAS</t>
  </si>
  <si>
    <t>DINDAL RIO SECO</t>
  </si>
  <si>
    <t>BOQUERON</t>
  </si>
  <si>
    <t>PALAGUA CAIPAL</t>
  </si>
  <si>
    <t>TECA</t>
  </si>
  <si>
    <t>CONTRATO</t>
  </si>
  <si>
    <t>PAVAS CACHIRA</t>
  </si>
  <si>
    <t>TISQUIRAMA</t>
  </si>
  <si>
    <t>LA CIRA INFANTAS</t>
  </si>
  <si>
    <t>Finn</t>
  </si>
  <si>
    <t>TIERRA BLANCA</t>
  </si>
  <si>
    <t>TRONOS</t>
  </si>
  <si>
    <t>LOS ACEITES</t>
  </si>
  <si>
    <t>GUACHIRIA</t>
  </si>
  <si>
    <t xml:space="preserve">OPON </t>
  </si>
  <si>
    <t>POTROS</t>
  </si>
  <si>
    <t>LILIA</t>
  </si>
  <si>
    <t>PRIMAVERA</t>
  </si>
  <si>
    <t>TOTUMAL</t>
  </si>
  <si>
    <t>FORTUNA</t>
  </si>
  <si>
    <t>CEGOC</t>
  </si>
  <si>
    <t>MATANEGRA ONORTE</t>
  </si>
  <si>
    <t>OPERADOR</t>
  </si>
  <si>
    <t>FRONTERA</t>
  </si>
  <si>
    <t>PERENCO</t>
  </si>
  <si>
    <t>GRAN TIERRA</t>
  </si>
  <si>
    <t>CEPSA</t>
  </si>
  <si>
    <t>PETROSANTANDER</t>
  </si>
  <si>
    <t>LEWIS</t>
  </si>
  <si>
    <t>OXY</t>
  </si>
  <si>
    <t>ECOPETROL</t>
  </si>
  <si>
    <t>MANSAROVAR</t>
  </si>
  <si>
    <t>PAREX</t>
  </si>
  <si>
    <t>EMERALD</t>
  </si>
  <si>
    <t>UT IJP</t>
  </si>
  <si>
    <t>PETROCOLOMBIA</t>
  </si>
  <si>
    <t>CHICALA</t>
  </si>
  <si>
    <t>CAPACHOS SUR</t>
  </si>
  <si>
    <t>No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</si>
  <si>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</si>
  <si>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</si>
  <si>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</si>
  <si>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</si>
  <si>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</si>
  <si>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</si>
  <si>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</si>
  <si>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</si>
  <si>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</si>
  <si>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</si>
  <si>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 xml:space="preserve">nov  </t>
  </si>
  <si>
    <t>dic</t>
  </si>
  <si>
    <t>OOIP</t>
  </si>
  <si>
    <t>Np</t>
  </si>
  <si>
    <t>FR actual</t>
  </si>
  <si>
    <t>Reservas (3P)</t>
  </si>
  <si>
    <t>Pozos iny</t>
  </si>
  <si>
    <t>Pozos prod.</t>
  </si>
  <si>
    <t xml:space="preserve">id_campo </t>
  </si>
  <si>
    <t>OOIP (MBP)</t>
  </si>
  <si>
    <t>Reserva 3P</t>
  </si>
  <si>
    <t>Np (MBP)</t>
  </si>
  <si>
    <t>LOS POTROS</t>
  </si>
  <si>
    <t>JUANAMBÚ</t>
  </si>
  <si>
    <t>CARACARA SUR B-C</t>
  </si>
  <si>
    <t>LOS TOROS</t>
  </si>
  <si>
    <t>FINN (COSECHA C)</t>
  </si>
  <si>
    <t>GOLONDRINA (COSECHA V)</t>
  </si>
  <si>
    <t>REX NE</t>
  </si>
  <si>
    <t>TERECAY (COSECHA G)</t>
  </si>
  <si>
    <t>CANAGUEY (COSECHA Y)</t>
  </si>
  <si>
    <t>NARE SUR</t>
  </si>
  <si>
    <t>NARE UNDER RIVER</t>
  </si>
  <si>
    <t>TECA-COCORNA</t>
  </si>
  <si>
    <t>P50 OIL</t>
  </si>
  <si>
    <t>PRODUCTO</t>
  </si>
  <si>
    <t>Id_campo</t>
  </si>
  <si>
    <t>Suma de PPTO_20210131</t>
  </si>
  <si>
    <t>Suma de PPTO_20210228</t>
  </si>
  <si>
    <t>Suma de PPTO_20210331</t>
  </si>
  <si>
    <t>Suma de PPTO_20210430</t>
  </si>
  <si>
    <t>Suma de PPTO_20210531</t>
  </si>
  <si>
    <t>Suma de PPTO_20210630</t>
  </si>
  <si>
    <t>Suma de PPTO_20210731</t>
  </si>
  <si>
    <t>Suma de PPTO_20210831</t>
  </si>
  <si>
    <t>Suma de PPTO_20210930</t>
  </si>
  <si>
    <t>Suma de PPTO_20211031</t>
  </si>
  <si>
    <t>Suma de PPTO_20211130</t>
  </si>
  <si>
    <t>Suma de PPTO_20211231</t>
  </si>
  <si>
    <t>CRUDO</t>
  </si>
  <si>
    <t>FINN</t>
  </si>
  <si>
    <t>GAS</t>
  </si>
  <si>
    <t>BLANCOS</t>
  </si>
  <si>
    <t>Suma de POP_20210131</t>
  </si>
  <si>
    <t>Suma de POP_20210228</t>
  </si>
  <si>
    <t>Suma de POP_20210331</t>
  </si>
  <si>
    <t>Suma de POP_20210430</t>
  </si>
  <si>
    <t>Suma de POP_20210531</t>
  </si>
  <si>
    <t>Suma de POP_20210630</t>
  </si>
  <si>
    <t>Suma de R_20210131</t>
  </si>
  <si>
    <t>Suma de R_20210228</t>
  </si>
  <si>
    <t>POP OIL</t>
  </si>
  <si>
    <t>POP Blancos</t>
  </si>
  <si>
    <t>Abarco</t>
  </si>
  <si>
    <t>Capachos</t>
  </si>
  <si>
    <t>Corazon</t>
  </si>
  <si>
    <t>Corazon West</t>
  </si>
  <si>
    <t>Coren</t>
  </si>
  <si>
    <t>Corocora</t>
  </si>
  <si>
    <t>Cravo Este</t>
  </si>
  <si>
    <t>Girasol</t>
  </si>
  <si>
    <t>Jazmin</t>
  </si>
  <si>
    <t>La Gloria</t>
  </si>
  <si>
    <t>La Gloria Norte</t>
  </si>
  <si>
    <t>La Salina</t>
  </si>
  <si>
    <t>Morichal</t>
  </si>
  <si>
    <t>Moriche</t>
  </si>
  <si>
    <t>Nare Sur</t>
  </si>
  <si>
    <t>Opon</t>
  </si>
  <si>
    <t>Payoa</t>
  </si>
  <si>
    <t>Remache Norte</t>
  </si>
  <si>
    <t>Remache Sur</t>
  </si>
  <si>
    <t>Tocaria</t>
  </si>
  <si>
    <t>Underriver</t>
  </si>
  <si>
    <t>Aguas Blancas</t>
  </si>
  <si>
    <t>Andina</t>
  </si>
  <si>
    <t>Caipal</t>
  </si>
  <si>
    <t>Palagua</t>
  </si>
  <si>
    <t>venta gas</t>
  </si>
  <si>
    <t>consumo</t>
  </si>
  <si>
    <t>id_campo</t>
  </si>
  <si>
    <t xml:space="preserve">solo riesgo </t>
  </si>
  <si>
    <t>Observación</t>
  </si>
  <si>
    <t>inactivo</t>
  </si>
  <si>
    <t>activo</t>
  </si>
  <si>
    <t>Rolling Forecast</t>
  </si>
  <si>
    <t xml:space="preserve">Reservas </t>
  </si>
  <si>
    <t>Pronostico CEjecutivo</t>
  </si>
  <si>
    <t>P50 Blancos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</si>
</sst>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\ _€_-;\-* #,##0\ _€_-;_-* &quot;-&quot;??\ _€_-;_-@_-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423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164" fontId="0" fillId="3" borderId="5" xfId="0" applyNumberFormat="1" applyFill="1" applyBorder="1" applyAlignment="1" applyProtection="1">
      <alignment horizontal="center" vertical="center"/>
      <protection locked="0"/>
    </xf>
    <xf numFmtId="164" fontId="0" fillId="3" borderId="6" xfId="0" applyNumberFormat="1" applyFill="1" applyBorder="1" applyAlignment="1" applyProtection="1">
      <alignment horizontal="center" vertical="center"/>
      <protection locked="0"/>
    </xf>
    <xf numFmtId="164" fontId="0" fillId="3" borderId="7" xfId="0" applyNumberFormat="1" applyFill="1" applyBorder="1" applyAlignment="1" applyProtection="1">
      <alignment horizontal="center" vertical="center"/>
      <protection locked="0"/>
    </xf>
    <xf numFmtId="164" fontId="0" fillId="4" borderId="5" xfId="0" applyNumberFormat="1" applyFill="1" applyBorder="1" applyAlignment="1" applyProtection="1">
      <alignment horizontal="center" vertical="center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4" fontId="0" fillId="4" borderId="7" xfId="0" applyNumberFormat="1" applyFill="1" applyBorder="1" applyAlignment="1" applyProtection="1">
      <alignment horizontal="center" vertical="center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4" fontId="0" fillId="5" borderId="5" xfId="0" applyNumberFormat="1" applyFill="1" applyBorder="1" applyAlignment="1" applyProtection="1">
      <alignment horizontal="center" vertical="center"/>
      <protection locked="0"/>
    </xf>
    <xf numFmtId="164" fontId="0" fillId="5" borderId="6" xfId="0" applyNumberFormat="1" applyFill="1" applyBorder="1" applyAlignment="1" applyProtection="1">
      <alignment horizontal="center" vertical="center"/>
      <protection locked="0"/>
    </xf>
    <xf numFmtId="164" fontId="0" fillId="5" borderId="7" xfId="0" applyNumberFormat="1" applyFill="1" applyBorder="1" applyAlignment="1" applyProtection="1">
      <alignment horizontal="center" vertical="center"/>
      <protection locked="0"/>
    </xf>
    <xf numFmtId="164" fontId="0" fillId="4" borderId="8" xfId="0" applyNumberFormat="1" applyFill="1" applyBorder="1" applyAlignment="1" applyProtection="1">
      <alignment horizontal="center" vertical="center"/>
      <protection locked="0"/>
    </xf>
    <xf numFmtId="164" fontId="0" fillId="4" borderId="9" xfId="0" applyNumberFormat="1" applyFill="1" applyBorder="1" applyAlignment="1" applyProtection="1">
      <alignment horizontal="center" vertical="center"/>
      <protection locked="0"/>
    </xf>
    <xf numFmtId="164" fontId="0" fillId="4" borderId="10" xfId="0" applyNumberFormat="1" applyFill="1" applyBorder="1" applyAlignment="1" applyProtection="1">
      <alignment horizontal="center" vertical="center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8" borderId="0" xfId="0" applyFont="1" applyFill="1" applyBorder="1" applyAlignment="1" applyProtection="1">
      <alignment horizontal="center" vertical="center"/>
      <protection locked="0"/>
    </xf>
    <xf numFmtId="0" fontId="1" fillId="8" borderId="17" xfId="0" applyFont="1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 applyProtection="1">
      <alignment horizontal="center" vertical="center"/>
      <protection locked="0"/>
    </xf>
    <xf numFmtId="0" fontId="0" fillId="0" borderId="17" xfId="0" applyBorder="1"/>
    <xf numFmtId="0" fontId="0" fillId="0" borderId="0" xfId="0" applyBorder="1"/>
    <xf numFmtId="0" fontId="0" fillId="0" borderId="1" xfId="0" applyBorder="1"/>
    <xf numFmtId="0" fontId="1" fillId="2" borderId="17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19" xfId="0" applyBorder="1"/>
    <xf numFmtId="0" fontId="1" fillId="2" borderId="0" xfId="0" applyFont="1" applyFill="1" applyBorder="1" applyAlignment="1" applyProtection="1">
      <alignment horizontal="center" vertical="center"/>
      <protection locked="0"/>
    </xf>
    <xf numFmtId="14" fontId="0" fillId="0" borderId="0" xfId="0" applyNumberFormat="1"/>
    <xf numFmtId="165" fontId="0" fillId="0" borderId="19" xfId="0" applyNumberFormat="1" applyBorder="1"/>
    <xf numFmtId="0" fontId="1" fillId="2" borderId="18" xfId="0" applyFont="1" applyFill="1" applyBorder="1" applyAlignment="1" applyProtection="1">
      <alignment vertical="center"/>
      <protection locked="0"/>
    </xf>
    <xf numFmtId="0" fontId="1" fillId="2" borderId="14" xfId="0" applyFont="1" applyFill="1" applyBorder="1" applyAlignment="1" applyProtection="1">
      <alignment vertical="center"/>
      <protection locked="0"/>
    </xf>
    <xf numFmtId="0" fontId="1" fillId="2" borderId="16" xfId="0" applyFont="1" applyFill="1" applyBorder="1" applyAlignment="1" applyProtection="1">
      <alignment vertical="center" wrapText="1"/>
      <protection locked="0"/>
    </xf>
    <xf numFmtId="0" fontId="1" fillId="2" borderId="18" xfId="0" applyFont="1" applyFill="1" applyBorder="1" applyAlignment="1" applyProtection="1">
      <alignment vertical="center" wrapText="1"/>
      <protection locked="0"/>
    </xf>
    <xf numFmtId="164" fontId="0" fillId="0" borderId="0" xfId="0" applyNumberFormat="1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>
      <alignment horizontal="center" vertical="center" textRotation="255"/>
    </xf>
    <xf numFmtId="164" fontId="0" fillId="4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4" fontId="0" fillId="3" borderId="6" xfId="0" applyNumberFormat="1" applyFill="1" applyBorder="1" applyAlignment="1" applyProtection="1">
      <alignment horizontal="center" vertical="center"/>
      <protection locked="0"/>
    </xf>
    <xf numFmtId="164" fontId="0" fillId="3" borderId="11" xfId="0" applyNumberFormat="1" applyFill="1" applyBorder="1" applyAlignment="1" applyProtection="1">
      <alignment horizontal="center" vertical="center"/>
      <protection locked="0"/>
    </xf>
    <xf numFmtId="164" fontId="0" fillId="3" borderId="12" xfId="0" applyNumberFormat="1" applyFill="1" applyBorder="1" applyAlignment="1" applyProtection="1">
      <alignment horizontal="center" vertical="center"/>
      <protection locked="0"/>
    </xf>
    <xf numFmtId="164" fontId="0" fillId="3" borderId="13" xfId="0" applyNumberFormat="1" applyFill="1" applyBorder="1" applyAlignment="1" applyProtection="1">
      <alignment horizontal="center" vertical="center"/>
      <protection locked="0"/>
    </xf>
    <xf numFmtId="164" fontId="0" fillId="4" borderId="11" xfId="0" applyNumberFormat="1" applyFill="1" applyBorder="1" applyAlignment="1" applyProtection="1">
      <alignment horizontal="center" vertical="center" wrapText="1"/>
      <protection locked="0"/>
    </xf>
    <xf numFmtId="164" fontId="0" fillId="4" borderId="12" xfId="0" applyNumberFormat="1" applyFill="1" applyBorder="1" applyAlignment="1" applyProtection="1">
      <alignment horizontal="center" vertical="center" wrapText="1"/>
      <protection locked="0"/>
    </xf>
    <xf numFmtId="164" fontId="0" fillId="4" borderId="13" xfId="0" applyNumberFormat="1" applyFill="1" applyBorder="1" applyAlignment="1" applyProtection="1">
      <alignment horizontal="center" vertical="center" wrapText="1"/>
      <protection locked="0"/>
    </xf>
    <xf numFmtId="164" fontId="0" fillId="3" borderId="11" xfId="0" applyNumberFormat="1" applyFill="1" applyBorder="1" applyAlignment="1" applyProtection="1">
      <alignment horizontal="center" vertical="center" wrapText="1"/>
      <protection locked="0"/>
    </xf>
    <xf numFmtId="164" fontId="0" fillId="3" borderId="13" xfId="0" applyNumberFormat="1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>
      <alignment horizontal="center" vertical="center" textRotation="255"/>
    </xf>
    <xf numFmtId="0" fontId="1" fillId="8" borderId="15" xfId="0" applyFont="1" applyFill="1" applyBorder="1" applyAlignment="1" applyProtection="1">
      <alignment horizontal="center" vertical="center"/>
      <protection locked="0"/>
    </xf>
    <xf numFmtId="0" fontId="1" fillId="8" borderId="14" xfId="0" applyFont="1" applyFill="1" applyBorder="1" applyAlignment="1" applyProtection="1">
      <alignment horizontal="center" vertical="center"/>
      <protection locked="0"/>
    </xf>
    <xf numFmtId="0" fontId="1" fillId="8" borderId="16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T110"/>
  <sheetViews>
    <sheetView tabSelected="1" workbookViewId="0">
      <selection activeCell="J7" sqref="J7"/>
    </sheetView>
  </sheetViews>
  <sheetFormatPr baseColWidth="10" defaultRowHeight="15" x14ac:dyDescent="0.25"/>
  <cols>
    <col min="3" max="3" width="35.42578125" bestFit="1" customWidth="1"/>
    <col min="4" max="5" width="22.42578125" customWidth="1"/>
    <col min="6" max="6" width="27.42578125" customWidth="1"/>
    <col min="7" max="7" width="18.7109375" customWidth="1"/>
    <col min="8" max="8" width="15.5703125" customWidth="1"/>
    <col min="9" max="9" width="11.42578125" style="27"/>
    <col min="10" max="10" width="14.140625" style="27" customWidth="1"/>
    <col min="11" max="11" width="11.42578125" style="27"/>
    <col min="15" max="15" width="6" style="22" bestFit="1" customWidth="1"/>
    <col min="16" max="17" width="6" style="23" bestFit="1" customWidth="1"/>
    <col min="18" max="25" width="10" style="23" bestFit="1" customWidth="1"/>
    <col min="26" max="26" width="10" style="24" bestFit="1" customWidth="1"/>
    <col min="27" max="27" width="5.140625" style="22" customWidth="1"/>
    <col min="28" max="37" width="5.140625" style="23" customWidth="1"/>
    <col min="38" max="38" width="5.140625" style="24" customWidth="1"/>
    <col min="39" max="39" width="6" style="22" bestFit="1" customWidth="1"/>
    <col min="40" max="44" width="6" style="23" bestFit="1" customWidth="1"/>
    <col min="45" max="49" width="5.140625" style="23" customWidth="1"/>
    <col min="50" max="50" width="5.140625" style="24" customWidth="1"/>
    <col min="51" max="51" width="5.140625" style="22" customWidth="1"/>
    <col min="52" max="61" width="5.140625" style="23" customWidth="1"/>
    <col min="62" max="62" width="5.140625" style="24" customWidth="1"/>
    <col min="63" max="63" width="5.140625" style="22" customWidth="1"/>
    <col min="64" max="73" width="5.140625" style="23" customWidth="1"/>
    <col min="74" max="74" width="5.140625" style="24" customWidth="1"/>
    <col min="75" max="267" width="5.140625" customWidth="1"/>
  </cols>
  <sheetData>
    <row r="1" spans="1:98" x14ac:dyDescent="0.25">
      <c r="O1" s="50" t="s">
        <v>187</v>
      </c>
      <c r="P1" s="51"/>
      <c r="Q1" s="51"/>
      <c r="R1" s="51"/>
      <c r="S1" s="51"/>
      <c r="T1" s="51"/>
      <c r="U1" s="51"/>
      <c r="V1" s="51"/>
      <c r="W1" s="51"/>
      <c r="X1" s="51"/>
      <c r="Y1" s="51"/>
      <c r="Z1" s="52"/>
      <c r="AA1" s="53" t="s">
        <v>250</v>
      </c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5"/>
      <c r="AM1" s="50" t="s">
        <v>214</v>
      </c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2"/>
      <c r="AY1" s="50" t="s">
        <v>215</v>
      </c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2"/>
      <c r="BK1" s="50" t="s">
        <v>251</v>
      </c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2"/>
      <c r="BW1" s="53" t="s">
        <v>248</v>
      </c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5"/>
      <c r="CI1" s="50" t="s">
        <v>249</v>
      </c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2"/>
    </row>
    <row r="2" spans="1:98" x14ac:dyDescent="0.25">
      <c r="A2" t="s">
        <v>152</v>
      </c>
      <c r="C2" s="1" t="s">
        <v>0</v>
      </c>
      <c r="D2" s="2" t="s">
        <v>119</v>
      </c>
      <c r="E2" s="2" t="s">
        <v>136</v>
      </c>
      <c r="F2" s="2" t="s">
        <v>105</v>
      </c>
      <c r="G2" s="3" t="s">
        <v>106</v>
      </c>
      <c r="H2" s="28" t="s">
        <v>245</v>
      </c>
      <c r="I2" s="31" t="s">
        <v>165</v>
      </c>
      <c r="J2" s="31" t="s">
        <v>168</v>
      </c>
      <c r="K2" s="32" t="s">
        <v>166</v>
      </c>
      <c r="L2" s="32" t="s">
        <v>167</v>
      </c>
      <c r="M2" s="33" t="s">
        <v>170</v>
      </c>
      <c r="N2" s="34" t="s">
        <v>169</v>
      </c>
      <c r="O2" s="20" t="s">
        <v>153</v>
      </c>
      <c r="P2" s="19" t="s">
        <v>154</v>
      </c>
      <c r="Q2" s="19" t="s">
        <v>155</v>
      </c>
      <c r="R2" s="19" t="s">
        <v>156</v>
      </c>
      <c r="S2" s="19" t="s">
        <v>157</v>
      </c>
      <c r="T2" s="19" t="s">
        <v>158</v>
      </c>
      <c r="U2" s="19" t="s">
        <v>159</v>
      </c>
      <c r="V2" s="19" t="s">
        <v>160</v>
      </c>
      <c r="W2" s="19" t="s">
        <v>161</v>
      </c>
      <c r="X2" s="19" t="s">
        <v>162</v>
      </c>
      <c r="Y2" s="19" t="s">
        <v>163</v>
      </c>
      <c r="Z2" s="21" t="s">
        <v>164</v>
      </c>
      <c r="AA2" s="25" t="s">
        <v>153</v>
      </c>
      <c r="AB2" s="18" t="s">
        <v>154</v>
      </c>
      <c r="AC2" s="18" t="s">
        <v>155</v>
      </c>
      <c r="AD2" s="18" t="s">
        <v>156</v>
      </c>
      <c r="AE2" s="18" t="s">
        <v>157</v>
      </c>
      <c r="AF2" s="18" t="s">
        <v>158</v>
      </c>
      <c r="AG2" s="18" t="s">
        <v>159</v>
      </c>
      <c r="AH2" s="18" t="s">
        <v>160</v>
      </c>
      <c r="AI2" s="18" t="s">
        <v>161</v>
      </c>
      <c r="AJ2" s="18" t="s">
        <v>162</v>
      </c>
      <c r="AK2" s="18" t="s">
        <v>163</v>
      </c>
      <c r="AL2" s="26" t="s">
        <v>164</v>
      </c>
      <c r="AM2" s="20" t="s">
        <v>153</v>
      </c>
      <c r="AN2" s="19" t="s">
        <v>154</v>
      </c>
      <c r="AO2" s="19" t="s">
        <v>155</v>
      </c>
      <c r="AP2" s="19" t="s">
        <v>156</v>
      </c>
      <c r="AQ2" s="19" t="s">
        <v>157</v>
      </c>
      <c r="AR2" s="19" t="s">
        <v>158</v>
      </c>
      <c r="AS2" s="19" t="s">
        <v>159</v>
      </c>
      <c r="AT2" s="19" t="s">
        <v>160</v>
      </c>
      <c r="AU2" s="19" t="s">
        <v>161</v>
      </c>
      <c r="AV2" s="19" t="s">
        <v>162</v>
      </c>
      <c r="AW2" s="19" t="s">
        <v>163</v>
      </c>
      <c r="AX2" s="21" t="s">
        <v>164</v>
      </c>
      <c r="AY2" s="20" t="s">
        <v>153</v>
      </c>
      <c r="AZ2" s="19" t="s">
        <v>154</v>
      </c>
      <c r="BA2" s="19" t="s">
        <v>155</v>
      </c>
      <c r="BB2" s="19" t="s">
        <v>156</v>
      </c>
      <c r="BC2" s="19" t="s">
        <v>157</v>
      </c>
      <c r="BD2" s="19" t="s">
        <v>158</v>
      </c>
      <c r="BE2" s="19" t="s">
        <v>159</v>
      </c>
      <c r="BF2" s="19" t="s">
        <v>160</v>
      </c>
      <c r="BG2" s="19" t="s">
        <v>161</v>
      </c>
      <c r="BH2" s="19" t="s">
        <v>162</v>
      </c>
      <c r="BI2" s="19" t="s">
        <v>163</v>
      </c>
      <c r="BJ2" s="21" t="s">
        <v>164</v>
      </c>
      <c r="BK2" s="20" t="s">
        <v>153</v>
      </c>
      <c r="BL2" s="19" t="s">
        <v>154</v>
      </c>
      <c r="BM2" s="19" t="s">
        <v>155</v>
      </c>
      <c r="BN2" s="19" t="s">
        <v>156</v>
      </c>
      <c r="BO2" s="19" t="s">
        <v>157</v>
      </c>
      <c r="BP2" s="19" t="s">
        <v>158</v>
      </c>
      <c r="BQ2" s="19" t="s">
        <v>159</v>
      </c>
      <c r="BR2" s="19" t="s">
        <v>160</v>
      </c>
      <c r="BS2" s="19" t="s">
        <v>161</v>
      </c>
      <c r="BT2" s="19" t="s">
        <v>162</v>
      </c>
      <c r="BU2" s="19" t="s">
        <v>163</v>
      </c>
      <c r="BV2" s="21" t="s">
        <v>164</v>
      </c>
      <c r="BW2" s="25" t="s">
        <v>153</v>
      </c>
      <c r="BX2" s="28" t="s">
        <v>154</v>
      </c>
      <c r="BY2" s="28" t="s">
        <v>155</v>
      </c>
      <c r="BZ2" s="28" t="s">
        <v>156</v>
      </c>
      <c r="CA2" s="28" t="s">
        <v>157</v>
      </c>
      <c r="CB2" s="28" t="s">
        <v>158</v>
      </c>
      <c r="CC2" s="28" t="s">
        <v>159</v>
      </c>
      <c r="CD2" s="28" t="s">
        <v>160</v>
      </c>
      <c r="CE2" s="28" t="s">
        <v>161</v>
      </c>
      <c r="CF2" s="28" t="s">
        <v>162</v>
      </c>
      <c r="CG2" s="28" t="s">
        <v>163</v>
      </c>
      <c r="CH2" s="26" t="s">
        <v>164</v>
      </c>
      <c r="CI2" s="20" t="s">
        <v>153</v>
      </c>
      <c r="CJ2" s="19" t="s">
        <v>154</v>
      </c>
      <c r="CK2" s="19" t="s">
        <v>155</v>
      </c>
      <c r="CL2" s="19" t="s">
        <v>156</v>
      </c>
      <c r="CM2" s="19" t="s">
        <v>157</v>
      </c>
      <c r="CN2" s="19" t="s">
        <v>158</v>
      </c>
      <c r="CO2" s="19" t="s">
        <v>159</v>
      </c>
      <c r="CP2" s="19" t="s">
        <v>160</v>
      </c>
      <c r="CQ2" s="19" t="s">
        <v>161</v>
      </c>
      <c r="CR2" s="19" t="s">
        <v>162</v>
      </c>
      <c r="CS2" s="19" t="s">
        <v>163</v>
      </c>
      <c r="CT2" s="21" t="s">
        <v>164</v>
      </c>
    </row>
    <row r="3" spans="1:98" x14ac:dyDescent="0.25">
      <c r="A3">
        <v>1</v>
      </c>
      <c r="C3" s="4" t="s">
        <v>55</v>
      </c>
      <c r="D3" s="5" t="s">
        <v>55</v>
      </c>
      <c r="E3" s="5" t="s">
        <v>137</v>
      </c>
      <c r="F3" s="5" t="s">
        <v>5</v>
      </c>
      <c r="G3" s="6" t="s">
        <v>19</v>
      </c>
      <c r="H3" s="35" t="s">
        <v>247</v>
      </c>
      <c r="I3" s="30">
        <v>37.99</v>
      </c>
      <c r="J3" s="30">
        <v>0.30960471929824601</v>
      </c>
      <c r="K3" s="30">
        <v>10.811916780000001</v>
      </c>
      <c r="L3" s="30">
        <v>0.28459902026849171</v>
      </c>
      <c r="O3" s="22">
        <v>462</v>
      </c>
      <c r="P3" s="22">
        <v>456</v>
      </c>
      <c r="Q3" s="22">
        <v>450</v>
      </c>
      <c r="R3" s="22">
        <v>444</v>
      </c>
      <c r="S3" s="22">
        <v>439</v>
      </c>
      <c r="T3" s="22">
        <v>433</v>
      </c>
      <c r="U3" s="22">
        <v>427</v>
      </c>
      <c r="V3" s="22">
        <v>422</v>
      </c>
      <c r="W3" s="22">
        <v>417</v>
      </c>
      <c r="X3" s="22">
        <v>411</v>
      </c>
      <c r="Y3" s="22">
        <v>406</v>
      </c>
      <c r="Z3" s="22">
        <v>400.99999999999994</v>
      </c>
      <c r="AM3" s="22">
        <v>462</v>
      </c>
      <c r="AN3" s="22">
        <v>393</v>
      </c>
      <c r="AO3" s="22">
        <v>387</v>
      </c>
      <c r="AP3" s="22">
        <v>380</v>
      </c>
      <c r="AQ3" s="22">
        <v>374</v>
      </c>
      <c r="AR3" s="22">
        <v>368</v>
      </c>
      <c r="AZ3" s="22"/>
      <c r="BA3" s="22"/>
      <c r="BB3" s="22"/>
      <c r="BC3" s="22"/>
      <c r="BD3" s="22"/>
      <c r="BL3" s="22"/>
    </row>
    <row r="4" spans="1:98" x14ac:dyDescent="0.25">
      <c r="A4">
        <v>2</v>
      </c>
      <c r="C4" s="4" t="s">
        <v>8</v>
      </c>
      <c r="D4" s="5" t="s">
        <v>8</v>
      </c>
      <c r="E4" s="5" t="s">
        <v>146</v>
      </c>
      <c r="F4" s="5" t="s">
        <v>5</v>
      </c>
      <c r="G4" s="6" t="s">
        <v>3</v>
      </c>
      <c r="H4" s="35" t="s">
        <v>247</v>
      </c>
      <c r="I4" s="30">
        <v>198.76</v>
      </c>
      <c r="J4" s="30">
        <v>0.10004970175438598</v>
      </c>
      <c r="K4" s="30">
        <v>1.4534310500000001</v>
      </c>
      <c r="L4" s="30">
        <v>7.312492704769572E-3</v>
      </c>
      <c r="O4" s="22">
        <v>137</v>
      </c>
      <c r="P4" s="22">
        <v>125.99999999999999</v>
      </c>
      <c r="Q4" s="22">
        <v>117</v>
      </c>
      <c r="R4" s="22">
        <v>107.00000000000001</v>
      </c>
      <c r="S4" s="22">
        <v>99</v>
      </c>
      <c r="T4" s="22">
        <v>92</v>
      </c>
      <c r="U4" s="22">
        <v>85</v>
      </c>
      <c r="V4" s="22">
        <v>78</v>
      </c>
      <c r="W4" s="22">
        <v>73</v>
      </c>
      <c r="X4" s="22">
        <v>68</v>
      </c>
      <c r="Y4" s="22">
        <v>62</v>
      </c>
      <c r="Z4" s="22">
        <v>58.000000000000007</v>
      </c>
      <c r="AM4" s="22">
        <v>335</v>
      </c>
      <c r="AN4" s="22">
        <v>328</v>
      </c>
      <c r="AO4" s="22">
        <v>385.00000000000006</v>
      </c>
      <c r="AP4" s="22">
        <v>358</v>
      </c>
      <c r="AQ4" s="22">
        <v>335</v>
      </c>
      <c r="AR4" s="22">
        <v>314.00000000000006</v>
      </c>
      <c r="AZ4" s="22"/>
      <c r="BA4" s="22"/>
      <c r="BB4" s="22"/>
      <c r="BC4" s="22"/>
      <c r="BD4" s="22"/>
      <c r="BL4" s="22"/>
    </row>
    <row r="5" spans="1:98" x14ac:dyDescent="0.25">
      <c r="A5">
        <v>3</v>
      </c>
      <c r="C5" s="4" t="s">
        <v>104</v>
      </c>
      <c r="D5" s="5" t="s">
        <v>104</v>
      </c>
      <c r="E5" s="5" t="s">
        <v>146</v>
      </c>
      <c r="F5" s="5" t="s">
        <v>5</v>
      </c>
      <c r="G5" s="6" t="s">
        <v>3</v>
      </c>
      <c r="H5" s="35" t="s">
        <v>247</v>
      </c>
      <c r="I5" s="30">
        <v>36.31</v>
      </c>
      <c r="J5" s="30">
        <v>3.0747067333333318</v>
      </c>
      <c r="K5" s="30">
        <v>2.8109446199999999</v>
      </c>
      <c r="L5" s="30">
        <v>7.7415164417515822E-2</v>
      </c>
      <c r="O5" s="22">
        <v>6837</v>
      </c>
      <c r="P5" s="22">
        <v>6828.0000000000009</v>
      </c>
      <c r="Q5" s="22">
        <v>6819</v>
      </c>
      <c r="R5" s="22">
        <v>5477</v>
      </c>
      <c r="S5" s="22">
        <v>5969</v>
      </c>
      <c r="T5" s="22">
        <v>5961</v>
      </c>
      <c r="U5" s="22">
        <v>5658</v>
      </c>
      <c r="V5" s="22">
        <v>5576</v>
      </c>
      <c r="W5" s="22">
        <v>5310</v>
      </c>
      <c r="X5" s="22">
        <v>5211</v>
      </c>
      <c r="Y5" s="22">
        <v>4841</v>
      </c>
      <c r="Z5" s="22">
        <v>4694</v>
      </c>
      <c r="AM5" s="22">
        <v>5950</v>
      </c>
      <c r="AN5" s="22">
        <v>5900</v>
      </c>
      <c r="AO5" s="22">
        <v>5850</v>
      </c>
      <c r="AP5" s="22">
        <v>5968</v>
      </c>
      <c r="AQ5" s="22">
        <v>5536</v>
      </c>
      <c r="AR5" s="22">
        <v>5206</v>
      </c>
      <c r="AY5" s="22">
        <v>320</v>
      </c>
      <c r="AZ5" s="22">
        <v>320</v>
      </c>
      <c r="BA5" s="22">
        <v>320</v>
      </c>
      <c r="BB5" s="22">
        <v>320</v>
      </c>
      <c r="BC5" s="22">
        <v>320</v>
      </c>
      <c r="BD5" s="22">
        <v>300</v>
      </c>
      <c r="BK5" s="22">
        <v>599.54838709677426</v>
      </c>
      <c r="BL5" s="22">
        <v>279.39678571428573</v>
      </c>
    </row>
    <row r="6" spans="1:98" x14ac:dyDescent="0.25">
      <c r="A6">
        <v>4</v>
      </c>
      <c r="C6" s="4" t="s">
        <v>50</v>
      </c>
      <c r="D6" s="5" t="s">
        <v>116</v>
      </c>
      <c r="E6" s="40" t="s">
        <v>138</v>
      </c>
      <c r="F6" s="5" t="s">
        <v>5</v>
      </c>
      <c r="G6" s="6" t="s">
        <v>19</v>
      </c>
      <c r="H6" s="35" t="s">
        <v>247</v>
      </c>
      <c r="I6" s="30">
        <v>408</v>
      </c>
      <c r="J6" s="30">
        <v>6.2967728729824577</v>
      </c>
      <c r="K6" s="30">
        <v>110.76631485</v>
      </c>
      <c r="L6" s="30">
        <v>0.27431102573034066</v>
      </c>
      <c r="O6" s="22">
        <v>4526</v>
      </c>
      <c r="P6" s="22">
        <v>4454</v>
      </c>
      <c r="Q6" s="22">
        <v>4383</v>
      </c>
      <c r="R6" s="22">
        <v>4313</v>
      </c>
      <c r="S6" s="22">
        <v>4245</v>
      </c>
      <c r="T6" s="22">
        <v>4177</v>
      </c>
      <c r="U6" s="22">
        <v>4111</v>
      </c>
      <c r="V6" s="22">
        <v>4045.9999999999995</v>
      </c>
      <c r="W6" s="22">
        <v>3983</v>
      </c>
      <c r="X6" s="22">
        <v>3920</v>
      </c>
      <c r="Y6" s="22">
        <v>3858</v>
      </c>
      <c r="Z6" s="22">
        <v>3798</v>
      </c>
      <c r="AM6" s="22">
        <v>4581.0000000000009</v>
      </c>
      <c r="AN6" s="22">
        <v>4517</v>
      </c>
      <c r="AO6" s="22">
        <v>4444.9999999999991</v>
      </c>
      <c r="AP6" s="22">
        <v>4373.9999999999991</v>
      </c>
      <c r="AQ6" s="22">
        <v>4332</v>
      </c>
      <c r="AR6" s="22">
        <v>4291</v>
      </c>
      <c r="AZ6" s="22"/>
      <c r="BA6" s="22"/>
      <c r="BB6" s="22"/>
      <c r="BC6" s="22"/>
      <c r="BD6" s="22"/>
      <c r="BL6" s="22"/>
    </row>
    <row r="7" spans="1:98" x14ac:dyDescent="0.25">
      <c r="A7">
        <v>5</v>
      </c>
      <c r="C7" s="4" t="s">
        <v>21</v>
      </c>
      <c r="D7" s="5" t="s">
        <v>116</v>
      </c>
      <c r="E7" s="40"/>
      <c r="F7" s="5" t="s">
        <v>5</v>
      </c>
      <c r="G7" s="6" t="s">
        <v>19</v>
      </c>
      <c r="H7" s="35" t="s">
        <v>247</v>
      </c>
      <c r="I7" s="30">
        <v>47</v>
      </c>
      <c r="J7" s="30">
        <v>2.1775565515789461</v>
      </c>
      <c r="K7" s="30">
        <v>5.8638200700000001</v>
      </c>
      <c r="L7" s="30">
        <v>0.12476212914893617</v>
      </c>
      <c r="O7" s="22">
        <v>2330</v>
      </c>
      <c r="P7" s="22">
        <v>2298</v>
      </c>
      <c r="Q7" s="22">
        <v>2266</v>
      </c>
      <c r="R7" s="22">
        <v>2260.9999999999995</v>
      </c>
      <c r="S7" s="22">
        <v>2288</v>
      </c>
      <c r="T7" s="22">
        <v>2227</v>
      </c>
      <c r="U7" s="22">
        <v>2169</v>
      </c>
      <c r="V7" s="22">
        <v>2113.0000000000005</v>
      </c>
      <c r="W7" s="22">
        <v>2060</v>
      </c>
      <c r="X7" s="22">
        <v>2003</v>
      </c>
      <c r="Y7" s="22">
        <v>1950</v>
      </c>
      <c r="Z7" s="22">
        <v>1895.0000000000002</v>
      </c>
      <c r="AM7" s="22">
        <v>2330</v>
      </c>
      <c r="AN7" s="22">
        <v>2299.0000000000005</v>
      </c>
      <c r="AO7" s="22">
        <v>2266</v>
      </c>
      <c r="AP7" s="22">
        <v>2261</v>
      </c>
      <c r="AQ7" s="22">
        <v>2288</v>
      </c>
      <c r="AR7" s="22">
        <v>2228</v>
      </c>
      <c r="AZ7" s="22"/>
      <c r="BA7" s="22"/>
      <c r="BB7" s="22"/>
      <c r="BC7" s="22"/>
      <c r="BD7" s="22"/>
      <c r="BL7" s="22"/>
    </row>
    <row r="8" spans="1:98" x14ac:dyDescent="0.25">
      <c r="A8">
        <v>6</v>
      </c>
      <c r="C8" s="4" t="s">
        <v>22</v>
      </c>
      <c r="D8" s="5" t="s">
        <v>60</v>
      </c>
      <c r="E8" s="41" t="s">
        <v>147</v>
      </c>
      <c r="F8" s="5" t="s">
        <v>5</v>
      </c>
      <c r="G8" s="6" t="s">
        <v>19</v>
      </c>
      <c r="H8" s="35" t="s">
        <v>247</v>
      </c>
      <c r="I8" s="30">
        <v>10.3</v>
      </c>
      <c r="J8" s="30">
        <v>0.16107554157894699</v>
      </c>
      <c r="K8" s="30">
        <v>4.2968096966999996</v>
      </c>
      <c r="L8" s="30">
        <v>0.41716598997087373</v>
      </c>
      <c r="O8" s="22">
        <v>246</v>
      </c>
      <c r="P8" s="22">
        <v>241.99999999999997</v>
      </c>
      <c r="Q8" s="22">
        <v>237</v>
      </c>
      <c r="R8" s="22">
        <v>233</v>
      </c>
      <c r="S8" s="22">
        <v>229</v>
      </c>
      <c r="T8" s="22">
        <v>226</v>
      </c>
      <c r="U8" s="22">
        <v>222</v>
      </c>
      <c r="V8" s="22">
        <v>218</v>
      </c>
      <c r="W8" s="22">
        <v>213.99999999999997</v>
      </c>
      <c r="X8" s="22">
        <v>211</v>
      </c>
      <c r="Y8" s="22">
        <v>207</v>
      </c>
      <c r="Z8" s="22">
        <v>203</v>
      </c>
      <c r="AM8" s="22">
        <v>201</v>
      </c>
      <c r="AN8" s="22">
        <v>206</v>
      </c>
      <c r="AO8" s="22">
        <v>203</v>
      </c>
      <c r="AP8" s="22">
        <v>235</v>
      </c>
      <c r="AQ8" s="22">
        <v>231</v>
      </c>
      <c r="AR8" s="22">
        <v>227</v>
      </c>
      <c r="AZ8" s="22"/>
      <c r="BA8" s="22"/>
      <c r="BB8" s="22"/>
      <c r="BC8" s="22"/>
      <c r="BD8" s="22"/>
      <c r="BL8" s="22"/>
    </row>
    <row r="9" spans="1:98" x14ac:dyDescent="0.25">
      <c r="A9">
        <v>7</v>
      </c>
      <c r="C9" s="4" t="s">
        <v>23</v>
      </c>
      <c r="D9" s="5" t="s">
        <v>60</v>
      </c>
      <c r="E9" s="42"/>
      <c r="F9" s="5" t="s">
        <v>5</v>
      </c>
      <c r="G9" s="6" t="s">
        <v>19</v>
      </c>
      <c r="H9" s="35" t="s">
        <v>247</v>
      </c>
      <c r="I9" s="30">
        <v>5.9</v>
      </c>
      <c r="J9" s="30">
        <v>2.1800896584210498</v>
      </c>
      <c r="K9" s="30">
        <v>3.3942470514999998</v>
      </c>
      <c r="L9" s="30">
        <v>0.57529611042372875</v>
      </c>
      <c r="O9" s="22">
        <v>1561</v>
      </c>
      <c r="P9" s="22">
        <v>1539.0000000000002</v>
      </c>
      <c r="Q9" s="22">
        <v>1517</v>
      </c>
      <c r="R9" s="22">
        <v>1495</v>
      </c>
      <c r="S9" s="22">
        <v>1474</v>
      </c>
      <c r="T9" s="22">
        <v>1453</v>
      </c>
      <c r="U9" s="22">
        <v>1433</v>
      </c>
      <c r="V9" s="22">
        <v>1413</v>
      </c>
      <c r="W9" s="22">
        <v>1393</v>
      </c>
      <c r="X9" s="22">
        <v>1374</v>
      </c>
      <c r="Y9" s="22">
        <v>1354</v>
      </c>
      <c r="Z9" s="22">
        <v>1335.9999999999998</v>
      </c>
      <c r="AM9" s="22">
        <v>1602</v>
      </c>
      <c r="AN9" s="22">
        <v>1598</v>
      </c>
      <c r="AO9" s="22">
        <v>1574</v>
      </c>
      <c r="AP9" s="22">
        <v>1532</v>
      </c>
      <c r="AQ9" s="22">
        <v>1529</v>
      </c>
      <c r="AR9" s="22">
        <v>1506.0000000000002</v>
      </c>
      <c r="AZ9" s="22"/>
      <c r="BA9" s="22"/>
      <c r="BB9" s="22"/>
      <c r="BC9" s="22"/>
      <c r="BD9" s="22"/>
      <c r="BL9" s="22"/>
    </row>
    <row r="10" spans="1:98" x14ac:dyDescent="0.25">
      <c r="A10">
        <v>8</v>
      </c>
      <c r="C10" s="4" t="s">
        <v>129</v>
      </c>
      <c r="D10" s="5" t="s">
        <v>60</v>
      </c>
      <c r="E10" s="42"/>
      <c r="F10" s="5" t="s">
        <v>5</v>
      </c>
      <c r="G10" s="6" t="s">
        <v>19</v>
      </c>
      <c r="H10" s="35" t="s">
        <v>246</v>
      </c>
      <c r="I10" s="30">
        <v>3.7</v>
      </c>
      <c r="J10" s="30">
        <v>0</v>
      </c>
      <c r="K10" s="30">
        <v>0.4110166844</v>
      </c>
      <c r="L10" s="30">
        <v>0.11108559037837837</v>
      </c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N10" s="22"/>
      <c r="AO10" s="22"/>
      <c r="AP10" s="22"/>
      <c r="AQ10" s="22"/>
      <c r="AR10" s="22"/>
      <c r="AZ10" s="22"/>
      <c r="BA10" s="22"/>
      <c r="BB10" s="22"/>
      <c r="BC10" s="22"/>
      <c r="BD10" s="22"/>
      <c r="BL10" s="22"/>
    </row>
    <row r="11" spans="1:98" x14ac:dyDescent="0.25">
      <c r="A11">
        <v>9</v>
      </c>
      <c r="C11" s="4" t="s">
        <v>60</v>
      </c>
      <c r="D11" s="5" t="s">
        <v>60</v>
      </c>
      <c r="E11" s="42"/>
      <c r="F11" s="5" t="s">
        <v>5</v>
      </c>
      <c r="G11" s="6" t="s">
        <v>19</v>
      </c>
      <c r="H11" s="35" t="s">
        <v>247</v>
      </c>
      <c r="I11" s="30">
        <v>10.803404</v>
      </c>
      <c r="J11" s="30">
        <v>0.16598499999999999</v>
      </c>
      <c r="K11" s="30">
        <v>5.0838953548000001</v>
      </c>
      <c r="L11" s="30">
        <v>0.47058273066526068</v>
      </c>
      <c r="O11" s="22">
        <v>258</v>
      </c>
      <c r="P11" s="22">
        <v>254.99999999999997</v>
      </c>
      <c r="Q11" s="22">
        <v>251</v>
      </c>
      <c r="R11" s="22">
        <v>247</v>
      </c>
      <c r="S11" s="22">
        <v>244</v>
      </c>
      <c r="T11" s="22">
        <v>240</v>
      </c>
      <c r="U11" s="22">
        <v>237</v>
      </c>
      <c r="V11" s="22">
        <v>234</v>
      </c>
      <c r="W11" s="22">
        <v>350</v>
      </c>
      <c r="X11" s="22">
        <v>345</v>
      </c>
      <c r="Y11" s="22">
        <v>340</v>
      </c>
      <c r="Z11" s="22">
        <v>334</v>
      </c>
      <c r="AM11" s="22">
        <v>270.99999999999994</v>
      </c>
      <c r="AN11" s="22">
        <v>272</v>
      </c>
      <c r="AO11" s="22">
        <v>268</v>
      </c>
      <c r="AP11" s="22">
        <v>265</v>
      </c>
      <c r="AQ11" s="22">
        <v>261</v>
      </c>
      <c r="AR11" s="22">
        <v>257</v>
      </c>
      <c r="AZ11" s="22"/>
      <c r="BA11" s="22"/>
      <c r="BB11" s="22"/>
      <c r="BC11" s="22"/>
      <c r="BD11" s="22"/>
      <c r="BL11" s="22"/>
    </row>
    <row r="12" spans="1:98" x14ac:dyDescent="0.25">
      <c r="A12">
        <v>10</v>
      </c>
      <c r="C12" s="4" t="s">
        <v>64</v>
      </c>
      <c r="D12" s="5" t="s">
        <v>60</v>
      </c>
      <c r="E12" s="43"/>
      <c r="F12" s="5" t="s">
        <v>5</v>
      </c>
      <c r="G12" s="6" t="s">
        <v>19</v>
      </c>
      <c r="H12" s="35" t="s">
        <v>247</v>
      </c>
      <c r="I12" s="30">
        <v>4.31616</v>
      </c>
      <c r="J12" s="30">
        <v>2.4750000000000001E-2</v>
      </c>
      <c r="K12" s="30">
        <v>1.3514949300000001</v>
      </c>
      <c r="L12" s="30">
        <v>0.31312438139457299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50</v>
      </c>
      <c r="W12" s="22">
        <v>49</v>
      </c>
      <c r="X12" s="22">
        <v>49</v>
      </c>
      <c r="Y12" s="22">
        <v>48</v>
      </c>
      <c r="Z12" s="22">
        <v>48</v>
      </c>
      <c r="AN12" s="22"/>
      <c r="AO12" s="22"/>
      <c r="AP12" s="22"/>
      <c r="AQ12" s="22"/>
      <c r="AR12" s="22"/>
      <c r="AZ12" s="22"/>
      <c r="BA12" s="22"/>
      <c r="BB12" s="22"/>
      <c r="BC12" s="22"/>
      <c r="BD12" s="22"/>
      <c r="BL12" s="22"/>
    </row>
    <row r="13" spans="1:98" x14ac:dyDescent="0.25">
      <c r="A13">
        <v>11</v>
      </c>
      <c r="C13" s="4" t="s">
        <v>9</v>
      </c>
      <c r="D13" s="47" t="str">
        <f>+C13</f>
        <v>CAPACHOS</v>
      </c>
      <c r="E13" s="41" t="s">
        <v>146</v>
      </c>
      <c r="F13" s="47" t="s">
        <v>5</v>
      </c>
      <c r="G13" s="6" t="s">
        <v>3</v>
      </c>
      <c r="H13" s="35" t="s">
        <v>247</v>
      </c>
      <c r="I13" s="30">
        <v>15.05</v>
      </c>
      <c r="J13" s="30">
        <v>0.51307308929824602</v>
      </c>
      <c r="K13" s="30">
        <v>1.44155539</v>
      </c>
      <c r="L13" s="30">
        <v>9.5784411295681063E-2</v>
      </c>
      <c r="O13" s="22">
        <v>1466</v>
      </c>
      <c r="P13" s="22">
        <v>1402</v>
      </c>
      <c r="Q13" s="22">
        <v>1441</v>
      </c>
      <c r="R13" s="22">
        <v>1379</v>
      </c>
      <c r="S13" s="22">
        <v>1319</v>
      </c>
      <c r="T13" s="22">
        <v>1262</v>
      </c>
      <c r="U13" s="22">
        <v>1207</v>
      </c>
      <c r="V13" s="22">
        <v>1156</v>
      </c>
      <c r="W13" s="22">
        <v>1105</v>
      </c>
      <c r="X13" s="22">
        <v>1058</v>
      </c>
      <c r="Y13" s="22">
        <v>1012</v>
      </c>
      <c r="Z13" s="22">
        <v>968</v>
      </c>
      <c r="AM13" s="22">
        <v>1466.0000000000002</v>
      </c>
      <c r="AN13" s="22">
        <v>1049</v>
      </c>
      <c r="AO13" s="22">
        <v>1441</v>
      </c>
      <c r="AP13" s="22">
        <v>1378</v>
      </c>
      <c r="AQ13" s="22">
        <v>1319</v>
      </c>
      <c r="AR13" s="22">
        <v>1261</v>
      </c>
      <c r="AY13" s="22">
        <v>300</v>
      </c>
      <c r="AZ13" s="22">
        <v>300</v>
      </c>
      <c r="BA13" s="22">
        <v>300</v>
      </c>
      <c r="BB13" s="22">
        <v>300</v>
      </c>
      <c r="BC13" s="22">
        <v>300</v>
      </c>
      <c r="BD13" s="22">
        <v>320</v>
      </c>
      <c r="BK13" s="22">
        <v>86.161290322580655</v>
      </c>
      <c r="BL13" s="22">
        <v>204.25035714285713</v>
      </c>
    </row>
    <row r="14" spans="1:98" x14ac:dyDescent="0.25">
      <c r="A14">
        <v>12</v>
      </c>
      <c r="C14" s="4" t="s">
        <v>151</v>
      </c>
      <c r="D14" s="48"/>
      <c r="E14" s="43"/>
      <c r="F14" s="48"/>
      <c r="G14" s="6" t="s">
        <v>3</v>
      </c>
      <c r="H14" s="35" t="s">
        <v>246</v>
      </c>
      <c r="I14" s="30">
        <v>4.91</v>
      </c>
      <c r="J14" s="30">
        <v>0</v>
      </c>
      <c r="K14" s="30">
        <v>1.005476</v>
      </c>
      <c r="L14" s="30">
        <v>0.20478126272912422</v>
      </c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N14" s="22"/>
      <c r="AO14" s="22"/>
      <c r="AP14" s="22"/>
      <c r="AQ14" s="22"/>
      <c r="AR14" s="22"/>
      <c r="AZ14" s="22"/>
      <c r="BA14" s="22"/>
      <c r="BB14" s="22"/>
      <c r="BC14" s="22"/>
      <c r="BD14" s="22"/>
      <c r="BL14" s="22"/>
    </row>
    <row r="15" spans="1:98" x14ac:dyDescent="0.25">
      <c r="A15">
        <v>13</v>
      </c>
      <c r="C15" s="4" t="s">
        <v>81</v>
      </c>
      <c r="D15" s="5" t="s">
        <v>114</v>
      </c>
      <c r="E15" s="41" t="s">
        <v>141</v>
      </c>
      <c r="F15" s="5" t="s">
        <v>5</v>
      </c>
      <c r="G15" s="6" t="s">
        <v>73</v>
      </c>
      <c r="H15" s="35" t="s">
        <v>247</v>
      </c>
      <c r="I15" s="30">
        <v>286.99999999999994</v>
      </c>
      <c r="J15" s="30">
        <v>0.84118247578947403</v>
      </c>
      <c r="K15" s="30">
        <v>79.488158999999996</v>
      </c>
      <c r="L15" s="30">
        <v>0.39464182854580004</v>
      </c>
      <c r="O15" s="22">
        <v>427</v>
      </c>
      <c r="P15" s="22">
        <v>424</v>
      </c>
      <c r="Q15" s="22">
        <v>422</v>
      </c>
      <c r="R15" s="22">
        <v>419</v>
      </c>
      <c r="S15" s="22">
        <v>416</v>
      </c>
      <c r="T15" s="22">
        <v>413</v>
      </c>
      <c r="U15" s="22">
        <v>411</v>
      </c>
      <c r="V15" s="22">
        <v>408</v>
      </c>
      <c r="W15" s="22">
        <v>405</v>
      </c>
      <c r="X15" s="22">
        <v>403</v>
      </c>
      <c r="Y15" s="22">
        <v>400</v>
      </c>
      <c r="Z15" s="22">
        <v>397</v>
      </c>
      <c r="AM15" s="22">
        <v>444</v>
      </c>
      <c r="AN15" s="22">
        <v>441</v>
      </c>
      <c r="AO15" s="22">
        <v>437</v>
      </c>
      <c r="AP15" s="22">
        <v>434</v>
      </c>
      <c r="AQ15" s="22">
        <v>430</v>
      </c>
      <c r="AR15" s="22">
        <v>426.99999999999994</v>
      </c>
      <c r="AY15" s="22">
        <v>473</v>
      </c>
      <c r="AZ15" s="22">
        <v>473</v>
      </c>
      <c r="BA15" s="22">
        <v>467</v>
      </c>
      <c r="BB15" s="22">
        <v>460</v>
      </c>
      <c r="BC15" s="22">
        <v>455</v>
      </c>
      <c r="BD15" s="22">
        <v>447.99999999999994</v>
      </c>
      <c r="BK15" s="22">
        <v>484.8709677419356</v>
      </c>
      <c r="BL15" s="22">
        <v>484.3042857142857</v>
      </c>
    </row>
    <row r="16" spans="1:98" x14ac:dyDescent="0.25">
      <c r="A16">
        <v>14</v>
      </c>
      <c r="C16" s="4" t="s">
        <v>82</v>
      </c>
      <c r="D16" s="5" t="s">
        <v>114</v>
      </c>
      <c r="E16" s="42"/>
      <c r="F16" s="5" t="s">
        <v>5</v>
      </c>
      <c r="G16" s="6" t="s">
        <v>73</v>
      </c>
      <c r="H16" s="35" t="s">
        <v>247</v>
      </c>
      <c r="I16" s="30">
        <v>162.40000000000023</v>
      </c>
      <c r="J16" s="30">
        <v>0.5099746894736843</v>
      </c>
      <c r="K16" s="30">
        <v>36.927025999999998</v>
      </c>
      <c r="L16" s="30">
        <v>0.25338199608094331</v>
      </c>
      <c r="O16" s="22">
        <v>969</v>
      </c>
      <c r="P16" s="22">
        <v>960</v>
      </c>
      <c r="Q16" s="22">
        <v>951</v>
      </c>
      <c r="R16" s="22">
        <v>941</v>
      </c>
      <c r="S16" s="22">
        <v>932</v>
      </c>
      <c r="T16" s="22">
        <v>923</v>
      </c>
      <c r="U16" s="22">
        <v>975</v>
      </c>
      <c r="V16" s="22">
        <v>1025</v>
      </c>
      <c r="W16" s="22">
        <v>1036</v>
      </c>
      <c r="X16" s="22">
        <v>1026</v>
      </c>
      <c r="Y16" s="22">
        <v>1015</v>
      </c>
      <c r="Z16" s="22">
        <v>1005.9999999999999</v>
      </c>
      <c r="AM16" s="22">
        <v>999</v>
      </c>
      <c r="AN16" s="22">
        <v>992.99999999999989</v>
      </c>
      <c r="AO16" s="22">
        <v>987</v>
      </c>
      <c r="AP16" s="22">
        <v>981</v>
      </c>
      <c r="AQ16" s="22">
        <v>975</v>
      </c>
      <c r="AR16" s="22">
        <v>969.00000000000011</v>
      </c>
      <c r="AY16" s="22">
        <v>88</v>
      </c>
      <c r="AZ16" s="22">
        <v>100</v>
      </c>
      <c r="BA16" s="22">
        <v>100</v>
      </c>
      <c r="BB16" s="22">
        <v>99</v>
      </c>
      <c r="BC16" s="22">
        <v>97</v>
      </c>
      <c r="BD16" s="22">
        <v>96.999999999999986</v>
      </c>
      <c r="BK16" s="22">
        <v>98.064516129032256</v>
      </c>
      <c r="BL16" s="22">
        <v>94.293928571428566</v>
      </c>
    </row>
    <row r="17" spans="1:64" x14ac:dyDescent="0.25">
      <c r="A17">
        <v>15</v>
      </c>
      <c r="C17" s="4" t="s">
        <v>83</v>
      </c>
      <c r="D17" s="5" t="s">
        <v>114</v>
      </c>
      <c r="E17" s="42"/>
      <c r="F17" s="5" t="s">
        <v>5</v>
      </c>
      <c r="G17" s="6" t="s">
        <v>73</v>
      </c>
      <c r="H17" s="35" t="s">
        <v>247</v>
      </c>
      <c r="I17" s="30">
        <v>17.799999999999983</v>
      </c>
      <c r="J17" s="30">
        <v>0</v>
      </c>
      <c r="K17" s="30">
        <v>5.2298918800000003</v>
      </c>
      <c r="L17" s="30">
        <v>0.36160254756763405</v>
      </c>
      <c r="O17" s="22">
        <v>20</v>
      </c>
      <c r="P17" s="22">
        <v>20</v>
      </c>
      <c r="Q17" s="22">
        <v>19</v>
      </c>
      <c r="R17" s="22">
        <v>19</v>
      </c>
      <c r="S17" s="22">
        <v>19</v>
      </c>
      <c r="T17" s="22">
        <v>19</v>
      </c>
      <c r="U17" s="22">
        <v>19</v>
      </c>
      <c r="V17" s="22">
        <v>19</v>
      </c>
      <c r="W17" s="22">
        <v>18</v>
      </c>
      <c r="X17" s="22">
        <v>18</v>
      </c>
      <c r="Y17" s="22">
        <v>18</v>
      </c>
      <c r="Z17" s="22">
        <v>18</v>
      </c>
      <c r="AM17" s="22">
        <v>19</v>
      </c>
      <c r="AN17" s="22">
        <v>19</v>
      </c>
      <c r="AO17" s="22">
        <v>19</v>
      </c>
      <c r="AP17" s="22">
        <v>19</v>
      </c>
      <c r="AQ17" s="22">
        <v>18</v>
      </c>
      <c r="AR17" s="22">
        <v>18</v>
      </c>
      <c r="AZ17" s="22"/>
      <c r="BA17" s="22"/>
      <c r="BB17" s="22"/>
      <c r="BC17" s="22"/>
      <c r="BD17" s="22"/>
      <c r="BK17" s="22">
        <v>0.45161290322580638</v>
      </c>
      <c r="BL17" s="22">
        <v>0.45642857142857146</v>
      </c>
    </row>
    <row r="18" spans="1:64" x14ac:dyDescent="0.25">
      <c r="A18">
        <v>16</v>
      </c>
      <c r="C18" s="4" t="s">
        <v>93</v>
      </c>
      <c r="D18" s="5" t="s">
        <v>114</v>
      </c>
      <c r="E18" s="42"/>
      <c r="F18" s="5" t="s">
        <v>5</v>
      </c>
      <c r="G18" s="6" t="s">
        <v>73</v>
      </c>
      <c r="H18" s="35" t="s">
        <v>244</v>
      </c>
      <c r="I18" s="30"/>
      <c r="J18" s="30"/>
      <c r="K18" s="30"/>
      <c r="L18" s="30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N18" s="22"/>
      <c r="AO18" s="22"/>
      <c r="AP18" s="22"/>
      <c r="AQ18" s="22"/>
      <c r="AR18" s="22"/>
      <c r="AZ18" s="22"/>
      <c r="BA18" s="22"/>
      <c r="BB18" s="22"/>
      <c r="BC18" s="22"/>
      <c r="BD18" s="22"/>
      <c r="BL18" s="22"/>
    </row>
    <row r="19" spans="1:64" x14ac:dyDescent="0.25">
      <c r="A19">
        <v>17</v>
      </c>
      <c r="C19" s="4" t="s">
        <v>96</v>
      </c>
      <c r="D19" s="5" t="s">
        <v>114</v>
      </c>
      <c r="E19" s="43"/>
      <c r="F19" s="5" t="s">
        <v>5</v>
      </c>
      <c r="G19" s="6" t="s">
        <v>73</v>
      </c>
      <c r="H19" s="35" t="s">
        <v>247</v>
      </c>
      <c r="I19" s="30">
        <v>6.47</v>
      </c>
      <c r="J19" s="30">
        <v>0.12927099614035101</v>
      </c>
      <c r="K19" s="30">
        <v>1.2834808600000001</v>
      </c>
      <c r="L19" s="30">
        <v>0.19837416692426585</v>
      </c>
      <c r="O19" s="22">
        <v>164</v>
      </c>
      <c r="P19" s="22">
        <v>163</v>
      </c>
      <c r="Q19" s="22">
        <v>161</v>
      </c>
      <c r="R19" s="22">
        <v>160</v>
      </c>
      <c r="S19" s="22">
        <v>159</v>
      </c>
      <c r="T19" s="22">
        <v>157</v>
      </c>
      <c r="U19" s="22">
        <v>156</v>
      </c>
      <c r="V19" s="22">
        <v>155</v>
      </c>
      <c r="W19" s="22">
        <v>153</v>
      </c>
      <c r="X19" s="22">
        <v>152</v>
      </c>
      <c r="Y19" s="22">
        <v>151</v>
      </c>
      <c r="Z19" s="22">
        <v>149</v>
      </c>
      <c r="AM19" s="22">
        <v>164</v>
      </c>
      <c r="AN19" s="22">
        <v>162.00000000000003</v>
      </c>
      <c r="AO19" s="22">
        <v>161</v>
      </c>
      <c r="AP19" s="22">
        <v>160</v>
      </c>
      <c r="AQ19" s="22">
        <v>159</v>
      </c>
      <c r="AR19" s="22">
        <v>157</v>
      </c>
      <c r="AY19" s="22">
        <v>31.000000000000004</v>
      </c>
      <c r="AZ19" s="22">
        <v>46</v>
      </c>
      <c r="BA19" s="22">
        <v>45</v>
      </c>
      <c r="BB19" s="22">
        <v>44.999999999999993</v>
      </c>
      <c r="BC19" s="22">
        <v>45</v>
      </c>
      <c r="BD19" s="22">
        <v>45</v>
      </c>
      <c r="BK19" s="22">
        <v>60.322580645161302</v>
      </c>
      <c r="BL19" s="22">
        <v>69.132499999999993</v>
      </c>
    </row>
    <row r="20" spans="1:64" x14ac:dyDescent="0.25">
      <c r="A20">
        <v>18</v>
      </c>
      <c r="C20" s="4" t="s">
        <v>13</v>
      </c>
      <c r="D20" s="5" t="s">
        <v>13</v>
      </c>
      <c r="E20" s="5" t="s">
        <v>144</v>
      </c>
      <c r="F20" s="5" t="s">
        <v>5</v>
      </c>
      <c r="G20" s="6" t="s">
        <v>3</v>
      </c>
      <c r="H20" s="35" t="s">
        <v>246</v>
      </c>
      <c r="I20" s="30">
        <v>111.87</v>
      </c>
      <c r="J20" s="30">
        <v>0</v>
      </c>
      <c r="K20" s="30">
        <v>9.0818396873000005</v>
      </c>
      <c r="L20" s="30">
        <v>8.1182083555019213E-2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N20" s="22"/>
      <c r="AO20" s="22"/>
      <c r="AP20" s="22"/>
      <c r="AQ20" s="22"/>
      <c r="AR20" s="22"/>
      <c r="AZ20" s="22"/>
      <c r="BA20" s="22"/>
      <c r="BB20" s="22"/>
      <c r="BC20" s="22"/>
      <c r="BD20" s="22"/>
      <c r="BL20" s="22"/>
    </row>
    <row r="21" spans="1:64" x14ac:dyDescent="0.25">
      <c r="A21">
        <v>19</v>
      </c>
      <c r="C21" s="4" t="s">
        <v>24</v>
      </c>
      <c r="D21" s="5" t="s">
        <v>115</v>
      </c>
      <c r="E21" s="5" t="s">
        <v>137</v>
      </c>
      <c r="F21" s="5" t="s">
        <v>5</v>
      </c>
      <c r="G21" s="6" t="s">
        <v>19</v>
      </c>
      <c r="H21" s="35" t="s">
        <v>247</v>
      </c>
      <c r="I21" s="30">
        <v>19.729999999999968</v>
      </c>
      <c r="J21" s="30">
        <v>0</v>
      </c>
      <c r="K21" s="30">
        <v>12.09904768</v>
      </c>
      <c r="L21" s="30">
        <v>0.60252812543604506</v>
      </c>
      <c r="O21" s="22">
        <v>99</v>
      </c>
      <c r="P21" s="22">
        <v>98</v>
      </c>
      <c r="Q21" s="22">
        <v>96</v>
      </c>
      <c r="R21" s="22">
        <v>95</v>
      </c>
      <c r="S21" s="22">
        <v>94</v>
      </c>
      <c r="T21" s="22">
        <v>93</v>
      </c>
      <c r="U21" s="22">
        <v>92</v>
      </c>
      <c r="V21" s="22">
        <v>91</v>
      </c>
      <c r="W21" s="22">
        <v>90</v>
      </c>
      <c r="X21" s="22">
        <v>89</v>
      </c>
      <c r="Y21" s="22">
        <v>87</v>
      </c>
      <c r="Z21" s="22">
        <v>86</v>
      </c>
      <c r="AM21" s="22">
        <v>99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Z21" s="22"/>
      <c r="BA21" s="22"/>
      <c r="BB21" s="22"/>
      <c r="BC21" s="22"/>
      <c r="BD21" s="22"/>
      <c r="BL21" s="22"/>
    </row>
    <row r="22" spans="1:64" x14ac:dyDescent="0.25">
      <c r="A22">
        <v>20</v>
      </c>
      <c r="C22" s="4" t="s">
        <v>6</v>
      </c>
      <c r="D22" s="5" t="str">
        <f>+C22</f>
        <v>DOÑA MARIA</v>
      </c>
      <c r="E22" s="5" t="s">
        <v>144</v>
      </c>
      <c r="F22" s="5" t="s">
        <v>5</v>
      </c>
      <c r="G22" s="6" t="s">
        <v>3</v>
      </c>
      <c r="H22" s="35" t="s">
        <v>246</v>
      </c>
      <c r="I22" s="30">
        <v>1.86</v>
      </c>
      <c r="J22" s="30">
        <v>0</v>
      </c>
      <c r="K22" s="30">
        <v>0.32769361000000002</v>
      </c>
      <c r="L22" s="30">
        <v>0.17617936021505376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N22" s="22"/>
      <c r="AO22" s="22"/>
      <c r="AP22" s="22"/>
      <c r="AQ22" s="22"/>
      <c r="AR22" s="22"/>
      <c r="AZ22" s="22"/>
      <c r="BA22" s="22"/>
      <c r="BB22" s="22"/>
      <c r="BC22" s="22"/>
      <c r="BD22" s="22"/>
      <c r="BL22" s="22"/>
    </row>
    <row r="23" spans="1:64" x14ac:dyDescent="0.25">
      <c r="A23">
        <v>21</v>
      </c>
      <c r="C23" s="4" t="s">
        <v>132</v>
      </c>
      <c r="D23" s="5" t="s">
        <v>133</v>
      </c>
      <c r="E23" s="5" t="s">
        <v>146</v>
      </c>
      <c r="F23" s="5" t="s">
        <v>5</v>
      </c>
      <c r="G23" s="6" t="s">
        <v>3</v>
      </c>
      <c r="H23" s="35" t="s">
        <v>244</v>
      </c>
      <c r="I23" s="30"/>
      <c r="J23" s="30"/>
      <c r="K23" s="30"/>
      <c r="L23" s="30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N23" s="22"/>
      <c r="AO23" s="22"/>
      <c r="AP23" s="22"/>
      <c r="AQ23" s="22"/>
      <c r="AR23" s="22"/>
      <c r="AZ23" s="22"/>
      <c r="BA23" s="22"/>
      <c r="BB23" s="22"/>
      <c r="BC23" s="22"/>
      <c r="BD23" s="22"/>
      <c r="BL23" s="22"/>
    </row>
    <row r="24" spans="1:64" x14ac:dyDescent="0.25">
      <c r="A24">
        <v>22</v>
      </c>
      <c r="C24" s="4" t="s">
        <v>126</v>
      </c>
      <c r="D24" s="5" t="s">
        <v>127</v>
      </c>
      <c r="E24" s="40" t="s">
        <v>142</v>
      </c>
      <c r="F24" s="5" t="s">
        <v>5</v>
      </c>
      <c r="G24" s="6" t="s">
        <v>73</v>
      </c>
      <c r="H24" s="35" t="s">
        <v>246</v>
      </c>
      <c r="I24" s="30">
        <v>3.19</v>
      </c>
      <c r="J24" s="30">
        <v>0</v>
      </c>
      <c r="K24" s="30">
        <v>1.3278785900000001</v>
      </c>
      <c r="L24" s="30">
        <v>0.41626288087774299</v>
      </c>
      <c r="O24" s="22">
        <v>0</v>
      </c>
      <c r="P24" s="22">
        <v>0</v>
      </c>
      <c r="Q24" s="22">
        <v>0</v>
      </c>
      <c r="R24" s="22">
        <v>79.999999999999986</v>
      </c>
      <c r="S24" s="22">
        <v>77.999999999999986</v>
      </c>
      <c r="T24" s="22">
        <v>76.000000000000014</v>
      </c>
      <c r="U24" s="22">
        <v>75</v>
      </c>
      <c r="V24" s="22">
        <v>73</v>
      </c>
      <c r="W24" s="22">
        <v>71</v>
      </c>
      <c r="X24" s="22">
        <v>69.999999999999986</v>
      </c>
      <c r="Y24" s="22">
        <v>68</v>
      </c>
      <c r="Z24" s="22">
        <v>66</v>
      </c>
      <c r="AM24" s="22">
        <v>0</v>
      </c>
      <c r="AN24" s="22">
        <v>0</v>
      </c>
      <c r="AO24" s="22">
        <v>0</v>
      </c>
      <c r="AP24" s="22">
        <v>80</v>
      </c>
      <c r="AQ24" s="22">
        <v>78</v>
      </c>
      <c r="AR24" s="22">
        <v>76</v>
      </c>
      <c r="AZ24" s="22"/>
      <c r="BA24" s="22"/>
      <c r="BB24" s="22"/>
      <c r="BC24" s="22"/>
      <c r="BD24" s="22"/>
      <c r="BL24" s="22"/>
    </row>
    <row r="25" spans="1:64" x14ac:dyDescent="0.25">
      <c r="A25">
        <v>23</v>
      </c>
      <c r="C25" s="4" t="s">
        <v>131</v>
      </c>
      <c r="D25" s="5" t="s">
        <v>127</v>
      </c>
      <c r="E25" s="40"/>
      <c r="F25" s="5" t="s">
        <v>5</v>
      </c>
      <c r="G25" s="6" t="s">
        <v>73</v>
      </c>
      <c r="H25" s="35" t="s">
        <v>246</v>
      </c>
      <c r="I25" s="30">
        <v>3.67</v>
      </c>
      <c r="J25" s="30">
        <v>0</v>
      </c>
      <c r="K25" s="30">
        <v>0.62669706000000003</v>
      </c>
      <c r="L25" s="30">
        <v>0.17076214168937331</v>
      </c>
      <c r="O25" s="22">
        <v>0</v>
      </c>
      <c r="P25" s="22">
        <v>0</v>
      </c>
      <c r="Q25" s="22">
        <v>0</v>
      </c>
      <c r="R25" s="22">
        <v>41</v>
      </c>
      <c r="S25" s="22">
        <v>40</v>
      </c>
      <c r="T25" s="22">
        <v>40</v>
      </c>
      <c r="U25" s="22">
        <v>39</v>
      </c>
      <c r="V25" s="22">
        <v>39</v>
      </c>
      <c r="W25" s="22">
        <v>38.000000000000007</v>
      </c>
      <c r="X25" s="22">
        <v>38</v>
      </c>
      <c r="Y25" s="22">
        <v>38</v>
      </c>
      <c r="Z25" s="22">
        <v>37</v>
      </c>
      <c r="AM25" s="22">
        <v>0</v>
      </c>
      <c r="AN25" s="22">
        <v>0</v>
      </c>
      <c r="AO25" s="22">
        <v>0</v>
      </c>
      <c r="AP25" s="22">
        <v>41</v>
      </c>
      <c r="AQ25" s="22">
        <v>39.999999999999993</v>
      </c>
      <c r="AR25" s="22">
        <v>40</v>
      </c>
      <c r="AZ25" s="22"/>
      <c r="BA25" s="22"/>
      <c r="BB25" s="22"/>
      <c r="BC25" s="22"/>
      <c r="BD25" s="22"/>
      <c r="BL25" s="22"/>
    </row>
    <row r="26" spans="1:64" x14ac:dyDescent="0.25">
      <c r="A26">
        <v>24</v>
      </c>
      <c r="C26" s="4" t="s">
        <v>61</v>
      </c>
      <c r="D26" s="5" t="s">
        <v>61</v>
      </c>
      <c r="E26" s="40" t="s">
        <v>139</v>
      </c>
      <c r="F26" s="5" t="s">
        <v>5</v>
      </c>
      <c r="G26" s="6" t="s">
        <v>19</v>
      </c>
      <c r="H26" s="35" t="s">
        <v>247</v>
      </c>
      <c r="I26" s="30">
        <v>15.3</v>
      </c>
      <c r="J26" s="30">
        <v>0.14330300000000001</v>
      </c>
      <c r="K26" s="30">
        <v>3.0417017400000002</v>
      </c>
      <c r="L26" s="30">
        <v>0.19880403529411764</v>
      </c>
      <c r="O26" s="22">
        <v>397</v>
      </c>
      <c r="P26" s="22">
        <v>392</v>
      </c>
      <c r="Q26" s="22">
        <v>388</v>
      </c>
      <c r="R26" s="22">
        <v>380</v>
      </c>
      <c r="S26" s="22">
        <v>377</v>
      </c>
      <c r="T26" s="22">
        <v>377</v>
      </c>
      <c r="U26" s="22">
        <v>368.00000000000006</v>
      </c>
      <c r="V26" s="22">
        <v>364.99999999999994</v>
      </c>
      <c r="W26" s="22">
        <v>365</v>
      </c>
      <c r="X26" s="22">
        <v>357</v>
      </c>
      <c r="Y26" s="22">
        <v>354.00000000000006</v>
      </c>
      <c r="Z26" s="22">
        <v>349</v>
      </c>
      <c r="AM26" s="22">
        <v>396.99999999999994</v>
      </c>
      <c r="AN26" s="22">
        <v>391.99999999999994</v>
      </c>
      <c r="AO26" s="22">
        <v>388.00000000000006</v>
      </c>
      <c r="AP26" s="22">
        <v>414.99999999999994</v>
      </c>
      <c r="AQ26" s="22">
        <v>411</v>
      </c>
      <c r="AR26" s="22">
        <v>376.99999999999994</v>
      </c>
      <c r="AZ26" s="22"/>
      <c r="BA26" s="22"/>
      <c r="BB26" s="22"/>
      <c r="BC26" s="22"/>
      <c r="BD26" s="22"/>
      <c r="BL26" s="22"/>
    </row>
    <row r="27" spans="1:64" x14ac:dyDescent="0.25">
      <c r="A27">
        <v>25</v>
      </c>
      <c r="C27" s="4" t="s">
        <v>66</v>
      </c>
      <c r="D27" s="5" t="s">
        <v>61</v>
      </c>
      <c r="E27" s="40"/>
      <c r="F27" s="5" t="s">
        <v>5</v>
      </c>
      <c r="G27" s="6" t="s">
        <v>19</v>
      </c>
      <c r="H27" s="35" t="s">
        <v>247</v>
      </c>
      <c r="I27" s="30">
        <v>11.5</v>
      </c>
      <c r="J27" s="30">
        <v>1.0527E-2</v>
      </c>
      <c r="K27" s="30">
        <v>4.1838523700000003</v>
      </c>
      <c r="L27" s="30">
        <v>0.36381324956521743</v>
      </c>
      <c r="O27" s="22">
        <v>260</v>
      </c>
      <c r="P27" s="22">
        <v>258</v>
      </c>
      <c r="Q27" s="22">
        <v>253</v>
      </c>
      <c r="R27" s="22">
        <v>250</v>
      </c>
      <c r="S27" s="22">
        <v>245</v>
      </c>
      <c r="T27" s="22">
        <v>241.99999999999997</v>
      </c>
      <c r="U27" s="22">
        <v>238.00000000000006</v>
      </c>
      <c r="V27" s="22">
        <v>236</v>
      </c>
      <c r="W27" s="22">
        <v>234</v>
      </c>
      <c r="X27" s="22">
        <v>229</v>
      </c>
      <c r="Y27" s="22">
        <v>228</v>
      </c>
      <c r="Z27" s="22">
        <v>223</v>
      </c>
      <c r="AM27" s="22">
        <v>260</v>
      </c>
      <c r="AN27" s="22">
        <v>289.99999999999994</v>
      </c>
      <c r="AO27" s="22">
        <v>280</v>
      </c>
      <c r="AP27" s="22">
        <v>311.00000000000006</v>
      </c>
      <c r="AQ27" s="22">
        <v>308</v>
      </c>
      <c r="AR27" s="22">
        <v>241.99999999999997</v>
      </c>
      <c r="AZ27" s="22"/>
      <c r="BA27" s="22"/>
      <c r="BB27" s="22"/>
      <c r="BC27" s="22"/>
      <c r="BD27" s="22"/>
      <c r="BL27" s="22"/>
    </row>
    <row r="28" spans="1:64" x14ac:dyDescent="0.25">
      <c r="A28">
        <v>26</v>
      </c>
      <c r="C28" s="4" t="s">
        <v>12</v>
      </c>
      <c r="D28" s="5" t="s">
        <v>12</v>
      </c>
      <c r="E28" s="41" t="s">
        <v>149</v>
      </c>
      <c r="F28" s="5" t="s">
        <v>5</v>
      </c>
      <c r="G28" s="6" t="s">
        <v>3</v>
      </c>
      <c r="H28" s="35" t="s">
        <v>246</v>
      </c>
      <c r="I28" s="30">
        <v>12.238104223431961</v>
      </c>
      <c r="J28" s="30">
        <v>0</v>
      </c>
      <c r="K28" s="30">
        <v>1.3245180244000001</v>
      </c>
      <c r="L28" s="30">
        <v>0.1442383825836431</v>
      </c>
      <c r="O28" s="22">
        <v>12</v>
      </c>
      <c r="P28" s="22">
        <v>11</v>
      </c>
      <c r="Q28" s="22">
        <v>11</v>
      </c>
      <c r="R28" s="22">
        <v>11</v>
      </c>
      <c r="S28" s="22">
        <v>10</v>
      </c>
      <c r="T28" s="22">
        <v>10</v>
      </c>
      <c r="U28" s="22">
        <v>10</v>
      </c>
      <c r="V28" s="22">
        <v>10</v>
      </c>
      <c r="W28" s="22">
        <v>9</v>
      </c>
      <c r="X28" s="22">
        <v>9</v>
      </c>
      <c r="Y28" s="22">
        <v>9</v>
      </c>
      <c r="Z28" s="22">
        <v>9</v>
      </c>
      <c r="AM28" s="22">
        <v>0</v>
      </c>
      <c r="AN28" s="22">
        <v>0</v>
      </c>
      <c r="AO28" s="22">
        <v>0</v>
      </c>
      <c r="AP28" s="22">
        <v>0</v>
      </c>
      <c r="AQ28" s="22">
        <v>10</v>
      </c>
      <c r="AR28" s="22">
        <v>10</v>
      </c>
      <c r="AZ28" s="22"/>
      <c r="BA28" s="22"/>
      <c r="BB28" s="22"/>
      <c r="BC28" s="22"/>
      <c r="BD28" s="22"/>
      <c r="BL28" s="22"/>
    </row>
    <row r="29" spans="1:64" x14ac:dyDescent="0.25">
      <c r="A29">
        <v>27</v>
      </c>
      <c r="C29" s="4" t="s">
        <v>130</v>
      </c>
      <c r="D29" s="5" t="s">
        <v>128</v>
      </c>
      <c r="E29" s="43"/>
      <c r="F29" s="5" t="s">
        <v>5</v>
      </c>
      <c r="G29" s="6" t="s">
        <v>3</v>
      </c>
      <c r="H29" s="35" t="s">
        <v>244</v>
      </c>
      <c r="I29" s="30"/>
      <c r="J29" s="30"/>
      <c r="K29" s="30"/>
      <c r="L29" s="30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N29" s="22"/>
      <c r="AO29" s="22"/>
      <c r="AP29" s="22"/>
      <c r="AQ29" s="22"/>
      <c r="AR29" s="22"/>
      <c r="AZ29" s="22"/>
      <c r="BA29" s="22"/>
      <c r="BB29" s="22"/>
      <c r="BC29" s="22"/>
      <c r="BD29" s="22"/>
      <c r="BL29" s="22"/>
    </row>
    <row r="30" spans="1:64" x14ac:dyDescent="0.25">
      <c r="A30">
        <v>28</v>
      </c>
      <c r="C30" s="4" t="s">
        <v>4</v>
      </c>
      <c r="D30" s="5" t="s">
        <v>120</v>
      </c>
      <c r="E30" s="5" t="s">
        <v>144</v>
      </c>
      <c r="F30" s="5" t="s">
        <v>5</v>
      </c>
      <c r="G30" s="6" t="s">
        <v>3</v>
      </c>
      <c r="H30" s="35" t="s">
        <v>246</v>
      </c>
      <c r="I30" s="30">
        <v>24.973667798507499</v>
      </c>
      <c r="J30" s="30">
        <v>0</v>
      </c>
      <c r="K30" s="30">
        <v>0.33953011999999999</v>
      </c>
      <c r="L30" s="30">
        <v>1.3595524803941347E-2</v>
      </c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N30" s="22"/>
      <c r="AO30" s="22"/>
      <c r="AP30" s="22"/>
      <c r="AQ30" s="22"/>
      <c r="AR30" s="22"/>
      <c r="AZ30" s="22"/>
      <c r="BA30" s="22"/>
      <c r="BB30" s="22"/>
      <c r="BC30" s="22"/>
      <c r="BD30" s="22"/>
      <c r="BL30" s="22"/>
    </row>
    <row r="31" spans="1:64" x14ac:dyDescent="0.25">
      <c r="A31">
        <v>29</v>
      </c>
      <c r="C31" s="4" t="s">
        <v>28</v>
      </c>
      <c r="D31" s="5" t="s">
        <v>121</v>
      </c>
      <c r="E31" s="5" t="s">
        <v>139</v>
      </c>
      <c r="F31" s="5" t="s">
        <v>5</v>
      </c>
      <c r="G31" s="6" t="s">
        <v>19</v>
      </c>
      <c r="H31" s="35" t="s">
        <v>247</v>
      </c>
      <c r="I31" s="30">
        <v>45.2</v>
      </c>
      <c r="J31" s="30">
        <v>0.42425200000000002</v>
      </c>
      <c r="K31" s="30">
        <v>7.0019364700000004</v>
      </c>
      <c r="L31" s="30">
        <v>0.1549100988938053</v>
      </c>
      <c r="O31" s="22">
        <v>506.00000000000006</v>
      </c>
      <c r="P31" s="22">
        <v>501</v>
      </c>
      <c r="Q31" s="22">
        <v>497.00000000000006</v>
      </c>
      <c r="R31" s="22">
        <v>493</v>
      </c>
      <c r="S31" s="22">
        <v>488</v>
      </c>
      <c r="T31" s="22">
        <v>484</v>
      </c>
      <c r="U31" s="22">
        <v>480</v>
      </c>
      <c r="V31" s="22">
        <v>476</v>
      </c>
      <c r="W31" s="22">
        <v>470.99999999999994</v>
      </c>
      <c r="X31" s="22">
        <v>467</v>
      </c>
      <c r="Y31" s="22">
        <v>463</v>
      </c>
      <c r="Z31" s="22">
        <v>459.00000000000006</v>
      </c>
      <c r="AM31" s="22">
        <v>680.00000000000011</v>
      </c>
      <c r="AN31" s="22">
        <v>539</v>
      </c>
      <c r="AO31" s="22">
        <v>533</v>
      </c>
      <c r="AP31" s="22">
        <v>527</v>
      </c>
      <c r="AQ31" s="22">
        <v>488</v>
      </c>
      <c r="AR31" s="22">
        <v>484</v>
      </c>
      <c r="AZ31" s="22"/>
      <c r="BA31" s="22"/>
      <c r="BB31" s="22"/>
      <c r="BC31" s="22"/>
      <c r="BD31" s="22"/>
      <c r="BL31" s="22"/>
    </row>
    <row r="32" spans="1:64" x14ac:dyDescent="0.25">
      <c r="A32">
        <v>30</v>
      </c>
      <c r="C32" s="4" t="s">
        <v>125</v>
      </c>
      <c r="D32" s="5" t="s">
        <v>121</v>
      </c>
      <c r="E32" s="5" t="s">
        <v>139</v>
      </c>
      <c r="F32" s="5" t="s">
        <v>5</v>
      </c>
      <c r="G32" s="6" t="s">
        <v>19</v>
      </c>
      <c r="H32" s="35" t="s">
        <v>244</v>
      </c>
      <c r="I32" s="30"/>
      <c r="J32" s="30"/>
      <c r="K32" s="30"/>
      <c r="L32" s="30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N32" s="22"/>
      <c r="AO32" s="22"/>
      <c r="AP32" s="22"/>
      <c r="AQ32" s="22"/>
      <c r="AR32" s="22"/>
      <c r="AZ32" s="22"/>
      <c r="BA32" s="22"/>
      <c r="BB32" s="22"/>
      <c r="BC32" s="22"/>
      <c r="BD32" s="22"/>
      <c r="BL32" s="22"/>
    </row>
    <row r="33" spans="1:64" x14ac:dyDescent="0.25">
      <c r="A33">
        <v>31</v>
      </c>
      <c r="C33" s="4" t="s">
        <v>20</v>
      </c>
      <c r="D33" s="5" t="s">
        <v>121</v>
      </c>
      <c r="E33" s="5" t="s">
        <v>139</v>
      </c>
      <c r="F33" s="5" t="s">
        <v>5</v>
      </c>
      <c r="G33" s="6" t="s">
        <v>19</v>
      </c>
      <c r="H33" s="35" t="s">
        <v>247</v>
      </c>
      <c r="I33" s="30">
        <v>14.6</v>
      </c>
      <c r="J33" s="30">
        <v>4.8349000000000003E-2</v>
      </c>
      <c r="K33" s="30">
        <v>0.36093115999999997</v>
      </c>
      <c r="L33" s="30">
        <v>2.4721312328767123E-2</v>
      </c>
      <c r="O33" s="22">
        <v>70</v>
      </c>
      <c r="P33" s="22">
        <v>68.999999999999986</v>
      </c>
      <c r="Q33" s="22">
        <v>67</v>
      </c>
      <c r="R33" s="22">
        <v>66</v>
      </c>
      <c r="S33" s="22">
        <v>65</v>
      </c>
      <c r="T33" s="22">
        <v>64</v>
      </c>
      <c r="U33" s="22">
        <v>63</v>
      </c>
      <c r="V33" s="22">
        <v>62</v>
      </c>
      <c r="W33" s="22">
        <v>61</v>
      </c>
      <c r="X33" s="22">
        <v>60</v>
      </c>
      <c r="Y33" s="22">
        <v>59</v>
      </c>
      <c r="Z33" s="22">
        <v>58</v>
      </c>
      <c r="AM33" s="22">
        <v>89.999999999999986</v>
      </c>
      <c r="AN33" s="22">
        <v>90</v>
      </c>
      <c r="AO33" s="22">
        <v>89.999999999999986</v>
      </c>
      <c r="AP33" s="22">
        <v>90</v>
      </c>
      <c r="AQ33" s="22">
        <v>65</v>
      </c>
      <c r="AR33" s="22">
        <v>64</v>
      </c>
      <c r="AZ33" s="22"/>
      <c r="BA33" s="22"/>
      <c r="BB33" s="22"/>
      <c r="BC33" s="22"/>
      <c r="BD33" s="22"/>
      <c r="BL33" s="22"/>
    </row>
    <row r="34" spans="1:64" x14ac:dyDescent="0.25">
      <c r="A34">
        <v>32</v>
      </c>
      <c r="C34" s="4" t="s">
        <v>10</v>
      </c>
      <c r="D34" s="5" t="str">
        <f>+C34</f>
        <v>TOCA</v>
      </c>
      <c r="E34" s="5" t="s">
        <v>144</v>
      </c>
      <c r="F34" s="5" t="s">
        <v>5</v>
      </c>
      <c r="G34" s="6" t="s">
        <v>3</v>
      </c>
      <c r="H34" s="35" t="s">
        <v>246</v>
      </c>
      <c r="I34" s="30">
        <v>15.7677468879169</v>
      </c>
      <c r="J34" s="30">
        <v>0</v>
      </c>
      <c r="K34" s="30">
        <v>0.19799600000000001</v>
      </c>
      <c r="L34" s="30">
        <v>1.2557025515911079E-2</v>
      </c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N34" s="22"/>
      <c r="AO34" s="22"/>
      <c r="AP34" s="22"/>
      <c r="AQ34" s="22"/>
      <c r="AR34" s="22"/>
      <c r="AZ34" s="22"/>
      <c r="BA34" s="22"/>
      <c r="BB34" s="22"/>
      <c r="BC34" s="22"/>
      <c r="BD34" s="22"/>
      <c r="BL34" s="22"/>
    </row>
    <row r="35" spans="1:64" x14ac:dyDescent="0.25">
      <c r="A35">
        <v>33</v>
      </c>
      <c r="C35" s="7" t="s">
        <v>25</v>
      </c>
      <c r="D35" s="8" t="s">
        <v>113</v>
      </c>
      <c r="E35" s="37" t="s">
        <v>140</v>
      </c>
      <c r="F35" s="8" t="s">
        <v>5</v>
      </c>
      <c r="G35" s="9" t="s">
        <v>19</v>
      </c>
      <c r="H35" s="35" t="s">
        <v>247</v>
      </c>
      <c r="I35" s="30">
        <v>37.799999999999997</v>
      </c>
      <c r="J35" s="30">
        <v>0.8201840408771931</v>
      </c>
      <c r="K35" s="30">
        <v>23.185665019999998</v>
      </c>
      <c r="L35" s="30">
        <v>0.61337738148148147</v>
      </c>
      <c r="O35" s="22">
        <v>1985</v>
      </c>
      <c r="P35" s="22">
        <v>1938.9999999999998</v>
      </c>
      <c r="Q35" s="22">
        <v>1877</v>
      </c>
      <c r="R35" s="22">
        <v>1853</v>
      </c>
      <c r="S35" s="22">
        <v>1805</v>
      </c>
      <c r="T35" s="22">
        <v>1770</v>
      </c>
      <c r="U35" s="22">
        <v>1726</v>
      </c>
      <c r="V35" s="22">
        <v>1693</v>
      </c>
      <c r="W35" s="22">
        <v>1656</v>
      </c>
      <c r="X35" s="22">
        <v>1615</v>
      </c>
      <c r="Y35" s="22">
        <v>1585</v>
      </c>
      <c r="Z35" s="22">
        <v>1546</v>
      </c>
      <c r="AM35" s="22">
        <v>2407</v>
      </c>
      <c r="AN35" s="22">
        <v>2480</v>
      </c>
      <c r="AO35" s="22">
        <v>2429</v>
      </c>
      <c r="AP35" s="22">
        <v>2378</v>
      </c>
      <c r="AQ35" s="22">
        <v>2327</v>
      </c>
      <c r="AR35" s="22">
        <v>2272</v>
      </c>
      <c r="AZ35" s="22"/>
      <c r="BA35" s="22"/>
      <c r="BB35" s="22"/>
      <c r="BC35" s="22"/>
      <c r="BD35" s="22"/>
      <c r="BL35" s="22"/>
    </row>
    <row r="36" spans="1:64" x14ac:dyDescent="0.25">
      <c r="A36">
        <v>34</v>
      </c>
      <c r="C36" s="7" t="s">
        <v>54</v>
      </c>
      <c r="D36" s="8" t="s">
        <v>113</v>
      </c>
      <c r="E36" s="37"/>
      <c r="F36" s="10" t="s">
        <v>5</v>
      </c>
      <c r="G36" s="9" t="s">
        <v>19</v>
      </c>
      <c r="H36" s="35" t="s">
        <v>247</v>
      </c>
      <c r="I36" s="30">
        <v>7.35</v>
      </c>
      <c r="J36" s="30">
        <v>0.11257200000000001</v>
      </c>
      <c r="K36" s="30">
        <v>3.8153921799999999</v>
      </c>
      <c r="L36" s="30">
        <v>0.5191009768707483</v>
      </c>
      <c r="O36" s="22">
        <v>628</v>
      </c>
      <c r="P36" s="22">
        <v>606</v>
      </c>
      <c r="Q36" s="22">
        <v>573</v>
      </c>
      <c r="R36" s="22">
        <v>567</v>
      </c>
      <c r="S36" s="22">
        <v>544</v>
      </c>
      <c r="T36" s="22">
        <v>530</v>
      </c>
      <c r="U36" s="22">
        <v>508</v>
      </c>
      <c r="V36" s="22">
        <v>495</v>
      </c>
      <c r="W36" s="22">
        <v>479</v>
      </c>
      <c r="X36" s="22">
        <v>460</v>
      </c>
      <c r="Y36" s="22">
        <v>448</v>
      </c>
      <c r="Z36" s="22">
        <v>431</v>
      </c>
      <c r="AM36" s="22">
        <v>616</v>
      </c>
      <c r="AN36" s="22">
        <v>620</v>
      </c>
      <c r="AO36" s="22">
        <v>602</v>
      </c>
      <c r="AP36" s="22">
        <v>583.99999999999989</v>
      </c>
      <c r="AQ36" s="22">
        <v>566</v>
      </c>
      <c r="AR36" s="22">
        <v>549</v>
      </c>
      <c r="AZ36" s="22"/>
      <c r="BA36" s="22"/>
      <c r="BB36" s="22"/>
      <c r="BC36" s="22"/>
      <c r="BD36" s="22"/>
      <c r="BL36" s="22"/>
    </row>
    <row r="37" spans="1:64" ht="16.5" customHeight="1" x14ac:dyDescent="0.25">
      <c r="A37">
        <v>35</v>
      </c>
      <c r="C37" s="7" t="s">
        <v>65</v>
      </c>
      <c r="D37" s="8" t="str">
        <f>+D36</f>
        <v>CARACARA</v>
      </c>
      <c r="E37" s="37"/>
      <c r="F37" s="10" t="s">
        <v>5</v>
      </c>
      <c r="G37" s="9" t="s">
        <v>19</v>
      </c>
      <c r="H37" s="35" t="s">
        <v>247</v>
      </c>
      <c r="I37" s="30">
        <v>11</v>
      </c>
      <c r="J37" s="30">
        <v>0.17256099999999999</v>
      </c>
      <c r="K37" s="30">
        <v>5.1593112100000003</v>
      </c>
      <c r="L37" s="30">
        <v>0.46902829181818184</v>
      </c>
      <c r="O37" s="22">
        <v>821</v>
      </c>
      <c r="P37" s="22">
        <v>797</v>
      </c>
      <c r="Q37" s="22">
        <v>774</v>
      </c>
      <c r="R37" s="22">
        <v>752</v>
      </c>
      <c r="S37" s="22">
        <v>731</v>
      </c>
      <c r="T37" s="22">
        <v>710</v>
      </c>
      <c r="U37" s="22">
        <v>690</v>
      </c>
      <c r="V37" s="22">
        <v>671</v>
      </c>
      <c r="W37" s="22">
        <v>653</v>
      </c>
      <c r="X37" s="22">
        <v>635</v>
      </c>
      <c r="Y37" s="22">
        <v>618</v>
      </c>
      <c r="Z37" s="22">
        <v>602</v>
      </c>
      <c r="AM37" s="22">
        <v>905</v>
      </c>
      <c r="AN37" s="22">
        <v>885</v>
      </c>
      <c r="AO37" s="22">
        <v>859</v>
      </c>
      <c r="AP37" s="22">
        <v>833.99999999999989</v>
      </c>
      <c r="AQ37" s="22">
        <v>809</v>
      </c>
      <c r="AR37" s="22">
        <v>784</v>
      </c>
      <c r="AZ37" s="22"/>
      <c r="BA37" s="22"/>
      <c r="BB37" s="22"/>
      <c r="BC37" s="22"/>
      <c r="BD37" s="22"/>
      <c r="BL37" s="22"/>
    </row>
    <row r="38" spans="1:64" ht="16.5" customHeight="1" x14ac:dyDescent="0.25">
      <c r="A38">
        <v>36</v>
      </c>
      <c r="C38" s="7" t="s">
        <v>56</v>
      </c>
      <c r="D38" s="8" t="str">
        <f>+D37</f>
        <v>CARACARA</v>
      </c>
      <c r="E38" s="37"/>
      <c r="F38" s="10" t="s">
        <v>5</v>
      </c>
      <c r="G38" s="9" t="s">
        <v>19</v>
      </c>
      <c r="H38" s="35" t="s">
        <v>247</v>
      </c>
      <c r="I38" s="30">
        <v>36.630000000000003</v>
      </c>
      <c r="J38" s="30">
        <v>0.29055399999999998</v>
      </c>
      <c r="K38" s="30">
        <v>15.02077948</v>
      </c>
      <c r="L38" s="30">
        <v>0.41006768987168984</v>
      </c>
      <c r="O38" s="22">
        <v>797</v>
      </c>
      <c r="P38" s="22">
        <v>782</v>
      </c>
      <c r="Q38" s="22">
        <v>768</v>
      </c>
      <c r="R38" s="22">
        <v>755</v>
      </c>
      <c r="S38" s="22">
        <v>741</v>
      </c>
      <c r="T38" s="22">
        <v>728</v>
      </c>
      <c r="U38" s="22">
        <v>716</v>
      </c>
      <c r="V38" s="22">
        <v>703</v>
      </c>
      <c r="W38" s="22">
        <v>691</v>
      </c>
      <c r="X38" s="22">
        <v>679.00000000000011</v>
      </c>
      <c r="Y38" s="22">
        <v>668</v>
      </c>
      <c r="Z38" s="22">
        <v>656</v>
      </c>
      <c r="AM38" s="22">
        <v>781</v>
      </c>
      <c r="AN38" s="22">
        <v>716</v>
      </c>
      <c r="AO38" s="22">
        <v>694.99999999999989</v>
      </c>
      <c r="AP38" s="22">
        <v>674</v>
      </c>
      <c r="AQ38" s="22">
        <v>654</v>
      </c>
      <c r="AR38" s="22">
        <v>634</v>
      </c>
      <c r="AZ38" s="22"/>
      <c r="BA38" s="22"/>
      <c r="BB38" s="22"/>
      <c r="BC38" s="22"/>
      <c r="BD38" s="22"/>
      <c r="BL38" s="22"/>
    </row>
    <row r="39" spans="1:64" x14ac:dyDescent="0.25">
      <c r="A39">
        <v>37</v>
      </c>
      <c r="C39" s="7" t="s">
        <v>57</v>
      </c>
      <c r="D39" s="8" t="str">
        <f>+D38</f>
        <v>CARACARA</v>
      </c>
      <c r="E39" s="37"/>
      <c r="F39" s="10" t="s">
        <v>5</v>
      </c>
      <c r="G39" s="9" t="s">
        <v>19</v>
      </c>
      <c r="H39" s="35" t="s">
        <v>247</v>
      </c>
      <c r="I39" s="30">
        <v>42.4</v>
      </c>
      <c r="J39" s="30">
        <v>0.51919000000000004</v>
      </c>
      <c r="K39" s="30">
        <v>13.695510779999999</v>
      </c>
      <c r="L39" s="30">
        <v>0.32300732971698115</v>
      </c>
      <c r="O39" s="22">
        <v>1599</v>
      </c>
      <c r="P39" s="22">
        <v>1547</v>
      </c>
      <c r="Q39" s="22">
        <v>1536</v>
      </c>
      <c r="R39" s="22">
        <v>1499</v>
      </c>
      <c r="S39" s="22">
        <v>1476</v>
      </c>
      <c r="T39" s="22">
        <v>1466</v>
      </c>
      <c r="U39" s="22">
        <v>1444</v>
      </c>
      <c r="V39" s="22">
        <v>1416</v>
      </c>
      <c r="W39" s="22">
        <v>1383.0000000000002</v>
      </c>
      <c r="X39" s="22">
        <v>1363</v>
      </c>
      <c r="Y39" s="22">
        <v>1331</v>
      </c>
      <c r="Z39" s="22">
        <v>1312</v>
      </c>
      <c r="AM39" s="22">
        <v>1465</v>
      </c>
      <c r="AN39" s="22">
        <v>1432</v>
      </c>
      <c r="AO39" s="22">
        <v>1398</v>
      </c>
      <c r="AP39" s="22">
        <v>1356</v>
      </c>
      <c r="AQ39" s="22">
        <v>1315</v>
      </c>
      <c r="AR39" s="22">
        <v>1276</v>
      </c>
      <c r="AZ39" s="22"/>
      <c r="BA39" s="22"/>
      <c r="BB39" s="22"/>
      <c r="BC39" s="22"/>
      <c r="BD39" s="22"/>
      <c r="BL39" s="22"/>
    </row>
    <row r="40" spans="1:64" x14ac:dyDescent="0.25">
      <c r="A40">
        <v>38</v>
      </c>
      <c r="C40" s="7" t="s">
        <v>63</v>
      </c>
      <c r="D40" s="8" t="s">
        <v>113</v>
      </c>
      <c r="E40" s="37"/>
      <c r="F40" s="10" t="s">
        <v>5</v>
      </c>
      <c r="G40" s="9" t="s">
        <v>19</v>
      </c>
      <c r="H40" s="35" t="s">
        <v>247</v>
      </c>
      <c r="I40" s="30">
        <v>25.55</v>
      </c>
      <c r="J40" s="30">
        <v>0.25685993771929799</v>
      </c>
      <c r="K40" s="30">
        <v>18.251457540000001</v>
      </c>
      <c r="L40" s="30">
        <v>0.71434276086105675</v>
      </c>
      <c r="O40" s="22">
        <v>1315</v>
      </c>
      <c r="P40" s="22">
        <v>1283</v>
      </c>
      <c r="Q40" s="22">
        <v>1251</v>
      </c>
      <c r="R40" s="22">
        <v>1220.9999999999998</v>
      </c>
      <c r="S40" s="22">
        <v>1192</v>
      </c>
      <c r="T40" s="22">
        <v>1164</v>
      </c>
      <c r="U40" s="22">
        <v>1137</v>
      </c>
      <c r="V40" s="22">
        <v>1111</v>
      </c>
      <c r="W40" s="22">
        <v>1086</v>
      </c>
      <c r="X40" s="22">
        <v>1061</v>
      </c>
      <c r="Y40" s="22">
        <v>1038</v>
      </c>
      <c r="Z40" s="22">
        <v>1015</v>
      </c>
      <c r="AM40" s="22">
        <v>1378</v>
      </c>
      <c r="AN40" s="22">
        <v>1455</v>
      </c>
      <c r="AO40" s="22">
        <v>1422</v>
      </c>
      <c r="AP40" s="22">
        <v>1388</v>
      </c>
      <c r="AQ40" s="22">
        <v>1356</v>
      </c>
      <c r="AR40" s="22">
        <v>1323.9999999999998</v>
      </c>
      <c r="AZ40" s="22"/>
      <c r="BA40" s="22"/>
      <c r="BB40" s="22"/>
      <c r="BC40" s="22"/>
      <c r="BD40" s="22"/>
      <c r="BL40" s="22"/>
    </row>
    <row r="41" spans="1:64" x14ac:dyDescent="0.25">
      <c r="A41">
        <v>39</v>
      </c>
      <c r="C41" s="7" t="s">
        <v>67</v>
      </c>
      <c r="D41" s="8" t="s">
        <v>113</v>
      </c>
      <c r="E41" s="37"/>
      <c r="F41" s="10" t="s">
        <v>5</v>
      </c>
      <c r="G41" s="9" t="s">
        <v>19</v>
      </c>
      <c r="H41" s="35" t="s">
        <v>247</v>
      </c>
      <c r="I41" s="30">
        <v>15.06</v>
      </c>
      <c r="J41" s="30">
        <v>0.60328099999999996</v>
      </c>
      <c r="K41" s="30">
        <v>5.0241178099999999</v>
      </c>
      <c r="L41" s="30">
        <v>0.33360676029216468</v>
      </c>
      <c r="O41" s="22">
        <v>491</v>
      </c>
      <c r="P41" s="22">
        <v>483</v>
      </c>
      <c r="Q41" s="22">
        <v>475.99999999999994</v>
      </c>
      <c r="R41" s="22">
        <v>469</v>
      </c>
      <c r="S41" s="22">
        <v>463.00000000000006</v>
      </c>
      <c r="T41" s="22">
        <v>456</v>
      </c>
      <c r="U41" s="22">
        <v>450</v>
      </c>
      <c r="V41" s="22">
        <v>443.99999999999994</v>
      </c>
      <c r="W41" s="22">
        <v>438</v>
      </c>
      <c r="X41" s="22">
        <v>432.99999999999994</v>
      </c>
      <c r="Y41" s="22">
        <v>428</v>
      </c>
      <c r="Z41" s="22">
        <v>422.99999999999994</v>
      </c>
      <c r="AM41" s="22">
        <v>523</v>
      </c>
      <c r="AN41" s="22">
        <v>529</v>
      </c>
      <c r="AO41" s="22">
        <v>527</v>
      </c>
      <c r="AP41" s="22">
        <v>526</v>
      </c>
      <c r="AQ41" s="22">
        <v>524</v>
      </c>
      <c r="AR41" s="22">
        <v>522</v>
      </c>
      <c r="AZ41" s="22"/>
      <c r="BA41" s="22"/>
      <c r="BB41" s="22"/>
      <c r="BC41" s="22"/>
      <c r="BD41" s="22"/>
      <c r="BL41" s="22"/>
    </row>
    <row r="42" spans="1:64" x14ac:dyDescent="0.25">
      <c r="A42">
        <v>40</v>
      </c>
      <c r="C42" s="7" t="s">
        <v>68</v>
      </c>
      <c r="D42" s="8" t="s">
        <v>113</v>
      </c>
      <c r="E42" s="37"/>
      <c r="F42" s="10" t="s">
        <v>5</v>
      </c>
      <c r="G42" s="9" t="s">
        <v>19</v>
      </c>
      <c r="H42" s="35" t="s">
        <v>247</v>
      </c>
      <c r="I42" s="30">
        <v>11.8</v>
      </c>
      <c r="J42" s="30">
        <v>0.17532600000000001</v>
      </c>
      <c r="K42" s="30">
        <v>6.43717424</v>
      </c>
      <c r="L42" s="30">
        <v>0.54552324067796609</v>
      </c>
      <c r="O42" s="22">
        <v>515</v>
      </c>
      <c r="P42" s="22">
        <v>503</v>
      </c>
      <c r="Q42" s="22">
        <v>491</v>
      </c>
      <c r="R42" s="22">
        <v>479</v>
      </c>
      <c r="S42" s="22">
        <v>668</v>
      </c>
      <c r="T42" s="22">
        <v>644</v>
      </c>
      <c r="U42" s="22">
        <v>620</v>
      </c>
      <c r="V42" s="22">
        <v>598</v>
      </c>
      <c r="W42" s="22">
        <v>577</v>
      </c>
      <c r="X42" s="22">
        <v>557.00000000000011</v>
      </c>
      <c r="Y42" s="22">
        <v>538</v>
      </c>
      <c r="Z42" s="22">
        <v>520</v>
      </c>
      <c r="AM42" s="22">
        <v>619</v>
      </c>
      <c r="AN42" s="22">
        <v>584</v>
      </c>
      <c r="AO42" s="22">
        <v>567</v>
      </c>
      <c r="AP42" s="22">
        <v>550</v>
      </c>
      <c r="AQ42" s="22">
        <v>624</v>
      </c>
      <c r="AR42" s="22">
        <v>713</v>
      </c>
      <c r="AZ42" s="22"/>
      <c r="BA42" s="22"/>
      <c r="BB42" s="22"/>
      <c r="BC42" s="22"/>
      <c r="BD42" s="22"/>
      <c r="BL42" s="22"/>
    </row>
    <row r="43" spans="1:64" x14ac:dyDescent="0.25">
      <c r="A43">
        <v>41</v>
      </c>
      <c r="C43" s="7" t="s">
        <v>69</v>
      </c>
      <c r="D43" s="8" t="s">
        <v>113</v>
      </c>
      <c r="E43" s="37"/>
      <c r="F43" s="10" t="s">
        <v>5</v>
      </c>
      <c r="G43" s="9" t="s">
        <v>19</v>
      </c>
      <c r="H43" s="35" t="s">
        <v>247</v>
      </c>
      <c r="I43" s="30">
        <v>1.02</v>
      </c>
      <c r="J43" s="30">
        <v>7.4008000000000004E-2</v>
      </c>
      <c r="K43" s="30">
        <v>0.88067209000000002</v>
      </c>
      <c r="L43" s="30">
        <v>0.86340400980392162</v>
      </c>
      <c r="O43" s="22">
        <v>98</v>
      </c>
      <c r="P43" s="22">
        <v>97</v>
      </c>
      <c r="Q43" s="22">
        <v>97</v>
      </c>
      <c r="R43" s="22">
        <v>96</v>
      </c>
      <c r="S43" s="22">
        <v>95</v>
      </c>
      <c r="T43" s="22">
        <v>94</v>
      </c>
      <c r="U43" s="22">
        <v>93</v>
      </c>
      <c r="V43" s="22">
        <v>91.999999999999986</v>
      </c>
      <c r="W43" s="22">
        <v>91</v>
      </c>
      <c r="X43" s="22">
        <v>91</v>
      </c>
      <c r="Y43" s="22">
        <v>90.000000000000014</v>
      </c>
      <c r="Z43" s="22">
        <v>89</v>
      </c>
      <c r="AM43" s="22">
        <v>102</v>
      </c>
      <c r="AN43" s="22">
        <v>105.00000000000001</v>
      </c>
      <c r="AO43" s="22">
        <v>105</v>
      </c>
      <c r="AP43" s="22">
        <v>104</v>
      </c>
      <c r="AQ43" s="22">
        <v>104</v>
      </c>
      <c r="AR43" s="22">
        <v>103.99999999999999</v>
      </c>
      <c r="AZ43" s="22"/>
      <c r="BA43" s="22"/>
      <c r="BB43" s="22"/>
      <c r="BC43" s="22"/>
      <c r="BD43" s="22"/>
      <c r="BL43" s="22"/>
    </row>
    <row r="44" spans="1:64" x14ac:dyDescent="0.25">
      <c r="A44">
        <v>42</v>
      </c>
      <c r="C44" s="7" t="s">
        <v>70</v>
      </c>
      <c r="D44" s="8" t="s">
        <v>113</v>
      </c>
      <c r="E44" s="37"/>
      <c r="F44" s="10" t="s">
        <v>5</v>
      </c>
      <c r="G44" s="9" t="s">
        <v>19</v>
      </c>
      <c r="H44" s="35" t="s">
        <v>247</v>
      </c>
      <c r="I44" s="30">
        <v>2.95</v>
      </c>
      <c r="J44" s="30">
        <v>7.1180000000000002E-3</v>
      </c>
      <c r="K44" s="30">
        <v>1.5167223400000001</v>
      </c>
      <c r="L44" s="30">
        <v>0.51414316610169486</v>
      </c>
      <c r="O44" s="22">
        <v>70</v>
      </c>
      <c r="P44" s="22">
        <v>68</v>
      </c>
      <c r="Q44" s="22">
        <v>66</v>
      </c>
      <c r="R44" s="22">
        <v>65</v>
      </c>
      <c r="S44" s="22">
        <v>63</v>
      </c>
      <c r="T44" s="22">
        <v>60.999999999999993</v>
      </c>
      <c r="U44" s="22">
        <v>60</v>
      </c>
      <c r="V44" s="22">
        <v>58</v>
      </c>
      <c r="W44" s="22">
        <v>56.999999999999993</v>
      </c>
      <c r="X44" s="22">
        <v>55</v>
      </c>
      <c r="Y44" s="22">
        <v>54</v>
      </c>
      <c r="Z44" s="22">
        <v>51.999999999999993</v>
      </c>
      <c r="AM44" s="22">
        <v>82</v>
      </c>
      <c r="AN44" s="22">
        <v>79</v>
      </c>
      <c r="AO44" s="22">
        <v>78</v>
      </c>
      <c r="AP44" s="22">
        <v>78</v>
      </c>
      <c r="AQ44" s="22">
        <v>78</v>
      </c>
      <c r="AR44" s="22">
        <v>78</v>
      </c>
      <c r="AZ44" s="22"/>
      <c r="BA44" s="22"/>
      <c r="BB44" s="22"/>
      <c r="BC44" s="22"/>
      <c r="BD44" s="22"/>
      <c r="BL44" s="22"/>
    </row>
    <row r="45" spans="1:64" x14ac:dyDescent="0.25">
      <c r="A45">
        <v>43</v>
      </c>
      <c r="C45" s="7" t="s">
        <v>71</v>
      </c>
      <c r="D45" s="8" t="s">
        <v>113</v>
      </c>
      <c r="E45" s="37"/>
      <c r="F45" s="10" t="s">
        <v>5</v>
      </c>
      <c r="G45" s="9" t="s">
        <v>19</v>
      </c>
      <c r="H45" s="35" t="s">
        <v>247</v>
      </c>
      <c r="I45" s="30">
        <v>1.63</v>
      </c>
      <c r="J45" s="30">
        <v>0</v>
      </c>
      <c r="K45" s="30">
        <v>0.63281198000000005</v>
      </c>
      <c r="L45" s="30">
        <v>0.38822820858895712</v>
      </c>
      <c r="O45" s="22">
        <v>69</v>
      </c>
      <c r="P45" s="22">
        <v>66</v>
      </c>
      <c r="Q45" s="22">
        <v>64</v>
      </c>
      <c r="R45" s="22">
        <v>62</v>
      </c>
      <c r="S45" s="22">
        <v>60</v>
      </c>
      <c r="T45" s="22">
        <v>57.999999999999993</v>
      </c>
      <c r="U45" s="22">
        <v>56.000000000000007</v>
      </c>
      <c r="V45" s="22">
        <v>55</v>
      </c>
      <c r="W45" s="22">
        <v>53</v>
      </c>
      <c r="X45" s="22">
        <v>51</v>
      </c>
      <c r="Y45" s="22">
        <v>50</v>
      </c>
      <c r="Z45" s="22">
        <v>47.999999999999993</v>
      </c>
      <c r="AM45" s="22">
        <v>26</v>
      </c>
      <c r="AN45" s="22">
        <v>18</v>
      </c>
      <c r="AO45" s="22">
        <v>17</v>
      </c>
      <c r="AP45" s="22">
        <v>17</v>
      </c>
      <c r="AQ45" s="22">
        <v>17</v>
      </c>
      <c r="AR45" s="22">
        <v>16</v>
      </c>
      <c r="AZ45" s="22"/>
      <c r="BA45" s="22"/>
      <c r="BB45" s="22"/>
      <c r="BC45" s="22"/>
      <c r="BD45" s="22"/>
      <c r="BL45" s="22"/>
    </row>
    <row r="46" spans="1:64" ht="15" customHeight="1" x14ac:dyDescent="0.25">
      <c r="A46">
        <v>44</v>
      </c>
      <c r="B46" s="49" t="s">
        <v>134</v>
      </c>
      <c r="C46" s="7" t="s">
        <v>29</v>
      </c>
      <c r="D46" s="8" t="s">
        <v>107</v>
      </c>
      <c r="E46" s="37" t="s">
        <v>138</v>
      </c>
      <c r="F46" s="10" t="s">
        <v>5</v>
      </c>
      <c r="G46" s="9" t="s">
        <v>19</v>
      </c>
      <c r="H46" s="35" t="s">
        <v>247</v>
      </c>
      <c r="I46" s="30">
        <v>50.04</v>
      </c>
      <c r="J46" s="30">
        <v>0.12312438596491229</v>
      </c>
      <c r="K46" s="30">
        <v>19.032501580000002</v>
      </c>
      <c r="L46" s="30">
        <v>0.38034575499600326</v>
      </c>
      <c r="O46" s="22">
        <v>407</v>
      </c>
      <c r="P46" s="22">
        <v>397</v>
      </c>
      <c r="Q46" s="22">
        <v>388</v>
      </c>
      <c r="R46" s="22">
        <v>378</v>
      </c>
      <c r="S46" s="22">
        <v>369</v>
      </c>
      <c r="T46" s="22">
        <v>360</v>
      </c>
      <c r="U46" s="22">
        <v>352.00000000000006</v>
      </c>
      <c r="V46" s="22">
        <v>342.99999999999994</v>
      </c>
      <c r="W46" s="22">
        <v>335</v>
      </c>
      <c r="X46" s="22">
        <v>327</v>
      </c>
      <c r="Y46" s="22">
        <v>319</v>
      </c>
      <c r="Z46" s="22">
        <v>311</v>
      </c>
      <c r="AM46" s="22">
        <v>418</v>
      </c>
      <c r="AN46" s="22">
        <v>408</v>
      </c>
      <c r="AO46" s="22">
        <v>398</v>
      </c>
      <c r="AP46" s="22">
        <v>396</v>
      </c>
      <c r="AQ46" s="22">
        <v>387</v>
      </c>
      <c r="AR46" s="22">
        <v>378</v>
      </c>
      <c r="AZ46" s="22"/>
      <c r="BA46" s="22"/>
      <c r="BB46" s="22"/>
      <c r="BC46" s="22"/>
      <c r="BD46" s="22"/>
      <c r="BL46" s="22"/>
    </row>
    <row r="47" spans="1:64" x14ac:dyDescent="0.25">
      <c r="A47">
        <v>45</v>
      </c>
      <c r="B47" s="49"/>
      <c r="C47" s="7" t="s">
        <v>30</v>
      </c>
      <c r="D47" s="8" t="s">
        <v>107</v>
      </c>
      <c r="E47" s="37"/>
      <c r="F47" s="10" t="s">
        <v>5</v>
      </c>
      <c r="G47" s="9" t="s">
        <v>19</v>
      </c>
      <c r="H47" s="35" t="s">
        <v>247</v>
      </c>
      <c r="I47" s="30">
        <v>83.15</v>
      </c>
      <c r="J47" s="30">
        <v>0.13910656140350849</v>
      </c>
      <c r="K47" s="30">
        <v>34.738105689999998</v>
      </c>
      <c r="L47" s="30">
        <v>0.41777637630787728</v>
      </c>
      <c r="O47" s="22">
        <v>434</v>
      </c>
      <c r="P47" s="22">
        <v>462</v>
      </c>
      <c r="Q47" s="22">
        <v>488</v>
      </c>
      <c r="R47" s="22">
        <v>475</v>
      </c>
      <c r="S47" s="22">
        <v>464</v>
      </c>
      <c r="T47" s="22">
        <v>452</v>
      </c>
      <c r="U47" s="22">
        <v>442</v>
      </c>
      <c r="V47" s="22">
        <v>431</v>
      </c>
      <c r="W47" s="22">
        <v>421</v>
      </c>
      <c r="X47" s="22">
        <v>412</v>
      </c>
      <c r="Y47" s="22">
        <v>401</v>
      </c>
      <c r="Z47" s="22">
        <v>392.00000000000006</v>
      </c>
      <c r="AM47" s="22">
        <v>550</v>
      </c>
      <c r="AN47" s="22">
        <v>530</v>
      </c>
      <c r="AO47" s="22">
        <v>521</v>
      </c>
      <c r="AP47" s="22">
        <v>576</v>
      </c>
      <c r="AQ47" s="22">
        <v>566</v>
      </c>
      <c r="AR47" s="22">
        <v>557</v>
      </c>
      <c r="AZ47" s="22"/>
      <c r="BA47" s="22"/>
      <c r="BB47" s="22"/>
      <c r="BC47" s="22"/>
      <c r="BD47" s="22"/>
      <c r="BL47" s="22"/>
    </row>
    <row r="48" spans="1:64" x14ac:dyDescent="0.25">
      <c r="A48">
        <v>46</v>
      </c>
      <c r="B48" s="49"/>
      <c r="C48" s="7" t="s">
        <v>31</v>
      </c>
      <c r="D48" s="8" t="s">
        <v>107</v>
      </c>
      <c r="E48" s="37"/>
      <c r="F48" s="10" t="s">
        <v>5</v>
      </c>
      <c r="G48" s="9" t="s">
        <v>19</v>
      </c>
      <c r="H48" s="35" t="s">
        <v>247</v>
      </c>
      <c r="I48" s="30">
        <v>18.16</v>
      </c>
      <c r="J48" s="30">
        <v>5.5956999999999993E-2</v>
      </c>
      <c r="K48" s="30">
        <v>10.192488900000001</v>
      </c>
      <c r="L48" s="30">
        <v>0.56126040198237892</v>
      </c>
      <c r="O48" s="22">
        <v>244</v>
      </c>
      <c r="P48" s="22">
        <v>241</v>
      </c>
      <c r="Q48" s="22">
        <v>237.99999999999997</v>
      </c>
      <c r="R48" s="22">
        <v>234</v>
      </c>
      <c r="S48" s="22">
        <v>231</v>
      </c>
      <c r="T48" s="22">
        <v>228</v>
      </c>
      <c r="U48" s="22">
        <v>225</v>
      </c>
      <c r="V48" s="22">
        <v>223</v>
      </c>
      <c r="W48" s="22">
        <v>220.00000000000003</v>
      </c>
      <c r="X48" s="22">
        <v>217</v>
      </c>
      <c r="Y48" s="22">
        <v>214</v>
      </c>
      <c r="Z48" s="22">
        <v>211</v>
      </c>
      <c r="AM48" s="22">
        <v>244</v>
      </c>
      <c r="AN48" s="22">
        <v>262</v>
      </c>
      <c r="AO48" s="22">
        <v>256</v>
      </c>
      <c r="AP48" s="22">
        <v>250</v>
      </c>
      <c r="AQ48" s="22">
        <v>245</v>
      </c>
      <c r="AR48" s="22">
        <v>240.00000000000003</v>
      </c>
      <c r="AZ48" s="22"/>
      <c r="BA48" s="22"/>
      <c r="BB48" s="22"/>
      <c r="BC48" s="22"/>
      <c r="BD48" s="22"/>
      <c r="BL48" s="22"/>
    </row>
    <row r="49" spans="1:64" x14ac:dyDescent="0.25">
      <c r="A49">
        <v>47</v>
      </c>
      <c r="B49" s="49"/>
      <c r="C49" s="7" t="s">
        <v>32</v>
      </c>
      <c r="D49" s="8" t="s">
        <v>107</v>
      </c>
      <c r="E49" s="37"/>
      <c r="F49" s="10" t="s">
        <v>5</v>
      </c>
      <c r="G49" s="9" t="s">
        <v>19</v>
      </c>
      <c r="H49" s="35" t="s">
        <v>247</v>
      </c>
      <c r="I49" s="30">
        <v>30.85</v>
      </c>
      <c r="J49" s="30">
        <v>5.2774508771929796E-2</v>
      </c>
      <c r="K49" s="30">
        <v>7.1541852300000004</v>
      </c>
      <c r="L49" s="30">
        <v>0.23190227649918962</v>
      </c>
      <c r="O49" s="22">
        <v>146</v>
      </c>
      <c r="P49" s="22">
        <v>144</v>
      </c>
      <c r="Q49" s="22">
        <v>141</v>
      </c>
      <c r="R49" s="22">
        <v>138</v>
      </c>
      <c r="S49" s="22">
        <v>135</v>
      </c>
      <c r="T49" s="22">
        <v>133</v>
      </c>
      <c r="U49" s="22">
        <v>130</v>
      </c>
      <c r="V49" s="22">
        <v>128</v>
      </c>
      <c r="W49" s="22">
        <v>125</v>
      </c>
      <c r="X49" s="22">
        <v>123</v>
      </c>
      <c r="Y49" s="22">
        <v>120.00000000000001</v>
      </c>
      <c r="Z49" s="22">
        <v>117.99999999999999</v>
      </c>
      <c r="AM49" s="22">
        <v>146</v>
      </c>
      <c r="AN49" s="22">
        <v>151</v>
      </c>
      <c r="AO49" s="22">
        <v>148</v>
      </c>
      <c r="AP49" s="22">
        <v>142</v>
      </c>
      <c r="AQ49" s="22">
        <v>139</v>
      </c>
      <c r="AR49" s="22">
        <v>136</v>
      </c>
      <c r="AZ49" s="22"/>
      <c r="BA49" s="22"/>
      <c r="BB49" s="22"/>
      <c r="BC49" s="22"/>
      <c r="BD49" s="22"/>
      <c r="BL49" s="22"/>
    </row>
    <row r="50" spans="1:64" x14ac:dyDescent="0.25">
      <c r="A50">
        <v>48</v>
      </c>
      <c r="B50" s="49"/>
      <c r="C50" s="7" t="s">
        <v>33</v>
      </c>
      <c r="D50" s="8" t="s">
        <v>107</v>
      </c>
      <c r="E50" s="37"/>
      <c r="F50" s="10" t="s">
        <v>5</v>
      </c>
      <c r="G50" s="9" t="s">
        <v>19</v>
      </c>
      <c r="H50" s="35" t="s">
        <v>247</v>
      </c>
      <c r="I50" s="30">
        <v>36.75</v>
      </c>
      <c r="J50" s="30">
        <v>3.8326157894736861E-2</v>
      </c>
      <c r="K50" s="30">
        <v>15.80137734</v>
      </c>
      <c r="L50" s="30">
        <v>0.42996945142857146</v>
      </c>
      <c r="O50" s="22">
        <v>141</v>
      </c>
      <c r="P50" s="22">
        <v>137</v>
      </c>
      <c r="Q50" s="22">
        <v>134</v>
      </c>
      <c r="R50" s="22">
        <v>131</v>
      </c>
      <c r="S50" s="22">
        <v>128</v>
      </c>
      <c r="T50" s="22">
        <v>124.99999999999999</v>
      </c>
      <c r="U50" s="22">
        <v>121.99999999999999</v>
      </c>
      <c r="V50" s="22">
        <v>118.99999999999999</v>
      </c>
      <c r="W50" s="22">
        <v>116</v>
      </c>
      <c r="X50" s="22">
        <v>113</v>
      </c>
      <c r="Y50" s="22">
        <v>110</v>
      </c>
      <c r="Z50" s="22">
        <v>108.00000000000001</v>
      </c>
      <c r="AM50" s="22">
        <v>159</v>
      </c>
      <c r="AN50" s="22">
        <v>164.99999999999997</v>
      </c>
      <c r="AO50" s="22">
        <v>162</v>
      </c>
      <c r="AP50" s="22">
        <v>161</v>
      </c>
      <c r="AQ50" s="22">
        <v>157</v>
      </c>
      <c r="AR50" s="22">
        <v>154</v>
      </c>
      <c r="AZ50" s="22"/>
      <c r="BA50" s="22"/>
      <c r="BB50" s="22"/>
      <c r="BC50" s="22"/>
      <c r="BD50" s="22"/>
      <c r="BL50" s="22"/>
    </row>
    <row r="51" spans="1:64" x14ac:dyDescent="0.25">
      <c r="A51">
        <v>49</v>
      </c>
      <c r="B51" s="49"/>
      <c r="C51" s="7" t="s">
        <v>34</v>
      </c>
      <c r="D51" s="8" t="s">
        <v>107</v>
      </c>
      <c r="E51" s="37"/>
      <c r="F51" s="10" t="s">
        <v>5</v>
      </c>
      <c r="G51" s="9" t="s">
        <v>19</v>
      </c>
      <c r="H51" s="35" t="s">
        <v>247</v>
      </c>
      <c r="I51" s="30">
        <v>17.882002</v>
      </c>
      <c r="J51" s="30">
        <v>4.8729000000000001E-2</v>
      </c>
      <c r="K51" s="30">
        <v>8.18718565</v>
      </c>
      <c r="L51" s="30">
        <v>0.45784502484677053</v>
      </c>
      <c r="O51" s="22">
        <v>224</v>
      </c>
      <c r="P51" s="22">
        <v>221</v>
      </c>
      <c r="Q51" s="22">
        <v>218</v>
      </c>
      <c r="R51" s="22">
        <v>214</v>
      </c>
      <c r="S51" s="22">
        <v>211</v>
      </c>
      <c r="T51" s="22">
        <v>208</v>
      </c>
      <c r="U51" s="22">
        <v>205.00000000000003</v>
      </c>
      <c r="V51" s="22">
        <v>202</v>
      </c>
      <c r="W51" s="22">
        <v>198.99999999999997</v>
      </c>
      <c r="X51" s="22">
        <v>196</v>
      </c>
      <c r="Y51" s="22">
        <v>193</v>
      </c>
      <c r="Z51" s="22">
        <v>190</v>
      </c>
      <c r="AM51" s="22">
        <v>194</v>
      </c>
      <c r="AN51" s="22">
        <v>216.00000000000003</v>
      </c>
      <c r="AO51" s="22">
        <v>211</v>
      </c>
      <c r="AP51" s="22">
        <v>204</v>
      </c>
      <c r="AQ51" s="22">
        <v>200</v>
      </c>
      <c r="AR51" s="22">
        <v>196</v>
      </c>
      <c r="AZ51" s="22"/>
      <c r="BA51" s="22"/>
      <c r="BB51" s="22"/>
      <c r="BC51" s="22"/>
      <c r="BD51" s="22"/>
      <c r="BL51" s="22"/>
    </row>
    <row r="52" spans="1:64" x14ac:dyDescent="0.25">
      <c r="A52">
        <v>50</v>
      </c>
      <c r="B52" s="49"/>
      <c r="C52" s="7" t="s">
        <v>35</v>
      </c>
      <c r="D52" s="8" t="s">
        <v>107</v>
      </c>
      <c r="E52" s="37"/>
      <c r="F52" s="10" t="s">
        <v>5</v>
      </c>
      <c r="G52" s="9" t="s">
        <v>19</v>
      </c>
      <c r="H52" s="35" t="s">
        <v>247</v>
      </c>
      <c r="I52" s="30">
        <v>18.64</v>
      </c>
      <c r="J52" s="30">
        <v>0</v>
      </c>
      <c r="K52" s="30">
        <v>8.1395389300000005</v>
      </c>
      <c r="L52" s="30">
        <v>0.43667054345493561</v>
      </c>
      <c r="O52" s="22">
        <v>95</v>
      </c>
      <c r="P52" s="22">
        <v>92</v>
      </c>
      <c r="Q52" s="22">
        <v>90</v>
      </c>
      <c r="R52" s="22">
        <v>87</v>
      </c>
      <c r="S52" s="22">
        <v>85</v>
      </c>
      <c r="T52" s="22">
        <v>83</v>
      </c>
      <c r="U52" s="22">
        <v>80</v>
      </c>
      <c r="V52" s="22">
        <v>78</v>
      </c>
      <c r="W52" s="22">
        <v>76</v>
      </c>
      <c r="X52" s="22">
        <v>74</v>
      </c>
      <c r="Y52" s="22">
        <v>72</v>
      </c>
      <c r="Z52" s="22">
        <v>70</v>
      </c>
      <c r="AM52" s="22">
        <v>112</v>
      </c>
      <c r="AN52" s="22">
        <v>115</v>
      </c>
      <c r="AO52" s="22">
        <v>113</v>
      </c>
      <c r="AP52" s="22">
        <v>106</v>
      </c>
      <c r="AQ52" s="22">
        <v>105</v>
      </c>
      <c r="AR52" s="22">
        <v>103</v>
      </c>
      <c r="AZ52" s="22"/>
      <c r="BA52" s="22"/>
      <c r="BB52" s="22"/>
      <c r="BC52" s="22"/>
      <c r="BD52" s="22"/>
      <c r="BL52" s="22"/>
    </row>
    <row r="53" spans="1:64" x14ac:dyDescent="0.25">
      <c r="A53">
        <v>51</v>
      </c>
      <c r="B53" s="49"/>
      <c r="C53" s="7" t="s">
        <v>36</v>
      </c>
      <c r="D53" s="8" t="s">
        <v>107</v>
      </c>
      <c r="E53" s="37"/>
      <c r="F53" s="10" t="s">
        <v>5</v>
      </c>
      <c r="G53" s="9" t="s">
        <v>19</v>
      </c>
      <c r="H53" s="35" t="s">
        <v>247</v>
      </c>
      <c r="I53" s="30">
        <v>7.06</v>
      </c>
      <c r="J53" s="30">
        <v>0</v>
      </c>
      <c r="K53" s="30">
        <v>1.6965302900000001</v>
      </c>
      <c r="L53" s="30">
        <v>0.24030174079320116</v>
      </c>
      <c r="O53" s="22">
        <v>106</v>
      </c>
      <c r="P53" s="22">
        <v>104</v>
      </c>
      <c r="Q53" s="22">
        <v>102</v>
      </c>
      <c r="R53" s="22">
        <v>101</v>
      </c>
      <c r="S53" s="22">
        <v>99</v>
      </c>
      <c r="T53" s="22">
        <v>97</v>
      </c>
      <c r="U53" s="22">
        <v>95</v>
      </c>
      <c r="V53" s="22">
        <v>93</v>
      </c>
      <c r="W53" s="22">
        <v>91</v>
      </c>
      <c r="X53" s="22">
        <v>90</v>
      </c>
      <c r="Y53" s="22">
        <v>88.000000000000014</v>
      </c>
      <c r="Z53" s="22">
        <v>86</v>
      </c>
      <c r="AM53" s="22">
        <v>106</v>
      </c>
      <c r="AN53" s="22">
        <v>0</v>
      </c>
      <c r="AO53" s="22">
        <v>0</v>
      </c>
      <c r="AP53" s="22">
        <v>0</v>
      </c>
      <c r="AQ53" s="22">
        <v>0</v>
      </c>
      <c r="AR53" s="22">
        <v>0</v>
      </c>
      <c r="AZ53" s="22"/>
      <c r="BA53" s="22"/>
      <c r="BB53" s="22"/>
      <c r="BC53" s="22"/>
      <c r="BD53" s="22"/>
      <c r="BL53" s="22"/>
    </row>
    <row r="54" spans="1:64" x14ac:dyDescent="0.25">
      <c r="A54">
        <v>52</v>
      </c>
      <c r="B54" s="49"/>
      <c r="C54" s="7" t="s">
        <v>37</v>
      </c>
      <c r="D54" s="8" t="s">
        <v>107</v>
      </c>
      <c r="E54" s="37"/>
      <c r="F54" s="10" t="s">
        <v>5</v>
      </c>
      <c r="G54" s="9" t="s">
        <v>19</v>
      </c>
      <c r="H54" s="35" t="s">
        <v>247</v>
      </c>
      <c r="I54" s="30">
        <v>29.34</v>
      </c>
      <c r="J54" s="30">
        <v>1.4238000000000001E-2</v>
      </c>
      <c r="K54" s="30">
        <v>11.228245019999999</v>
      </c>
      <c r="L54" s="30">
        <v>0.38269410429447848</v>
      </c>
      <c r="O54" s="22">
        <v>329</v>
      </c>
      <c r="P54" s="22">
        <v>316</v>
      </c>
      <c r="Q54" s="22">
        <v>318</v>
      </c>
      <c r="R54" s="22">
        <v>312</v>
      </c>
      <c r="S54" s="22">
        <v>286</v>
      </c>
      <c r="T54" s="22">
        <v>303</v>
      </c>
      <c r="U54" s="22">
        <v>290</v>
      </c>
      <c r="V54" s="22">
        <v>293</v>
      </c>
      <c r="W54" s="22">
        <v>281</v>
      </c>
      <c r="X54" s="22">
        <v>282</v>
      </c>
      <c r="Y54" s="22">
        <v>277</v>
      </c>
      <c r="Z54" s="22">
        <v>267</v>
      </c>
      <c r="AM54" s="22">
        <v>182.99999999999997</v>
      </c>
      <c r="AN54" s="22">
        <v>105</v>
      </c>
      <c r="AO54" s="22">
        <v>104</v>
      </c>
      <c r="AP54" s="22">
        <v>100</v>
      </c>
      <c r="AQ54" s="22">
        <v>98</v>
      </c>
      <c r="AR54" s="22">
        <v>96.999999999999986</v>
      </c>
      <c r="AZ54" s="22"/>
      <c r="BA54" s="22"/>
      <c r="BB54" s="22"/>
      <c r="BC54" s="22"/>
      <c r="BD54" s="22"/>
      <c r="BL54" s="22"/>
    </row>
    <row r="55" spans="1:64" x14ac:dyDescent="0.25">
      <c r="A55">
        <v>53</v>
      </c>
      <c r="B55" s="49"/>
      <c r="C55" s="7" t="s">
        <v>124</v>
      </c>
      <c r="D55" s="8" t="s">
        <v>107</v>
      </c>
      <c r="E55" s="37"/>
      <c r="F55" s="10" t="s">
        <v>5</v>
      </c>
      <c r="G55" s="9" t="s">
        <v>19</v>
      </c>
      <c r="H55" s="35" t="s">
        <v>247</v>
      </c>
      <c r="I55" s="30">
        <v>8.44</v>
      </c>
      <c r="J55" s="30">
        <v>0</v>
      </c>
      <c r="K55" s="30">
        <v>0.91242429999999997</v>
      </c>
      <c r="L55" s="30">
        <v>0.10810714454976303</v>
      </c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N55" s="22"/>
      <c r="AO55" s="22"/>
      <c r="AP55" s="22"/>
      <c r="AQ55" s="22"/>
      <c r="AR55" s="22"/>
      <c r="AZ55" s="22"/>
      <c r="BA55" s="22"/>
      <c r="BB55" s="22"/>
      <c r="BC55" s="22"/>
      <c r="BD55" s="22"/>
      <c r="BL55" s="22"/>
    </row>
    <row r="56" spans="1:64" x14ac:dyDescent="0.25">
      <c r="A56">
        <v>54</v>
      </c>
      <c r="B56" s="49"/>
      <c r="C56" s="7" t="s">
        <v>48</v>
      </c>
      <c r="D56" s="8" t="s">
        <v>107</v>
      </c>
      <c r="E56" s="37"/>
      <c r="F56" s="10" t="s">
        <v>5</v>
      </c>
      <c r="G56" s="9" t="s">
        <v>19</v>
      </c>
      <c r="H56" s="35" t="s">
        <v>247</v>
      </c>
      <c r="I56" s="30">
        <v>5.5039999999999996</v>
      </c>
      <c r="J56" s="30">
        <v>9.2836105263157886E-2</v>
      </c>
      <c r="K56" s="30">
        <v>2.41150442</v>
      </c>
      <c r="L56" s="30">
        <v>0.4381367042151163</v>
      </c>
      <c r="O56" s="22">
        <v>387</v>
      </c>
      <c r="P56" s="22">
        <v>379</v>
      </c>
      <c r="Q56" s="22">
        <v>371</v>
      </c>
      <c r="R56" s="22">
        <v>363</v>
      </c>
      <c r="S56" s="22">
        <v>356</v>
      </c>
      <c r="T56" s="22">
        <v>349</v>
      </c>
      <c r="U56" s="22">
        <v>341</v>
      </c>
      <c r="V56" s="22">
        <v>334</v>
      </c>
      <c r="W56" s="22">
        <v>327</v>
      </c>
      <c r="X56" s="22">
        <v>321</v>
      </c>
      <c r="Y56" s="22">
        <v>314</v>
      </c>
      <c r="Z56" s="22">
        <v>308</v>
      </c>
      <c r="AM56" s="22">
        <v>371.00000000000006</v>
      </c>
      <c r="AN56" s="22">
        <v>371.00000000000006</v>
      </c>
      <c r="AO56" s="22">
        <v>363</v>
      </c>
      <c r="AP56" s="22">
        <v>349</v>
      </c>
      <c r="AQ56" s="22">
        <v>342</v>
      </c>
      <c r="AR56" s="22">
        <v>336</v>
      </c>
      <c r="AZ56" s="22"/>
      <c r="BA56" s="22"/>
      <c r="BB56" s="22"/>
      <c r="BC56" s="22"/>
      <c r="BD56" s="22"/>
      <c r="BL56" s="22"/>
    </row>
    <row r="57" spans="1:64" x14ac:dyDescent="0.25">
      <c r="A57">
        <v>55</v>
      </c>
      <c r="B57" s="49"/>
      <c r="C57" s="7" t="s">
        <v>38</v>
      </c>
      <c r="D57" s="8" t="s">
        <v>108</v>
      </c>
      <c r="E57" s="37"/>
      <c r="F57" s="10" t="s">
        <v>5</v>
      </c>
      <c r="G57" s="9" t="s">
        <v>19</v>
      </c>
      <c r="H57" s="35" t="s">
        <v>247</v>
      </c>
      <c r="I57" s="30">
        <v>13.472567</v>
      </c>
      <c r="J57" s="30">
        <v>0</v>
      </c>
      <c r="K57" s="30">
        <v>6.0423655900000002</v>
      </c>
      <c r="L57" s="30">
        <v>0.44849400934506395</v>
      </c>
      <c r="O57" s="22">
        <v>28</v>
      </c>
      <c r="P57" s="22">
        <v>27.999999999999996</v>
      </c>
      <c r="Q57" s="22">
        <v>27</v>
      </c>
      <c r="R57" s="22">
        <v>27</v>
      </c>
      <c r="S57" s="22">
        <v>26</v>
      </c>
      <c r="T57" s="22">
        <v>26</v>
      </c>
      <c r="U57" s="22">
        <v>26</v>
      </c>
      <c r="V57" s="22">
        <v>25</v>
      </c>
      <c r="W57" s="22">
        <v>25</v>
      </c>
      <c r="X57" s="22">
        <v>23.999999999999996</v>
      </c>
      <c r="Y57" s="22">
        <v>23.999999999999996</v>
      </c>
      <c r="Z57" s="22">
        <v>23.999999999999996</v>
      </c>
      <c r="AM57" s="22">
        <v>28</v>
      </c>
      <c r="AN57" s="22">
        <v>32</v>
      </c>
      <c r="AO57" s="22">
        <v>31</v>
      </c>
      <c r="AP57" s="22">
        <v>30</v>
      </c>
      <c r="AQ57" s="22">
        <v>29</v>
      </c>
      <c r="AR57" s="22">
        <v>29</v>
      </c>
      <c r="AZ57" s="22"/>
      <c r="BA57" s="22"/>
      <c r="BB57" s="22"/>
      <c r="BC57" s="22"/>
      <c r="BD57" s="22"/>
      <c r="BL57" s="22"/>
    </row>
    <row r="58" spans="1:64" x14ac:dyDescent="0.25">
      <c r="A58">
        <v>56</v>
      </c>
      <c r="B58" s="49"/>
      <c r="C58" s="7" t="s">
        <v>39</v>
      </c>
      <c r="D58" s="8" t="s">
        <v>108</v>
      </c>
      <c r="E58" s="37"/>
      <c r="F58" s="10" t="s">
        <v>5</v>
      </c>
      <c r="G58" s="9" t="s">
        <v>19</v>
      </c>
      <c r="H58" s="35" t="s">
        <v>247</v>
      </c>
      <c r="I58" s="30">
        <v>9.2886100000000003</v>
      </c>
      <c r="J58" s="30">
        <v>0.37717500000000004</v>
      </c>
      <c r="K58" s="30">
        <v>3.0085000200000001</v>
      </c>
      <c r="L58" s="30">
        <v>0.32389130558824192</v>
      </c>
      <c r="O58" s="22">
        <v>536</v>
      </c>
      <c r="P58" s="22">
        <v>520</v>
      </c>
      <c r="Q58" s="22">
        <v>505</v>
      </c>
      <c r="R58" s="22">
        <v>490</v>
      </c>
      <c r="S58" s="22">
        <v>476</v>
      </c>
      <c r="T58" s="22">
        <v>462</v>
      </c>
      <c r="U58" s="22">
        <v>448</v>
      </c>
      <c r="V58" s="22">
        <v>436</v>
      </c>
      <c r="W58" s="22">
        <v>423</v>
      </c>
      <c r="X58" s="22">
        <v>411</v>
      </c>
      <c r="Y58" s="22">
        <v>399</v>
      </c>
      <c r="Z58" s="22">
        <v>388</v>
      </c>
      <c r="AM58" s="22">
        <v>573</v>
      </c>
      <c r="AN58" s="22">
        <v>746</v>
      </c>
      <c r="AO58" s="22">
        <v>724</v>
      </c>
      <c r="AP58" s="22">
        <v>616</v>
      </c>
      <c r="AQ58" s="22">
        <v>669</v>
      </c>
      <c r="AR58" s="22">
        <v>649</v>
      </c>
      <c r="AZ58" s="22"/>
      <c r="BA58" s="22"/>
      <c r="BB58" s="22"/>
      <c r="BC58" s="22"/>
      <c r="BD58" s="22"/>
      <c r="BL58" s="22"/>
    </row>
    <row r="59" spans="1:64" x14ac:dyDescent="0.25">
      <c r="A59">
        <v>57</v>
      </c>
      <c r="B59" s="49"/>
      <c r="C59" s="7" t="s">
        <v>40</v>
      </c>
      <c r="D59" s="8" t="s">
        <v>108</v>
      </c>
      <c r="E59" s="37"/>
      <c r="F59" s="10" t="s">
        <v>5</v>
      </c>
      <c r="G59" s="9" t="s">
        <v>19</v>
      </c>
      <c r="H59" s="35" t="s">
        <v>247</v>
      </c>
      <c r="I59" s="30">
        <v>14.971527999999999</v>
      </c>
      <c r="J59" s="30">
        <v>0.153587</v>
      </c>
      <c r="K59" s="30">
        <v>5.8285937800000003</v>
      </c>
      <c r="L59" s="30">
        <v>0.38931188453175924</v>
      </c>
      <c r="O59" s="22">
        <v>210</v>
      </c>
      <c r="P59" s="22">
        <v>208</v>
      </c>
      <c r="Q59" s="22">
        <v>205</v>
      </c>
      <c r="R59" s="22">
        <v>203</v>
      </c>
      <c r="S59" s="22">
        <v>201</v>
      </c>
      <c r="T59" s="22">
        <v>199.00000000000003</v>
      </c>
      <c r="U59" s="22">
        <v>197</v>
      </c>
      <c r="V59" s="22">
        <v>194</v>
      </c>
      <c r="W59" s="22">
        <v>192</v>
      </c>
      <c r="X59" s="22">
        <v>190</v>
      </c>
      <c r="Y59" s="22">
        <v>188</v>
      </c>
      <c r="Z59" s="22">
        <v>186</v>
      </c>
      <c r="AM59" s="22">
        <v>210</v>
      </c>
      <c r="AN59" s="22">
        <v>235</v>
      </c>
      <c r="AO59" s="22">
        <v>230</v>
      </c>
      <c r="AP59" s="22">
        <v>214</v>
      </c>
      <c r="AQ59" s="22">
        <v>218</v>
      </c>
      <c r="AR59" s="22">
        <v>213</v>
      </c>
      <c r="AZ59" s="22"/>
      <c r="BA59" s="22"/>
      <c r="BB59" s="22"/>
      <c r="BC59" s="22"/>
      <c r="BD59" s="22"/>
      <c r="BL59" s="22"/>
    </row>
    <row r="60" spans="1:64" x14ac:dyDescent="0.25">
      <c r="A60">
        <v>58</v>
      </c>
      <c r="B60" s="49"/>
      <c r="C60" s="7" t="s">
        <v>41</v>
      </c>
      <c r="D60" s="8" t="s">
        <v>108</v>
      </c>
      <c r="E60" s="37"/>
      <c r="F60" s="10" t="s">
        <v>5</v>
      </c>
      <c r="G60" s="9" t="s">
        <v>19</v>
      </c>
      <c r="H60" s="35" t="s">
        <v>247</v>
      </c>
      <c r="I60" s="30">
        <v>3.26</v>
      </c>
      <c r="J60" s="30">
        <v>4.4596999999999998E-2</v>
      </c>
      <c r="K60" s="30">
        <v>1.42279325</v>
      </c>
      <c r="L60" s="30">
        <v>0.43643964723926382</v>
      </c>
      <c r="O60" s="22">
        <v>118</v>
      </c>
      <c r="P60" s="22">
        <v>116</v>
      </c>
      <c r="Q60" s="22">
        <v>115</v>
      </c>
      <c r="R60" s="22">
        <v>112.99999999999999</v>
      </c>
      <c r="S60" s="22">
        <v>112.00000000000001</v>
      </c>
      <c r="T60" s="22">
        <v>111</v>
      </c>
      <c r="U60" s="22">
        <v>109</v>
      </c>
      <c r="V60" s="22">
        <v>108</v>
      </c>
      <c r="W60" s="22">
        <v>106.99999999999999</v>
      </c>
      <c r="X60" s="22">
        <v>105</v>
      </c>
      <c r="Y60" s="22">
        <v>104.00000000000001</v>
      </c>
      <c r="Z60" s="22">
        <v>103</v>
      </c>
      <c r="AM60" s="22">
        <v>97</v>
      </c>
      <c r="AN60" s="22">
        <v>124</v>
      </c>
      <c r="AO60" s="22">
        <v>121.00000000000001</v>
      </c>
      <c r="AP60" s="22">
        <v>118</v>
      </c>
      <c r="AQ60" s="22">
        <v>116</v>
      </c>
      <c r="AR60" s="22">
        <v>112.99999999999999</v>
      </c>
      <c r="AZ60" s="22"/>
      <c r="BA60" s="22"/>
      <c r="BB60" s="22"/>
      <c r="BC60" s="22"/>
      <c r="BD60" s="22"/>
      <c r="BL60" s="22"/>
    </row>
    <row r="61" spans="1:64" x14ac:dyDescent="0.25">
      <c r="A61">
        <v>59</v>
      </c>
      <c r="B61" s="49"/>
      <c r="C61" s="7" t="s">
        <v>42</v>
      </c>
      <c r="D61" s="8" t="s">
        <v>109</v>
      </c>
      <c r="E61" s="37"/>
      <c r="F61" s="10" t="s">
        <v>5</v>
      </c>
      <c r="G61" s="9" t="s">
        <v>19</v>
      </c>
      <c r="H61" s="35" t="s">
        <v>247</v>
      </c>
      <c r="I61" s="30">
        <v>15.22</v>
      </c>
      <c r="J61" s="30">
        <v>8.9849999999999999E-2</v>
      </c>
      <c r="K61" s="30">
        <v>6.8268795400000002</v>
      </c>
      <c r="L61" s="30">
        <v>0.44854661892247044</v>
      </c>
      <c r="O61" s="22">
        <v>212.00000000000003</v>
      </c>
      <c r="P61" s="22">
        <v>209</v>
      </c>
      <c r="Q61" s="22">
        <v>205.99999999999997</v>
      </c>
      <c r="R61" s="22">
        <v>203</v>
      </c>
      <c r="S61" s="22">
        <v>200</v>
      </c>
      <c r="T61" s="22">
        <v>196.99999999999997</v>
      </c>
      <c r="U61" s="22">
        <v>194.00000000000003</v>
      </c>
      <c r="V61" s="22">
        <v>192</v>
      </c>
      <c r="W61" s="22">
        <v>189</v>
      </c>
      <c r="X61" s="22">
        <v>186</v>
      </c>
      <c r="Y61" s="22">
        <v>184</v>
      </c>
      <c r="Z61" s="22">
        <v>181</v>
      </c>
      <c r="AM61" s="22">
        <v>164</v>
      </c>
      <c r="AN61" s="22">
        <v>169.00000000000003</v>
      </c>
      <c r="AO61" s="22">
        <v>166</v>
      </c>
      <c r="AP61" s="22">
        <v>162</v>
      </c>
      <c r="AQ61" s="22">
        <v>159</v>
      </c>
      <c r="AR61" s="22">
        <v>156</v>
      </c>
      <c r="AZ61" s="22"/>
      <c r="BA61" s="22"/>
      <c r="BB61" s="22"/>
      <c r="BC61" s="22"/>
      <c r="BD61" s="22"/>
      <c r="BL61" s="22"/>
    </row>
    <row r="62" spans="1:64" x14ac:dyDescent="0.25">
      <c r="A62">
        <v>60</v>
      </c>
      <c r="B62" s="49"/>
      <c r="C62" s="7" t="s">
        <v>43</v>
      </c>
      <c r="D62" s="8" t="s">
        <v>109</v>
      </c>
      <c r="E62" s="37"/>
      <c r="F62" s="10" t="s">
        <v>5</v>
      </c>
      <c r="G62" s="9" t="s">
        <v>19</v>
      </c>
      <c r="H62" s="35" t="s">
        <v>247</v>
      </c>
      <c r="I62" s="30">
        <v>14.42</v>
      </c>
      <c r="J62" s="30">
        <v>9.6809999999999993E-2</v>
      </c>
      <c r="K62" s="30">
        <v>9.7823091899999994</v>
      </c>
      <c r="L62" s="30">
        <v>0.67838482593619964</v>
      </c>
      <c r="O62" s="22">
        <v>0</v>
      </c>
      <c r="P62" s="22">
        <v>334</v>
      </c>
      <c r="Q62" s="22">
        <v>420</v>
      </c>
      <c r="R62" s="22">
        <v>417</v>
      </c>
      <c r="S62" s="22">
        <v>404</v>
      </c>
      <c r="T62" s="22">
        <v>399</v>
      </c>
      <c r="U62" s="22">
        <v>387.00000000000006</v>
      </c>
      <c r="V62" s="22">
        <v>382</v>
      </c>
      <c r="W62" s="22">
        <v>374</v>
      </c>
      <c r="X62" s="22">
        <v>361.99999999999994</v>
      </c>
      <c r="Y62" s="22">
        <v>356.99999999999994</v>
      </c>
      <c r="Z62" s="22">
        <v>347</v>
      </c>
      <c r="AM62" s="22">
        <v>204</v>
      </c>
      <c r="AN62" s="22">
        <v>198</v>
      </c>
      <c r="AO62" s="22">
        <v>194.00000000000003</v>
      </c>
      <c r="AP62" s="22">
        <v>190</v>
      </c>
      <c r="AQ62" s="22">
        <v>186</v>
      </c>
      <c r="AR62" s="22">
        <v>182</v>
      </c>
      <c r="AZ62" s="22"/>
      <c r="BA62" s="22"/>
      <c r="BB62" s="22"/>
      <c r="BC62" s="22"/>
      <c r="BD62" s="22"/>
      <c r="BL62" s="22"/>
    </row>
    <row r="63" spans="1:64" x14ac:dyDescent="0.25">
      <c r="A63">
        <v>61</v>
      </c>
      <c r="B63" s="49"/>
      <c r="C63" s="7" t="s">
        <v>44</v>
      </c>
      <c r="D63" s="8" t="s">
        <v>109</v>
      </c>
      <c r="E63" s="37"/>
      <c r="F63" s="10" t="s">
        <v>5</v>
      </c>
      <c r="G63" s="9" t="s">
        <v>19</v>
      </c>
      <c r="H63" s="35" t="s">
        <v>247</v>
      </c>
      <c r="I63" s="30">
        <v>7.5610799999999996</v>
      </c>
      <c r="J63" s="30">
        <v>7.3408000000000001E-2</v>
      </c>
      <c r="K63" s="30">
        <v>1.76524036</v>
      </c>
      <c r="L63" s="30">
        <v>0.23346405010924365</v>
      </c>
      <c r="O63" s="22">
        <v>124.00000000000001</v>
      </c>
      <c r="P63" s="22">
        <v>122</v>
      </c>
      <c r="Q63" s="22">
        <v>120</v>
      </c>
      <c r="R63" s="22">
        <v>119</v>
      </c>
      <c r="S63" s="22">
        <v>116.99999999999999</v>
      </c>
      <c r="T63" s="22">
        <v>115</v>
      </c>
      <c r="U63" s="22">
        <v>114</v>
      </c>
      <c r="V63" s="22">
        <v>111.99999999999999</v>
      </c>
      <c r="W63" s="22">
        <v>111</v>
      </c>
      <c r="X63" s="22">
        <v>109</v>
      </c>
      <c r="Y63" s="22">
        <v>108</v>
      </c>
      <c r="Z63" s="22">
        <v>106</v>
      </c>
      <c r="AM63" s="22">
        <v>149</v>
      </c>
      <c r="AN63" s="22">
        <v>157.00000000000003</v>
      </c>
      <c r="AO63" s="22">
        <v>153.99999999999997</v>
      </c>
      <c r="AP63" s="22">
        <v>145</v>
      </c>
      <c r="AQ63" s="22">
        <v>142</v>
      </c>
      <c r="AR63" s="22">
        <v>140</v>
      </c>
      <c r="AZ63" s="22"/>
      <c r="BA63" s="22"/>
      <c r="BB63" s="22"/>
      <c r="BC63" s="22"/>
      <c r="BD63" s="22"/>
      <c r="BL63" s="22"/>
    </row>
    <row r="64" spans="1:64" x14ac:dyDescent="0.25">
      <c r="A64">
        <v>62</v>
      </c>
      <c r="B64" s="49"/>
      <c r="C64" s="7" t="s">
        <v>45</v>
      </c>
      <c r="D64" s="8" t="s">
        <v>109</v>
      </c>
      <c r="E64" s="37"/>
      <c r="F64" s="10" t="s">
        <v>5</v>
      </c>
      <c r="G64" s="9" t="s">
        <v>19</v>
      </c>
      <c r="H64" s="35" t="s">
        <v>247</v>
      </c>
      <c r="I64" s="30">
        <v>23.913627000000002</v>
      </c>
      <c r="J64" s="30">
        <v>4.1524999999999999E-2</v>
      </c>
      <c r="K64" s="30">
        <v>13.530053799999999</v>
      </c>
      <c r="L64" s="30">
        <v>0.56578844355145286</v>
      </c>
      <c r="O64" s="22">
        <v>132</v>
      </c>
      <c r="P64" s="22">
        <v>129</v>
      </c>
      <c r="Q64" s="22">
        <v>125.99999999999999</v>
      </c>
      <c r="R64" s="22">
        <v>121.99999999999999</v>
      </c>
      <c r="S64" s="22">
        <v>119</v>
      </c>
      <c r="T64" s="22">
        <v>115.99999999999999</v>
      </c>
      <c r="U64" s="22">
        <v>114</v>
      </c>
      <c r="V64" s="22">
        <v>111</v>
      </c>
      <c r="W64" s="22">
        <v>108</v>
      </c>
      <c r="X64" s="22">
        <v>105</v>
      </c>
      <c r="Y64" s="22">
        <v>103</v>
      </c>
      <c r="Z64" s="22">
        <v>100</v>
      </c>
      <c r="AM64" s="22">
        <v>103</v>
      </c>
      <c r="AN64" s="22">
        <v>119.00000000000001</v>
      </c>
      <c r="AO64" s="22">
        <v>116.99999999999999</v>
      </c>
      <c r="AP64" s="22">
        <v>127</v>
      </c>
      <c r="AQ64" s="22">
        <v>124</v>
      </c>
      <c r="AR64" s="22">
        <v>122</v>
      </c>
      <c r="AZ64" s="22"/>
      <c r="BA64" s="22"/>
      <c r="BB64" s="22"/>
      <c r="BC64" s="22"/>
      <c r="BD64" s="22"/>
      <c r="BL64" s="22"/>
    </row>
    <row r="65" spans="1:64" x14ac:dyDescent="0.25">
      <c r="A65">
        <v>63</v>
      </c>
      <c r="B65" s="49"/>
      <c r="C65" s="7" t="s">
        <v>46</v>
      </c>
      <c r="D65" s="8" t="s">
        <v>109</v>
      </c>
      <c r="E65" s="37"/>
      <c r="F65" s="10" t="s">
        <v>5</v>
      </c>
      <c r="G65" s="9" t="s">
        <v>19</v>
      </c>
      <c r="H65" s="35" t="s">
        <v>247</v>
      </c>
      <c r="I65" s="30">
        <v>1.6498600000000001</v>
      </c>
      <c r="J65" s="30">
        <v>1.2063000000000001E-2</v>
      </c>
      <c r="K65" s="30">
        <v>0.79206549999999998</v>
      </c>
      <c r="L65" s="30">
        <v>0.48008043106687837</v>
      </c>
      <c r="O65" s="22">
        <v>0</v>
      </c>
      <c r="P65" s="22">
        <v>0</v>
      </c>
      <c r="Q65" s="22">
        <v>30</v>
      </c>
      <c r="R65" s="22">
        <v>27</v>
      </c>
      <c r="S65" s="22">
        <v>27</v>
      </c>
      <c r="T65" s="22">
        <v>25.999999999999996</v>
      </c>
      <c r="U65" s="22">
        <v>25.999999999999996</v>
      </c>
      <c r="V65" s="22">
        <v>25</v>
      </c>
      <c r="W65" s="22">
        <v>25</v>
      </c>
      <c r="X65" s="22">
        <v>25</v>
      </c>
      <c r="Y65" s="22">
        <v>24</v>
      </c>
      <c r="Z65" s="22">
        <v>24</v>
      </c>
      <c r="AN65" s="22"/>
      <c r="AO65" s="22"/>
      <c r="AP65" s="22"/>
      <c r="AQ65" s="22"/>
      <c r="AR65" s="22"/>
      <c r="AZ65" s="22"/>
      <c r="BA65" s="22"/>
      <c r="BB65" s="22"/>
      <c r="BC65" s="22"/>
      <c r="BD65" s="22"/>
      <c r="BL65" s="22"/>
    </row>
    <row r="66" spans="1:64" x14ac:dyDescent="0.25">
      <c r="A66">
        <v>64</v>
      </c>
      <c r="B66" s="49"/>
      <c r="C66" s="7" t="s">
        <v>47</v>
      </c>
      <c r="D66" s="8" t="s">
        <v>109</v>
      </c>
      <c r="E66" s="37"/>
      <c r="F66" s="10" t="s">
        <v>5</v>
      </c>
      <c r="G66" s="9" t="s">
        <v>19</v>
      </c>
      <c r="H66" s="35" t="s">
        <v>247</v>
      </c>
      <c r="I66" s="30">
        <v>27.6</v>
      </c>
      <c r="J66" s="30">
        <v>0.37268299999999999</v>
      </c>
      <c r="K66" s="30">
        <v>16.065712909999998</v>
      </c>
      <c r="L66" s="30">
        <v>0.58209104746376805</v>
      </c>
      <c r="O66" s="22">
        <v>690</v>
      </c>
      <c r="P66" s="22">
        <v>680</v>
      </c>
      <c r="Q66" s="22">
        <v>671.00000000000011</v>
      </c>
      <c r="R66" s="22">
        <v>662</v>
      </c>
      <c r="S66" s="22">
        <v>653</v>
      </c>
      <c r="T66" s="22">
        <v>644</v>
      </c>
      <c r="U66" s="22">
        <v>635</v>
      </c>
      <c r="V66" s="22">
        <v>626</v>
      </c>
      <c r="W66" s="22">
        <v>617</v>
      </c>
      <c r="X66" s="22">
        <v>609</v>
      </c>
      <c r="Y66" s="22">
        <v>600</v>
      </c>
      <c r="Z66" s="22">
        <v>592</v>
      </c>
      <c r="AM66" s="22">
        <v>734</v>
      </c>
      <c r="AN66" s="22">
        <v>574</v>
      </c>
      <c r="AO66" s="22">
        <v>562</v>
      </c>
      <c r="AP66" s="22">
        <v>549</v>
      </c>
      <c r="AQ66" s="22">
        <v>538</v>
      </c>
      <c r="AR66" s="22">
        <v>527</v>
      </c>
      <c r="AZ66" s="22"/>
      <c r="BA66" s="22"/>
      <c r="BB66" s="22"/>
      <c r="BC66" s="22"/>
      <c r="BD66" s="22"/>
      <c r="BL66" s="22"/>
    </row>
    <row r="67" spans="1:64" x14ac:dyDescent="0.25">
      <c r="A67">
        <v>65</v>
      </c>
      <c r="B67" s="49"/>
      <c r="C67" s="7" t="s">
        <v>53</v>
      </c>
      <c r="D67" s="8" t="s">
        <v>109</v>
      </c>
      <c r="E67" s="37"/>
      <c r="F67" s="10" t="s">
        <v>5</v>
      </c>
      <c r="G67" s="9" t="s">
        <v>19</v>
      </c>
      <c r="H67" s="35" t="s">
        <v>246</v>
      </c>
      <c r="I67" s="30">
        <v>6.46</v>
      </c>
      <c r="J67" s="30">
        <v>1.3672E-2</v>
      </c>
      <c r="K67" s="30">
        <v>0.85293452999999997</v>
      </c>
      <c r="L67" s="30">
        <v>0.13203320897832818</v>
      </c>
      <c r="O67" s="22">
        <v>20.999999999999996</v>
      </c>
      <c r="P67" s="22">
        <v>20</v>
      </c>
      <c r="Q67" s="22">
        <v>19</v>
      </c>
      <c r="R67" s="22">
        <v>18.999999999999996</v>
      </c>
      <c r="S67" s="22">
        <v>18</v>
      </c>
      <c r="T67" s="22">
        <v>17</v>
      </c>
      <c r="U67" s="22">
        <v>17</v>
      </c>
      <c r="V67" s="22">
        <v>16</v>
      </c>
      <c r="W67" s="22">
        <v>16</v>
      </c>
      <c r="X67" s="22">
        <v>15</v>
      </c>
      <c r="Y67" s="22">
        <v>14</v>
      </c>
      <c r="Z67" s="22">
        <v>14.000000000000002</v>
      </c>
      <c r="AN67" s="22"/>
      <c r="AO67" s="22"/>
      <c r="AP67" s="22"/>
      <c r="AQ67" s="22"/>
      <c r="AR67" s="22"/>
      <c r="AZ67" s="22"/>
      <c r="BA67" s="22"/>
      <c r="BB67" s="22"/>
      <c r="BC67" s="22"/>
      <c r="BD67" s="22"/>
      <c r="BL67" s="22"/>
    </row>
    <row r="68" spans="1:64" x14ac:dyDescent="0.25">
      <c r="A68">
        <v>66</v>
      </c>
      <c r="B68" s="49"/>
      <c r="C68" s="7" t="s">
        <v>59</v>
      </c>
      <c r="D68" s="8" t="s">
        <v>109</v>
      </c>
      <c r="E68" s="37"/>
      <c r="F68" s="10" t="s">
        <v>5</v>
      </c>
      <c r="G68" s="9" t="s">
        <v>19</v>
      </c>
      <c r="H68" s="35" t="s">
        <v>246</v>
      </c>
      <c r="I68" s="30">
        <v>5.91</v>
      </c>
      <c r="J68" s="30">
        <v>0</v>
      </c>
      <c r="K68" s="30">
        <v>0.28442290999999997</v>
      </c>
      <c r="L68" s="30">
        <v>4.8125703891708962E-2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N68" s="22"/>
      <c r="AO68" s="22"/>
      <c r="AP68" s="22"/>
      <c r="AQ68" s="22"/>
      <c r="AR68" s="22"/>
      <c r="AZ68" s="22"/>
      <c r="BA68" s="22"/>
      <c r="BB68" s="22"/>
      <c r="BC68" s="22"/>
      <c r="BD68" s="22"/>
      <c r="BL68" s="22"/>
    </row>
    <row r="69" spans="1:64" x14ac:dyDescent="0.25">
      <c r="A69">
        <v>67</v>
      </c>
      <c r="B69" s="49"/>
      <c r="C69" s="7" t="s">
        <v>62</v>
      </c>
      <c r="D69" s="8" t="s">
        <v>109</v>
      </c>
      <c r="E69" s="37"/>
      <c r="F69" s="10" t="s">
        <v>5</v>
      </c>
      <c r="G69" s="9" t="s">
        <v>19</v>
      </c>
      <c r="H69" s="35" t="s">
        <v>247</v>
      </c>
      <c r="I69" s="30">
        <v>1.43</v>
      </c>
      <c r="J69" s="30">
        <v>2.0392E-2</v>
      </c>
      <c r="K69" s="30">
        <v>0.14109574999999999</v>
      </c>
      <c r="L69" s="30">
        <v>9.8668356643356644E-2</v>
      </c>
      <c r="O69" s="22">
        <v>54</v>
      </c>
      <c r="P69" s="22">
        <v>52</v>
      </c>
      <c r="Q69" s="22">
        <v>50.999999999999993</v>
      </c>
      <c r="R69" s="22">
        <v>50</v>
      </c>
      <c r="S69" s="22">
        <v>48.999999999999993</v>
      </c>
      <c r="T69" s="22">
        <v>47.999999999999993</v>
      </c>
      <c r="U69" s="22">
        <v>47</v>
      </c>
      <c r="V69" s="22">
        <v>46</v>
      </c>
      <c r="W69" s="22">
        <v>45</v>
      </c>
      <c r="X69" s="22">
        <v>44</v>
      </c>
      <c r="Y69" s="22">
        <v>43</v>
      </c>
      <c r="Z69" s="22">
        <v>42</v>
      </c>
      <c r="AM69" s="22">
        <v>54</v>
      </c>
      <c r="AN69" s="22">
        <v>58.999999999999993</v>
      </c>
      <c r="AO69" s="22">
        <v>58</v>
      </c>
      <c r="AP69" s="22">
        <v>57</v>
      </c>
      <c r="AQ69" s="22">
        <v>56</v>
      </c>
      <c r="AR69" s="22">
        <v>55</v>
      </c>
      <c r="AZ69" s="22"/>
      <c r="BA69" s="22"/>
      <c r="BB69" s="22"/>
      <c r="BC69" s="22"/>
      <c r="BD69" s="22"/>
      <c r="BL69" s="22"/>
    </row>
    <row r="70" spans="1:64" x14ac:dyDescent="0.25">
      <c r="A70">
        <v>68</v>
      </c>
      <c r="B70" s="49"/>
      <c r="C70" s="7" t="s">
        <v>27</v>
      </c>
      <c r="D70" s="8" t="s">
        <v>110</v>
      </c>
      <c r="E70" s="37"/>
      <c r="F70" s="10" t="s">
        <v>5</v>
      </c>
      <c r="G70" s="9" t="s">
        <v>19</v>
      </c>
      <c r="H70" s="35" t="s">
        <v>247</v>
      </c>
      <c r="I70" s="30">
        <v>33.799999999999997</v>
      </c>
      <c r="J70" s="30">
        <v>0.62285100000000004</v>
      </c>
      <c r="K70" s="30">
        <v>22.458597099999999</v>
      </c>
      <c r="L70" s="30">
        <v>0.66445553550295855</v>
      </c>
      <c r="O70" s="22">
        <v>760</v>
      </c>
      <c r="P70" s="22">
        <v>744.00000000000011</v>
      </c>
      <c r="Q70" s="22">
        <v>729</v>
      </c>
      <c r="R70" s="22">
        <v>714</v>
      </c>
      <c r="S70" s="22">
        <v>699</v>
      </c>
      <c r="T70" s="22">
        <v>685</v>
      </c>
      <c r="U70" s="22">
        <v>670.99999999999989</v>
      </c>
      <c r="V70" s="22">
        <v>657</v>
      </c>
      <c r="W70" s="22">
        <v>644.00000000000011</v>
      </c>
      <c r="X70" s="22">
        <v>630</v>
      </c>
      <c r="Y70" s="22">
        <v>618</v>
      </c>
      <c r="Z70" s="22">
        <v>605</v>
      </c>
      <c r="AM70" s="22">
        <v>832</v>
      </c>
      <c r="AN70" s="22">
        <v>759</v>
      </c>
      <c r="AO70" s="22">
        <v>747</v>
      </c>
      <c r="AP70" s="22">
        <v>738</v>
      </c>
      <c r="AQ70" s="22">
        <v>727.00000000000011</v>
      </c>
      <c r="AR70" s="22">
        <v>716</v>
      </c>
      <c r="AZ70" s="22"/>
      <c r="BA70" s="22"/>
      <c r="BB70" s="22"/>
      <c r="BC70" s="22"/>
      <c r="BD70" s="22"/>
      <c r="BL70" s="22"/>
    </row>
    <row r="71" spans="1:64" x14ac:dyDescent="0.25">
      <c r="A71">
        <v>69</v>
      </c>
      <c r="B71" s="49"/>
      <c r="C71" s="7" t="s">
        <v>26</v>
      </c>
      <c r="D71" s="8" t="s">
        <v>51</v>
      </c>
      <c r="E71" s="37"/>
      <c r="F71" s="10" t="s">
        <v>5</v>
      </c>
      <c r="G71" s="9" t="s">
        <v>19</v>
      </c>
      <c r="H71" s="35" t="s">
        <v>247</v>
      </c>
      <c r="I71" s="30">
        <v>0.7</v>
      </c>
      <c r="J71" s="30">
        <v>0.13356800000000002</v>
      </c>
      <c r="K71" s="30">
        <v>0.28963083000000001</v>
      </c>
      <c r="L71" s="30">
        <v>0.41375832857142858</v>
      </c>
      <c r="O71" s="22">
        <v>175</v>
      </c>
      <c r="P71" s="22">
        <v>171.00000000000003</v>
      </c>
      <c r="Q71" s="22">
        <v>167</v>
      </c>
      <c r="R71" s="22">
        <v>163.00000000000003</v>
      </c>
      <c r="S71" s="22">
        <v>159</v>
      </c>
      <c r="T71" s="22">
        <v>155</v>
      </c>
      <c r="U71" s="22">
        <v>152</v>
      </c>
      <c r="V71" s="22">
        <v>148</v>
      </c>
      <c r="W71" s="22">
        <v>145.00000000000003</v>
      </c>
      <c r="X71" s="22">
        <v>142</v>
      </c>
      <c r="Y71" s="22">
        <v>137.99999999999997</v>
      </c>
      <c r="Z71" s="22">
        <v>135</v>
      </c>
      <c r="AM71" s="22">
        <v>192</v>
      </c>
      <c r="AN71" s="22">
        <v>196</v>
      </c>
      <c r="AO71" s="22">
        <v>192</v>
      </c>
      <c r="AP71" s="22">
        <v>148</v>
      </c>
      <c r="AQ71" s="22">
        <v>145</v>
      </c>
      <c r="AR71" s="22">
        <v>142</v>
      </c>
      <c r="AZ71" s="22"/>
      <c r="BA71" s="22"/>
      <c r="BB71" s="22"/>
      <c r="BC71" s="22"/>
      <c r="BD71" s="22"/>
      <c r="BL71" s="22"/>
    </row>
    <row r="72" spans="1:64" x14ac:dyDescent="0.25">
      <c r="A72">
        <v>70</v>
      </c>
      <c r="B72" s="49"/>
      <c r="C72" s="7" t="s">
        <v>17</v>
      </c>
      <c r="D72" s="8" t="s">
        <v>51</v>
      </c>
      <c r="E72" s="37"/>
      <c r="F72" s="10" t="s">
        <v>5</v>
      </c>
      <c r="G72" s="9" t="s">
        <v>19</v>
      </c>
      <c r="H72" s="35" t="s">
        <v>247</v>
      </c>
      <c r="I72" s="30">
        <v>13.05</v>
      </c>
      <c r="J72" s="30">
        <v>0.41125510526315801</v>
      </c>
      <c r="K72" s="30">
        <v>3.9360738</v>
      </c>
      <c r="L72" s="30">
        <v>0.3016148505747126</v>
      </c>
      <c r="O72" s="22">
        <v>862.99999999999989</v>
      </c>
      <c r="P72" s="22">
        <v>823</v>
      </c>
      <c r="Q72" s="22">
        <v>845</v>
      </c>
      <c r="R72" s="22">
        <v>806</v>
      </c>
      <c r="S72" s="22">
        <v>772</v>
      </c>
      <c r="T72" s="22">
        <v>736</v>
      </c>
      <c r="U72" s="22">
        <v>705</v>
      </c>
      <c r="V72" s="22">
        <v>674</v>
      </c>
      <c r="W72" s="22">
        <v>643</v>
      </c>
      <c r="X72" s="22">
        <v>617</v>
      </c>
      <c r="Y72" s="22">
        <v>588</v>
      </c>
      <c r="Z72" s="22">
        <v>564</v>
      </c>
      <c r="AM72" s="22">
        <v>972</v>
      </c>
      <c r="AN72" s="22">
        <v>810</v>
      </c>
      <c r="AO72" s="22">
        <v>794</v>
      </c>
      <c r="AP72" s="22">
        <v>734</v>
      </c>
      <c r="AQ72" s="22">
        <v>719</v>
      </c>
      <c r="AR72" s="22">
        <v>705</v>
      </c>
      <c r="AZ72" s="22"/>
      <c r="BA72" s="22"/>
      <c r="BB72" s="22"/>
      <c r="BC72" s="22"/>
      <c r="BD72" s="22"/>
      <c r="BL72" s="22"/>
    </row>
    <row r="73" spans="1:64" x14ac:dyDescent="0.25">
      <c r="A73">
        <v>71</v>
      </c>
      <c r="B73" s="49"/>
      <c r="C73" s="7" t="s">
        <v>49</v>
      </c>
      <c r="D73" s="8" t="s">
        <v>51</v>
      </c>
      <c r="E73" s="37"/>
      <c r="F73" s="10" t="s">
        <v>5</v>
      </c>
      <c r="G73" s="9" t="s">
        <v>19</v>
      </c>
      <c r="H73" s="35" t="s">
        <v>247</v>
      </c>
      <c r="I73" s="30">
        <v>13.06</v>
      </c>
      <c r="J73" s="30">
        <v>0.13545599999999999</v>
      </c>
      <c r="K73" s="30">
        <v>3.7511838100000001</v>
      </c>
      <c r="L73" s="30">
        <v>0.28722693797856047</v>
      </c>
      <c r="O73" s="22">
        <v>180.99999999999997</v>
      </c>
      <c r="P73" s="22">
        <v>178</v>
      </c>
      <c r="Q73" s="22">
        <v>175</v>
      </c>
      <c r="R73" s="22">
        <v>172</v>
      </c>
      <c r="S73" s="22">
        <v>169</v>
      </c>
      <c r="T73" s="22">
        <v>166</v>
      </c>
      <c r="U73" s="22">
        <v>163</v>
      </c>
      <c r="V73" s="22">
        <v>161</v>
      </c>
      <c r="W73" s="22">
        <v>158</v>
      </c>
      <c r="X73" s="22">
        <v>154.99999999999997</v>
      </c>
      <c r="Y73" s="22">
        <v>153</v>
      </c>
      <c r="Z73" s="22">
        <v>149.99999999999997</v>
      </c>
      <c r="AM73" s="22">
        <v>180.99999999999997</v>
      </c>
      <c r="AN73" s="22">
        <v>193</v>
      </c>
      <c r="AO73" s="22">
        <v>189</v>
      </c>
      <c r="AP73" s="22">
        <v>190</v>
      </c>
      <c r="AQ73" s="22">
        <v>186</v>
      </c>
      <c r="AR73" s="22">
        <v>182</v>
      </c>
      <c r="AZ73" s="22"/>
      <c r="BA73" s="22"/>
      <c r="BB73" s="22"/>
      <c r="BC73" s="22"/>
      <c r="BD73" s="22"/>
      <c r="BL73" s="22"/>
    </row>
    <row r="74" spans="1:64" x14ac:dyDescent="0.25">
      <c r="A74">
        <v>72</v>
      </c>
      <c r="B74" s="49"/>
      <c r="C74" s="7" t="s">
        <v>51</v>
      </c>
      <c r="D74" s="8" t="s">
        <v>51</v>
      </c>
      <c r="E74" s="37"/>
      <c r="F74" s="10" t="s">
        <v>5</v>
      </c>
      <c r="G74" s="9" t="s">
        <v>19</v>
      </c>
      <c r="H74" s="35" t="s">
        <v>247</v>
      </c>
      <c r="I74" s="30">
        <v>9.01</v>
      </c>
      <c r="J74" s="30">
        <v>0.45034954385964943</v>
      </c>
      <c r="K74" s="30">
        <v>6.7497460199999999</v>
      </c>
      <c r="L74" s="30">
        <v>0.74913940288568259</v>
      </c>
      <c r="O74" s="22">
        <v>560</v>
      </c>
      <c r="P74" s="22">
        <v>544.99999999999989</v>
      </c>
      <c r="Q74" s="22">
        <v>932</v>
      </c>
      <c r="R74" s="22">
        <v>902</v>
      </c>
      <c r="S74" s="22">
        <v>896</v>
      </c>
      <c r="T74" s="22">
        <v>868</v>
      </c>
      <c r="U74" s="22">
        <v>864</v>
      </c>
      <c r="V74" s="22">
        <v>847</v>
      </c>
      <c r="W74" s="22">
        <v>819.99999999999989</v>
      </c>
      <c r="X74" s="22">
        <v>816</v>
      </c>
      <c r="Y74" s="22">
        <v>790</v>
      </c>
      <c r="Z74" s="22">
        <v>787</v>
      </c>
      <c r="AM74" s="22">
        <v>604</v>
      </c>
      <c r="AN74" s="22">
        <v>598</v>
      </c>
      <c r="AO74" s="22">
        <v>585</v>
      </c>
      <c r="AP74" s="22">
        <v>543</v>
      </c>
      <c r="AQ74" s="22">
        <v>531</v>
      </c>
      <c r="AR74" s="22">
        <v>519</v>
      </c>
      <c r="AZ74" s="22"/>
      <c r="BA74" s="22"/>
      <c r="BB74" s="22"/>
      <c r="BC74" s="22"/>
      <c r="BD74" s="22"/>
      <c r="BL74" s="22"/>
    </row>
    <row r="75" spans="1:64" x14ac:dyDescent="0.25">
      <c r="A75">
        <v>73</v>
      </c>
      <c r="B75" s="49"/>
      <c r="C75" s="7" t="s">
        <v>52</v>
      </c>
      <c r="D75" s="8" t="s">
        <v>51</v>
      </c>
      <c r="E75" s="37"/>
      <c r="F75" s="10" t="s">
        <v>5</v>
      </c>
      <c r="G75" s="9" t="s">
        <v>19</v>
      </c>
      <c r="H75" s="35" t="s">
        <v>247</v>
      </c>
      <c r="I75" s="30">
        <v>5.23</v>
      </c>
      <c r="J75" s="30">
        <v>0.2185999122807018</v>
      </c>
      <c r="K75" s="30">
        <v>3.6700308800000001</v>
      </c>
      <c r="L75" s="30">
        <v>0.70172674569789673</v>
      </c>
      <c r="O75" s="22">
        <v>188</v>
      </c>
      <c r="P75" s="22">
        <v>186</v>
      </c>
      <c r="Q75" s="22">
        <v>184</v>
      </c>
      <c r="R75" s="22">
        <v>182</v>
      </c>
      <c r="S75" s="22">
        <v>180</v>
      </c>
      <c r="T75" s="22">
        <v>177.99999999999997</v>
      </c>
      <c r="U75" s="22">
        <v>176</v>
      </c>
      <c r="V75" s="22">
        <v>174</v>
      </c>
      <c r="W75" s="22">
        <v>172</v>
      </c>
      <c r="X75" s="22">
        <v>170</v>
      </c>
      <c r="Y75" s="22">
        <v>168</v>
      </c>
      <c r="Z75" s="22">
        <v>166</v>
      </c>
      <c r="AM75" s="22">
        <v>188</v>
      </c>
      <c r="AN75" s="22">
        <v>197.00000000000003</v>
      </c>
      <c r="AO75" s="22">
        <v>193</v>
      </c>
      <c r="AP75" s="22">
        <v>189</v>
      </c>
      <c r="AQ75" s="22">
        <v>186</v>
      </c>
      <c r="AR75" s="22">
        <v>182</v>
      </c>
      <c r="AZ75" s="22"/>
      <c r="BA75" s="22"/>
      <c r="BB75" s="22"/>
      <c r="BC75" s="22"/>
      <c r="BD75" s="22"/>
      <c r="BL75" s="22"/>
    </row>
    <row r="76" spans="1:64" x14ac:dyDescent="0.25">
      <c r="A76">
        <v>74</v>
      </c>
      <c r="B76" s="49"/>
      <c r="C76" s="7" t="s">
        <v>58</v>
      </c>
      <c r="D76" s="8" t="s">
        <v>51</v>
      </c>
      <c r="E76" s="37"/>
      <c r="F76" s="10" t="s">
        <v>5</v>
      </c>
      <c r="G76" s="9" t="s">
        <v>19</v>
      </c>
      <c r="H76" s="35" t="s">
        <v>247</v>
      </c>
      <c r="I76" s="30">
        <v>7.3570000000000002</v>
      </c>
      <c r="J76" s="30">
        <v>0.51418012280701697</v>
      </c>
      <c r="K76" s="30">
        <v>4.5096691699999996</v>
      </c>
      <c r="L76" s="30">
        <v>0.61297664401250507</v>
      </c>
      <c r="O76" s="22">
        <v>295</v>
      </c>
      <c r="P76" s="22">
        <v>290</v>
      </c>
      <c r="Q76" s="22">
        <v>285</v>
      </c>
      <c r="R76" s="22">
        <v>281</v>
      </c>
      <c r="S76" s="22">
        <v>276.00000000000006</v>
      </c>
      <c r="T76" s="22">
        <v>272</v>
      </c>
      <c r="U76" s="22">
        <v>268</v>
      </c>
      <c r="V76" s="22">
        <v>263</v>
      </c>
      <c r="W76" s="22">
        <v>259</v>
      </c>
      <c r="X76" s="22">
        <v>255</v>
      </c>
      <c r="Y76" s="22">
        <v>251</v>
      </c>
      <c r="Z76" s="22">
        <v>247</v>
      </c>
      <c r="AM76" s="22">
        <v>312</v>
      </c>
      <c r="AN76" s="22">
        <v>324</v>
      </c>
      <c r="AO76" s="22">
        <v>317</v>
      </c>
      <c r="AP76" s="22">
        <v>301</v>
      </c>
      <c r="AQ76" s="22">
        <v>294</v>
      </c>
      <c r="AR76" s="22">
        <v>288</v>
      </c>
      <c r="AZ76" s="22"/>
      <c r="BA76" s="22"/>
      <c r="BB76" s="22"/>
      <c r="BC76" s="22"/>
      <c r="BD76" s="22"/>
      <c r="BL76" s="22"/>
    </row>
    <row r="77" spans="1:64" ht="14.45" customHeight="1" x14ac:dyDescent="0.25">
      <c r="A77">
        <v>75</v>
      </c>
      <c r="B77" s="36" t="s">
        <v>18</v>
      </c>
      <c r="C77" s="7" t="s">
        <v>72</v>
      </c>
      <c r="D77" s="8" t="s">
        <v>72</v>
      </c>
      <c r="E77" s="39" t="s">
        <v>143</v>
      </c>
      <c r="F77" s="10" t="s">
        <v>5</v>
      </c>
      <c r="G77" s="9" t="s">
        <v>73</v>
      </c>
      <c r="H77" s="35" t="s">
        <v>247</v>
      </c>
      <c r="I77" s="30">
        <v>62.6</v>
      </c>
      <c r="J77" s="30">
        <v>3.4615179999999999</v>
      </c>
      <c r="K77" s="30">
        <v>22.425802992000001</v>
      </c>
      <c r="L77" s="30">
        <v>0.35823966440894572</v>
      </c>
      <c r="O77" s="22">
        <v>4260</v>
      </c>
      <c r="P77" s="22">
        <v>4147</v>
      </c>
      <c r="Q77" s="22">
        <v>4039</v>
      </c>
      <c r="R77" s="22">
        <v>3934.0000000000005</v>
      </c>
      <c r="S77" s="22">
        <v>4113</v>
      </c>
      <c r="T77" s="22">
        <v>4297</v>
      </c>
      <c r="U77" s="22">
        <v>4323</v>
      </c>
      <c r="V77" s="22">
        <v>4199</v>
      </c>
      <c r="W77" s="22">
        <v>4080</v>
      </c>
      <c r="X77" s="22">
        <v>3966.9999999999995</v>
      </c>
      <c r="Y77" s="22">
        <v>3858.0000000000005</v>
      </c>
      <c r="Z77" s="22">
        <v>3753</v>
      </c>
      <c r="AM77" s="22">
        <v>4260</v>
      </c>
      <c r="AN77" s="22">
        <v>3998.9999999999995</v>
      </c>
      <c r="AO77" s="22">
        <v>3845</v>
      </c>
      <c r="AP77" s="22">
        <v>3698</v>
      </c>
      <c r="AQ77" s="22">
        <v>3839</v>
      </c>
      <c r="AR77" s="22">
        <v>3989.0000000000005</v>
      </c>
      <c r="AZ77" s="22"/>
      <c r="BA77" s="22"/>
      <c r="BB77" s="22"/>
      <c r="BC77" s="22"/>
      <c r="BD77" s="22"/>
      <c r="BL77" s="22"/>
    </row>
    <row r="78" spans="1:64" x14ac:dyDescent="0.25">
      <c r="A78">
        <v>76</v>
      </c>
      <c r="B78" s="36"/>
      <c r="C78" s="7" t="s">
        <v>75</v>
      </c>
      <c r="D78" s="8" t="s">
        <v>72</v>
      </c>
      <c r="E78" s="39"/>
      <c r="F78" s="10" t="s">
        <v>5</v>
      </c>
      <c r="G78" s="9" t="s">
        <v>73</v>
      </c>
      <c r="H78" s="35" t="s">
        <v>247</v>
      </c>
      <c r="I78" s="30">
        <v>7.08</v>
      </c>
      <c r="J78" s="30">
        <v>9.3454999999999996E-2</v>
      </c>
      <c r="K78" s="30">
        <v>0.692040981</v>
      </c>
      <c r="L78" s="30">
        <v>9.7745901271186444E-2</v>
      </c>
      <c r="O78" s="22">
        <v>367.00000000000006</v>
      </c>
      <c r="P78" s="22">
        <v>352</v>
      </c>
      <c r="Q78" s="22">
        <v>337</v>
      </c>
      <c r="R78" s="22">
        <v>324</v>
      </c>
      <c r="S78" s="22">
        <v>311</v>
      </c>
      <c r="T78" s="22">
        <v>298</v>
      </c>
      <c r="U78" s="22">
        <v>287</v>
      </c>
      <c r="V78" s="22">
        <v>276</v>
      </c>
      <c r="W78" s="22">
        <v>265</v>
      </c>
      <c r="X78" s="22">
        <v>255</v>
      </c>
      <c r="Y78" s="22">
        <v>245</v>
      </c>
      <c r="Z78" s="22">
        <v>236.00000000000003</v>
      </c>
      <c r="AM78" s="22">
        <v>367</v>
      </c>
      <c r="AN78" s="22">
        <v>342</v>
      </c>
      <c r="AO78" s="22">
        <v>329</v>
      </c>
      <c r="AP78" s="22">
        <v>316</v>
      </c>
      <c r="AQ78" s="22">
        <v>304</v>
      </c>
      <c r="AR78" s="22">
        <v>293</v>
      </c>
      <c r="AZ78" s="22"/>
      <c r="BA78" s="22"/>
      <c r="BB78" s="22"/>
      <c r="BC78" s="22"/>
      <c r="BD78" s="22"/>
      <c r="BL78" s="22"/>
    </row>
    <row r="79" spans="1:64" x14ac:dyDescent="0.25">
      <c r="A79">
        <v>77</v>
      </c>
      <c r="B79" s="36"/>
      <c r="C79" s="7" t="s">
        <v>77</v>
      </c>
      <c r="D79" s="8" t="s">
        <v>72</v>
      </c>
      <c r="E79" s="39"/>
      <c r="F79" s="10" t="s">
        <v>5</v>
      </c>
      <c r="G79" s="9" t="s">
        <v>73</v>
      </c>
      <c r="H79" s="35" t="s">
        <v>247</v>
      </c>
      <c r="I79" s="30">
        <v>0.55000000000000004</v>
      </c>
      <c r="J79" s="30">
        <v>3.5448E-2</v>
      </c>
      <c r="K79" s="30">
        <v>0.38966036900000001</v>
      </c>
      <c r="L79" s="30">
        <v>0.70847339818181809</v>
      </c>
      <c r="O79" s="22">
        <v>114.00000000000001</v>
      </c>
      <c r="P79" s="22">
        <v>109.00000000000001</v>
      </c>
      <c r="Q79" s="22">
        <v>104</v>
      </c>
      <c r="R79" s="22">
        <v>100.00000000000001</v>
      </c>
      <c r="S79" s="22">
        <v>95</v>
      </c>
      <c r="T79" s="22">
        <v>91</v>
      </c>
      <c r="U79" s="22">
        <v>87</v>
      </c>
      <c r="V79" s="22">
        <v>83</v>
      </c>
      <c r="W79" s="22">
        <v>80</v>
      </c>
      <c r="X79" s="22">
        <v>76</v>
      </c>
      <c r="Y79" s="22">
        <v>73</v>
      </c>
      <c r="Z79" s="22">
        <v>70</v>
      </c>
      <c r="AM79" s="22">
        <v>114</v>
      </c>
      <c r="AN79" s="22">
        <v>83</v>
      </c>
      <c r="AO79" s="22">
        <v>80</v>
      </c>
      <c r="AP79" s="22">
        <v>77</v>
      </c>
      <c r="AQ79" s="22">
        <v>74</v>
      </c>
      <c r="AR79" s="22">
        <v>71</v>
      </c>
      <c r="AZ79" s="22"/>
      <c r="BA79" s="22"/>
      <c r="BB79" s="22"/>
      <c r="BC79" s="22"/>
      <c r="BD79" s="22"/>
      <c r="BL79" s="22"/>
    </row>
    <row r="80" spans="1:64" x14ac:dyDescent="0.25">
      <c r="A80">
        <v>78</v>
      </c>
      <c r="B80" s="36"/>
      <c r="C80" s="7" t="s">
        <v>103</v>
      </c>
      <c r="D80" s="8" t="s">
        <v>72</v>
      </c>
      <c r="E80" s="39"/>
      <c r="F80" s="10" t="s">
        <v>5</v>
      </c>
      <c r="G80" s="9" t="s">
        <v>73</v>
      </c>
      <c r="H80" s="35" t="s">
        <v>247</v>
      </c>
      <c r="I80" s="30"/>
      <c r="J80" s="30"/>
      <c r="K80" s="30"/>
      <c r="L80" s="30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N80" s="22"/>
      <c r="AO80" s="22"/>
      <c r="AP80" s="22"/>
      <c r="AQ80" s="22"/>
      <c r="AR80" s="22"/>
      <c r="AZ80" s="22"/>
      <c r="BA80" s="22"/>
      <c r="BB80" s="22"/>
      <c r="BC80" s="22"/>
      <c r="BD80" s="22"/>
      <c r="BL80" s="22"/>
    </row>
    <row r="81" spans="1:64" x14ac:dyDescent="0.25">
      <c r="A81">
        <v>79</v>
      </c>
      <c r="B81" s="36"/>
      <c r="C81" s="7" t="s">
        <v>135</v>
      </c>
      <c r="D81" s="8" t="s">
        <v>72</v>
      </c>
      <c r="E81" s="39"/>
      <c r="F81" s="10" t="s">
        <v>5</v>
      </c>
      <c r="G81" s="9" t="s">
        <v>73</v>
      </c>
      <c r="H81" s="35" t="s">
        <v>247</v>
      </c>
      <c r="I81" s="30"/>
      <c r="J81" s="30"/>
      <c r="K81" s="30"/>
      <c r="L81" s="30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N81" s="22"/>
      <c r="AO81" s="22"/>
      <c r="AP81" s="22"/>
      <c r="AQ81" s="22"/>
      <c r="AR81" s="22"/>
      <c r="AZ81" s="22"/>
      <c r="BA81" s="22"/>
      <c r="BB81" s="22"/>
      <c r="BC81" s="22"/>
      <c r="BD81" s="22"/>
      <c r="BL81" s="22"/>
    </row>
    <row r="82" spans="1:64" x14ac:dyDescent="0.25">
      <c r="A82">
        <v>80</v>
      </c>
      <c r="B82" s="36"/>
      <c r="C82" s="7" t="s">
        <v>78</v>
      </c>
      <c r="D82" s="8" t="s">
        <v>72</v>
      </c>
      <c r="E82" s="39"/>
      <c r="F82" s="10" t="s">
        <v>5</v>
      </c>
      <c r="G82" s="9" t="s">
        <v>73</v>
      </c>
      <c r="H82" s="35" t="s">
        <v>247</v>
      </c>
      <c r="I82" s="30">
        <v>1.1499999999999999</v>
      </c>
      <c r="J82" s="30">
        <v>2.546E-2</v>
      </c>
      <c r="K82" s="30">
        <v>0.204075059</v>
      </c>
      <c r="L82" s="30">
        <v>0.17745657304347828</v>
      </c>
      <c r="O82" s="22">
        <v>56</v>
      </c>
      <c r="P82" s="22">
        <v>54</v>
      </c>
      <c r="Q82" s="22">
        <v>52.999999999999993</v>
      </c>
      <c r="R82" s="22">
        <v>51</v>
      </c>
      <c r="S82" s="22">
        <v>50</v>
      </c>
      <c r="T82" s="22">
        <v>49.000000000000007</v>
      </c>
      <c r="U82" s="22">
        <v>47</v>
      </c>
      <c r="V82" s="22">
        <v>46</v>
      </c>
      <c r="W82" s="22">
        <v>45</v>
      </c>
      <c r="X82" s="22">
        <v>44</v>
      </c>
      <c r="Y82" s="22">
        <v>43</v>
      </c>
      <c r="Z82" s="22">
        <v>41</v>
      </c>
      <c r="AM82" s="22">
        <v>55.999999999999993</v>
      </c>
      <c r="AN82" s="22">
        <v>50</v>
      </c>
      <c r="AO82" s="22">
        <v>47.999999999999993</v>
      </c>
      <c r="AP82" s="22">
        <v>45.999999999999993</v>
      </c>
      <c r="AQ82" s="22">
        <v>44</v>
      </c>
      <c r="AR82" s="22">
        <v>43</v>
      </c>
      <c r="AZ82" s="22"/>
      <c r="BA82" s="22"/>
      <c r="BB82" s="22"/>
      <c r="BC82" s="22"/>
      <c r="BD82" s="22"/>
      <c r="BL82" s="22"/>
    </row>
    <row r="83" spans="1:64" x14ac:dyDescent="0.25">
      <c r="A83">
        <v>81</v>
      </c>
      <c r="B83" s="36"/>
      <c r="C83" s="7" t="s">
        <v>91</v>
      </c>
      <c r="D83" s="8" t="s">
        <v>72</v>
      </c>
      <c r="E83" s="39"/>
      <c r="F83" s="10" t="s">
        <v>5</v>
      </c>
      <c r="G83" s="9" t="s">
        <v>73</v>
      </c>
      <c r="H83" s="35" t="s">
        <v>247</v>
      </c>
      <c r="I83" s="30">
        <v>3.01</v>
      </c>
      <c r="J83" s="30">
        <v>1.1587E-2</v>
      </c>
      <c r="K83" s="30">
        <v>1.812836903</v>
      </c>
      <c r="L83" s="30">
        <v>0.60227139634551496</v>
      </c>
      <c r="O83" s="22">
        <v>45.999999999999993</v>
      </c>
      <c r="P83" s="22">
        <v>43.999999999999993</v>
      </c>
      <c r="Q83" s="22">
        <v>43</v>
      </c>
      <c r="R83" s="22">
        <v>41</v>
      </c>
      <c r="S83" s="22">
        <v>40</v>
      </c>
      <c r="T83" s="22">
        <v>39</v>
      </c>
      <c r="U83" s="22">
        <v>38</v>
      </c>
      <c r="V83" s="22">
        <v>36.000000000000007</v>
      </c>
      <c r="W83" s="22">
        <v>35</v>
      </c>
      <c r="X83" s="22">
        <v>34</v>
      </c>
      <c r="Y83" s="22">
        <v>33</v>
      </c>
      <c r="Z83" s="22">
        <v>32</v>
      </c>
      <c r="AM83" s="22">
        <v>45.999999999999993</v>
      </c>
      <c r="AN83" s="22">
        <v>54</v>
      </c>
      <c r="AO83" s="22">
        <v>52.000000000000007</v>
      </c>
      <c r="AP83" s="22">
        <v>49.999999999999993</v>
      </c>
      <c r="AQ83" s="22">
        <v>48</v>
      </c>
      <c r="AR83" s="22">
        <v>45.999999999999993</v>
      </c>
      <c r="AZ83" s="22"/>
      <c r="BA83" s="22"/>
      <c r="BB83" s="22"/>
      <c r="BC83" s="22"/>
      <c r="BD83" s="22"/>
      <c r="BL83" s="22"/>
    </row>
    <row r="84" spans="1:64" x14ac:dyDescent="0.25">
      <c r="A84">
        <v>82</v>
      </c>
      <c r="B84" s="36"/>
      <c r="C84" s="7" t="s">
        <v>97</v>
      </c>
      <c r="D84" s="8" t="s">
        <v>72</v>
      </c>
      <c r="E84" s="39"/>
      <c r="F84" s="10" t="s">
        <v>5</v>
      </c>
      <c r="G84" s="9" t="s">
        <v>73</v>
      </c>
      <c r="H84" s="35" t="s">
        <v>247</v>
      </c>
      <c r="I84" s="30">
        <v>14.8</v>
      </c>
      <c r="J84" s="30">
        <v>7.3897000000000004E-2</v>
      </c>
      <c r="K84" s="30">
        <v>7.2174659749999996</v>
      </c>
      <c r="L84" s="30">
        <v>0.48766661993243238</v>
      </c>
      <c r="O84" s="22">
        <v>291</v>
      </c>
      <c r="P84" s="22">
        <v>283</v>
      </c>
      <c r="Q84" s="22">
        <v>276</v>
      </c>
      <c r="R84" s="22">
        <v>270</v>
      </c>
      <c r="S84" s="22">
        <v>263</v>
      </c>
      <c r="T84" s="22">
        <v>257</v>
      </c>
      <c r="U84" s="22">
        <v>250.00000000000003</v>
      </c>
      <c r="V84" s="22">
        <v>244</v>
      </c>
      <c r="W84" s="22">
        <v>238</v>
      </c>
      <c r="X84" s="22">
        <v>233</v>
      </c>
      <c r="Y84" s="22">
        <v>227</v>
      </c>
      <c r="Z84" s="22">
        <v>222</v>
      </c>
      <c r="AM84" s="22">
        <v>291</v>
      </c>
      <c r="AN84" s="22">
        <v>305</v>
      </c>
      <c r="AO84" s="22">
        <v>293</v>
      </c>
      <c r="AP84" s="22">
        <v>282</v>
      </c>
      <c r="AQ84" s="22">
        <v>271</v>
      </c>
      <c r="AR84" s="22">
        <v>260</v>
      </c>
      <c r="AZ84" s="22"/>
      <c r="BA84" s="22"/>
      <c r="BB84" s="22"/>
      <c r="BC84" s="22"/>
      <c r="BD84" s="22"/>
      <c r="BL84" s="22"/>
    </row>
    <row r="85" spans="1:64" x14ac:dyDescent="0.25">
      <c r="A85">
        <v>83</v>
      </c>
      <c r="B85" s="36"/>
      <c r="C85" s="7" t="s">
        <v>74</v>
      </c>
      <c r="D85" s="8" t="s">
        <v>111</v>
      </c>
      <c r="E85" s="39"/>
      <c r="F85" s="10" t="s">
        <v>5</v>
      </c>
      <c r="G85" s="9" t="s">
        <v>73</v>
      </c>
      <c r="H85" s="35" t="s">
        <v>247</v>
      </c>
      <c r="I85" s="30">
        <v>9.2899999999999991</v>
      </c>
      <c r="J85" s="30">
        <v>3.1688000000000001E-2</v>
      </c>
      <c r="K85" s="30">
        <v>0.68558835900000004</v>
      </c>
      <c r="L85" s="30">
        <v>7.3798531646932189E-2</v>
      </c>
      <c r="O85" s="22">
        <v>117</v>
      </c>
      <c r="P85" s="22">
        <v>110.99999999999999</v>
      </c>
      <c r="Q85" s="22">
        <v>106</v>
      </c>
      <c r="R85" s="22">
        <v>101.00000000000001</v>
      </c>
      <c r="S85" s="22">
        <v>97</v>
      </c>
      <c r="T85" s="22">
        <v>93</v>
      </c>
      <c r="U85" s="22">
        <v>89</v>
      </c>
      <c r="V85" s="22">
        <v>85</v>
      </c>
      <c r="W85" s="22">
        <v>82</v>
      </c>
      <c r="X85" s="22">
        <v>77.999999999999986</v>
      </c>
      <c r="Y85" s="22">
        <v>75</v>
      </c>
      <c r="Z85" s="22">
        <v>72</v>
      </c>
      <c r="AM85" s="22">
        <v>117</v>
      </c>
      <c r="AN85" s="22">
        <v>144</v>
      </c>
      <c r="AO85" s="22">
        <v>138</v>
      </c>
      <c r="AP85" s="22">
        <v>131</v>
      </c>
      <c r="AQ85" s="22">
        <v>125</v>
      </c>
      <c r="AR85" s="22">
        <v>120</v>
      </c>
      <c r="AZ85" s="22"/>
      <c r="BA85" s="22"/>
      <c r="BB85" s="22"/>
      <c r="BC85" s="22"/>
      <c r="BD85" s="22"/>
      <c r="BL85" s="22"/>
    </row>
    <row r="86" spans="1:64" x14ac:dyDescent="0.25">
      <c r="A86">
        <v>84</v>
      </c>
      <c r="B86" s="36"/>
      <c r="C86" s="7" t="s">
        <v>123</v>
      </c>
      <c r="D86" s="8" t="str">
        <f>+D85</f>
        <v>COSECHA</v>
      </c>
      <c r="E86" s="39"/>
      <c r="F86" s="10" t="s">
        <v>5</v>
      </c>
      <c r="G86" s="9" t="s">
        <v>73</v>
      </c>
      <c r="H86" s="35" t="s">
        <v>247</v>
      </c>
      <c r="I86" s="30">
        <v>11</v>
      </c>
      <c r="J86" s="30">
        <v>0.46628700000000001</v>
      </c>
      <c r="K86" s="30">
        <v>2.0684925860000001</v>
      </c>
      <c r="L86" s="30">
        <v>0.18804478054545457</v>
      </c>
      <c r="O86" s="22">
        <v>1613</v>
      </c>
      <c r="P86" s="22">
        <v>1513</v>
      </c>
      <c r="Q86" s="22">
        <v>1428</v>
      </c>
      <c r="R86" s="22">
        <v>1347</v>
      </c>
      <c r="S86" s="22">
        <v>1277</v>
      </c>
      <c r="T86" s="22">
        <v>1212</v>
      </c>
      <c r="U86" s="22">
        <v>1155</v>
      </c>
      <c r="V86" s="22">
        <v>1102</v>
      </c>
      <c r="W86" s="22">
        <v>1054</v>
      </c>
      <c r="X86" s="22">
        <v>2111</v>
      </c>
      <c r="Y86" s="22">
        <v>1952</v>
      </c>
      <c r="Z86" s="22">
        <v>1815.9999999999998</v>
      </c>
      <c r="AM86" s="22">
        <v>1286</v>
      </c>
      <c r="AN86" s="22">
        <v>1415</v>
      </c>
      <c r="AO86" s="22">
        <v>1350</v>
      </c>
      <c r="AP86" s="22">
        <v>1289</v>
      </c>
      <c r="AQ86" s="22">
        <v>1231</v>
      </c>
      <c r="AR86" s="22">
        <v>1177</v>
      </c>
      <c r="AZ86" s="22"/>
      <c r="BA86" s="22"/>
      <c r="BB86" s="22"/>
      <c r="BC86" s="22"/>
      <c r="BD86" s="22"/>
      <c r="BL86" s="22"/>
    </row>
    <row r="87" spans="1:64" x14ac:dyDescent="0.25">
      <c r="A87">
        <v>85</v>
      </c>
      <c r="B87" s="36"/>
      <c r="C87" s="7" t="s">
        <v>76</v>
      </c>
      <c r="D87" s="8" t="s">
        <v>111</v>
      </c>
      <c r="E87" s="39"/>
      <c r="F87" s="10" t="s">
        <v>5</v>
      </c>
      <c r="G87" s="9" t="s">
        <v>73</v>
      </c>
      <c r="H87" s="35" t="s">
        <v>246</v>
      </c>
      <c r="I87" s="30">
        <v>0.371</v>
      </c>
      <c r="J87" s="30">
        <v>1.1124999999999999E-2</v>
      </c>
      <c r="K87" s="30">
        <v>9.7089501999999994E-2</v>
      </c>
      <c r="L87" s="30">
        <v>0.26169677088948784</v>
      </c>
      <c r="O87" s="22">
        <v>32</v>
      </c>
      <c r="P87" s="22">
        <v>31</v>
      </c>
      <c r="Q87" s="22">
        <v>30</v>
      </c>
      <c r="R87" s="22">
        <v>29</v>
      </c>
      <c r="S87" s="22">
        <v>28.000000000000004</v>
      </c>
      <c r="T87" s="22">
        <v>27</v>
      </c>
      <c r="U87" s="22">
        <v>26</v>
      </c>
      <c r="V87" s="22">
        <v>25</v>
      </c>
      <c r="W87" s="22">
        <v>24</v>
      </c>
      <c r="X87" s="22">
        <v>24</v>
      </c>
      <c r="Y87" s="22">
        <v>23</v>
      </c>
      <c r="Z87" s="22">
        <v>22</v>
      </c>
      <c r="AM87" s="22">
        <v>32</v>
      </c>
      <c r="AN87" s="22">
        <v>0</v>
      </c>
      <c r="AO87" s="22">
        <v>0</v>
      </c>
      <c r="AP87" s="22">
        <v>0</v>
      </c>
      <c r="AQ87" s="22">
        <v>0</v>
      </c>
      <c r="AR87" s="22">
        <v>0</v>
      </c>
      <c r="AZ87" s="22"/>
      <c r="BA87" s="22"/>
      <c r="BB87" s="22"/>
      <c r="BC87" s="22"/>
      <c r="BD87" s="22"/>
      <c r="BL87" s="22"/>
    </row>
    <row r="88" spans="1:64" x14ac:dyDescent="0.25">
      <c r="A88">
        <v>86</v>
      </c>
      <c r="B88" s="36"/>
      <c r="C88" s="7" t="s">
        <v>79</v>
      </c>
      <c r="D88" s="8" t="s">
        <v>111</v>
      </c>
      <c r="E88" s="39"/>
      <c r="F88" s="10" t="s">
        <v>5</v>
      </c>
      <c r="G88" s="9" t="s">
        <v>73</v>
      </c>
      <c r="H88" s="35" t="s">
        <v>247</v>
      </c>
      <c r="I88" s="30">
        <v>52.5</v>
      </c>
      <c r="J88" s="30">
        <v>4.9381412807017551</v>
      </c>
      <c r="K88" s="30">
        <v>6.3426871919999996</v>
      </c>
      <c r="L88" s="30">
        <v>0.12081308937142857</v>
      </c>
      <c r="O88" s="22">
        <v>10108.999999999998</v>
      </c>
      <c r="P88" s="22">
        <v>9486</v>
      </c>
      <c r="Q88" s="22">
        <v>8971</v>
      </c>
      <c r="R88" s="22">
        <v>8489</v>
      </c>
      <c r="S88" s="22">
        <v>8061</v>
      </c>
      <c r="T88" s="22">
        <v>7648.0000000000009</v>
      </c>
      <c r="U88" s="22">
        <v>10295</v>
      </c>
      <c r="V88" s="22">
        <v>9660</v>
      </c>
      <c r="W88" s="22">
        <v>9043</v>
      </c>
      <c r="X88" s="22">
        <v>8530</v>
      </c>
      <c r="Y88" s="22">
        <v>8068</v>
      </c>
      <c r="Z88" s="22">
        <v>7658.9999999999991</v>
      </c>
      <c r="AM88" s="22">
        <v>11292</v>
      </c>
      <c r="AN88" s="22">
        <v>11901</v>
      </c>
      <c r="AO88" s="22">
        <v>11351</v>
      </c>
      <c r="AP88" s="22">
        <v>10831</v>
      </c>
      <c r="AQ88" s="22">
        <v>10340</v>
      </c>
      <c r="AR88" s="22">
        <v>9875</v>
      </c>
      <c r="AZ88" s="22"/>
      <c r="BA88" s="22"/>
      <c r="BB88" s="22"/>
      <c r="BC88" s="22"/>
      <c r="BD88" s="22"/>
      <c r="BL88" s="22"/>
    </row>
    <row r="89" spans="1:64" x14ac:dyDescent="0.25">
      <c r="A89">
        <v>87</v>
      </c>
      <c r="B89" s="36"/>
      <c r="C89" s="7" t="s">
        <v>92</v>
      </c>
      <c r="D89" s="8" t="s">
        <v>111</v>
      </c>
      <c r="E89" s="39"/>
      <c r="F89" s="10" t="s">
        <v>5</v>
      </c>
      <c r="G89" s="9" t="s">
        <v>73</v>
      </c>
      <c r="H89" s="35" t="s">
        <v>247</v>
      </c>
      <c r="I89" s="30">
        <v>24.27</v>
      </c>
      <c r="J89" s="30">
        <v>0.63243185964912296</v>
      </c>
      <c r="K89" s="30">
        <v>10.183549627</v>
      </c>
      <c r="L89" s="30">
        <v>0.41959413378656779</v>
      </c>
      <c r="O89" s="22">
        <v>1241.9999999999998</v>
      </c>
      <c r="P89" s="22">
        <v>1166</v>
      </c>
      <c r="Q89" s="22">
        <v>1107</v>
      </c>
      <c r="R89" s="22">
        <v>1132</v>
      </c>
      <c r="S89" s="22">
        <v>1045</v>
      </c>
      <c r="T89" s="22">
        <v>999</v>
      </c>
      <c r="U89" s="22">
        <v>912</v>
      </c>
      <c r="V89" s="22">
        <v>875</v>
      </c>
      <c r="W89" s="22">
        <v>1241.0000000000002</v>
      </c>
      <c r="X89" s="22">
        <v>1183</v>
      </c>
      <c r="Y89" s="22">
        <v>1130</v>
      </c>
      <c r="Z89" s="22">
        <v>1083</v>
      </c>
      <c r="AM89" s="22">
        <v>1242</v>
      </c>
      <c r="AN89" s="22">
        <v>1285</v>
      </c>
      <c r="AO89" s="22">
        <v>1625</v>
      </c>
      <c r="AP89" s="22">
        <v>1544</v>
      </c>
      <c r="AQ89" s="22">
        <v>1468</v>
      </c>
      <c r="AR89" s="22">
        <v>1398</v>
      </c>
      <c r="AZ89" s="22"/>
      <c r="BA89" s="22"/>
      <c r="BB89" s="22"/>
      <c r="BC89" s="22"/>
      <c r="BD89" s="22"/>
      <c r="BL89" s="22"/>
    </row>
    <row r="90" spans="1:64" x14ac:dyDescent="0.25">
      <c r="A90">
        <v>88</v>
      </c>
      <c r="B90" s="36"/>
      <c r="C90" s="7" t="s">
        <v>94</v>
      </c>
      <c r="D90" s="8" t="s">
        <v>111</v>
      </c>
      <c r="E90" s="39"/>
      <c r="F90" s="10" t="s">
        <v>5</v>
      </c>
      <c r="G90" s="9" t="s">
        <v>73</v>
      </c>
      <c r="H90" s="35" t="s">
        <v>247</v>
      </c>
      <c r="I90" s="30">
        <v>29.46</v>
      </c>
      <c r="J90" s="30">
        <v>0.32774835087719262</v>
      </c>
      <c r="K90" s="30">
        <v>20.089109207</v>
      </c>
      <c r="L90" s="30">
        <v>0.68191137837746096</v>
      </c>
      <c r="O90" s="22">
        <v>855</v>
      </c>
      <c r="P90" s="22">
        <v>832</v>
      </c>
      <c r="Q90" s="22">
        <v>813</v>
      </c>
      <c r="R90" s="22">
        <v>790</v>
      </c>
      <c r="S90" s="22">
        <v>691</v>
      </c>
      <c r="T90" s="22">
        <v>671</v>
      </c>
      <c r="U90" s="22">
        <v>656</v>
      </c>
      <c r="V90" s="22">
        <v>638</v>
      </c>
      <c r="W90" s="22">
        <v>545</v>
      </c>
      <c r="X90" s="22">
        <v>533</v>
      </c>
      <c r="Y90" s="22">
        <v>631</v>
      </c>
      <c r="Z90" s="22">
        <v>617</v>
      </c>
      <c r="AM90" s="22">
        <v>855</v>
      </c>
      <c r="AN90" s="22">
        <v>818</v>
      </c>
      <c r="AO90" s="22">
        <v>781</v>
      </c>
      <c r="AP90" s="22">
        <v>746</v>
      </c>
      <c r="AQ90" s="22">
        <v>714</v>
      </c>
      <c r="AR90" s="22">
        <v>684</v>
      </c>
      <c r="AZ90" s="22"/>
      <c r="BA90" s="22"/>
      <c r="BB90" s="22"/>
      <c r="BC90" s="22"/>
      <c r="BD90" s="22"/>
      <c r="BL90" s="22"/>
    </row>
    <row r="91" spans="1:64" x14ac:dyDescent="0.25">
      <c r="A91">
        <v>89</v>
      </c>
      <c r="B91" s="36"/>
      <c r="C91" s="7" t="s">
        <v>98</v>
      </c>
      <c r="D91" s="8" t="s">
        <v>111</v>
      </c>
      <c r="E91" s="39"/>
      <c r="F91" s="10" t="s">
        <v>5</v>
      </c>
      <c r="G91" s="9" t="s">
        <v>73</v>
      </c>
      <c r="H91" s="35" t="s">
        <v>247</v>
      </c>
      <c r="I91" s="30">
        <v>8.25</v>
      </c>
      <c r="J91" s="30">
        <v>0.15624824561403519</v>
      </c>
      <c r="K91" s="30">
        <v>4.2474775950000003</v>
      </c>
      <c r="L91" s="30">
        <v>0.51484576909090918</v>
      </c>
      <c r="O91" s="22">
        <v>0</v>
      </c>
      <c r="P91" s="22">
        <v>180</v>
      </c>
      <c r="Q91" s="22">
        <v>166</v>
      </c>
      <c r="R91" s="22">
        <v>153</v>
      </c>
      <c r="S91" s="22">
        <v>322</v>
      </c>
      <c r="T91" s="22">
        <v>298</v>
      </c>
      <c r="U91" s="22">
        <v>276</v>
      </c>
      <c r="V91" s="22">
        <v>257</v>
      </c>
      <c r="W91" s="22">
        <v>240</v>
      </c>
      <c r="X91" s="22">
        <v>224.00000000000003</v>
      </c>
      <c r="Y91" s="22">
        <v>210.00000000000003</v>
      </c>
      <c r="Z91" s="22">
        <v>198</v>
      </c>
      <c r="AM91" s="22">
        <v>0</v>
      </c>
      <c r="AN91" s="22">
        <v>56</v>
      </c>
      <c r="AO91" s="22">
        <v>52.999999999999993</v>
      </c>
      <c r="AP91" s="22">
        <v>51</v>
      </c>
      <c r="AQ91" s="22">
        <v>228</v>
      </c>
      <c r="AR91" s="22">
        <v>212</v>
      </c>
      <c r="AZ91" s="22"/>
      <c r="BA91" s="22"/>
      <c r="BB91" s="22"/>
      <c r="BC91" s="22"/>
      <c r="BD91" s="22"/>
      <c r="BL91" s="22"/>
    </row>
    <row r="92" spans="1:64" x14ac:dyDescent="0.25">
      <c r="A92">
        <v>90</v>
      </c>
      <c r="B92" s="36"/>
      <c r="C92" s="7" t="s">
        <v>80</v>
      </c>
      <c r="D92" s="8" t="s">
        <v>112</v>
      </c>
      <c r="E92" s="39"/>
      <c r="F92" s="10" t="s">
        <v>5</v>
      </c>
      <c r="G92" s="9" t="s">
        <v>73</v>
      </c>
      <c r="H92" s="35" t="s">
        <v>247</v>
      </c>
      <c r="I92" s="30">
        <v>1509.3</v>
      </c>
      <c r="J92" s="30">
        <v>13.542152</v>
      </c>
      <c r="K92" s="30">
        <v>1063.765518227</v>
      </c>
      <c r="L92" s="30">
        <v>0.7048072074650501</v>
      </c>
      <c r="O92" s="22">
        <v>19677</v>
      </c>
      <c r="P92" s="22">
        <v>19289</v>
      </c>
      <c r="Q92" s="22">
        <v>19291</v>
      </c>
      <c r="R92" s="22">
        <v>16841.364000000001</v>
      </c>
      <c r="S92" s="22">
        <v>17439.364000000001</v>
      </c>
      <c r="T92" s="22">
        <v>17342.364000000001</v>
      </c>
      <c r="U92" s="22">
        <v>17022.364000000001</v>
      </c>
      <c r="V92" s="22">
        <v>16851.364000000001</v>
      </c>
      <c r="W92" s="22">
        <v>16539.363999999998</v>
      </c>
      <c r="X92" s="22">
        <v>16262.364000000001</v>
      </c>
      <c r="Y92" s="22">
        <v>15909.364</v>
      </c>
      <c r="Z92" s="22">
        <v>15518.363999999998</v>
      </c>
      <c r="AM92" s="22">
        <v>19677</v>
      </c>
      <c r="AN92" s="22">
        <v>20597</v>
      </c>
      <c r="AO92" s="22">
        <v>20366</v>
      </c>
      <c r="AP92" s="22">
        <v>20275</v>
      </c>
      <c r="AQ92" s="22">
        <v>20688</v>
      </c>
      <c r="AR92" s="22">
        <v>20551</v>
      </c>
      <c r="AZ92" s="22"/>
      <c r="BA92" s="22"/>
      <c r="BB92" s="22"/>
      <c r="BC92" s="22"/>
      <c r="BD92" s="22"/>
      <c r="BL92" s="22"/>
    </row>
    <row r="93" spans="1:64" x14ac:dyDescent="0.25">
      <c r="A93">
        <v>91</v>
      </c>
      <c r="B93" s="36"/>
      <c r="C93" s="7" t="s">
        <v>84</v>
      </c>
      <c r="D93" s="8" t="s">
        <v>112</v>
      </c>
      <c r="E93" s="39"/>
      <c r="F93" s="10" t="s">
        <v>5</v>
      </c>
      <c r="G93" s="9" t="s">
        <v>73</v>
      </c>
      <c r="H93" s="35" t="s">
        <v>247</v>
      </c>
      <c r="I93" s="30">
        <v>129.69999999999999</v>
      </c>
      <c r="J93" s="30">
        <v>0.62536999999999998</v>
      </c>
      <c r="K93" s="30">
        <v>62.081868688</v>
      </c>
      <c r="L93" s="30">
        <v>0.47865743013107176</v>
      </c>
      <c r="O93" s="22">
        <v>903.99999999999989</v>
      </c>
      <c r="P93" s="22">
        <v>887</v>
      </c>
      <c r="Q93" s="22">
        <v>869.99999999999989</v>
      </c>
      <c r="R93" s="22">
        <v>854</v>
      </c>
      <c r="S93" s="22">
        <v>890</v>
      </c>
      <c r="T93" s="22">
        <v>943.99999999999989</v>
      </c>
      <c r="U93" s="22">
        <v>927</v>
      </c>
      <c r="V93" s="22">
        <v>910</v>
      </c>
      <c r="W93" s="22">
        <v>894</v>
      </c>
      <c r="X93" s="22">
        <v>1045</v>
      </c>
      <c r="Y93" s="22">
        <v>1023</v>
      </c>
      <c r="Z93" s="22">
        <v>1001.0000000000001</v>
      </c>
      <c r="AM93" s="22">
        <v>904</v>
      </c>
      <c r="AN93" s="22">
        <v>945.00000000000011</v>
      </c>
      <c r="AO93" s="22">
        <v>926.00000000000011</v>
      </c>
      <c r="AP93" s="22">
        <v>908</v>
      </c>
      <c r="AQ93" s="22">
        <v>889.99999999999989</v>
      </c>
      <c r="AR93" s="22">
        <v>943</v>
      </c>
      <c r="AZ93" s="22"/>
      <c r="BA93" s="22"/>
      <c r="BB93" s="22"/>
      <c r="BC93" s="22"/>
      <c r="BD93" s="22"/>
      <c r="BL93" s="22"/>
    </row>
    <row r="94" spans="1:64" x14ac:dyDescent="0.25">
      <c r="A94">
        <v>92</v>
      </c>
      <c r="B94" s="36"/>
      <c r="C94" s="7" t="s">
        <v>85</v>
      </c>
      <c r="D94" s="8" t="s">
        <v>112</v>
      </c>
      <c r="E94" s="39"/>
      <c r="F94" s="10" t="s">
        <v>5</v>
      </c>
      <c r="G94" s="9" t="s">
        <v>73</v>
      </c>
      <c r="H94" s="35" t="s">
        <v>247</v>
      </c>
      <c r="I94" s="30">
        <v>289.93</v>
      </c>
      <c r="J94" s="30">
        <v>2.2364539999999997</v>
      </c>
      <c r="K94" s="30">
        <v>205.34101165999999</v>
      </c>
      <c r="L94" s="30">
        <v>0.7082434093056944</v>
      </c>
      <c r="O94" s="22">
        <v>2824.9999999999995</v>
      </c>
      <c r="P94" s="22">
        <v>2775</v>
      </c>
      <c r="Q94" s="22">
        <v>2821</v>
      </c>
      <c r="R94" s="22">
        <v>2772</v>
      </c>
      <c r="S94" s="22">
        <v>2725</v>
      </c>
      <c r="T94" s="22">
        <v>2678</v>
      </c>
      <c r="U94" s="22">
        <v>2634</v>
      </c>
      <c r="V94" s="22">
        <v>2659</v>
      </c>
      <c r="W94" s="22">
        <v>2615</v>
      </c>
      <c r="X94" s="22">
        <v>2552.0000000000005</v>
      </c>
      <c r="Y94" s="22">
        <v>2614</v>
      </c>
      <c r="Z94" s="22">
        <v>2569</v>
      </c>
      <c r="AM94" s="22">
        <v>2825</v>
      </c>
      <c r="AN94" s="22">
        <v>2601</v>
      </c>
      <c r="AO94" s="22">
        <v>2549</v>
      </c>
      <c r="AP94" s="22">
        <v>2499</v>
      </c>
      <c r="AQ94" s="22">
        <v>2449</v>
      </c>
      <c r="AR94" s="22">
        <v>2401</v>
      </c>
      <c r="AZ94" s="22"/>
      <c r="BA94" s="22"/>
      <c r="BB94" s="22"/>
      <c r="BC94" s="22"/>
      <c r="BD94" s="22"/>
      <c r="BL94" s="22"/>
    </row>
    <row r="95" spans="1:64" x14ac:dyDescent="0.25">
      <c r="A95">
        <v>93</v>
      </c>
      <c r="B95" s="36"/>
      <c r="C95" s="7" t="s">
        <v>86</v>
      </c>
      <c r="D95" s="8" t="s">
        <v>112</v>
      </c>
      <c r="E95" s="39"/>
      <c r="F95" s="10" t="s">
        <v>5</v>
      </c>
      <c r="G95" s="9" t="s">
        <v>73</v>
      </c>
      <c r="H95" s="35" t="s">
        <v>247</v>
      </c>
      <c r="I95" s="30">
        <v>1.8</v>
      </c>
      <c r="J95" s="30">
        <v>4.4000999999999998E-2</v>
      </c>
      <c r="K95" s="30">
        <v>0.674488855</v>
      </c>
      <c r="L95" s="30">
        <v>0.37471603055555552</v>
      </c>
      <c r="O95" s="22">
        <v>43</v>
      </c>
      <c r="P95" s="22">
        <v>42</v>
      </c>
      <c r="Q95" s="22">
        <v>42</v>
      </c>
      <c r="R95" s="22">
        <v>41</v>
      </c>
      <c r="S95" s="22">
        <v>41</v>
      </c>
      <c r="T95" s="22">
        <v>40</v>
      </c>
      <c r="U95" s="22">
        <v>40</v>
      </c>
      <c r="V95" s="22">
        <v>39</v>
      </c>
      <c r="W95" s="22">
        <v>39</v>
      </c>
      <c r="X95" s="22">
        <v>38</v>
      </c>
      <c r="Y95" s="22">
        <v>38</v>
      </c>
      <c r="Z95" s="22">
        <v>37</v>
      </c>
      <c r="AM95" s="22">
        <v>43</v>
      </c>
      <c r="AN95" s="22">
        <v>35</v>
      </c>
      <c r="AO95" s="22">
        <v>35</v>
      </c>
      <c r="AP95" s="22">
        <v>34</v>
      </c>
      <c r="AQ95" s="22">
        <v>33</v>
      </c>
      <c r="AR95" s="22">
        <v>33.000000000000007</v>
      </c>
      <c r="AZ95" s="22"/>
      <c r="BA95" s="22"/>
      <c r="BB95" s="22"/>
      <c r="BC95" s="22"/>
      <c r="BD95" s="22"/>
      <c r="BL95" s="22"/>
    </row>
    <row r="96" spans="1:64" x14ac:dyDescent="0.25">
      <c r="A96">
        <v>94</v>
      </c>
      <c r="B96" s="36"/>
      <c r="C96" s="7" t="s">
        <v>87</v>
      </c>
      <c r="D96" s="8" t="s">
        <v>112</v>
      </c>
      <c r="E96" s="39"/>
      <c r="F96" s="10" t="s">
        <v>5</v>
      </c>
      <c r="G96" s="9" t="s">
        <v>73</v>
      </c>
      <c r="H96" s="35" t="s">
        <v>246</v>
      </c>
      <c r="I96" s="30">
        <v>2</v>
      </c>
      <c r="J96" s="30">
        <v>2.1647E-2</v>
      </c>
      <c r="K96" s="30">
        <v>0.54307591200000005</v>
      </c>
      <c r="L96" s="30">
        <v>0.27153795600000002</v>
      </c>
      <c r="O96" s="22">
        <v>25.000000000000004</v>
      </c>
      <c r="P96" s="22">
        <v>24</v>
      </c>
      <c r="Q96" s="22">
        <v>24</v>
      </c>
      <c r="R96" s="22">
        <v>23</v>
      </c>
      <c r="S96" s="22">
        <v>23</v>
      </c>
      <c r="T96" s="22">
        <v>22</v>
      </c>
      <c r="U96" s="22">
        <v>21</v>
      </c>
      <c r="V96" s="22">
        <v>21</v>
      </c>
      <c r="W96" s="22">
        <v>20</v>
      </c>
      <c r="X96" s="22">
        <v>20</v>
      </c>
      <c r="Y96" s="22">
        <v>19</v>
      </c>
      <c r="Z96" s="22">
        <v>19</v>
      </c>
      <c r="AM96" s="22">
        <v>25</v>
      </c>
      <c r="AN96" s="22">
        <v>0</v>
      </c>
      <c r="AO96" s="22">
        <v>0</v>
      </c>
      <c r="AP96" s="22">
        <v>0</v>
      </c>
      <c r="AQ96" s="22">
        <v>0</v>
      </c>
      <c r="AR96" s="22">
        <v>0</v>
      </c>
      <c r="AZ96" s="22"/>
      <c r="BA96" s="22"/>
      <c r="BB96" s="22"/>
      <c r="BC96" s="22"/>
      <c r="BD96" s="22"/>
      <c r="BL96" s="22"/>
    </row>
    <row r="97" spans="1:64" x14ac:dyDescent="0.25">
      <c r="A97">
        <v>95</v>
      </c>
      <c r="B97" s="36"/>
      <c r="C97" s="7" t="s">
        <v>90</v>
      </c>
      <c r="D97" s="8" t="s">
        <v>95</v>
      </c>
      <c r="E97" s="39"/>
      <c r="F97" s="10" t="s">
        <v>5</v>
      </c>
      <c r="G97" s="9" t="s">
        <v>73</v>
      </c>
      <c r="H97" s="35" t="s">
        <v>247</v>
      </c>
      <c r="I97" s="30">
        <v>65.120999999999995</v>
      </c>
      <c r="J97" s="30">
        <v>3.1941854736842097</v>
      </c>
      <c r="K97" s="30">
        <v>35.929884176000002</v>
      </c>
      <c r="L97" s="30">
        <v>0.55174036295511442</v>
      </c>
      <c r="O97" s="22">
        <v>3148</v>
      </c>
      <c r="P97" s="22">
        <v>3463</v>
      </c>
      <c r="Q97" s="22">
        <v>3291.9999999999995</v>
      </c>
      <c r="R97" s="22">
        <v>3231</v>
      </c>
      <c r="S97" s="22">
        <v>3364</v>
      </c>
      <c r="T97" s="22">
        <v>3562</v>
      </c>
      <c r="U97" s="22">
        <v>3451</v>
      </c>
      <c r="V97" s="22">
        <v>3296.0000000000005</v>
      </c>
      <c r="W97" s="22">
        <v>3196</v>
      </c>
      <c r="X97" s="22">
        <v>3091</v>
      </c>
      <c r="Y97" s="22">
        <v>2893</v>
      </c>
      <c r="Z97" s="22">
        <v>2838</v>
      </c>
      <c r="AM97" s="22">
        <v>3052</v>
      </c>
      <c r="AN97" s="22">
        <v>1683</v>
      </c>
      <c r="AO97" s="22">
        <v>1611</v>
      </c>
      <c r="AP97" s="22">
        <v>1544</v>
      </c>
      <c r="AQ97" s="22">
        <v>1481</v>
      </c>
      <c r="AR97" s="22">
        <v>1422</v>
      </c>
      <c r="AZ97" s="22"/>
      <c r="BA97" s="22"/>
      <c r="BB97" s="22"/>
      <c r="BC97" s="22"/>
      <c r="BD97" s="22"/>
      <c r="BL97" s="22"/>
    </row>
    <row r="98" spans="1:64" x14ac:dyDescent="0.25">
      <c r="A98">
        <v>96</v>
      </c>
      <c r="B98" s="36"/>
      <c r="C98" s="7" t="s">
        <v>95</v>
      </c>
      <c r="D98" s="8" t="s">
        <v>95</v>
      </c>
      <c r="E98" s="39"/>
      <c r="F98" s="10" t="s">
        <v>5</v>
      </c>
      <c r="G98" s="9" t="s">
        <v>73</v>
      </c>
      <c r="H98" s="35" t="s">
        <v>247</v>
      </c>
      <c r="I98" s="30">
        <v>30.03</v>
      </c>
      <c r="J98" s="30">
        <v>1.784019824561407</v>
      </c>
      <c r="K98" s="30">
        <v>14.927820847</v>
      </c>
      <c r="L98" s="30">
        <v>0.49709693130203125</v>
      </c>
      <c r="O98" s="22">
        <v>1837</v>
      </c>
      <c r="P98" s="22">
        <v>1758.9999999999998</v>
      </c>
      <c r="Q98" s="22">
        <v>1810</v>
      </c>
      <c r="R98" s="22">
        <v>1737</v>
      </c>
      <c r="S98" s="22">
        <v>1668</v>
      </c>
      <c r="T98" s="22">
        <v>1743</v>
      </c>
      <c r="U98" s="22">
        <v>1676</v>
      </c>
      <c r="V98" s="22">
        <v>1608.9999999999998</v>
      </c>
      <c r="W98" s="22">
        <v>1550</v>
      </c>
      <c r="X98" s="22">
        <v>1413</v>
      </c>
      <c r="Y98" s="22">
        <v>1370.9999999999998</v>
      </c>
      <c r="Z98" s="22">
        <v>1310</v>
      </c>
      <c r="AM98" s="22">
        <v>1715</v>
      </c>
      <c r="AN98" s="22">
        <v>3022</v>
      </c>
      <c r="AO98" s="22">
        <v>2893</v>
      </c>
      <c r="AP98" s="22">
        <v>3113</v>
      </c>
      <c r="AQ98" s="22">
        <v>3249</v>
      </c>
      <c r="AR98" s="22">
        <v>3317.9999999999995</v>
      </c>
      <c r="AZ98" s="22"/>
      <c r="BA98" s="22"/>
      <c r="BB98" s="22"/>
      <c r="BC98" s="22"/>
      <c r="BD98" s="22"/>
      <c r="BL98" s="22"/>
    </row>
    <row r="99" spans="1:64" x14ac:dyDescent="0.25">
      <c r="A99">
        <v>97</v>
      </c>
      <c r="C99" s="11" t="s">
        <v>100</v>
      </c>
      <c r="D99" s="12" t="s">
        <v>122</v>
      </c>
      <c r="E99" s="38" t="s">
        <v>144</v>
      </c>
      <c r="F99" s="12" t="s">
        <v>101</v>
      </c>
      <c r="G99" s="13" t="s">
        <v>73</v>
      </c>
      <c r="H99" s="35" t="s">
        <v>247</v>
      </c>
      <c r="I99" s="30">
        <v>3854</v>
      </c>
      <c r="J99" s="30">
        <v>61.557556646140398</v>
      </c>
      <c r="K99" s="30">
        <v>616.91306860320003</v>
      </c>
      <c r="L99" s="30">
        <v>0.16007085329610796</v>
      </c>
      <c r="O99" s="22">
        <v>23234</v>
      </c>
      <c r="P99" s="22">
        <v>24009</v>
      </c>
      <c r="Q99" s="22">
        <v>24226</v>
      </c>
      <c r="R99" s="22">
        <v>22051.065000000002</v>
      </c>
      <c r="S99" s="22">
        <v>22185.065000000002</v>
      </c>
      <c r="T99" s="22">
        <v>21865.485000000001</v>
      </c>
      <c r="U99" s="22">
        <v>22279.905999999999</v>
      </c>
      <c r="V99" s="22">
        <v>22458.905999999999</v>
      </c>
      <c r="W99" s="22">
        <v>22829.905999999999</v>
      </c>
      <c r="X99" s="22">
        <v>23184.326999999997</v>
      </c>
      <c r="Y99" s="22">
        <v>23249.326999999997</v>
      </c>
      <c r="Z99" s="22">
        <v>23188.327000000001</v>
      </c>
      <c r="AM99" s="22">
        <v>22002</v>
      </c>
      <c r="AN99" s="22">
        <v>22318</v>
      </c>
      <c r="AO99" s="22">
        <v>22707.000000000004</v>
      </c>
      <c r="AP99" s="22">
        <v>22824</v>
      </c>
      <c r="AQ99" s="22">
        <v>23184</v>
      </c>
      <c r="AR99" s="22">
        <v>22795</v>
      </c>
      <c r="AZ99" s="22"/>
      <c r="BA99" s="22"/>
      <c r="BB99" s="22"/>
      <c r="BC99" s="22"/>
      <c r="BD99" s="22"/>
      <c r="BL99" s="22"/>
    </row>
    <row r="100" spans="1:64" x14ac:dyDescent="0.25">
      <c r="A100">
        <v>98</v>
      </c>
      <c r="C100" s="11" t="s">
        <v>102</v>
      </c>
      <c r="D100" s="12" t="s">
        <v>122</v>
      </c>
      <c r="E100" s="38"/>
      <c r="F100" s="12" t="s">
        <v>101</v>
      </c>
      <c r="G100" s="13" t="s">
        <v>73</v>
      </c>
      <c r="H100" s="35" t="s">
        <v>247</v>
      </c>
      <c r="I100" s="30">
        <v>1460</v>
      </c>
      <c r="J100" s="30">
        <v>16.683225288070229</v>
      </c>
      <c r="K100" s="30">
        <v>274.02975354009999</v>
      </c>
      <c r="L100" s="30">
        <v>0.18769161201376711</v>
      </c>
      <c r="O100" s="22">
        <v>9515</v>
      </c>
      <c r="P100" s="22">
        <v>9454</v>
      </c>
      <c r="Q100" s="22">
        <v>9403</v>
      </c>
      <c r="R100" s="22">
        <v>9378</v>
      </c>
      <c r="S100" s="22">
        <v>9381</v>
      </c>
      <c r="T100" s="22">
        <v>9385</v>
      </c>
      <c r="U100" s="22">
        <v>9391.9999999999982</v>
      </c>
      <c r="V100" s="22">
        <v>9064</v>
      </c>
      <c r="W100" s="22">
        <v>8706</v>
      </c>
      <c r="X100" s="22">
        <v>9459</v>
      </c>
      <c r="Y100" s="22">
        <v>9525</v>
      </c>
      <c r="Z100" s="22">
        <v>9744</v>
      </c>
      <c r="AM100" s="22">
        <v>9595</v>
      </c>
      <c r="AN100" s="22">
        <v>8063</v>
      </c>
      <c r="AO100" s="22">
        <v>8282</v>
      </c>
      <c r="AP100" s="22">
        <v>8174</v>
      </c>
      <c r="AQ100" s="22">
        <v>8199</v>
      </c>
      <c r="AR100" s="22">
        <v>8759</v>
      </c>
      <c r="AZ100" s="22"/>
      <c r="BA100" s="22"/>
      <c r="BB100" s="22"/>
      <c r="BC100" s="22"/>
      <c r="BD100" s="22"/>
      <c r="BL100" s="22"/>
    </row>
    <row r="101" spans="1:64" x14ac:dyDescent="0.25">
      <c r="A101">
        <v>99</v>
      </c>
      <c r="C101" s="7" t="s">
        <v>1</v>
      </c>
      <c r="D101" s="8" t="s">
        <v>11</v>
      </c>
      <c r="E101" s="44" t="s">
        <v>145</v>
      </c>
      <c r="F101" s="8" t="s">
        <v>2</v>
      </c>
      <c r="G101" s="9" t="s">
        <v>3</v>
      </c>
      <c r="H101" s="35" t="s">
        <v>247</v>
      </c>
      <c r="I101" s="30">
        <v>392</v>
      </c>
      <c r="J101" s="30">
        <v>2.7883097894736801</v>
      </c>
      <c r="K101" s="30">
        <v>14.161559929999999</v>
      </c>
      <c r="L101" s="30">
        <v>3.6126428392857138E-2</v>
      </c>
      <c r="O101" s="22">
        <v>2431</v>
      </c>
      <c r="P101" s="22">
        <v>2392</v>
      </c>
      <c r="Q101" s="22">
        <v>2353</v>
      </c>
      <c r="R101" s="22">
        <v>2315</v>
      </c>
      <c r="S101" s="22">
        <v>2278</v>
      </c>
      <c r="T101" s="22">
        <v>2241</v>
      </c>
      <c r="U101" s="22">
        <v>2205</v>
      </c>
      <c r="V101" s="22">
        <v>2170</v>
      </c>
      <c r="W101" s="22">
        <v>2135</v>
      </c>
      <c r="X101" s="22">
        <v>2101</v>
      </c>
      <c r="Y101" s="22">
        <v>2068</v>
      </c>
      <c r="Z101" s="22">
        <v>2063</v>
      </c>
      <c r="AM101" s="22">
        <v>2430.9999999999995</v>
      </c>
      <c r="AN101" s="22">
        <v>2450</v>
      </c>
      <c r="AO101" s="22">
        <v>2353</v>
      </c>
      <c r="AP101" s="22">
        <v>2314.9999999999995</v>
      </c>
      <c r="AQ101" s="22">
        <v>2278</v>
      </c>
      <c r="AR101" s="22">
        <v>2241</v>
      </c>
      <c r="AZ101" s="22"/>
      <c r="BA101" s="22"/>
      <c r="BB101" s="22"/>
      <c r="BC101" s="22"/>
      <c r="BD101" s="22"/>
      <c r="BL101" s="22"/>
    </row>
    <row r="102" spans="1:64" x14ac:dyDescent="0.25">
      <c r="A102">
        <v>100</v>
      </c>
      <c r="C102" s="7" t="s">
        <v>7</v>
      </c>
      <c r="D102" s="8" t="s">
        <v>11</v>
      </c>
      <c r="E102" s="45"/>
      <c r="F102" s="8" t="s">
        <v>2</v>
      </c>
      <c r="G102" s="9" t="s">
        <v>3</v>
      </c>
      <c r="H102" s="35" t="s">
        <v>247</v>
      </c>
      <c r="I102" s="30">
        <v>651</v>
      </c>
      <c r="J102" s="30">
        <v>17.220489333333365</v>
      </c>
      <c r="K102" s="30">
        <v>48.126838880000001</v>
      </c>
      <c r="L102" s="30">
        <v>7.3927555883256529E-2</v>
      </c>
      <c r="O102" s="22">
        <v>8758</v>
      </c>
      <c r="P102" s="22">
        <v>8663</v>
      </c>
      <c r="Q102" s="22">
        <v>8570</v>
      </c>
      <c r="R102" s="22">
        <v>8478</v>
      </c>
      <c r="S102" s="22">
        <v>8387</v>
      </c>
      <c r="T102" s="22">
        <v>8297</v>
      </c>
      <c r="U102" s="22">
        <v>8253</v>
      </c>
      <c r="V102" s="22">
        <v>8281</v>
      </c>
      <c r="W102" s="22">
        <v>8191</v>
      </c>
      <c r="X102" s="22">
        <v>8102</v>
      </c>
      <c r="Y102" s="22">
        <v>8013</v>
      </c>
      <c r="Z102" s="22">
        <v>8182</v>
      </c>
      <c r="AM102" s="22">
        <v>9121</v>
      </c>
      <c r="AN102" s="22">
        <v>9063</v>
      </c>
      <c r="AO102" s="22">
        <v>8962</v>
      </c>
      <c r="AP102" s="22">
        <v>8891</v>
      </c>
      <c r="AQ102" s="22">
        <v>8744</v>
      </c>
      <c r="AR102" s="22">
        <v>8650</v>
      </c>
      <c r="AZ102" s="22"/>
      <c r="BA102" s="22"/>
      <c r="BB102" s="22"/>
      <c r="BC102" s="22"/>
      <c r="BD102" s="22"/>
      <c r="BL102" s="22"/>
    </row>
    <row r="103" spans="1:64" x14ac:dyDescent="0.25">
      <c r="A103">
        <v>101</v>
      </c>
      <c r="C103" s="7" t="s">
        <v>11</v>
      </c>
      <c r="D103" s="8" t="s">
        <v>11</v>
      </c>
      <c r="E103" s="45"/>
      <c r="F103" s="8" t="s">
        <v>2</v>
      </c>
      <c r="G103" s="9" t="s">
        <v>3</v>
      </c>
      <c r="H103" s="35" t="s">
        <v>247</v>
      </c>
      <c r="I103" s="30">
        <v>124</v>
      </c>
      <c r="J103" s="30">
        <v>0</v>
      </c>
      <c r="K103" s="30">
        <v>15.31243083</v>
      </c>
      <c r="L103" s="30">
        <v>0.12348734540322581</v>
      </c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N103" s="22"/>
      <c r="AO103" s="22"/>
      <c r="AP103" s="22"/>
      <c r="AQ103" s="22"/>
      <c r="AR103" s="22"/>
      <c r="AZ103" s="22"/>
      <c r="BA103" s="22"/>
      <c r="BB103" s="22"/>
      <c r="BC103" s="22"/>
      <c r="BD103" s="22"/>
      <c r="BL103" s="22"/>
    </row>
    <row r="104" spans="1:64" x14ac:dyDescent="0.25">
      <c r="A104">
        <v>102</v>
      </c>
      <c r="C104" s="7" t="s">
        <v>14</v>
      </c>
      <c r="D104" s="8" t="s">
        <v>11</v>
      </c>
      <c r="E104" s="45"/>
      <c r="F104" s="8" t="s">
        <v>2</v>
      </c>
      <c r="G104" s="9" t="s">
        <v>3</v>
      </c>
      <c r="H104" s="35" t="s">
        <v>247</v>
      </c>
      <c r="I104" s="30">
        <v>560</v>
      </c>
      <c r="J104" s="30">
        <v>1.1017306666666651</v>
      </c>
      <c r="K104" s="30">
        <v>56.210322060000003</v>
      </c>
      <c r="L104" s="30">
        <v>0.10037557510714286</v>
      </c>
      <c r="O104" s="22">
        <v>2650</v>
      </c>
      <c r="P104" s="22">
        <v>2590</v>
      </c>
      <c r="Q104" s="22">
        <v>2531</v>
      </c>
      <c r="R104" s="22">
        <v>2474</v>
      </c>
      <c r="S104" s="22">
        <v>2419</v>
      </c>
      <c r="T104" s="22">
        <v>2365</v>
      </c>
      <c r="U104" s="22">
        <v>2313</v>
      </c>
      <c r="V104" s="22">
        <v>2261</v>
      </c>
      <c r="W104" s="22">
        <v>2210</v>
      </c>
      <c r="X104" s="22">
        <v>2162</v>
      </c>
      <c r="Y104" s="22">
        <v>2114</v>
      </c>
      <c r="Z104" s="22">
        <v>2068</v>
      </c>
      <c r="AM104" s="22">
        <v>2650</v>
      </c>
      <c r="AN104" s="22">
        <v>2590</v>
      </c>
      <c r="AO104" s="22">
        <v>2531</v>
      </c>
      <c r="AP104" s="22">
        <v>2474</v>
      </c>
      <c r="AQ104" s="22">
        <v>2419</v>
      </c>
      <c r="AR104" s="22">
        <v>2365</v>
      </c>
      <c r="AZ104" s="22"/>
      <c r="BA104" s="22"/>
      <c r="BB104" s="22"/>
      <c r="BC104" s="22"/>
      <c r="BD104" s="22"/>
      <c r="BL104" s="22"/>
    </row>
    <row r="105" spans="1:64" x14ac:dyDescent="0.25">
      <c r="A105">
        <v>103</v>
      </c>
      <c r="C105" s="7" t="s">
        <v>15</v>
      </c>
      <c r="D105" s="8" t="s">
        <v>11</v>
      </c>
      <c r="E105" s="45"/>
      <c r="F105" s="8" t="s">
        <v>2</v>
      </c>
      <c r="G105" s="9" t="s">
        <v>3</v>
      </c>
      <c r="H105" s="35" t="s">
        <v>247</v>
      </c>
      <c r="I105" s="30">
        <v>177</v>
      </c>
      <c r="J105" s="30">
        <v>1.2507177894736841</v>
      </c>
      <c r="K105" s="30">
        <v>11.32721525</v>
      </c>
      <c r="L105" s="30">
        <v>6.3995566384180788E-2</v>
      </c>
      <c r="O105" s="22">
        <v>1485</v>
      </c>
      <c r="P105" s="22">
        <v>1453</v>
      </c>
      <c r="Q105" s="22">
        <v>1423</v>
      </c>
      <c r="R105" s="22">
        <v>1393</v>
      </c>
      <c r="S105" s="22">
        <v>1363.0000000000002</v>
      </c>
      <c r="T105" s="22">
        <v>1335</v>
      </c>
      <c r="U105" s="22">
        <v>1307</v>
      </c>
      <c r="V105" s="22">
        <v>1280</v>
      </c>
      <c r="W105" s="22">
        <v>1254</v>
      </c>
      <c r="X105" s="22">
        <v>1227.9999999999998</v>
      </c>
      <c r="Y105" s="22">
        <v>1203</v>
      </c>
      <c r="Z105" s="22">
        <v>1178</v>
      </c>
      <c r="AM105" s="22">
        <v>1485</v>
      </c>
      <c r="AN105" s="22">
        <v>1452.9999999999998</v>
      </c>
      <c r="AO105" s="22">
        <v>1423</v>
      </c>
      <c r="AP105" s="22">
        <v>1393</v>
      </c>
      <c r="AQ105" s="22">
        <v>1363.0000000000002</v>
      </c>
      <c r="AR105" s="22">
        <v>1335</v>
      </c>
      <c r="AZ105" s="22"/>
      <c r="BA105" s="22"/>
      <c r="BB105" s="22"/>
      <c r="BC105" s="22"/>
      <c r="BD105" s="22"/>
      <c r="BL105" s="22"/>
    </row>
    <row r="106" spans="1:64" x14ac:dyDescent="0.25">
      <c r="A106">
        <v>104</v>
      </c>
      <c r="C106" s="7" t="s">
        <v>16</v>
      </c>
      <c r="D106" s="8" t="s">
        <v>11</v>
      </c>
      <c r="E106" s="45"/>
      <c r="F106" s="8" t="s">
        <v>2</v>
      </c>
      <c r="G106" s="9" t="s">
        <v>3</v>
      </c>
      <c r="H106" s="35" t="s">
        <v>247</v>
      </c>
      <c r="I106" s="30">
        <v>213</v>
      </c>
      <c r="J106" s="30">
        <v>3.1366672631578987</v>
      </c>
      <c r="K106" s="30">
        <v>22.951060200000001</v>
      </c>
      <c r="L106" s="30">
        <v>0.10775145633802817</v>
      </c>
      <c r="O106" s="22">
        <v>2294</v>
      </c>
      <c r="P106" s="22">
        <v>2253</v>
      </c>
      <c r="Q106" s="22">
        <v>2213</v>
      </c>
      <c r="R106" s="22">
        <v>2173.9999999999995</v>
      </c>
      <c r="S106" s="22">
        <v>2136</v>
      </c>
      <c r="T106" s="22">
        <v>2098</v>
      </c>
      <c r="U106" s="22">
        <v>2062</v>
      </c>
      <c r="V106" s="22">
        <v>2027</v>
      </c>
      <c r="W106" s="22">
        <v>1992</v>
      </c>
      <c r="X106" s="22">
        <v>1957</v>
      </c>
      <c r="Y106" s="22">
        <v>1924</v>
      </c>
      <c r="Z106" s="22">
        <v>1892</v>
      </c>
      <c r="AM106" s="22">
        <v>2294</v>
      </c>
      <c r="AN106" s="22">
        <v>2253</v>
      </c>
      <c r="AO106" s="22">
        <v>2213</v>
      </c>
      <c r="AP106" s="22">
        <v>2174</v>
      </c>
      <c r="AQ106" s="22">
        <v>2136</v>
      </c>
      <c r="AR106" s="22">
        <v>2098</v>
      </c>
      <c r="AZ106" s="22"/>
      <c r="BA106" s="22"/>
      <c r="BB106" s="22"/>
      <c r="BC106" s="22"/>
      <c r="BD106" s="22"/>
      <c r="BL106" s="22"/>
    </row>
    <row r="107" spans="1:64" x14ac:dyDescent="0.25">
      <c r="A107">
        <v>105</v>
      </c>
      <c r="C107" s="7" t="s">
        <v>150</v>
      </c>
      <c r="D107" s="17" t="s">
        <v>11</v>
      </c>
      <c r="E107" s="46"/>
      <c r="F107" s="17" t="s">
        <v>2</v>
      </c>
      <c r="G107" s="9" t="s">
        <v>3</v>
      </c>
      <c r="H107" s="35" t="s">
        <v>246</v>
      </c>
      <c r="I107" s="30">
        <v>62</v>
      </c>
      <c r="J107" s="30">
        <v>0</v>
      </c>
      <c r="K107" s="30">
        <v>4.5716E-2</v>
      </c>
      <c r="L107" s="30">
        <v>7.3735483870967741E-4</v>
      </c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N107" s="22"/>
      <c r="AO107" s="22"/>
      <c r="AP107" s="22"/>
      <c r="AQ107" s="22"/>
      <c r="AR107" s="22"/>
      <c r="AZ107" s="22"/>
      <c r="BA107" s="22"/>
      <c r="BB107" s="22"/>
      <c r="BC107" s="22"/>
      <c r="BD107" s="22"/>
      <c r="BL107" s="22"/>
    </row>
    <row r="108" spans="1:64" x14ac:dyDescent="0.25">
      <c r="A108">
        <v>106</v>
      </c>
      <c r="C108" s="7" t="s">
        <v>88</v>
      </c>
      <c r="D108" s="8" t="s">
        <v>117</v>
      </c>
      <c r="E108" s="37" t="s">
        <v>148</v>
      </c>
      <c r="F108" s="8" t="s">
        <v>2</v>
      </c>
      <c r="G108" s="9" t="s">
        <v>73</v>
      </c>
      <c r="H108" s="35" t="s">
        <v>247</v>
      </c>
      <c r="I108" s="30">
        <v>1329</v>
      </c>
      <c r="J108" s="30">
        <v>25.5611565431579</v>
      </c>
      <c r="K108" s="30">
        <v>132.34060397260001</v>
      </c>
      <c r="L108" s="30">
        <v>9.957908500571859E-2</v>
      </c>
      <c r="O108" s="22">
        <v>6639</v>
      </c>
      <c r="P108" s="22">
        <v>6782</v>
      </c>
      <c r="Q108" s="22">
        <v>6830</v>
      </c>
      <c r="R108" s="22">
        <v>6880</v>
      </c>
      <c r="S108" s="22">
        <v>6912</v>
      </c>
      <c r="T108" s="22">
        <v>7019</v>
      </c>
      <c r="U108" s="22">
        <v>7043</v>
      </c>
      <c r="V108" s="22">
        <v>7069</v>
      </c>
      <c r="W108" s="22">
        <v>7071</v>
      </c>
      <c r="X108" s="22">
        <v>7060</v>
      </c>
      <c r="Y108" s="22">
        <v>7132</v>
      </c>
      <c r="Z108" s="22">
        <v>7205</v>
      </c>
      <c r="AM108" s="22">
        <v>6639</v>
      </c>
      <c r="AN108" s="22">
        <v>6580</v>
      </c>
      <c r="AO108" s="22">
        <v>6870</v>
      </c>
      <c r="AP108" s="22">
        <v>6930</v>
      </c>
      <c r="AQ108" s="22">
        <v>6982</v>
      </c>
      <c r="AR108" s="22">
        <v>7089</v>
      </c>
      <c r="AZ108" s="22"/>
      <c r="BA108" s="22"/>
      <c r="BB108" s="22"/>
      <c r="BC108" s="22"/>
      <c r="BD108" s="22"/>
      <c r="BL108" s="22"/>
    </row>
    <row r="109" spans="1:64" x14ac:dyDescent="0.25">
      <c r="A109">
        <v>107</v>
      </c>
      <c r="C109" s="7" t="s">
        <v>89</v>
      </c>
      <c r="D109" s="8" t="s">
        <v>117</v>
      </c>
      <c r="E109" s="37"/>
      <c r="F109" s="8" t="s">
        <v>2</v>
      </c>
      <c r="G109" s="9" t="s">
        <v>73</v>
      </c>
      <c r="H109" s="35" t="s">
        <v>247</v>
      </c>
      <c r="I109" s="30">
        <v>114</v>
      </c>
      <c r="J109" s="30">
        <v>5.3556078947368402</v>
      </c>
      <c r="K109" s="30">
        <v>6.1880689170999998</v>
      </c>
      <c r="L109" s="30">
        <v>5.4281306290350877E-2</v>
      </c>
      <c r="O109" s="22">
        <v>613</v>
      </c>
      <c r="P109" s="22">
        <v>617</v>
      </c>
      <c r="Q109" s="22">
        <v>610</v>
      </c>
      <c r="R109" s="22">
        <v>604</v>
      </c>
      <c r="S109" s="22">
        <v>597</v>
      </c>
      <c r="T109" s="22">
        <v>591</v>
      </c>
      <c r="U109" s="22">
        <v>670</v>
      </c>
      <c r="V109" s="22">
        <v>750</v>
      </c>
      <c r="W109" s="22">
        <v>830</v>
      </c>
      <c r="X109" s="22">
        <v>907</v>
      </c>
      <c r="Y109" s="22">
        <v>899</v>
      </c>
      <c r="Z109" s="22">
        <v>891</v>
      </c>
      <c r="AM109" s="22">
        <v>613</v>
      </c>
      <c r="AN109" s="22">
        <v>600</v>
      </c>
      <c r="AO109" s="22">
        <v>610</v>
      </c>
      <c r="AP109" s="22">
        <v>604</v>
      </c>
      <c r="AQ109" s="22">
        <v>597</v>
      </c>
      <c r="AR109" s="22">
        <v>591</v>
      </c>
      <c r="AZ109" s="22"/>
      <c r="BA109" s="22"/>
      <c r="BB109" s="22"/>
      <c r="BC109" s="22"/>
      <c r="BD109" s="22"/>
      <c r="BL109" s="22"/>
    </row>
    <row r="110" spans="1:64" x14ac:dyDescent="0.25">
      <c r="A110">
        <v>108</v>
      </c>
      <c r="C110" s="14" t="s">
        <v>99</v>
      </c>
      <c r="D110" s="15" t="s">
        <v>118</v>
      </c>
      <c r="E110" s="15" t="s">
        <v>144</v>
      </c>
      <c r="F110" s="15" t="s">
        <v>2</v>
      </c>
      <c r="G110" s="16" t="s">
        <v>73</v>
      </c>
      <c r="H110" s="35" t="s">
        <v>247</v>
      </c>
      <c r="I110" s="30">
        <v>1333</v>
      </c>
      <c r="J110" s="30">
        <v>0</v>
      </c>
      <c r="K110" s="30">
        <v>105.1198741038</v>
      </c>
      <c r="L110" s="30">
        <v>7.8859620482970738E-2</v>
      </c>
      <c r="O110" s="22">
        <v>1096</v>
      </c>
      <c r="P110" s="22">
        <v>1161</v>
      </c>
      <c r="Q110" s="22">
        <v>1208</v>
      </c>
      <c r="R110" s="22">
        <v>1268.9999999999998</v>
      </c>
      <c r="S110" s="22">
        <v>1245</v>
      </c>
      <c r="T110" s="22">
        <v>1134</v>
      </c>
      <c r="U110" s="22">
        <v>1068.9999999999998</v>
      </c>
      <c r="V110" s="22">
        <v>1119</v>
      </c>
      <c r="W110" s="22">
        <v>1167</v>
      </c>
      <c r="X110" s="22">
        <v>1171</v>
      </c>
      <c r="Y110" s="22">
        <v>1113</v>
      </c>
      <c r="Z110" s="22">
        <v>1043.9999999999998</v>
      </c>
      <c r="AM110" s="22">
        <v>1230</v>
      </c>
      <c r="AN110" s="22">
        <v>1210.0000000000002</v>
      </c>
      <c r="AO110" s="22">
        <v>1209</v>
      </c>
      <c r="AP110" s="22">
        <v>1293.0000000000002</v>
      </c>
      <c r="AQ110" s="22">
        <v>1245</v>
      </c>
      <c r="AR110" s="22">
        <v>1134</v>
      </c>
      <c r="AZ110" s="22"/>
      <c r="BA110" s="22"/>
      <c r="BB110" s="22"/>
      <c r="BC110" s="22"/>
      <c r="BD110" s="22"/>
      <c r="BL110" s="22"/>
    </row>
  </sheetData>
  <autoFilter ref="C2:BV110"/>
  <sortState ref="C2:F106">
    <sortCondition ref="D2"/>
  </sortState>
  <mergeCells count="24">
    <mergeCell ref="BW1:CH1"/>
    <mergeCell ref="CI1:CT1"/>
    <mergeCell ref="BK1:BV1"/>
    <mergeCell ref="AY1:BJ1"/>
    <mergeCell ref="O1:Z1"/>
    <mergeCell ref="AA1:AL1"/>
    <mergeCell ref="AM1:AX1"/>
    <mergeCell ref="F13:F14"/>
    <mergeCell ref="B77:B98"/>
    <mergeCell ref="E108:E109"/>
    <mergeCell ref="E99:E100"/>
    <mergeCell ref="E77:E98"/>
    <mergeCell ref="E6:E7"/>
    <mergeCell ref="E15:E19"/>
    <mergeCell ref="E8:E12"/>
    <mergeCell ref="E28:E29"/>
    <mergeCell ref="E26:E27"/>
    <mergeCell ref="E24:E25"/>
    <mergeCell ref="E35:E45"/>
    <mergeCell ref="E46:E76"/>
    <mergeCell ref="E101:E107"/>
    <mergeCell ref="D13:D14"/>
    <mergeCell ref="E13:E14"/>
    <mergeCell ref="B46:B76"/>
  </mergeCells>
  <pageMargins left="0.70866141732283472" right="0.70866141732283472" top="0.74803149606299213" bottom="0.74803149606299213" header="0.31496062992125984" footer="0.31496062992125984"/>
  <pageSetup scale="85" fitToHeight="2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23"/>
  <sheetViews>
    <sheetView zoomScale="115" zoomScaleNormal="115" workbookViewId="0">
      <selection activeCell="G3" sqref="G3"/>
    </sheetView>
  </sheetViews>
  <sheetFormatPr baseColWidth="10" defaultRowHeight="15" x14ac:dyDescent="0.25"/>
  <sheetData>
    <row r="1" spans="4:12" x14ac:dyDescent="0.25">
      <c r="F1" t="s">
        <v>242</v>
      </c>
      <c r="K1" s="56" t="s">
        <v>241</v>
      </c>
      <c r="L1" s="56"/>
    </row>
    <row r="2" spans="4:12" x14ac:dyDescent="0.25">
      <c r="D2" t="s">
        <v>0</v>
      </c>
      <c r="F2" s="29">
        <v>44227</v>
      </c>
      <c r="G2" s="29">
        <v>44255</v>
      </c>
      <c r="I2" t="s">
        <v>0</v>
      </c>
      <c r="J2" t="s">
        <v>243</v>
      </c>
      <c r="K2" s="29">
        <v>44227</v>
      </c>
      <c r="L2" s="29">
        <v>44255</v>
      </c>
    </row>
    <row r="3" spans="4:12" x14ac:dyDescent="0.25">
      <c r="D3" t="s">
        <v>216</v>
      </c>
      <c r="E3" t="s">
        <v>1</v>
      </c>
      <c r="F3">
        <v>85</v>
      </c>
      <c r="G3">
        <v>109.14285714285714</v>
      </c>
      <c r="I3" t="s">
        <v>237</v>
      </c>
      <c r="J3" t="s">
        <v>8</v>
      </c>
      <c r="K3">
        <v>576.25056779653801</v>
      </c>
      <c r="L3">
        <v>576.25056779653801</v>
      </c>
    </row>
    <row r="4" spans="4:12" x14ac:dyDescent="0.25">
      <c r="D4" t="s">
        <v>217</v>
      </c>
      <c r="E4" t="s">
        <v>9</v>
      </c>
      <c r="F4">
        <v>83</v>
      </c>
      <c r="G4">
        <v>83</v>
      </c>
      <c r="I4" t="s">
        <v>238</v>
      </c>
      <c r="J4" t="s">
        <v>104</v>
      </c>
      <c r="K4">
        <v>268</v>
      </c>
      <c r="L4">
        <v>268</v>
      </c>
    </row>
    <row r="5" spans="4:12" x14ac:dyDescent="0.25">
      <c r="D5" t="s">
        <v>218</v>
      </c>
      <c r="E5" t="s">
        <v>83</v>
      </c>
      <c r="F5">
        <v>23.562610494528982</v>
      </c>
      <c r="G5">
        <v>23.562610494528982</v>
      </c>
      <c r="I5" t="s">
        <v>239</v>
      </c>
      <c r="J5" t="s">
        <v>89</v>
      </c>
      <c r="K5">
        <v>348</v>
      </c>
      <c r="L5">
        <v>356.37952430196481</v>
      </c>
    </row>
    <row r="6" spans="4:12" x14ac:dyDescent="0.25">
      <c r="D6" t="s">
        <v>219</v>
      </c>
      <c r="E6" t="s">
        <v>96</v>
      </c>
      <c r="F6">
        <v>380.30038727612236</v>
      </c>
      <c r="G6">
        <v>380.30038727612236</v>
      </c>
      <c r="I6" t="s">
        <v>217</v>
      </c>
      <c r="J6" t="s">
        <v>9</v>
      </c>
      <c r="K6">
        <v>1860</v>
      </c>
      <c r="L6">
        <v>1860</v>
      </c>
    </row>
    <row r="7" spans="4:12" x14ac:dyDescent="0.25">
      <c r="D7" t="s">
        <v>220</v>
      </c>
      <c r="E7" t="s">
        <v>17</v>
      </c>
      <c r="F7">
        <v>107</v>
      </c>
      <c r="G7">
        <v>107</v>
      </c>
      <c r="I7" t="s">
        <v>218</v>
      </c>
      <c r="J7" t="s">
        <v>83</v>
      </c>
      <c r="K7">
        <v>12.469995814853563</v>
      </c>
      <c r="L7">
        <v>12.469995814853563</v>
      </c>
    </row>
    <row r="8" spans="4:12" x14ac:dyDescent="0.25">
      <c r="D8" t="s">
        <v>221</v>
      </c>
      <c r="E8" t="s">
        <v>51</v>
      </c>
      <c r="F8">
        <v>314</v>
      </c>
      <c r="G8">
        <v>314</v>
      </c>
      <c r="I8" t="s">
        <v>219</v>
      </c>
      <c r="J8" t="s">
        <v>96</v>
      </c>
      <c r="K8">
        <v>733.50918196205396</v>
      </c>
      <c r="L8">
        <v>733.50918196205396</v>
      </c>
    </row>
    <row r="9" spans="4:12" x14ac:dyDescent="0.25">
      <c r="D9" t="s">
        <v>222</v>
      </c>
      <c r="E9" t="s">
        <v>48</v>
      </c>
      <c r="F9">
        <v>304</v>
      </c>
      <c r="G9">
        <v>304</v>
      </c>
      <c r="I9" t="s">
        <v>227</v>
      </c>
      <c r="J9" t="s">
        <v>82</v>
      </c>
      <c r="K9">
        <v>1134.6534110192285</v>
      </c>
      <c r="L9">
        <v>1134.6534110192285</v>
      </c>
    </row>
    <row r="10" spans="4:12" x14ac:dyDescent="0.25">
      <c r="D10" t="s">
        <v>223</v>
      </c>
      <c r="E10" t="s">
        <v>16</v>
      </c>
      <c r="F10">
        <v>842</v>
      </c>
      <c r="G10">
        <v>727.75</v>
      </c>
      <c r="I10" t="s">
        <v>231</v>
      </c>
      <c r="J10" t="s">
        <v>12</v>
      </c>
      <c r="K10">
        <v>401.3091177268941</v>
      </c>
      <c r="L10">
        <v>401.3091177268941</v>
      </c>
    </row>
    <row r="11" spans="4:12" x14ac:dyDescent="0.25">
      <c r="D11" t="s">
        <v>224</v>
      </c>
      <c r="E11" t="s">
        <v>14</v>
      </c>
      <c r="F11">
        <v>1453</v>
      </c>
      <c r="G11">
        <v>1630.8928571428571</v>
      </c>
      <c r="I11" t="s">
        <v>240</v>
      </c>
      <c r="J11" t="s">
        <v>88</v>
      </c>
      <c r="K11">
        <v>1573</v>
      </c>
      <c r="L11">
        <v>1590.6204756980351</v>
      </c>
    </row>
    <row r="12" spans="4:12" x14ac:dyDescent="0.25">
      <c r="D12" t="s">
        <v>225</v>
      </c>
      <c r="E12" t="s">
        <v>30</v>
      </c>
      <c r="F12">
        <v>465</v>
      </c>
      <c r="G12">
        <v>465</v>
      </c>
      <c r="I12" t="s">
        <v>232</v>
      </c>
      <c r="J12" t="s">
        <v>81</v>
      </c>
      <c r="K12">
        <v>5814.8312821716072</v>
      </c>
      <c r="L12">
        <v>5814.8312821716072</v>
      </c>
    </row>
    <row r="13" spans="4:12" x14ac:dyDescent="0.25">
      <c r="D13" t="s">
        <v>226</v>
      </c>
      <c r="E13" t="s">
        <v>29</v>
      </c>
      <c r="F13">
        <v>481</v>
      </c>
      <c r="G13">
        <v>481</v>
      </c>
    </row>
    <row r="14" spans="4:12" x14ac:dyDescent="0.25">
      <c r="D14" t="s">
        <v>227</v>
      </c>
      <c r="E14" t="s">
        <v>82</v>
      </c>
      <c r="F14">
        <v>232.85485522527966</v>
      </c>
      <c r="G14">
        <v>232.85485522527966</v>
      </c>
    </row>
    <row r="15" spans="4:12" x14ac:dyDescent="0.25">
      <c r="D15" t="s">
        <v>228</v>
      </c>
      <c r="E15" t="s">
        <v>32</v>
      </c>
      <c r="F15">
        <v>227</v>
      </c>
      <c r="G15">
        <v>227</v>
      </c>
    </row>
    <row r="16" spans="4:12" x14ac:dyDescent="0.25">
      <c r="D16" t="s">
        <v>229</v>
      </c>
      <c r="E16" t="s">
        <v>7</v>
      </c>
      <c r="F16">
        <v>498</v>
      </c>
      <c r="G16">
        <v>517.42857142857144</v>
      </c>
    </row>
    <row r="17" spans="4:7" x14ac:dyDescent="0.25">
      <c r="D17" t="s">
        <v>230</v>
      </c>
      <c r="E17" t="s">
        <v>11</v>
      </c>
      <c r="F17">
        <v>0</v>
      </c>
      <c r="G17">
        <v>18.071428571428573</v>
      </c>
    </row>
    <row r="18" spans="4:7" x14ac:dyDescent="0.25">
      <c r="D18" t="s">
        <v>231</v>
      </c>
      <c r="E18" t="s">
        <v>12</v>
      </c>
      <c r="F18">
        <v>30.6</v>
      </c>
      <c r="G18">
        <v>30.6</v>
      </c>
    </row>
    <row r="19" spans="4:7" x14ac:dyDescent="0.25">
      <c r="D19" t="s">
        <v>232</v>
      </c>
      <c r="E19" t="s">
        <v>81</v>
      </c>
      <c r="F19">
        <v>1195.0711792621335</v>
      </c>
      <c r="G19">
        <v>1195.0711792621335</v>
      </c>
    </row>
    <row r="20" spans="4:7" x14ac:dyDescent="0.25">
      <c r="D20" t="s">
        <v>233</v>
      </c>
      <c r="E20" t="s">
        <v>58</v>
      </c>
      <c r="F20">
        <v>22</v>
      </c>
      <c r="G20">
        <v>22</v>
      </c>
    </row>
    <row r="21" spans="4:7" x14ac:dyDescent="0.25">
      <c r="D21" t="s">
        <v>234</v>
      </c>
      <c r="E21" t="s">
        <v>52</v>
      </c>
      <c r="F21">
        <v>75</v>
      </c>
      <c r="G21">
        <v>75</v>
      </c>
    </row>
    <row r="22" spans="4:7" x14ac:dyDescent="0.25">
      <c r="D22" t="s">
        <v>235</v>
      </c>
      <c r="E22" t="s">
        <v>33</v>
      </c>
      <c r="F22">
        <v>314</v>
      </c>
      <c r="G22">
        <v>314</v>
      </c>
    </row>
    <row r="23" spans="4:7" x14ac:dyDescent="0.25">
      <c r="D23" t="s">
        <v>236</v>
      </c>
      <c r="E23" t="s">
        <v>15</v>
      </c>
      <c r="F23">
        <v>114</v>
      </c>
      <c r="G23">
        <v>249.96428571428572</v>
      </c>
    </row>
  </sheetData>
  <mergeCells count="1">
    <mergeCell ref="K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9"/>
  <sheetViews>
    <sheetView topLeftCell="CC1" workbookViewId="0">
      <selection activeCell="BK2" sqref="BK2:BP2"/>
    </sheetView>
  </sheetViews>
  <sheetFormatPr baseColWidth="10" defaultRowHeight="15" x14ac:dyDescent="0.25"/>
  <sheetData>
    <row r="1" spans="1:107" x14ac:dyDescent="0.25">
      <c r="A1" t="s">
        <v>0</v>
      </c>
      <c r="B1" t="s">
        <v>171</v>
      </c>
      <c r="C1" t="s">
        <v>172</v>
      </c>
      <c r="D1" t="s">
        <v>173</v>
      </c>
      <c r="E1" t="s">
        <v>174</v>
      </c>
      <c r="F1" t="s">
        <v>167</v>
      </c>
      <c r="J1" t="s">
        <v>188</v>
      </c>
      <c r="K1" t="s">
        <v>189</v>
      </c>
      <c r="L1" t="s">
        <v>0</v>
      </c>
      <c r="M1" t="s">
        <v>190</v>
      </c>
      <c r="N1" t="s">
        <v>191</v>
      </c>
      <c r="O1" t="s">
        <v>192</v>
      </c>
      <c r="P1" t="s">
        <v>193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199</v>
      </c>
      <c r="W1" t="s">
        <v>200</v>
      </c>
      <c r="X1" t="s">
        <v>201</v>
      </c>
      <c r="AA1" t="s">
        <v>188</v>
      </c>
      <c r="AB1" t="s">
        <v>189</v>
      </c>
      <c r="AC1" t="s">
        <v>0</v>
      </c>
      <c r="AD1" t="s">
        <v>195</v>
      </c>
      <c r="AE1" t="s">
        <v>196</v>
      </c>
      <c r="AF1" t="s">
        <v>197</v>
      </c>
      <c r="AG1" t="s">
        <v>198</v>
      </c>
      <c r="AH1" t="s">
        <v>199</v>
      </c>
      <c r="AI1" t="s">
        <v>200</v>
      </c>
      <c r="AJ1" t="s">
        <v>201</v>
      </c>
      <c r="AK1" t="s">
        <v>194</v>
      </c>
      <c r="AL1" t="s">
        <v>193</v>
      </c>
      <c r="AM1" t="s">
        <v>192</v>
      </c>
      <c r="AN1" t="s">
        <v>191</v>
      </c>
      <c r="AO1" t="s">
        <v>190</v>
      </c>
      <c r="AQ1" t="s">
        <v>188</v>
      </c>
      <c r="AR1" t="s">
        <v>189</v>
      </c>
      <c r="AS1" t="s">
        <v>0</v>
      </c>
      <c r="AT1" t="s">
        <v>195</v>
      </c>
      <c r="AU1" t="s">
        <v>196</v>
      </c>
      <c r="AV1" t="s">
        <v>197</v>
      </c>
      <c r="AW1" t="s">
        <v>198</v>
      </c>
      <c r="AX1" t="s">
        <v>199</v>
      </c>
      <c r="AY1" t="s">
        <v>200</v>
      </c>
      <c r="AZ1" t="s">
        <v>201</v>
      </c>
      <c r="BA1" t="s">
        <v>194</v>
      </c>
      <c r="BB1" t="s">
        <v>193</v>
      </c>
      <c r="BC1" t="s">
        <v>192</v>
      </c>
      <c r="BD1" t="s">
        <v>191</v>
      </c>
      <c r="BE1" t="s">
        <v>190</v>
      </c>
      <c r="BH1" t="s">
        <v>188</v>
      </c>
      <c r="BI1" t="s">
        <v>189</v>
      </c>
      <c r="BJ1" t="s">
        <v>0</v>
      </c>
      <c r="BK1" t="s">
        <v>206</v>
      </c>
      <c r="BL1" t="s">
        <v>207</v>
      </c>
      <c r="BM1" t="s">
        <v>208</v>
      </c>
      <c r="BN1" t="s">
        <v>209</v>
      </c>
      <c r="BO1" t="s">
        <v>210</v>
      </c>
      <c r="BP1" t="s">
        <v>211</v>
      </c>
      <c r="BR1" t="s">
        <v>188</v>
      </c>
      <c r="BS1" t="s">
        <v>189</v>
      </c>
      <c r="BT1" t="s">
        <v>0</v>
      </c>
      <c r="BU1" t="s">
        <v>206</v>
      </c>
      <c r="BV1" t="s">
        <v>207</v>
      </c>
      <c r="BW1" t="s">
        <v>208</v>
      </c>
      <c r="BX1" t="s">
        <v>209</v>
      </c>
      <c r="BY1" t="s">
        <v>210</v>
      </c>
      <c r="BZ1" t="s">
        <v>211</v>
      </c>
      <c r="CB1" t="s">
        <v>188</v>
      </c>
      <c r="CC1" t="s">
        <v>189</v>
      </c>
      <c r="CD1" t="s">
        <v>0</v>
      </c>
      <c r="CE1" t="s">
        <v>206</v>
      </c>
      <c r="CF1" t="s">
        <v>207</v>
      </c>
      <c r="CG1" t="s">
        <v>208</v>
      </c>
      <c r="CH1" t="s">
        <v>209</v>
      </c>
      <c r="CI1" t="s">
        <v>210</v>
      </c>
      <c r="CJ1" t="s">
        <v>211</v>
      </c>
      <c r="CL1" t="s">
        <v>188</v>
      </c>
      <c r="CM1" t="s">
        <v>189</v>
      </c>
      <c r="CN1" t="s">
        <v>0</v>
      </c>
      <c r="CO1" t="s">
        <v>212</v>
      </c>
      <c r="CP1" t="s">
        <v>213</v>
      </c>
      <c r="CS1" t="s">
        <v>188</v>
      </c>
      <c r="CT1" t="s">
        <v>189</v>
      </c>
      <c r="CU1" t="s">
        <v>0</v>
      </c>
      <c r="CV1" t="s">
        <v>212</v>
      </c>
      <c r="CW1" t="s">
        <v>213</v>
      </c>
      <c r="CY1" t="s">
        <v>188</v>
      </c>
      <c r="CZ1" t="s">
        <v>189</v>
      </c>
      <c r="DA1" t="s">
        <v>0</v>
      </c>
      <c r="DB1" t="s">
        <v>212</v>
      </c>
      <c r="DC1" t="s">
        <v>213</v>
      </c>
    </row>
    <row r="2" spans="1:107" x14ac:dyDescent="0.25">
      <c r="A2" t="s">
        <v>55</v>
      </c>
      <c r="B2" t="s">
        <v>55</v>
      </c>
      <c r="C2">
        <v>37.99</v>
      </c>
      <c r="D2">
        <v>0.30960471929824601</v>
      </c>
      <c r="E2">
        <v>10.811916780000001</v>
      </c>
      <c r="F2">
        <v>0.28459902026849171</v>
      </c>
      <c r="J2" t="s">
        <v>202</v>
      </c>
      <c r="K2" t="s">
        <v>55</v>
      </c>
      <c r="L2" t="s">
        <v>55</v>
      </c>
      <c r="M2">
        <v>462</v>
      </c>
      <c r="N2">
        <v>456</v>
      </c>
      <c r="O2">
        <v>450</v>
      </c>
      <c r="P2">
        <v>444</v>
      </c>
      <c r="Q2">
        <v>439</v>
      </c>
      <c r="R2">
        <v>433</v>
      </c>
      <c r="S2">
        <v>427</v>
      </c>
      <c r="T2">
        <v>422</v>
      </c>
      <c r="U2">
        <v>417</v>
      </c>
      <c r="V2">
        <v>411</v>
      </c>
      <c r="W2">
        <v>406</v>
      </c>
      <c r="X2">
        <v>400.99999999999994</v>
      </c>
      <c r="AA2" t="s">
        <v>204</v>
      </c>
      <c r="AB2" t="s">
        <v>8</v>
      </c>
      <c r="AC2" t="s">
        <v>8</v>
      </c>
      <c r="AD2">
        <v>462.98245614035091</v>
      </c>
      <c r="AE2">
        <v>462.98245614035091</v>
      </c>
      <c r="AF2">
        <v>462.98245614035091</v>
      </c>
      <c r="AG2">
        <v>462.98245614035091</v>
      </c>
      <c r="AH2">
        <v>462.98245614035091</v>
      </c>
      <c r="AI2">
        <v>462.98245614035091</v>
      </c>
      <c r="AJ2">
        <v>462.98245614035091</v>
      </c>
      <c r="AK2">
        <v>462.98245614035091</v>
      </c>
      <c r="AL2">
        <v>462.98245614035091</v>
      </c>
      <c r="AM2">
        <v>462.98245614035091</v>
      </c>
      <c r="AN2">
        <v>462.98245614035091</v>
      </c>
      <c r="AO2">
        <v>462.98245614035091</v>
      </c>
      <c r="AQ2" t="s">
        <v>205</v>
      </c>
      <c r="AR2" t="s">
        <v>9</v>
      </c>
      <c r="AS2" t="s">
        <v>9</v>
      </c>
      <c r="AT2">
        <v>241.99999999999994</v>
      </c>
      <c r="AU2">
        <v>232</v>
      </c>
      <c r="AV2">
        <v>222</v>
      </c>
      <c r="AW2">
        <v>211.99999999999997</v>
      </c>
      <c r="AX2">
        <v>203</v>
      </c>
      <c r="AY2">
        <v>194</v>
      </c>
      <c r="AZ2">
        <v>186</v>
      </c>
      <c r="BA2">
        <v>253</v>
      </c>
      <c r="BB2">
        <v>265</v>
      </c>
      <c r="BC2">
        <v>277</v>
      </c>
      <c r="BD2">
        <v>289</v>
      </c>
      <c r="BE2">
        <v>303</v>
      </c>
      <c r="BH2" t="s">
        <v>202</v>
      </c>
      <c r="BI2" t="s">
        <v>55</v>
      </c>
      <c r="BJ2" t="s">
        <v>55</v>
      </c>
      <c r="BK2">
        <v>462</v>
      </c>
      <c r="BL2">
        <v>393</v>
      </c>
      <c r="BM2">
        <v>387</v>
      </c>
      <c r="BN2">
        <v>380</v>
      </c>
      <c r="BO2">
        <v>374</v>
      </c>
      <c r="BP2">
        <v>368</v>
      </c>
      <c r="BR2" t="s">
        <v>204</v>
      </c>
      <c r="BS2" t="s">
        <v>8</v>
      </c>
      <c r="BT2" t="s">
        <v>8</v>
      </c>
      <c r="BU2">
        <v>178.07017543859649</v>
      </c>
      <c r="BV2">
        <v>150.52631578947367</v>
      </c>
      <c r="BW2">
        <v>137.01754385964912</v>
      </c>
      <c r="BX2">
        <v>257.89473684210526</v>
      </c>
      <c r="BY2">
        <v>244.91228070175436</v>
      </c>
      <c r="BZ2">
        <v>64.561403508771932</v>
      </c>
      <c r="CB2" t="s">
        <v>205</v>
      </c>
      <c r="CC2" t="s">
        <v>104</v>
      </c>
      <c r="CD2" t="s">
        <v>104</v>
      </c>
      <c r="CE2">
        <v>320</v>
      </c>
      <c r="CF2">
        <v>320</v>
      </c>
      <c r="CG2">
        <v>320</v>
      </c>
      <c r="CH2">
        <v>320</v>
      </c>
      <c r="CI2">
        <v>320</v>
      </c>
      <c r="CJ2">
        <v>300</v>
      </c>
      <c r="CL2" t="s">
        <v>202</v>
      </c>
      <c r="CM2" t="s">
        <v>55</v>
      </c>
      <c r="CN2" t="s">
        <v>55</v>
      </c>
      <c r="CO2">
        <v>391.80645161290323</v>
      </c>
      <c r="CP2">
        <v>386.3175</v>
      </c>
      <c r="CS2" t="s">
        <v>204</v>
      </c>
      <c r="CT2" t="s">
        <v>8</v>
      </c>
      <c r="CU2" t="s">
        <v>8</v>
      </c>
      <c r="CV2">
        <v>266.32710809281269</v>
      </c>
      <c r="CW2">
        <v>316.53840852130327</v>
      </c>
      <c r="CY2" t="s">
        <v>205</v>
      </c>
      <c r="CZ2" t="s">
        <v>104</v>
      </c>
      <c r="DA2" t="s">
        <v>104</v>
      </c>
      <c r="DB2">
        <v>599.54838709677426</v>
      </c>
      <c r="DC2">
        <v>279.39678571428573</v>
      </c>
    </row>
    <row r="3" spans="1:107" x14ac:dyDescent="0.25">
      <c r="A3" t="s">
        <v>8</v>
      </c>
      <c r="B3" t="s">
        <v>8</v>
      </c>
      <c r="C3">
        <v>198.76</v>
      </c>
      <c r="D3">
        <v>0.10004970175438598</v>
      </c>
      <c r="E3">
        <v>1.4534310500000001</v>
      </c>
      <c r="F3">
        <v>7.312492704769572E-3</v>
      </c>
      <c r="J3" t="s">
        <v>202</v>
      </c>
      <c r="K3" t="s">
        <v>1</v>
      </c>
      <c r="L3" t="s">
        <v>1</v>
      </c>
      <c r="M3">
        <v>2431</v>
      </c>
      <c r="N3">
        <v>2392</v>
      </c>
      <c r="O3">
        <v>2353</v>
      </c>
      <c r="P3">
        <v>2315</v>
      </c>
      <c r="Q3">
        <v>2278</v>
      </c>
      <c r="R3">
        <v>2241</v>
      </c>
      <c r="S3">
        <v>2205</v>
      </c>
      <c r="T3">
        <v>2170</v>
      </c>
      <c r="U3">
        <v>2135</v>
      </c>
      <c r="V3">
        <v>2101</v>
      </c>
      <c r="W3">
        <v>2068</v>
      </c>
      <c r="X3">
        <v>2063</v>
      </c>
      <c r="AA3" t="s">
        <v>204</v>
      </c>
      <c r="AB3" t="s">
        <v>104</v>
      </c>
      <c r="AC3" t="s">
        <v>104</v>
      </c>
      <c r="AD3">
        <v>212.63157894736844</v>
      </c>
      <c r="AE3">
        <v>208.42105263157896</v>
      </c>
      <c r="AF3">
        <v>202.10526315789474</v>
      </c>
      <c r="AG3">
        <v>198.07017543859649</v>
      </c>
      <c r="AH3">
        <v>194.21052631578945</v>
      </c>
      <c r="AI3">
        <v>190.35087719298247</v>
      </c>
      <c r="AJ3">
        <v>184.38596491228068</v>
      </c>
      <c r="AK3">
        <v>216.84210526315789</v>
      </c>
      <c r="AL3">
        <v>221.05263157894737</v>
      </c>
      <c r="AM3">
        <v>227.89473684210526</v>
      </c>
      <c r="AN3">
        <v>232.45614035087718</v>
      </c>
      <c r="AO3">
        <v>236.84210526315786</v>
      </c>
      <c r="AQ3" t="s">
        <v>205</v>
      </c>
      <c r="AR3" t="s">
        <v>96</v>
      </c>
      <c r="AS3" t="s">
        <v>96</v>
      </c>
      <c r="AT3">
        <v>53</v>
      </c>
      <c r="AU3">
        <v>52</v>
      </c>
      <c r="AV3">
        <v>50</v>
      </c>
      <c r="AW3">
        <v>47.000000000000007</v>
      </c>
      <c r="AX3">
        <v>43</v>
      </c>
      <c r="AY3">
        <v>41.000000000000007</v>
      </c>
      <c r="AZ3">
        <v>38</v>
      </c>
      <c r="BA3">
        <v>53</v>
      </c>
      <c r="BB3">
        <v>54</v>
      </c>
      <c r="BC3">
        <v>54</v>
      </c>
      <c r="BD3">
        <v>55.000000000000007</v>
      </c>
      <c r="BE3">
        <v>55</v>
      </c>
      <c r="BH3" t="s">
        <v>202</v>
      </c>
      <c r="BI3" t="s">
        <v>1</v>
      </c>
      <c r="BJ3" t="s">
        <v>1</v>
      </c>
      <c r="BK3">
        <v>2430.9999999999995</v>
      </c>
      <c r="BL3">
        <v>2450</v>
      </c>
      <c r="BM3">
        <v>2353</v>
      </c>
      <c r="BN3">
        <v>2314.9999999999995</v>
      </c>
      <c r="BO3">
        <v>2278</v>
      </c>
      <c r="BP3">
        <v>2241</v>
      </c>
      <c r="BR3" t="s">
        <v>204</v>
      </c>
      <c r="BS3" t="s">
        <v>104</v>
      </c>
      <c r="BT3" t="s">
        <v>104</v>
      </c>
      <c r="BU3">
        <v>203.68421052631578</v>
      </c>
      <c r="BV3">
        <v>200</v>
      </c>
      <c r="BW3">
        <v>200</v>
      </c>
      <c r="BX3">
        <v>220</v>
      </c>
      <c r="BY3">
        <v>220</v>
      </c>
      <c r="BZ3">
        <v>197.71929824561406</v>
      </c>
      <c r="CB3" t="s">
        <v>205</v>
      </c>
      <c r="CC3" t="s">
        <v>9</v>
      </c>
      <c r="CD3" t="s">
        <v>9</v>
      </c>
      <c r="CE3">
        <v>300</v>
      </c>
      <c r="CF3">
        <v>300</v>
      </c>
      <c r="CG3">
        <v>300</v>
      </c>
      <c r="CH3">
        <v>300</v>
      </c>
      <c r="CI3">
        <v>300</v>
      </c>
      <c r="CJ3">
        <v>320</v>
      </c>
      <c r="CL3" t="s">
        <v>202</v>
      </c>
      <c r="CM3" t="s">
        <v>1</v>
      </c>
      <c r="CN3" t="s">
        <v>1</v>
      </c>
      <c r="CO3">
        <v>2606.1290322580649</v>
      </c>
      <c r="CP3">
        <v>2467.1892857142857</v>
      </c>
      <c r="CS3" t="s">
        <v>204</v>
      </c>
      <c r="CT3" t="s">
        <v>104</v>
      </c>
      <c r="CU3" t="s">
        <v>104</v>
      </c>
      <c r="CV3">
        <v>326.2818336162988</v>
      </c>
      <c r="CW3">
        <v>484.68101503759402</v>
      </c>
      <c r="CY3" t="s">
        <v>205</v>
      </c>
      <c r="CZ3" t="s">
        <v>9</v>
      </c>
      <c r="DA3" t="s">
        <v>9</v>
      </c>
      <c r="DB3">
        <v>86.161290322580655</v>
      </c>
      <c r="DC3">
        <v>204.25035714285713</v>
      </c>
    </row>
    <row r="4" spans="1:107" x14ac:dyDescent="0.25">
      <c r="A4" t="s">
        <v>104</v>
      </c>
      <c r="B4" t="s">
        <v>104</v>
      </c>
      <c r="C4">
        <v>36.31</v>
      </c>
      <c r="D4">
        <v>3.0747067333333318</v>
      </c>
      <c r="E4">
        <v>2.8109446199999999</v>
      </c>
      <c r="F4">
        <v>7.7415164417515822E-2</v>
      </c>
      <c r="J4" t="s">
        <v>202</v>
      </c>
      <c r="K4" t="s">
        <v>39</v>
      </c>
      <c r="L4" t="s">
        <v>39</v>
      </c>
      <c r="M4">
        <v>536</v>
      </c>
      <c r="N4">
        <v>520</v>
      </c>
      <c r="O4">
        <v>505</v>
      </c>
      <c r="P4">
        <v>490</v>
      </c>
      <c r="Q4">
        <v>476</v>
      </c>
      <c r="R4">
        <v>462</v>
      </c>
      <c r="S4">
        <v>448</v>
      </c>
      <c r="T4">
        <v>436</v>
      </c>
      <c r="U4">
        <v>423</v>
      </c>
      <c r="V4">
        <v>411</v>
      </c>
      <c r="W4">
        <v>399</v>
      </c>
      <c r="X4">
        <v>388</v>
      </c>
      <c r="AA4" t="s">
        <v>204</v>
      </c>
      <c r="AB4" t="s">
        <v>9</v>
      </c>
      <c r="AC4" t="s">
        <v>9</v>
      </c>
      <c r="AD4">
        <v>212.63157894736841</v>
      </c>
      <c r="AE4">
        <v>208.42105263157896</v>
      </c>
      <c r="AF4">
        <v>202.10526315789474</v>
      </c>
      <c r="AG4">
        <v>198.07017543859649</v>
      </c>
      <c r="AH4">
        <v>194.21052631578945</v>
      </c>
      <c r="AI4">
        <v>190.35087719298244</v>
      </c>
      <c r="AJ4">
        <v>184.38596491228068</v>
      </c>
      <c r="AK4">
        <v>216.84210526315789</v>
      </c>
      <c r="AL4">
        <v>221.05263157894734</v>
      </c>
      <c r="AM4">
        <v>227.89473684210526</v>
      </c>
      <c r="AN4">
        <v>232.45614035087718</v>
      </c>
      <c r="AO4">
        <v>236.84210526315789</v>
      </c>
      <c r="AQ4" t="s">
        <v>205</v>
      </c>
      <c r="AR4" t="s">
        <v>82</v>
      </c>
      <c r="AS4" t="s">
        <v>82</v>
      </c>
      <c r="AT4">
        <v>77</v>
      </c>
      <c r="AU4">
        <v>82</v>
      </c>
      <c r="AV4">
        <v>86.999999999999986</v>
      </c>
      <c r="AW4">
        <v>86.000000000000014</v>
      </c>
      <c r="AX4">
        <v>85</v>
      </c>
      <c r="AY4">
        <v>85.000000000000014</v>
      </c>
      <c r="AZ4">
        <v>84</v>
      </c>
      <c r="BA4">
        <v>80</v>
      </c>
      <c r="BB4">
        <v>80</v>
      </c>
      <c r="BC4">
        <v>80.999999999999972</v>
      </c>
      <c r="BD4">
        <v>82.000000000000014</v>
      </c>
      <c r="BE4">
        <v>84</v>
      </c>
      <c r="BH4" t="s">
        <v>202</v>
      </c>
      <c r="BI4" t="s">
        <v>39</v>
      </c>
      <c r="BJ4" t="s">
        <v>39</v>
      </c>
      <c r="BK4">
        <v>573</v>
      </c>
      <c r="BL4">
        <v>746</v>
      </c>
      <c r="BM4">
        <v>724</v>
      </c>
      <c r="BN4">
        <v>616</v>
      </c>
      <c r="BO4">
        <v>669</v>
      </c>
      <c r="BP4">
        <v>649</v>
      </c>
      <c r="BR4" t="s">
        <v>204</v>
      </c>
      <c r="BS4" t="s">
        <v>9</v>
      </c>
      <c r="BT4" t="s">
        <v>9</v>
      </c>
      <c r="BU4">
        <v>185.26315789473685</v>
      </c>
      <c r="BV4">
        <v>219.99999999999997</v>
      </c>
      <c r="BW4">
        <v>220</v>
      </c>
      <c r="BX4">
        <v>200</v>
      </c>
      <c r="BY4">
        <v>200</v>
      </c>
      <c r="BZ4">
        <v>179.64912280701753</v>
      </c>
      <c r="CB4" t="s">
        <v>205</v>
      </c>
      <c r="CC4" t="s">
        <v>96</v>
      </c>
      <c r="CD4" t="s">
        <v>96</v>
      </c>
      <c r="CE4">
        <v>31.000000000000004</v>
      </c>
      <c r="CF4">
        <v>46</v>
      </c>
      <c r="CG4">
        <v>45</v>
      </c>
      <c r="CH4">
        <v>44.999999999999993</v>
      </c>
      <c r="CI4">
        <v>45</v>
      </c>
      <c r="CJ4">
        <v>45</v>
      </c>
      <c r="CL4" t="s">
        <v>202</v>
      </c>
      <c r="CM4" t="s">
        <v>39</v>
      </c>
      <c r="CN4" t="s">
        <v>39</v>
      </c>
      <c r="CO4">
        <v>748.45161290322585</v>
      </c>
      <c r="CP4">
        <v>748.07857142857154</v>
      </c>
      <c r="CS4" t="s">
        <v>204</v>
      </c>
      <c r="CT4" t="s">
        <v>89</v>
      </c>
      <c r="CU4" t="s">
        <v>89</v>
      </c>
      <c r="CV4">
        <v>62.224108658743631</v>
      </c>
      <c r="CW4">
        <v>61.660401002506262</v>
      </c>
      <c r="CY4" t="s">
        <v>205</v>
      </c>
      <c r="CZ4" t="s">
        <v>83</v>
      </c>
      <c r="DA4" t="s">
        <v>83</v>
      </c>
      <c r="DB4">
        <v>0.45161290322580638</v>
      </c>
      <c r="DC4">
        <v>0.45642857142857146</v>
      </c>
    </row>
    <row r="5" spans="1:107" x14ac:dyDescent="0.25">
      <c r="A5" t="s">
        <v>50</v>
      </c>
      <c r="B5" t="s">
        <v>50</v>
      </c>
      <c r="C5">
        <v>408</v>
      </c>
      <c r="D5">
        <v>6.2967728729824577</v>
      </c>
      <c r="E5">
        <v>110.76631485</v>
      </c>
      <c r="F5">
        <v>0.27431102573034066</v>
      </c>
      <c r="J5" t="s">
        <v>202</v>
      </c>
      <c r="K5" t="s">
        <v>8</v>
      </c>
      <c r="L5" t="s">
        <v>8</v>
      </c>
      <c r="M5">
        <v>137</v>
      </c>
      <c r="N5">
        <v>125.99999999999999</v>
      </c>
      <c r="O5">
        <v>117</v>
      </c>
      <c r="P5">
        <v>107.00000000000001</v>
      </c>
      <c r="Q5">
        <v>99</v>
      </c>
      <c r="R5">
        <v>92</v>
      </c>
      <c r="S5">
        <v>85</v>
      </c>
      <c r="T5">
        <v>78</v>
      </c>
      <c r="U5">
        <v>73</v>
      </c>
      <c r="V5">
        <v>68</v>
      </c>
      <c r="W5">
        <v>62</v>
      </c>
      <c r="X5">
        <v>58.000000000000007</v>
      </c>
      <c r="AA5" t="s">
        <v>204</v>
      </c>
      <c r="AB5" t="s">
        <v>83</v>
      </c>
      <c r="AC5" t="s">
        <v>83</v>
      </c>
      <c r="AD5">
        <v>2.6315789473684212</v>
      </c>
      <c r="AE5">
        <v>2.6315789473684212</v>
      </c>
      <c r="AF5">
        <v>2.6315789473684212</v>
      </c>
      <c r="AG5">
        <v>2.6315789473684212</v>
      </c>
      <c r="AH5">
        <v>2.6315789473684212</v>
      </c>
      <c r="AI5">
        <v>2.4561403508771931</v>
      </c>
      <c r="AJ5">
        <v>2.4561403508771931</v>
      </c>
      <c r="AK5">
        <v>2.6315789473684212</v>
      </c>
      <c r="AL5">
        <v>2.807017543859649</v>
      </c>
      <c r="AM5">
        <v>2.807017543859649</v>
      </c>
      <c r="AN5">
        <v>2.807017543859649</v>
      </c>
      <c r="AO5">
        <v>2.807017543859649</v>
      </c>
      <c r="AQ5" t="s">
        <v>205</v>
      </c>
      <c r="AR5" t="s">
        <v>81</v>
      </c>
      <c r="AS5" t="s">
        <v>81</v>
      </c>
      <c r="AT5">
        <v>417</v>
      </c>
      <c r="AU5">
        <v>411.99999999999994</v>
      </c>
      <c r="AV5">
        <v>408.00000000000006</v>
      </c>
      <c r="AW5">
        <v>402.99999999999994</v>
      </c>
      <c r="AX5">
        <v>399.99999999999994</v>
      </c>
      <c r="AY5">
        <v>396</v>
      </c>
      <c r="AZ5">
        <v>392</v>
      </c>
      <c r="BA5">
        <v>420.99999999999994</v>
      </c>
      <c r="BB5">
        <v>425</v>
      </c>
      <c r="BC5">
        <v>429.99999999999994</v>
      </c>
      <c r="BD5">
        <v>435</v>
      </c>
      <c r="BE5">
        <v>439</v>
      </c>
      <c r="BH5" t="s">
        <v>202</v>
      </c>
      <c r="BI5" t="s">
        <v>8</v>
      </c>
      <c r="BJ5" t="s">
        <v>8</v>
      </c>
      <c r="BK5">
        <v>335</v>
      </c>
      <c r="BL5">
        <v>328</v>
      </c>
      <c r="BM5">
        <v>385.00000000000006</v>
      </c>
      <c r="BN5">
        <v>358</v>
      </c>
      <c r="BO5">
        <v>335</v>
      </c>
      <c r="BP5">
        <v>314.00000000000006</v>
      </c>
      <c r="BR5" t="s">
        <v>204</v>
      </c>
      <c r="BS5" t="s">
        <v>83</v>
      </c>
      <c r="BT5" t="s">
        <v>83</v>
      </c>
      <c r="BU5">
        <v>5.0877192982456139</v>
      </c>
      <c r="BV5">
        <v>1.0526315789473684</v>
      </c>
      <c r="BW5">
        <v>1.0526315789473684</v>
      </c>
      <c r="BX5">
        <v>1.0526315789473684</v>
      </c>
      <c r="BY5">
        <v>1.0526315789473684</v>
      </c>
      <c r="BZ5">
        <v>0.8771929824561403</v>
      </c>
      <c r="CB5" t="s">
        <v>205</v>
      </c>
      <c r="CC5" t="s">
        <v>82</v>
      </c>
      <c r="CD5" t="s">
        <v>82</v>
      </c>
      <c r="CE5">
        <v>88</v>
      </c>
      <c r="CF5">
        <v>100</v>
      </c>
      <c r="CG5">
        <v>100</v>
      </c>
      <c r="CH5">
        <v>99</v>
      </c>
      <c r="CI5">
        <v>97</v>
      </c>
      <c r="CJ5">
        <v>96.999999999999986</v>
      </c>
      <c r="CL5" t="s">
        <v>202</v>
      </c>
      <c r="CM5" t="s">
        <v>8</v>
      </c>
      <c r="CN5" t="s">
        <v>8</v>
      </c>
      <c r="CO5">
        <v>295.32258064516128</v>
      </c>
      <c r="CP5">
        <v>306.2342857142857</v>
      </c>
      <c r="CS5" t="s">
        <v>204</v>
      </c>
      <c r="CT5" t="s">
        <v>9</v>
      </c>
      <c r="CU5" t="s">
        <v>9</v>
      </c>
      <c r="CV5">
        <v>47.057159026598754</v>
      </c>
      <c r="CY5" t="s">
        <v>205</v>
      </c>
      <c r="CZ5" t="s">
        <v>96</v>
      </c>
      <c r="DA5" t="s">
        <v>96</v>
      </c>
      <c r="DB5">
        <v>60.322580645161302</v>
      </c>
      <c r="DC5">
        <v>69.132499999999993</v>
      </c>
    </row>
    <row r="6" spans="1:107" x14ac:dyDescent="0.25">
      <c r="A6" t="s">
        <v>21</v>
      </c>
      <c r="B6" t="s">
        <v>21</v>
      </c>
      <c r="C6">
        <v>47</v>
      </c>
      <c r="D6">
        <v>2.1775565515789461</v>
      </c>
      <c r="E6">
        <v>5.8638200700000001</v>
      </c>
      <c r="F6">
        <v>0.12476212914893617</v>
      </c>
      <c r="J6" t="s">
        <v>202</v>
      </c>
      <c r="K6" t="s">
        <v>104</v>
      </c>
      <c r="L6" t="s">
        <v>104</v>
      </c>
      <c r="M6">
        <v>6837</v>
      </c>
      <c r="N6">
        <v>6828.0000000000009</v>
      </c>
      <c r="O6">
        <v>6819</v>
      </c>
      <c r="P6">
        <v>5477</v>
      </c>
      <c r="Q6">
        <v>5969</v>
      </c>
      <c r="R6">
        <v>5961</v>
      </c>
      <c r="S6">
        <v>5658</v>
      </c>
      <c r="T6">
        <v>5576</v>
      </c>
      <c r="U6">
        <v>5310</v>
      </c>
      <c r="V6">
        <v>5211</v>
      </c>
      <c r="W6">
        <v>4841</v>
      </c>
      <c r="X6">
        <v>4694</v>
      </c>
      <c r="AA6" t="s">
        <v>204</v>
      </c>
      <c r="AB6" t="s">
        <v>96</v>
      </c>
      <c r="AC6" t="s">
        <v>96</v>
      </c>
      <c r="AD6">
        <v>53.508771929824562</v>
      </c>
      <c r="AE6">
        <v>53.333333333333336</v>
      </c>
      <c r="AF6">
        <v>52.631578947368425</v>
      </c>
      <c r="AG6">
        <v>51.929824561403514</v>
      </c>
      <c r="AH6">
        <v>51.228070175438596</v>
      </c>
      <c r="AI6">
        <v>50.526315789473692</v>
      </c>
      <c r="AJ6">
        <v>50</v>
      </c>
      <c r="AK6">
        <v>54.385964912280706</v>
      </c>
      <c r="AL6">
        <v>55.263157894736842</v>
      </c>
      <c r="AM6">
        <v>56.140350877192986</v>
      </c>
      <c r="AN6">
        <v>57.017543859649123</v>
      </c>
      <c r="AO6">
        <v>57.89473684210526</v>
      </c>
      <c r="BH6" t="s">
        <v>202</v>
      </c>
      <c r="BI6" t="s">
        <v>104</v>
      </c>
      <c r="BJ6" t="s">
        <v>104</v>
      </c>
      <c r="BK6">
        <v>5950</v>
      </c>
      <c r="BL6">
        <v>5900</v>
      </c>
      <c r="BM6">
        <v>5850</v>
      </c>
      <c r="BN6">
        <v>5968</v>
      </c>
      <c r="BO6">
        <v>5536</v>
      </c>
      <c r="BP6">
        <v>5206</v>
      </c>
      <c r="BR6" t="s">
        <v>204</v>
      </c>
      <c r="BS6" t="s">
        <v>96</v>
      </c>
      <c r="BT6" t="s">
        <v>96</v>
      </c>
      <c r="BU6">
        <v>162.28070175438594</v>
      </c>
      <c r="BV6">
        <v>160.17543859649123</v>
      </c>
      <c r="BW6">
        <v>161.05263157894737</v>
      </c>
      <c r="BX6">
        <v>157.71929824561403</v>
      </c>
      <c r="BY6">
        <v>156.84210526315789</v>
      </c>
      <c r="BZ6">
        <v>133.68421052631581</v>
      </c>
      <c r="CB6" t="s">
        <v>205</v>
      </c>
      <c r="CC6" t="s">
        <v>81</v>
      </c>
      <c r="CD6" t="s">
        <v>81</v>
      </c>
      <c r="CE6">
        <v>473</v>
      </c>
      <c r="CF6">
        <v>473</v>
      </c>
      <c r="CG6">
        <v>467</v>
      </c>
      <c r="CH6">
        <v>460</v>
      </c>
      <c r="CI6">
        <v>455</v>
      </c>
      <c r="CJ6">
        <v>447.99999999999994</v>
      </c>
      <c r="CL6" t="s">
        <v>202</v>
      </c>
      <c r="CM6" t="s">
        <v>104</v>
      </c>
      <c r="CN6" t="s">
        <v>104</v>
      </c>
      <c r="CO6">
        <v>7341.322580645161</v>
      </c>
      <c r="CP6">
        <v>8862.6953571428567</v>
      </c>
      <c r="CS6" t="s">
        <v>204</v>
      </c>
      <c r="CT6" t="s">
        <v>83</v>
      </c>
      <c r="CU6" t="s">
        <v>83</v>
      </c>
      <c r="CV6">
        <v>0.96208262591963778</v>
      </c>
      <c r="CW6">
        <v>4.9147700501253127</v>
      </c>
      <c r="CY6" t="s">
        <v>205</v>
      </c>
      <c r="CZ6" t="s">
        <v>82</v>
      </c>
      <c r="DA6" t="s">
        <v>82</v>
      </c>
      <c r="DB6">
        <v>98.064516129032256</v>
      </c>
      <c r="DC6">
        <v>94.293928571428566</v>
      </c>
    </row>
    <row r="7" spans="1:107" x14ac:dyDescent="0.25">
      <c r="A7" t="s">
        <v>22</v>
      </c>
      <c r="B7" t="s">
        <v>22</v>
      </c>
      <c r="C7">
        <v>10.3</v>
      </c>
      <c r="D7">
        <v>0.16107554157894699</v>
      </c>
      <c r="E7">
        <v>4.2968096966999996</v>
      </c>
      <c r="F7">
        <v>0.41716598997087373</v>
      </c>
      <c r="J7" t="s">
        <v>202</v>
      </c>
      <c r="K7" t="s">
        <v>91</v>
      </c>
      <c r="L7" t="s">
        <v>91</v>
      </c>
      <c r="M7">
        <v>45.999999999999993</v>
      </c>
      <c r="N7">
        <v>43.999999999999993</v>
      </c>
      <c r="O7">
        <v>43</v>
      </c>
      <c r="P7">
        <v>41</v>
      </c>
      <c r="Q7">
        <v>40</v>
      </c>
      <c r="R7">
        <v>39</v>
      </c>
      <c r="S7">
        <v>38</v>
      </c>
      <c r="T7">
        <v>36.000000000000007</v>
      </c>
      <c r="U7">
        <v>35</v>
      </c>
      <c r="V7">
        <v>34</v>
      </c>
      <c r="W7">
        <v>33</v>
      </c>
      <c r="X7">
        <v>32</v>
      </c>
      <c r="AA7" t="s">
        <v>204</v>
      </c>
      <c r="AB7" t="s">
        <v>24</v>
      </c>
      <c r="AC7" t="s">
        <v>24</v>
      </c>
      <c r="AD7">
        <v>45.789473684210527</v>
      </c>
      <c r="AE7">
        <v>45.789473684210527</v>
      </c>
      <c r="AF7">
        <v>45.789473684210527</v>
      </c>
      <c r="AG7">
        <v>45.087719298245617</v>
      </c>
      <c r="AH7">
        <v>45.087719298245617</v>
      </c>
      <c r="AI7">
        <v>44.210526315789473</v>
      </c>
      <c r="AJ7">
        <v>44.210526315789473</v>
      </c>
      <c r="AK7">
        <v>45.789473684210527</v>
      </c>
      <c r="AL7">
        <v>46.666666666666671</v>
      </c>
      <c r="AM7">
        <v>93.333333333333329</v>
      </c>
      <c r="AN7">
        <v>95.087719298245617</v>
      </c>
      <c r="AO7">
        <v>95.087719298245617</v>
      </c>
      <c r="BH7" t="s">
        <v>202</v>
      </c>
      <c r="BI7" t="s">
        <v>91</v>
      </c>
      <c r="BJ7" t="s">
        <v>91</v>
      </c>
      <c r="BK7">
        <v>45.999999999999993</v>
      </c>
      <c r="BL7">
        <v>54</v>
      </c>
      <c r="BM7">
        <v>52.000000000000007</v>
      </c>
      <c r="BN7">
        <v>49.999999999999993</v>
      </c>
      <c r="BO7">
        <v>48</v>
      </c>
      <c r="BP7">
        <v>45.999999999999993</v>
      </c>
      <c r="BR7" t="s">
        <v>204</v>
      </c>
      <c r="BS7" t="s">
        <v>24</v>
      </c>
      <c r="BT7" t="s">
        <v>24</v>
      </c>
      <c r="BU7">
        <v>96.84210526315789</v>
      </c>
      <c r="BV7">
        <v>190.52631578947367</v>
      </c>
      <c r="BW7">
        <v>187.01754385964909</v>
      </c>
      <c r="BX7">
        <v>128.94736842105263</v>
      </c>
      <c r="BY7">
        <v>122.45614035087721</v>
      </c>
      <c r="BZ7">
        <v>89.473684210526315</v>
      </c>
      <c r="CL7" t="s">
        <v>202</v>
      </c>
      <c r="CM7" t="s">
        <v>91</v>
      </c>
      <c r="CN7" t="s">
        <v>91</v>
      </c>
      <c r="CO7">
        <v>57.129032258064512</v>
      </c>
      <c r="CP7">
        <v>58.447857142857146</v>
      </c>
      <c r="CS7" t="s">
        <v>204</v>
      </c>
      <c r="CT7" t="s">
        <v>96</v>
      </c>
      <c r="CU7" t="s">
        <v>96</v>
      </c>
      <c r="CV7">
        <v>126.54216185625354</v>
      </c>
      <c r="CW7">
        <v>118.08230639097744</v>
      </c>
      <c r="CY7" t="s">
        <v>205</v>
      </c>
      <c r="CZ7" t="s">
        <v>81</v>
      </c>
      <c r="DA7" t="s">
        <v>81</v>
      </c>
      <c r="DB7">
        <v>484.8709677419356</v>
      </c>
      <c r="DC7">
        <v>484.3042857142857</v>
      </c>
    </row>
    <row r="8" spans="1:107" x14ac:dyDescent="0.25">
      <c r="A8" t="s">
        <v>23</v>
      </c>
      <c r="B8" t="s">
        <v>23</v>
      </c>
      <c r="C8">
        <v>5.9</v>
      </c>
      <c r="D8">
        <v>2.1800896584210498</v>
      </c>
      <c r="E8">
        <v>3.3942470514999998</v>
      </c>
      <c r="F8">
        <v>0.57529611042372875</v>
      </c>
      <c r="J8" t="s">
        <v>202</v>
      </c>
      <c r="K8" t="s">
        <v>99</v>
      </c>
      <c r="L8" t="s">
        <v>99</v>
      </c>
      <c r="M8">
        <v>1096</v>
      </c>
      <c r="N8">
        <v>1161</v>
      </c>
      <c r="O8">
        <v>1208</v>
      </c>
      <c r="P8">
        <v>1268.9999999999998</v>
      </c>
      <c r="Q8">
        <v>1245</v>
      </c>
      <c r="R8">
        <v>1134</v>
      </c>
      <c r="S8">
        <v>1068.9999999999998</v>
      </c>
      <c r="T8">
        <v>1119</v>
      </c>
      <c r="U8">
        <v>1167</v>
      </c>
      <c r="V8">
        <v>1171</v>
      </c>
      <c r="W8">
        <v>1113</v>
      </c>
      <c r="X8">
        <v>1043.9999999999998</v>
      </c>
      <c r="AA8" t="s">
        <v>204</v>
      </c>
      <c r="AB8" t="s">
        <v>102</v>
      </c>
      <c r="AC8" t="s">
        <v>102</v>
      </c>
      <c r="AD8">
        <v>95.438596491228068</v>
      </c>
      <c r="AE8">
        <v>95.26315789473685</v>
      </c>
      <c r="AF8">
        <v>93.68421052631578</v>
      </c>
      <c r="AG8">
        <v>91.929824561403507</v>
      </c>
      <c r="AH8">
        <v>90</v>
      </c>
      <c r="AI8">
        <v>88.596491228070178</v>
      </c>
      <c r="AJ8">
        <v>88.245614035087726</v>
      </c>
      <c r="AK8">
        <v>94.561403508771932</v>
      </c>
      <c r="AL8">
        <v>95.087719298245617</v>
      </c>
      <c r="AM8">
        <v>105.26315789473685</v>
      </c>
      <c r="AN8">
        <v>107.89473684210526</v>
      </c>
      <c r="AO8">
        <v>110.35087719298245</v>
      </c>
      <c r="BH8" t="s">
        <v>202</v>
      </c>
      <c r="BI8" t="s">
        <v>99</v>
      </c>
      <c r="BJ8" t="s">
        <v>99</v>
      </c>
      <c r="BK8">
        <v>1230</v>
      </c>
      <c r="BL8">
        <v>1210.0000000000002</v>
      </c>
      <c r="BM8">
        <v>1209</v>
      </c>
      <c r="BN8">
        <v>1293.0000000000002</v>
      </c>
      <c r="BO8">
        <v>1245</v>
      </c>
      <c r="BP8">
        <v>1134</v>
      </c>
      <c r="BR8" t="s">
        <v>204</v>
      </c>
      <c r="BS8" t="s">
        <v>102</v>
      </c>
      <c r="BT8" t="s">
        <v>102</v>
      </c>
      <c r="BU8">
        <v>280.35087719298247</v>
      </c>
      <c r="BV8">
        <v>114.3859649122807</v>
      </c>
      <c r="BW8">
        <v>113.68421052631578</v>
      </c>
      <c r="BX8">
        <v>113.50877192982455</v>
      </c>
      <c r="BY8">
        <v>112.63157894736841</v>
      </c>
      <c r="BZ8">
        <v>111.57894736842105</v>
      </c>
      <c r="CL8" t="s">
        <v>202</v>
      </c>
      <c r="CM8" t="s">
        <v>99</v>
      </c>
      <c r="CN8" t="s">
        <v>99</v>
      </c>
      <c r="CO8">
        <v>1277.4193548387098</v>
      </c>
      <c r="CP8">
        <v>1332.9096428571429</v>
      </c>
      <c r="CS8" t="s">
        <v>204</v>
      </c>
      <c r="CT8" t="s">
        <v>24</v>
      </c>
      <c r="CU8" t="s">
        <v>24</v>
      </c>
      <c r="CV8">
        <v>62.218449349179409</v>
      </c>
      <c r="CW8">
        <v>36.441102756892235</v>
      </c>
    </row>
    <row r="9" spans="1:107" x14ac:dyDescent="0.25">
      <c r="A9" t="s">
        <v>129</v>
      </c>
      <c r="B9" t="s">
        <v>175</v>
      </c>
      <c r="C9">
        <v>3.7</v>
      </c>
      <c r="D9">
        <v>0</v>
      </c>
      <c r="E9">
        <v>0.4110166844</v>
      </c>
      <c r="F9">
        <v>0.11108559037837837</v>
      </c>
      <c r="J9" t="s">
        <v>202</v>
      </c>
      <c r="K9" t="s">
        <v>34</v>
      </c>
      <c r="L9" t="s">
        <v>34</v>
      </c>
      <c r="M9">
        <v>224</v>
      </c>
      <c r="N9">
        <v>221</v>
      </c>
      <c r="O9">
        <v>218</v>
      </c>
      <c r="P9">
        <v>214</v>
      </c>
      <c r="Q9">
        <v>211</v>
      </c>
      <c r="R9">
        <v>208</v>
      </c>
      <c r="S9">
        <v>205.00000000000003</v>
      </c>
      <c r="T9">
        <v>202</v>
      </c>
      <c r="U9">
        <v>198.99999999999997</v>
      </c>
      <c r="V9">
        <v>196</v>
      </c>
      <c r="W9">
        <v>193</v>
      </c>
      <c r="X9">
        <v>190</v>
      </c>
      <c r="AA9" t="s">
        <v>204</v>
      </c>
      <c r="AB9" t="s">
        <v>100</v>
      </c>
      <c r="AC9" t="s">
        <v>100</v>
      </c>
      <c r="AD9">
        <v>330.52631578947364</v>
      </c>
      <c r="AE9">
        <v>330.52631578947364</v>
      </c>
      <c r="AF9">
        <v>326.49122807017545</v>
      </c>
      <c r="AG9">
        <v>323.68421052631578</v>
      </c>
      <c r="AH9">
        <v>321.0526315789474</v>
      </c>
      <c r="AI9">
        <v>316.31578947368422</v>
      </c>
      <c r="AJ9">
        <v>309.4736842105263</v>
      </c>
      <c r="AK9">
        <v>326.31578947368422</v>
      </c>
      <c r="AL9">
        <v>327.36842105263156</v>
      </c>
      <c r="AM9">
        <v>361.57894736842104</v>
      </c>
      <c r="AN9">
        <v>368.07017543859649</v>
      </c>
      <c r="AO9">
        <v>374.56140350877195</v>
      </c>
      <c r="BH9" t="s">
        <v>202</v>
      </c>
      <c r="BI9" t="s">
        <v>34</v>
      </c>
      <c r="BJ9" t="s">
        <v>34</v>
      </c>
      <c r="BK9">
        <v>194</v>
      </c>
      <c r="BL9">
        <v>216.00000000000003</v>
      </c>
      <c r="BM9">
        <v>211</v>
      </c>
      <c r="BN9">
        <v>204</v>
      </c>
      <c r="BO9">
        <v>200</v>
      </c>
      <c r="BP9">
        <v>196</v>
      </c>
      <c r="BR9" t="s">
        <v>204</v>
      </c>
      <c r="BS9" t="s">
        <v>100</v>
      </c>
      <c r="BT9" t="s">
        <v>100</v>
      </c>
      <c r="BU9">
        <v>117.19298245614036</v>
      </c>
      <c r="BV9">
        <v>275.96491228070175</v>
      </c>
      <c r="BW9">
        <v>276.66666666666669</v>
      </c>
      <c r="BX9">
        <v>275.08771929824559</v>
      </c>
      <c r="BY9">
        <v>275.61403508771929</v>
      </c>
      <c r="BZ9">
        <v>274.21052631578948</v>
      </c>
      <c r="CL9" t="s">
        <v>202</v>
      </c>
      <c r="CM9" t="s">
        <v>34</v>
      </c>
      <c r="CN9" t="s">
        <v>34</v>
      </c>
      <c r="CO9">
        <v>104.83870967741936</v>
      </c>
      <c r="CP9">
        <v>217.2442857142857</v>
      </c>
      <c r="CS9" t="s">
        <v>204</v>
      </c>
      <c r="CT9" t="s">
        <v>102</v>
      </c>
      <c r="CU9" t="s">
        <v>102</v>
      </c>
      <c r="CV9">
        <v>70.837577815506506</v>
      </c>
      <c r="CW9">
        <v>102.46616541353383</v>
      </c>
    </row>
    <row r="10" spans="1:107" x14ac:dyDescent="0.25">
      <c r="A10" t="s">
        <v>60</v>
      </c>
      <c r="B10" t="s">
        <v>60</v>
      </c>
      <c r="C10">
        <v>10.803404</v>
      </c>
      <c r="D10">
        <v>0.16598499999999999</v>
      </c>
      <c r="E10">
        <v>5.0838953548000001</v>
      </c>
      <c r="F10">
        <v>0.47058273066526068</v>
      </c>
      <c r="J10" t="s">
        <v>202</v>
      </c>
      <c r="K10" t="s">
        <v>75</v>
      </c>
      <c r="L10" t="s">
        <v>75</v>
      </c>
      <c r="M10">
        <v>367.00000000000006</v>
      </c>
      <c r="N10">
        <v>352</v>
      </c>
      <c r="O10">
        <v>337</v>
      </c>
      <c r="P10">
        <v>324</v>
      </c>
      <c r="Q10">
        <v>311</v>
      </c>
      <c r="R10">
        <v>298</v>
      </c>
      <c r="S10">
        <v>287</v>
      </c>
      <c r="T10">
        <v>276</v>
      </c>
      <c r="U10">
        <v>265</v>
      </c>
      <c r="V10">
        <v>255</v>
      </c>
      <c r="W10">
        <v>245</v>
      </c>
      <c r="X10">
        <v>236.00000000000003</v>
      </c>
      <c r="AA10" t="s">
        <v>204</v>
      </c>
      <c r="AB10" t="s">
        <v>82</v>
      </c>
      <c r="AC10" t="s">
        <v>82</v>
      </c>
      <c r="AD10">
        <v>218.59649122807019</v>
      </c>
      <c r="AE10">
        <v>216.31578947368422</v>
      </c>
      <c r="AF10">
        <v>211.57894736842107</v>
      </c>
      <c r="AG10">
        <v>207.71929824561406</v>
      </c>
      <c r="AH10">
        <v>203.33333333333331</v>
      </c>
      <c r="AI10">
        <v>199.12280701754389</v>
      </c>
      <c r="AJ10">
        <v>195.08771929824559</v>
      </c>
      <c r="AK10">
        <v>223.50877192982455</v>
      </c>
      <c r="AL10">
        <v>228.59649122807016</v>
      </c>
      <c r="AM10">
        <v>233.85964912280704</v>
      </c>
      <c r="AN10">
        <v>239.29824561403507</v>
      </c>
      <c r="AO10">
        <v>244.91228070175438</v>
      </c>
      <c r="BH10" t="s">
        <v>202</v>
      </c>
      <c r="BI10" t="s">
        <v>75</v>
      </c>
      <c r="BJ10" t="s">
        <v>75</v>
      </c>
      <c r="BK10">
        <v>367</v>
      </c>
      <c r="BL10">
        <v>342</v>
      </c>
      <c r="BM10">
        <v>329</v>
      </c>
      <c r="BN10">
        <v>316</v>
      </c>
      <c r="BO10">
        <v>304</v>
      </c>
      <c r="BP10">
        <v>293</v>
      </c>
      <c r="BR10" t="s">
        <v>204</v>
      </c>
      <c r="BS10" t="s">
        <v>82</v>
      </c>
      <c r="BT10" t="s">
        <v>82</v>
      </c>
      <c r="BU10">
        <v>183.85964912280701</v>
      </c>
      <c r="BV10">
        <v>194.91228070175441</v>
      </c>
      <c r="BW10">
        <v>195.43859649122805</v>
      </c>
      <c r="BX10">
        <v>191.92982456140351</v>
      </c>
      <c r="BY10">
        <v>190.35087719298247</v>
      </c>
      <c r="BZ10">
        <v>161.40350877192981</v>
      </c>
      <c r="CL10" t="s">
        <v>202</v>
      </c>
      <c r="CM10" t="s">
        <v>75</v>
      </c>
      <c r="CN10" t="s">
        <v>75</v>
      </c>
      <c r="CO10">
        <v>350.35483870967738</v>
      </c>
      <c r="CP10">
        <v>337.81571428571431</v>
      </c>
      <c r="CS10" t="s">
        <v>204</v>
      </c>
      <c r="CT10" t="s">
        <v>100</v>
      </c>
      <c r="CU10" t="s">
        <v>100</v>
      </c>
      <c r="CV10">
        <v>463.0673457838144</v>
      </c>
      <c r="CW10">
        <v>638.5664786967418</v>
      </c>
    </row>
    <row r="11" spans="1:107" x14ac:dyDescent="0.25">
      <c r="A11" t="s">
        <v>64</v>
      </c>
      <c r="B11" t="s">
        <v>64</v>
      </c>
      <c r="C11">
        <v>4.31616</v>
      </c>
      <c r="D11">
        <v>2.4750000000000001E-2</v>
      </c>
      <c r="E11">
        <v>1.3514949300000001</v>
      </c>
      <c r="F11">
        <v>0.31312438139457299</v>
      </c>
      <c r="J11" t="s">
        <v>202</v>
      </c>
      <c r="K11" t="s">
        <v>89</v>
      </c>
      <c r="L11" t="s">
        <v>89</v>
      </c>
      <c r="M11">
        <v>613</v>
      </c>
      <c r="N11">
        <v>617</v>
      </c>
      <c r="O11">
        <v>610</v>
      </c>
      <c r="P11">
        <v>604</v>
      </c>
      <c r="Q11">
        <v>597</v>
      </c>
      <c r="R11">
        <v>591</v>
      </c>
      <c r="S11">
        <v>670</v>
      </c>
      <c r="T11">
        <v>750</v>
      </c>
      <c r="U11">
        <v>830</v>
      </c>
      <c r="V11">
        <v>907</v>
      </c>
      <c r="W11">
        <v>899</v>
      </c>
      <c r="X11">
        <v>891</v>
      </c>
      <c r="AA11" t="s">
        <v>204</v>
      </c>
      <c r="AB11" t="s">
        <v>12</v>
      </c>
      <c r="AC11" t="s">
        <v>12</v>
      </c>
      <c r="AD11">
        <v>71.403508771929822</v>
      </c>
      <c r="AE11">
        <v>69.649122807017548</v>
      </c>
      <c r="AF11">
        <v>67.719298245614041</v>
      </c>
      <c r="AG11">
        <v>65.964912280701753</v>
      </c>
      <c r="AH11">
        <v>64.385964912280699</v>
      </c>
      <c r="AI11">
        <v>62.631578947368411</v>
      </c>
      <c r="AJ11">
        <v>61.05263157894737</v>
      </c>
      <c r="AK11">
        <v>73.333333333333329</v>
      </c>
      <c r="AL11">
        <v>75.263157894736835</v>
      </c>
      <c r="AM11">
        <v>77.368421052631589</v>
      </c>
      <c r="AN11">
        <v>79.473684210526315</v>
      </c>
      <c r="AO11">
        <v>81.578947368421055</v>
      </c>
      <c r="BH11" t="s">
        <v>202</v>
      </c>
      <c r="BI11" t="s">
        <v>89</v>
      </c>
      <c r="BJ11" t="s">
        <v>89</v>
      </c>
      <c r="BK11">
        <v>613</v>
      </c>
      <c r="BL11">
        <v>600</v>
      </c>
      <c r="BM11">
        <v>610</v>
      </c>
      <c r="BN11">
        <v>604</v>
      </c>
      <c r="BO11">
        <v>597</v>
      </c>
      <c r="BP11">
        <v>591</v>
      </c>
      <c r="BR11" t="s">
        <v>204</v>
      </c>
      <c r="BS11" t="s">
        <v>12</v>
      </c>
      <c r="BT11" t="s">
        <v>12</v>
      </c>
      <c r="BZ11">
        <v>131.65263157894736</v>
      </c>
      <c r="CL11" t="s">
        <v>202</v>
      </c>
      <c r="CM11" t="s">
        <v>89</v>
      </c>
      <c r="CN11" t="s">
        <v>89</v>
      </c>
      <c r="CO11">
        <v>512.38709677419354</v>
      </c>
      <c r="CP11">
        <v>522.56499999999994</v>
      </c>
      <c r="CS11" t="s">
        <v>204</v>
      </c>
      <c r="CT11" t="s">
        <v>82</v>
      </c>
      <c r="CU11" t="s">
        <v>82</v>
      </c>
      <c r="CV11">
        <v>205.68194680249007</v>
      </c>
      <c r="CW11">
        <v>180.44817731829573</v>
      </c>
    </row>
    <row r="12" spans="1:107" x14ac:dyDescent="0.25">
      <c r="A12" t="s">
        <v>9</v>
      </c>
      <c r="B12" t="s">
        <v>9</v>
      </c>
      <c r="C12">
        <v>15.05</v>
      </c>
      <c r="D12">
        <v>0.51307308929824602</v>
      </c>
      <c r="E12">
        <v>1.44155539</v>
      </c>
      <c r="F12">
        <v>9.5784411295681063E-2</v>
      </c>
      <c r="J12" t="s">
        <v>202</v>
      </c>
      <c r="K12" t="s">
        <v>60</v>
      </c>
      <c r="L12" t="s">
        <v>60</v>
      </c>
      <c r="M12">
        <v>258</v>
      </c>
      <c r="N12">
        <v>254.99999999999997</v>
      </c>
      <c r="O12">
        <v>251</v>
      </c>
      <c r="P12">
        <v>247</v>
      </c>
      <c r="Q12">
        <v>244</v>
      </c>
      <c r="R12">
        <v>240</v>
      </c>
      <c r="S12">
        <v>237</v>
      </c>
      <c r="T12">
        <v>234</v>
      </c>
      <c r="U12">
        <v>350</v>
      </c>
      <c r="V12">
        <v>345</v>
      </c>
      <c r="W12">
        <v>340</v>
      </c>
      <c r="X12">
        <v>334</v>
      </c>
      <c r="AA12" t="s">
        <v>204</v>
      </c>
      <c r="AB12" t="s">
        <v>88</v>
      </c>
      <c r="AC12" t="s">
        <v>88</v>
      </c>
      <c r="AD12">
        <v>304.03508771929825</v>
      </c>
      <c r="AE12">
        <v>297.89473684210526</v>
      </c>
      <c r="AF12">
        <v>291.92982456140351</v>
      </c>
      <c r="AG12">
        <v>286.14035087719299</v>
      </c>
      <c r="AH12">
        <v>280.35087719298247</v>
      </c>
      <c r="AI12">
        <v>274.73684210526318</v>
      </c>
      <c r="AJ12">
        <v>269.12280701754389</v>
      </c>
      <c r="AK12">
        <v>310.17543859649123</v>
      </c>
      <c r="AL12">
        <v>316.66666666666663</v>
      </c>
      <c r="AM12">
        <v>322.98245614035091</v>
      </c>
      <c r="AN12">
        <v>329.82456140350877</v>
      </c>
      <c r="AO12">
        <v>336.31578947368422</v>
      </c>
      <c r="BH12" t="s">
        <v>202</v>
      </c>
      <c r="BI12" t="s">
        <v>60</v>
      </c>
      <c r="BJ12" t="s">
        <v>60</v>
      </c>
      <c r="BK12">
        <v>270.99999999999994</v>
      </c>
      <c r="BL12">
        <v>272</v>
      </c>
      <c r="BM12">
        <v>268</v>
      </c>
      <c r="BN12">
        <v>265</v>
      </c>
      <c r="BO12">
        <v>261</v>
      </c>
      <c r="BP12">
        <v>257</v>
      </c>
      <c r="BR12" t="s">
        <v>204</v>
      </c>
      <c r="BS12" t="s">
        <v>88</v>
      </c>
      <c r="BT12" t="s">
        <v>88</v>
      </c>
      <c r="BU12">
        <v>344.91228070175441</v>
      </c>
      <c r="BV12">
        <v>339.12280701754383</v>
      </c>
      <c r="BW12">
        <v>332.98245614035091</v>
      </c>
      <c r="BX12">
        <v>327.01754385964909</v>
      </c>
      <c r="BY12">
        <v>320.87719298245617</v>
      </c>
      <c r="BZ12">
        <v>315.08771929824559</v>
      </c>
      <c r="CL12" t="s">
        <v>202</v>
      </c>
      <c r="CM12" t="s">
        <v>60</v>
      </c>
      <c r="CN12" t="s">
        <v>60</v>
      </c>
      <c r="CO12">
        <v>278.67741935483872</v>
      </c>
      <c r="CP12">
        <v>277.97678571428571</v>
      </c>
      <c r="CS12" t="s">
        <v>204</v>
      </c>
      <c r="CT12" t="s">
        <v>32</v>
      </c>
      <c r="CU12" t="s">
        <v>32</v>
      </c>
      <c r="CV12">
        <v>27.057159026598754</v>
      </c>
      <c r="CW12">
        <v>24.849624060150379</v>
      </c>
    </row>
    <row r="13" spans="1:107" x14ac:dyDescent="0.25">
      <c r="A13" t="s">
        <v>151</v>
      </c>
      <c r="B13" t="s">
        <v>151</v>
      </c>
      <c r="C13">
        <v>4.91</v>
      </c>
      <c r="D13">
        <v>0</v>
      </c>
      <c r="E13">
        <v>1.005476</v>
      </c>
      <c r="F13">
        <v>0.20478126272912422</v>
      </c>
      <c r="J13" t="s">
        <v>202</v>
      </c>
      <c r="K13" t="s">
        <v>94</v>
      </c>
      <c r="L13" t="s">
        <v>94</v>
      </c>
      <c r="M13">
        <v>855</v>
      </c>
      <c r="N13">
        <v>832</v>
      </c>
      <c r="O13">
        <v>813</v>
      </c>
      <c r="P13">
        <v>790</v>
      </c>
      <c r="Q13">
        <v>691</v>
      </c>
      <c r="R13">
        <v>671</v>
      </c>
      <c r="S13">
        <v>656</v>
      </c>
      <c r="T13">
        <v>638</v>
      </c>
      <c r="U13">
        <v>545</v>
      </c>
      <c r="V13">
        <v>533</v>
      </c>
      <c r="W13">
        <v>631</v>
      </c>
      <c r="X13">
        <v>617</v>
      </c>
      <c r="AA13" t="s">
        <v>204</v>
      </c>
      <c r="AB13" t="s">
        <v>81</v>
      </c>
      <c r="AC13" t="s">
        <v>81</v>
      </c>
      <c r="AD13">
        <v>701.57894736842104</v>
      </c>
      <c r="AE13">
        <v>699.12280701754389</v>
      </c>
      <c r="AF13">
        <v>687.54385964912274</v>
      </c>
      <c r="AG13">
        <v>678.42105263157885</v>
      </c>
      <c r="AH13">
        <v>667.71929824561403</v>
      </c>
      <c r="AI13">
        <v>657.1929824561405</v>
      </c>
      <c r="AJ13">
        <v>647.36842105263156</v>
      </c>
      <c r="AK13">
        <v>713.68421052631584</v>
      </c>
      <c r="AL13">
        <v>726.14035087719299</v>
      </c>
      <c r="AM13">
        <v>738.9473684210526</v>
      </c>
      <c r="AN13">
        <v>751.92982456140362</v>
      </c>
      <c r="AO13">
        <v>765.61403508771923</v>
      </c>
      <c r="BH13" t="s">
        <v>202</v>
      </c>
      <c r="BI13" t="s">
        <v>94</v>
      </c>
      <c r="BJ13" t="s">
        <v>94</v>
      </c>
      <c r="BK13">
        <v>855</v>
      </c>
      <c r="BL13">
        <v>818</v>
      </c>
      <c r="BM13">
        <v>781</v>
      </c>
      <c r="BN13">
        <v>746</v>
      </c>
      <c r="BO13">
        <v>714</v>
      </c>
      <c r="BP13">
        <v>684</v>
      </c>
      <c r="BR13" t="s">
        <v>204</v>
      </c>
      <c r="BS13" t="s">
        <v>81</v>
      </c>
      <c r="BT13" t="s">
        <v>81</v>
      </c>
      <c r="BU13">
        <v>971.40350877192986</v>
      </c>
      <c r="BV13">
        <v>950.87719298245622</v>
      </c>
      <c r="BW13">
        <v>949.29824561403507</v>
      </c>
      <c r="BX13">
        <v>936.49122807017545</v>
      </c>
      <c r="BY13">
        <v>924.21052631578937</v>
      </c>
      <c r="BZ13">
        <v>780.52631578947364</v>
      </c>
      <c r="CL13" t="s">
        <v>202</v>
      </c>
      <c r="CM13" t="s">
        <v>94</v>
      </c>
      <c r="CN13" t="s">
        <v>94</v>
      </c>
      <c r="CO13">
        <v>788.32258064516134</v>
      </c>
      <c r="CP13">
        <v>694.94785714285717</v>
      </c>
      <c r="CS13" t="s">
        <v>204</v>
      </c>
      <c r="CT13" t="s">
        <v>88</v>
      </c>
      <c r="CU13" t="s">
        <v>88</v>
      </c>
      <c r="CV13">
        <v>274.86700622524052</v>
      </c>
      <c r="CW13">
        <v>279.86992481203009</v>
      </c>
    </row>
    <row r="14" spans="1:107" x14ac:dyDescent="0.25">
      <c r="A14" t="s">
        <v>81</v>
      </c>
      <c r="B14" t="s">
        <v>81</v>
      </c>
      <c r="C14">
        <v>286.99999999999994</v>
      </c>
      <c r="D14">
        <v>0.84118247578947403</v>
      </c>
      <c r="E14">
        <v>79.488158999999996</v>
      </c>
      <c r="F14">
        <v>0.39464182854580004</v>
      </c>
      <c r="J14" t="s">
        <v>202</v>
      </c>
      <c r="K14" t="s">
        <v>49</v>
      </c>
      <c r="L14" t="s">
        <v>49</v>
      </c>
      <c r="M14">
        <v>180.99999999999997</v>
      </c>
      <c r="N14">
        <v>178</v>
      </c>
      <c r="O14">
        <v>175</v>
      </c>
      <c r="P14">
        <v>172</v>
      </c>
      <c r="Q14">
        <v>169</v>
      </c>
      <c r="R14">
        <v>166</v>
      </c>
      <c r="S14">
        <v>163</v>
      </c>
      <c r="T14">
        <v>161</v>
      </c>
      <c r="U14">
        <v>158</v>
      </c>
      <c r="V14">
        <v>154.99999999999997</v>
      </c>
      <c r="W14">
        <v>153</v>
      </c>
      <c r="X14">
        <v>149.99999999999997</v>
      </c>
      <c r="BH14" t="s">
        <v>202</v>
      </c>
      <c r="BI14" t="s">
        <v>49</v>
      </c>
      <c r="BJ14" t="s">
        <v>49</v>
      </c>
      <c r="BK14">
        <v>180.99999999999997</v>
      </c>
      <c r="BL14">
        <v>193</v>
      </c>
      <c r="BM14">
        <v>189</v>
      </c>
      <c r="BN14">
        <v>190</v>
      </c>
      <c r="BO14">
        <v>186</v>
      </c>
      <c r="BP14">
        <v>182</v>
      </c>
      <c r="CL14" t="s">
        <v>202</v>
      </c>
      <c r="CM14" t="s">
        <v>49</v>
      </c>
      <c r="CN14" t="s">
        <v>49</v>
      </c>
      <c r="CO14">
        <v>203.35483870967741</v>
      </c>
      <c r="CP14">
        <v>193.72607142857143</v>
      </c>
      <c r="CS14" t="s">
        <v>204</v>
      </c>
      <c r="CT14" t="s">
        <v>81</v>
      </c>
      <c r="CU14" t="s">
        <v>81</v>
      </c>
      <c r="CV14">
        <v>1016.8534238822864</v>
      </c>
      <c r="CW14">
        <v>1027.4354974937344</v>
      </c>
    </row>
    <row r="15" spans="1:107" x14ac:dyDescent="0.25">
      <c r="A15" t="s">
        <v>82</v>
      </c>
      <c r="B15" t="s">
        <v>82</v>
      </c>
      <c r="C15">
        <v>162.40000000000023</v>
      </c>
      <c r="D15">
        <v>0.5099746894736843</v>
      </c>
      <c r="E15">
        <v>36.927025999999998</v>
      </c>
      <c r="F15">
        <v>0.25338199608094331</v>
      </c>
      <c r="J15" t="s">
        <v>202</v>
      </c>
      <c r="K15" t="s">
        <v>37</v>
      </c>
      <c r="L15" t="s">
        <v>37</v>
      </c>
      <c r="M15">
        <v>329</v>
      </c>
      <c r="N15">
        <v>316</v>
      </c>
      <c r="O15">
        <v>318</v>
      </c>
      <c r="P15">
        <v>312</v>
      </c>
      <c r="Q15">
        <v>286</v>
      </c>
      <c r="R15">
        <v>303</v>
      </c>
      <c r="S15">
        <v>290</v>
      </c>
      <c r="T15">
        <v>293</v>
      </c>
      <c r="U15">
        <v>281</v>
      </c>
      <c r="V15">
        <v>282</v>
      </c>
      <c r="W15">
        <v>277</v>
      </c>
      <c r="X15">
        <v>267</v>
      </c>
      <c r="BH15" t="s">
        <v>202</v>
      </c>
      <c r="BI15" t="s">
        <v>37</v>
      </c>
      <c r="BJ15" t="s">
        <v>37</v>
      </c>
      <c r="BK15">
        <v>182.99999999999997</v>
      </c>
      <c r="BL15">
        <v>105</v>
      </c>
      <c r="BM15">
        <v>104</v>
      </c>
      <c r="BN15">
        <v>100</v>
      </c>
      <c r="BO15">
        <v>98</v>
      </c>
      <c r="BP15">
        <v>96.999999999999986</v>
      </c>
      <c r="CL15" t="s">
        <v>202</v>
      </c>
      <c r="CM15" t="s">
        <v>37</v>
      </c>
      <c r="CN15" t="s">
        <v>37</v>
      </c>
      <c r="CO15">
        <v>104.03225806451613</v>
      </c>
      <c r="CP15">
        <v>93.293214285714299</v>
      </c>
    </row>
    <row r="16" spans="1:107" x14ac:dyDescent="0.25">
      <c r="A16" t="s">
        <v>83</v>
      </c>
      <c r="B16" t="s">
        <v>83</v>
      </c>
      <c r="C16">
        <v>17.799999999999983</v>
      </c>
      <c r="D16">
        <v>0</v>
      </c>
      <c r="E16">
        <v>5.2298918800000003</v>
      </c>
      <c r="F16">
        <v>0.36160254756763405</v>
      </c>
      <c r="J16" t="s">
        <v>202</v>
      </c>
      <c r="K16" t="s">
        <v>36</v>
      </c>
      <c r="L16" t="s">
        <v>36</v>
      </c>
      <c r="M16">
        <v>106</v>
      </c>
      <c r="N16">
        <v>104</v>
      </c>
      <c r="O16">
        <v>102</v>
      </c>
      <c r="P16">
        <v>101</v>
      </c>
      <c r="Q16">
        <v>99</v>
      </c>
      <c r="R16">
        <v>97</v>
      </c>
      <c r="S16">
        <v>95</v>
      </c>
      <c r="T16">
        <v>93</v>
      </c>
      <c r="U16">
        <v>91</v>
      </c>
      <c r="V16">
        <v>90</v>
      </c>
      <c r="W16">
        <v>88.000000000000014</v>
      </c>
      <c r="X16">
        <v>86</v>
      </c>
      <c r="BH16" t="s">
        <v>202</v>
      </c>
      <c r="BI16" t="s">
        <v>36</v>
      </c>
      <c r="BJ16" t="s">
        <v>36</v>
      </c>
      <c r="BK16">
        <v>106</v>
      </c>
      <c r="CL16" t="s">
        <v>202</v>
      </c>
      <c r="CM16" t="s">
        <v>35</v>
      </c>
      <c r="CN16" t="s">
        <v>35</v>
      </c>
      <c r="CO16">
        <v>110.9032258064516</v>
      </c>
      <c r="CP16">
        <v>107.2192857142857</v>
      </c>
    </row>
    <row r="17" spans="1:94" x14ac:dyDescent="0.25">
      <c r="A17" t="s">
        <v>93</v>
      </c>
      <c r="C17" t="e">
        <v>#N/A</v>
      </c>
      <c r="D17" t="e">
        <v>#N/A</v>
      </c>
      <c r="E17" t="e">
        <v>#N/A</v>
      </c>
      <c r="F17" t="e">
        <v>#N/A</v>
      </c>
      <c r="J17" t="s">
        <v>202</v>
      </c>
      <c r="K17" t="s">
        <v>35</v>
      </c>
      <c r="L17" t="s">
        <v>35</v>
      </c>
      <c r="M17">
        <v>95</v>
      </c>
      <c r="N17">
        <v>92</v>
      </c>
      <c r="O17">
        <v>90</v>
      </c>
      <c r="P17">
        <v>87</v>
      </c>
      <c r="Q17">
        <v>85</v>
      </c>
      <c r="R17">
        <v>83</v>
      </c>
      <c r="S17">
        <v>80</v>
      </c>
      <c r="T17">
        <v>78</v>
      </c>
      <c r="U17">
        <v>76</v>
      </c>
      <c r="V17">
        <v>74</v>
      </c>
      <c r="W17">
        <v>72</v>
      </c>
      <c r="X17">
        <v>70</v>
      </c>
      <c r="BH17" t="s">
        <v>202</v>
      </c>
      <c r="BI17" t="s">
        <v>35</v>
      </c>
      <c r="BJ17" t="s">
        <v>35</v>
      </c>
      <c r="BK17">
        <v>112</v>
      </c>
      <c r="BL17">
        <v>115</v>
      </c>
      <c r="BM17">
        <v>113</v>
      </c>
      <c r="BN17">
        <v>106</v>
      </c>
      <c r="BO17">
        <v>105</v>
      </c>
      <c r="BP17">
        <v>103</v>
      </c>
      <c r="CL17" t="s">
        <v>202</v>
      </c>
      <c r="CM17" t="s">
        <v>80</v>
      </c>
      <c r="CN17" t="s">
        <v>80</v>
      </c>
      <c r="CO17">
        <v>20505</v>
      </c>
      <c r="CP17">
        <v>20544.889285714286</v>
      </c>
    </row>
    <row r="18" spans="1:94" x14ac:dyDescent="0.25">
      <c r="A18" t="s">
        <v>96</v>
      </c>
      <c r="B18" t="s">
        <v>96</v>
      </c>
      <c r="C18">
        <v>6.47</v>
      </c>
      <c r="D18">
        <v>0.12927099614035101</v>
      </c>
      <c r="E18">
        <v>1.2834808600000001</v>
      </c>
      <c r="F18">
        <v>0.19837416692426585</v>
      </c>
      <c r="J18" t="s">
        <v>202</v>
      </c>
      <c r="K18" t="s">
        <v>80</v>
      </c>
      <c r="L18" t="s">
        <v>80</v>
      </c>
      <c r="M18">
        <v>19677</v>
      </c>
      <c r="N18">
        <v>19289</v>
      </c>
      <c r="O18">
        <v>19291</v>
      </c>
      <c r="P18">
        <v>16841.364000000001</v>
      </c>
      <c r="Q18">
        <v>17439.364000000001</v>
      </c>
      <c r="R18">
        <v>17342.364000000001</v>
      </c>
      <c r="S18">
        <v>17022.364000000001</v>
      </c>
      <c r="T18">
        <v>16851.364000000001</v>
      </c>
      <c r="U18">
        <v>16539.363999999998</v>
      </c>
      <c r="V18">
        <v>16262.364000000001</v>
      </c>
      <c r="W18">
        <v>15909.364</v>
      </c>
      <c r="X18">
        <v>15518.363999999998</v>
      </c>
      <c r="BH18" t="s">
        <v>202</v>
      </c>
      <c r="BI18" t="s">
        <v>80</v>
      </c>
      <c r="BJ18" t="s">
        <v>80</v>
      </c>
      <c r="BK18">
        <v>19677</v>
      </c>
      <c r="BL18">
        <v>20597</v>
      </c>
      <c r="BM18">
        <v>20366</v>
      </c>
      <c r="BN18">
        <v>20275</v>
      </c>
      <c r="BO18">
        <v>20688</v>
      </c>
      <c r="BP18">
        <v>20551</v>
      </c>
      <c r="CL18" t="s">
        <v>202</v>
      </c>
      <c r="CM18" t="s">
        <v>95</v>
      </c>
      <c r="CN18" t="s">
        <v>95</v>
      </c>
      <c r="CO18">
        <v>1714.3870967741937</v>
      </c>
      <c r="CP18">
        <v>1744.9221428571429</v>
      </c>
    </row>
    <row r="19" spans="1:94" x14ac:dyDescent="0.25">
      <c r="A19" t="s">
        <v>13</v>
      </c>
      <c r="B19" t="s">
        <v>13</v>
      </c>
      <c r="C19">
        <v>111.87</v>
      </c>
      <c r="D19">
        <v>0</v>
      </c>
      <c r="E19">
        <v>9.0818396873000005</v>
      </c>
      <c r="F19">
        <v>8.1182083555019213E-2</v>
      </c>
      <c r="J19" t="s">
        <v>202</v>
      </c>
      <c r="K19" t="s">
        <v>95</v>
      </c>
      <c r="L19" t="s">
        <v>95</v>
      </c>
      <c r="M19">
        <v>1837</v>
      </c>
      <c r="N19">
        <v>1758.9999999999998</v>
      </c>
      <c r="O19">
        <v>1810</v>
      </c>
      <c r="P19">
        <v>1737</v>
      </c>
      <c r="Q19">
        <v>1668</v>
      </c>
      <c r="R19">
        <v>1743</v>
      </c>
      <c r="S19">
        <v>1676</v>
      </c>
      <c r="T19">
        <v>1608.9999999999998</v>
      </c>
      <c r="U19">
        <v>1550</v>
      </c>
      <c r="V19">
        <v>1413</v>
      </c>
      <c r="W19">
        <v>1370.9999999999998</v>
      </c>
      <c r="X19">
        <v>1310</v>
      </c>
      <c r="BH19" t="s">
        <v>202</v>
      </c>
      <c r="BI19" t="s">
        <v>95</v>
      </c>
      <c r="BJ19" t="s">
        <v>95</v>
      </c>
      <c r="BK19">
        <v>1715</v>
      </c>
      <c r="BL19">
        <v>3022</v>
      </c>
      <c r="BM19">
        <v>2893</v>
      </c>
      <c r="BN19">
        <v>3113</v>
      </c>
      <c r="BO19">
        <v>3249</v>
      </c>
      <c r="BP19">
        <v>3317.9999999999995</v>
      </c>
      <c r="CL19" t="s">
        <v>202</v>
      </c>
      <c r="CM19" t="s">
        <v>85</v>
      </c>
      <c r="CN19" t="s">
        <v>85</v>
      </c>
      <c r="CO19">
        <v>2590.677419354839</v>
      </c>
      <c r="CP19">
        <v>2490.4300000000003</v>
      </c>
    </row>
    <row r="20" spans="1:94" x14ac:dyDescent="0.25">
      <c r="A20" t="s">
        <v>24</v>
      </c>
      <c r="B20" t="s">
        <v>24</v>
      </c>
      <c r="C20">
        <v>19.729999999999968</v>
      </c>
      <c r="D20">
        <v>0</v>
      </c>
      <c r="E20">
        <v>12.09904768</v>
      </c>
      <c r="F20">
        <v>0.60252812543604506</v>
      </c>
      <c r="J20" t="s">
        <v>202</v>
      </c>
      <c r="K20" t="s">
        <v>85</v>
      </c>
      <c r="L20" t="s">
        <v>85</v>
      </c>
      <c r="M20">
        <v>2824.9999999999995</v>
      </c>
      <c r="N20">
        <v>2775</v>
      </c>
      <c r="O20">
        <v>2821</v>
      </c>
      <c r="P20">
        <v>2772</v>
      </c>
      <c r="Q20">
        <v>2725</v>
      </c>
      <c r="R20">
        <v>2678</v>
      </c>
      <c r="S20">
        <v>2634</v>
      </c>
      <c r="T20">
        <v>2659</v>
      </c>
      <c r="U20">
        <v>2615</v>
      </c>
      <c r="V20">
        <v>2552.0000000000005</v>
      </c>
      <c r="W20">
        <v>2614</v>
      </c>
      <c r="X20">
        <v>2569</v>
      </c>
      <c r="BH20" t="s">
        <v>202</v>
      </c>
      <c r="BI20" t="s">
        <v>85</v>
      </c>
      <c r="BJ20" t="s">
        <v>85</v>
      </c>
      <c r="BK20">
        <v>2825</v>
      </c>
      <c r="BL20">
        <v>2601</v>
      </c>
      <c r="BM20">
        <v>2549</v>
      </c>
      <c r="BN20">
        <v>2499</v>
      </c>
      <c r="BO20">
        <v>2449</v>
      </c>
      <c r="BP20">
        <v>2401</v>
      </c>
      <c r="CL20" t="s">
        <v>202</v>
      </c>
      <c r="CM20" t="s">
        <v>9</v>
      </c>
      <c r="CN20" t="s">
        <v>9</v>
      </c>
      <c r="CO20">
        <v>533.06451612903231</v>
      </c>
    </row>
    <row r="21" spans="1:94" x14ac:dyDescent="0.25">
      <c r="A21" t="s">
        <v>6</v>
      </c>
      <c r="B21" t="s">
        <v>6</v>
      </c>
      <c r="C21">
        <v>1.86</v>
      </c>
      <c r="D21">
        <v>0</v>
      </c>
      <c r="E21">
        <v>0.32769361000000002</v>
      </c>
      <c r="F21">
        <v>0.17617936021505376</v>
      </c>
      <c r="J21" t="s">
        <v>202</v>
      </c>
      <c r="K21" t="s">
        <v>9</v>
      </c>
      <c r="L21" t="s">
        <v>9</v>
      </c>
      <c r="M21">
        <v>1466</v>
      </c>
      <c r="N21">
        <v>1402</v>
      </c>
      <c r="O21">
        <v>1441</v>
      </c>
      <c r="P21">
        <v>1379</v>
      </c>
      <c r="Q21">
        <v>1319</v>
      </c>
      <c r="R21">
        <v>1262</v>
      </c>
      <c r="S21">
        <v>1207</v>
      </c>
      <c r="T21">
        <v>1156</v>
      </c>
      <c r="U21">
        <v>1105</v>
      </c>
      <c r="V21">
        <v>1058</v>
      </c>
      <c r="W21">
        <v>1012</v>
      </c>
      <c r="X21">
        <v>968</v>
      </c>
      <c r="BH21" t="s">
        <v>202</v>
      </c>
      <c r="BI21" t="s">
        <v>9</v>
      </c>
      <c r="BJ21" t="s">
        <v>9</v>
      </c>
      <c r="BK21">
        <v>1466.0000000000002</v>
      </c>
      <c r="BL21">
        <v>1049</v>
      </c>
      <c r="BM21">
        <v>1441</v>
      </c>
      <c r="BN21">
        <v>1378</v>
      </c>
      <c r="BO21">
        <v>1319</v>
      </c>
      <c r="BP21">
        <v>1261</v>
      </c>
      <c r="CL21" t="s">
        <v>202</v>
      </c>
      <c r="CM21" t="s">
        <v>25</v>
      </c>
      <c r="CN21" t="s">
        <v>25</v>
      </c>
      <c r="CO21">
        <v>2480.1612903225805</v>
      </c>
      <c r="CP21">
        <v>2390.0689285714284</v>
      </c>
    </row>
    <row r="22" spans="1:94" x14ac:dyDescent="0.25">
      <c r="A22" t="s">
        <v>132</v>
      </c>
      <c r="C22" t="e">
        <v>#N/A</v>
      </c>
      <c r="D22" t="e">
        <v>#N/A</v>
      </c>
      <c r="E22" t="e">
        <v>#N/A</v>
      </c>
      <c r="F22" t="e">
        <v>#N/A</v>
      </c>
      <c r="J22" t="s">
        <v>202</v>
      </c>
      <c r="K22" t="s">
        <v>25</v>
      </c>
      <c r="L22" t="s">
        <v>25</v>
      </c>
      <c r="M22">
        <v>1985</v>
      </c>
      <c r="N22">
        <v>1938.9999999999998</v>
      </c>
      <c r="O22">
        <v>1877</v>
      </c>
      <c r="P22">
        <v>1853</v>
      </c>
      <c r="Q22">
        <v>1805</v>
      </c>
      <c r="R22">
        <v>1770</v>
      </c>
      <c r="S22">
        <v>1726</v>
      </c>
      <c r="T22">
        <v>1693</v>
      </c>
      <c r="U22">
        <v>1656</v>
      </c>
      <c r="V22">
        <v>1615</v>
      </c>
      <c r="W22">
        <v>1585</v>
      </c>
      <c r="X22">
        <v>1546</v>
      </c>
      <c r="BH22" t="s">
        <v>202</v>
      </c>
      <c r="BI22" t="s">
        <v>25</v>
      </c>
      <c r="BJ22" t="s">
        <v>25</v>
      </c>
      <c r="BK22">
        <v>2407</v>
      </c>
      <c r="BL22">
        <v>2480</v>
      </c>
      <c r="BM22">
        <v>2429</v>
      </c>
      <c r="BN22">
        <v>2378</v>
      </c>
      <c r="BO22">
        <v>2327</v>
      </c>
      <c r="BP22">
        <v>2272</v>
      </c>
      <c r="CL22" t="s">
        <v>202</v>
      </c>
      <c r="CM22" t="s">
        <v>63</v>
      </c>
      <c r="CN22" t="s">
        <v>63</v>
      </c>
      <c r="CO22">
        <v>1425.8387096774193</v>
      </c>
      <c r="CP22">
        <v>1387.8046428571429</v>
      </c>
    </row>
    <row r="23" spans="1:94" x14ac:dyDescent="0.25">
      <c r="A23" t="s">
        <v>126</v>
      </c>
      <c r="B23" t="s">
        <v>126</v>
      </c>
      <c r="C23">
        <v>3.19</v>
      </c>
      <c r="D23">
        <v>0</v>
      </c>
      <c r="E23">
        <v>1.3278785900000001</v>
      </c>
      <c r="F23">
        <v>0.41626288087774299</v>
      </c>
      <c r="J23" t="s">
        <v>202</v>
      </c>
      <c r="K23" t="s">
        <v>63</v>
      </c>
      <c r="L23" t="s">
        <v>63</v>
      </c>
      <c r="M23">
        <v>1315</v>
      </c>
      <c r="N23">
        <v>1283</v>
      </c>
      <c r="O23">
        <v>1251</v>
      </c>
      <c r="P23">
        <v>1220.9999999999998</v>
      </c>
      <c r="Q23">
        <v>1192</v>
      </c>
      <c r="R23">
        <v>1164</v>
      </c>
      <c r="S23">
        <v>1137</v>
      </c>
      <c r="T23">
        <v>1111</v>
      </c>
      <c r="U23">
        <v>1086</v>
      </c>
      <c r="V23">
        <v>1061</v>
      </c>
      <c r="W23">
        <v>1038</v>
      </c>
      <c r="X23">
        <v>1015</v>
      </c>
      <c r="BH23" t="s">
        <v>202</v>
      </c>
      <c r="BI23" t="s">
        <v>63</v>
      </c>
      <c r="BJ23" t="s">
        <v>63</v>
      </c>
      <c r="BK23">
        <v>1378</v>
      </c>
      <c r="BL23">
        <v>1455</v>
      </c>
      <c r="BM23">
        <v>1422</v>
      </c>
      <c r="BN23">
        <v>1388</v>
      </c>
      <c r="BO23">
        <v>1356</v>
      </c>
      <c r="BP23">
        <v>1323.9999999999998</v>
      </c>
      <c r="CL23" t="s">
        <v>202</v>
      </c>
      <c r="CM23" t="s">
        <v>90</v>
      </c>
      <c r="CN23" t="s">
        <v>90</v>
      </c>
      <c r="CO23">
        <v>2921.4516129032259</v>
      </c>
      <c r="CP23">
        <v>2933.8700000000003</v>
      </c>
    </row>
    <row r="24" spans="1:94" x14ac:dyDescent="0.25">
      <c r="A24" t="s">
        <v>131</v>
      </c>
      <c r="B24" t="s">
        <v>131</v>
      </c>
      <c r="C24">
        <v>3.67</v>
      </c>
      <c r="D24">
        <v>0</v>
      </c>
      <c r="E24">
        <v>0.62669706000000003</v>
      </c>
      <c r="F24">
        <v>0.17076214168937331</v>
      </c>
      <c r="J24" t="s">
        <v>202</v>
      </c>
      <c r="K24" t="s">
        <v>90</v>
      </c>
      <c r="L24" t="s">
        <v>90</v>
      </c>
      <c r="M24">
        <v>3148</v>
      </c>
      <c r="N24">
        <v>3463</v>
      </c>
      <c r="O24">
        <v>3291.9999999999995</v>
      </c>
      <c r="P24">
        <v>3231</v>
      </c>
      <c r="Q24">
        <v>3364</v>
      </c>
      <c r="R24">
        <v>3562</v>
      </c>
      <c r="S24">
        <v>3451</v>
      </c>
      <c r="T24">
        <v>3296.0000000000005</v>
      </c>
      <c r="U24">
        <v>3196</v>
      </c>
      <c r="V24">
        <v>3091</v>
      </c>
      <c r="W24">
        <v>2893</v>
      </c>
      <c r="X24">
        <v>2838</v>
      </c>
      <c r="BH24" t="s">
        <v>202</v>
      </c>
      <c r="BI24" t="s">
        <v>90</v>
      </c>
      <c r="BJ24" t="s">
        <v>90</v>
      </c>
      <c r="BK24">
        <v>3052</v>
      </c>
      <c r="BL24">
        <v>1683</v>
      </c>
      <c r="BM24">
        <v>1611</v>
      </c>
      <c r="BN24">
        <v>1544</v>
      </c>
      <c r="BO24">
        <v>1481</v>
      </c>
      <c r="BP24">
        <v>1422</v>
      </c>
      <c r="CL24" t="s">
        <v>202</v>
      </c>
      <c r="CM24" t="s">
        <v>64</v>
      </c>
      <c r="CN24" t="s">
        <v>64</v>
      </c>
      <c r="CO24">
        <v>24.741935483870968</v>
      </c>
      <c r="CP24">
        <v>25.587142857142858</v>
      </c>
    </row>
    <row r="25" spans="1:94" x14ac:dyDescent="0.25">
      <c r="A25" t="s">
        <v>61</v>
      </c>
      <c r="B25" t="s">
        <v>61</v>
      </c>
      <c r="C25">
        <v>15.3</v>
      </c>
      <c r="D25">
        <v>0.14330300000000001</v>
      </c>
      <c r="E25">
        <v>3.0417017400000002</v>
      </c>
      <c r="F25">
        <v>0.19880403529411764</v>
      </c>
      <c r="J25" t="s">
        <v>202</v>
      </c>
      <c r="K25" t="s">
        <v>64</v>
      </c>
      <c r="L25" t="s">
        <v>64</v>
      </c>
      <c r="T25">
        <v>50</v>
      </c>
      <c r="U25">
        <v>49</v>
      </c>
      <c r="V25">
        <v>49</v>
      </c>
      <c r="W25">
        <v>48</v>
      </c>
      <c r="X25">
        <v>48</v>
      </c>
      <c r="BH25" t="s">
        <v>202</v>
      </c>
      <c r="BI25" t="s">
        <v>40</v>
      </c>
      <c r="BJ25" t="s">
        <v>40</v>
      </c>
      <c r="BK25">
        <v>210</v>
      </c>
      <c r="BL25">
        <v>235</v>
      </c>
      <c r="BM25">
        <v>230</v>
      </c>
      <c r="BN25">
        <v>214</v>
      </c>
      <c r="BO25">
        <v>218</v>
      </c>
      <c r="BP25">
        <v>213</v>
      </c>
      <c r="CL25" t="s">
        <v>202</v>
      </c>
      <c r="CM25" t="s">
        <v>40</v>
      </c>
      <c r="CN25" t="s">
        <v>40</v>
      </c>
      <c r="CO25">
        <v>236.7741935483871</v>
      </c>
      <c r="CP25">
        <v>254.10321428571427</v>
      </c>
    </row>
    <row r="26" spans="1:94" x14ac:dyDescent="0.25">
      <c r="A26" t="s">
        <v>66</v>
      </c>
      <c r="B26" t="s">
        <v>176</v>
      </c>
      <c r="C26">
        <v>11.5</v>
      </c>
      <c r="D26">
        <v>1.0527E-2</v>
      </c>
      <c r="E26">
        <v>4.1838523700000003</v>
      </c>
      <c r="F26">
        <v>0.36381324956521743</v>
      </c>
      <c r="J26" t="s">
        <v>202</v>
      </c>
      <c r="K26" t="s">
        <v>40</v>
      </c>
      <c r="L26" t="s">
        <v>40</v>
      </c>
      <c r="M26">
        <v>210</v>
      </c>
      <c r="N26">
        <v>208</v>
      </c>
      <c r="O26">
        <v>205</v>
      </c>
      <c r="P26">
        <v>203</v>
      </c>
      <c r="Q26">
        <v>201</v>
      </c>
      <c r="R26">
        <v>199.00000000000003</v>
      </c>
      <c r="S26">
        <v>197</v>
      </c>
      <c r="T26">
        <v>194</v>
      </c>
      <c r="U26">
        <v>192</v>
      </c>
      <c r="V26">
        <v>190</v>
      </c>
      <c r="W26">
        <v>188</v>
      </c>
      <c r="X26">
        <v>186</v>
      </c>
      <c r="BH26" t="s">
        <v>202</v>
      </c>
      <c r="BI26" t="s">
        <v>72</v>
      </c>
      <c r="BJ26" t="s">
        <v>72</v>
      </c>
      <c r="BK26">
        <v>4260</v>
      </c>
      <c r="BL26">
        <v>3998.9999999999995</v>
      </c>
      <c r="BM26">
        <v>3845</v>
      </c>
      <c r="BN26">
        <v>3698</v>
      </c>
      <c r="BO26">
        <v>3839</v>
      </c>
      <c r="BP26">
        <v>3989.0000000000005</v>
      </c>
      <c r="CL26" t="s">
        <v>202</v>
      </c>
      <c r="CM26" t="s">
        <v>72</v>
      </c>
      <c r="CN26" t="s">
        <v>72</v>
      </c>
      <c r="CO26">
        <v>4143.8387096774195</v>
      </c>
      <c r="CP26">
        <v>4187.9007142857145</v>
      </c>
    </row>
    <row r="27" spans="1:94" x14ac:dyDescent="0.25">
      <c r="A27" t="s">
        <v>12</v>
      </c>
      <c r="B27" t="s">
        <v>12</v>
      </c>
      <c r="C27">
        <v>12.238104223431961</v>
      </c>
      <c r="D27">
        <v>0</v>
      </c>
      <c r="E27">
        <v>1.3245180244000001</v>
      </c>
      <c r="F27">
        <v>0.1442383825836431</v>
      </c>
      <c r="J27" t="s">
        <v>202</v>
      </c>
      <c r="K27" t="s">
        <v>72</v>
      </c>
      <c r="L27" t="s">
        <v>72</v>
      </c>
      <c r="M27">
        <v>4260</v>
      </c>
      <c r="N27">
        <v>4147</v>
      </c>
      <c r="O27">
        <v>4039</v>
      </c>
      <c r="P27">
        <v>3934.0000000000005</v>
      </c>
      <c r="Q27">
        <v>4113</v>
      </c>
      <c r="R27">
        <v>4297</v>
      </c>
      <c r="S27">
        <v>4323</v>
      </c>
      <c r="T27">
        <v>4199</v>
      </c>
      <c r="U27">
        <v>4080</v>
      </c>
      <c r="V27">
        <v>3966.9999999999995</v>
      </c>
      <c r="W27">
        <v>3858.0000000000005</v>
      </c>
      <c r="X27">
        <v>3753</v>
      </c>
      <c r="BH27" t="s">
        <v>202</v>
      </c>
      <c r="BI27" t="s">
        <v>83</v>
      </c>
      <c r="BJ27" t="s">
        <v>83</v>
      </c>
      <c r="BK27">
        <v>19</v>
      </c>
      <c r="BL27">
        <v>19</v>
      </c>
      <c r="BM27">
        <v>19</v>
      </c>
      <c r="BN27">
        <v>19</v>
      </c>
      <c r="BO27">
        <v>18</v>
      </c>
      <c r="BP27">
        <v>18</v>
      </c>
      <c r="CL27" t="s">
        <v>202</v>
      </c>
      <c r="CM27" t="s">
        <v>13</v>
      </c>
      <c r="CN27" t="s">
        <v>13</v>
      </c>
      <c r="CO27">
        <v>4.6774193548387091</v>
      </c>
    </row>
    <row r="28" spans="1:94" x14ac:dyDescent="0.25">
      <c r="A28" t="s">
        <v>130</v>
      </c>
      <c r="C28" t="e">
        <v>#N/A</v>
      </c>
      <c r="D28" t="e">
        <v>#N/A</v>
      </c>
      <c r="E28" t="e">
        <v>#N/A</v>
      </c>
      <c r="F28" t="e">
        <v>#N/A</v>
      </c>
      <c r="J28" t="s">
        <v>202</v>
      </c>
      <c r="K28" t="s">
        <v>83</v>
      </c>
      <c r="L28" t="s">
        <v>83</v>
      </c>
      <c r="M28">
        <v>20</v>
      </c>
      <c r="N28">
        <v>20</v>
      </c>
      <c r="O28">
        <v>19</v>
      </c>
      <c r="P28">
        <v>19</v>
      </c>
      <c r="Q28">
        <v>19</v>
      </c>
      <c r="R28">
        <v>19</v>
      </c>
      <c r="S28">
        <v>19</v>
      </c>
      <c r="T28">
        <v>19</v>
      </c>
      <c r="U28">
        <v>18</v>
      </c>
      <c r="V28">
        <v>18</v>
      </c>
      <c r="W28">
        <v>18</v>
      </c>
      <c r="X28">
        <v>18</v>
      </c>
      <c r="BH28" t="s">
        <v>202</v>
      </c>
      <c r="BI28" t="s">
        <v>96</v>
      </c>
      <c r="BJ28" t="s">
        <v>96</v>
      </c>
      <c r="BK28">
        <v>164</v>
      </c>
      <c r="BL28">
        <v>162.00000000000003</v>
      </c>
      <c r="BM28">
        <v>161</v>
      </c>
      <c r="BN28">
        <v>160</v>
      </c>
      <c r="BO28">
        <v>159</v>
      </c>
      <c r="BP28">
        <v>157</v>
      </c>
      <c r="CL28" t="s">
        <v>202</v>
      </c>
      <c r="CM28" t="s">
        <v>83</v>
      </c>
      <c r="CN28" t="s">
        <v>83</v>
      </c>
      <c r="CO28">
        <v>20.161290322580648</v>
      </c>
      <c r="CP28">
        <v>7.746428571428571</v>
      </c>
    </row>
    <row r="29" spans="1:94" x14ac:dyDescent="0.25">
      <c r="A29" t="s">
        <v>4</v>
      </c>
      <c r="B29" t="s">
        <v>4</v>
      </c>
      <c r="C29">
        <v>24.973667798507499</v>
      </c>
      <c r="D29">
        <v>0</v>
      </c>
      <c r="E29">
        <v>0.33953011999999999</v>
      </c>
      <c r="F29">
        <v>1.3595524803941347E-2</v>
      </c>
      <c r="J29" t="s">
        <v>202</v>
      </c>
      <c r="K29" t="s">
        <v>96</v>
      </c>
      <c r="L29" t="s">
        <v>96</v>
      </c>
      <c r="M29">
        <v>164</v>
      </c>
      <c r="N29">
        <v>163</v>
      </c>
      <c r="O29">
        <v>161</v>
      </c>
      <c r="P29">
        <v>160</v>
      </c>
      <c r="Q29">
        <v>159</v>
      </c>
      <c r="R29">
        <v>157</v>
      </c>
      <c r="S29">
        <v>156</v>
      </c>
      <c r="T29">
        <v>155</v>
      </c>
      <c r="U29">
        <v>153</v>
      </c>
      <c r="V29">
        <v>152</v>
      </c>
      <c r="W29">
        <v>151</v>
      </c>
      <c r="X29">
        <v>149</v>
      </c>
      <c r="BH29" t="s">
        <v>202</v>
      </c>
      <c r="BI29" t="s">
        <v>17</v>
      </c>
      <c r="BJ29" t="s">
        <v>17</v>
      </c>
      <c r="BK29">
        <v>972</v>
      </c>
      <c r="BL29">
        <v>810</v>
      </c>
      <c r="BM29">
        <v>794</v>
      </c>
      <c r="BN29">
        <v>734</v>
      </c>
      <c r="BO29">
        <v>719</v>
      </c>
      <c r="BP29">
        <v>705</v>
      </c>
      <c r="CL29" t="s">
        <v>202</v>
      </c>
      <c r="CM29" t="s">
        <v>96</v>
      </c>
      <c r="CN29" t="s">
        <v>96</v>
      </c>
      <c r="CO29">
        <v>34.451612903225808</v>
      </c>
      <c r="CP29">
        <v>30.743214285714284</v>
      </c>
    </row>
    <row r="30" spans="1:94" x14ac:dyDescent="0.25">
      <c r="A30" t="s">
        <v>28</v>
      </c>
      <c r="B30" t="s">
        <v>28</v>
      </c>
      <c r="C30">
        <v>45.2</v>
      </c>
      <c r="D30">
        <v>0.42425200000000002</v>
      </c>
      <c r="E30">
        <v>7.0019364700000004</v>
      </c>
      <c r="F30">
        <v>0.1549100988938053</v>
      </c>
      <c r="J30" t="s">
        <v>202</v>
      </c>
      <c r="K30" t="s">
        <v>17</v>
      </c>
      <c r="L30" t="s">
        <v>17</v>
      </c>
      <c r="M30">
        <v>862.99999999999989</v>
      </c>
      <c r="N30">
        <v>823</v>
      </c>
      <c r="O30">
        <v>845</v>
      </c>
      <c r="P30">
        <v>806</v>
      </c>
      <c r="Q30">
        <v>772</v>
      </c>
      <c r="R30">
        <v>736</v>
      </c>
      <c r="S30">
        <v>705</v>
      </c>
      <c r="T30">
        <v>674</v>
      </c>
      <c r="U30">
        <v>643</v>
      </c>
      <c r="V30">
        <v>617</v>
      </c>
      <c r="W30">
        <v>588</v>
      </c>
      <c r="X30">
        <v>564</v>
      </c>
      <c r="BH30" t="s">
        <v>202</v>
      </c>
      <c r="BI30" t="s">
        <v>51</v>
      </c>
      <c r="BJ30" t="s">
        <v>51</v>
      </c>
      <c r="BK30">
        <v>604</v>
      </c>
      <c r="BL30">
        <v>598</v>
      </c>
      <c r="BM30">
        <v>585</v>
      </c>
      <c r="BN30">
        <v>543</v>
      </c>
      <c r="BO30">
        <v>531</v>
      </c>
      <c r="BP30">
        <v>519</v>
      </c>
      <c r="CL30" t="s">
        <v>202</v>
      </c>
      <c r="CM30" t="s">
        <v>17</v>
      </c>
      <c r="CN30" t="s">
        <v>17</v>
      </c>
      <c r="CO30">
        <v>788.54838709677426</v>
      </c>
      <c r="CP30">
        <v>843.72928571428565</v>
      </c>
    </row>
    <row r="31" spans="1:94" x14ac:dyDescent="0.25">
      <c r="A31" t="s">
        <v>125</v>
      </c>
      <c r="C31" t="e">
        <v>#N/A</v>
      </c>
      <c r="D31" t="e">
        <v>#N/A</v>
      </c>
      <c r="E31" t="e">
        <v>#N/A</v>
      </c>
      <c r="F31" t="e">
        <v>#N/A</v>
      </c>
      <c r="J31" t="s">
        <v>202</v>
      </c>
      <c r="K31" t="s">
        <v>51</v>
      </c>
      <c r="L31" t="s">
        <v>51</v>
      </c>
      <c r="M31">
        <v>560</v>
      </c>
      <c r="N31">
        <v>544.99999999999989</v>
      </c>
      <c r="O31">
        <v>932</v>
      </c>
      <c r="P31">
        <v>902</v>
      </c>
      <c r="Q31">
        <v>896</v>
      </c>
      <c r="R31">
        <v>868</v>
      </c>
      <c r="S31">
        <v>864</v>
      </c>
      <c r="T31">
        <v>847</v>
      </c>
      <c r="U31">
        <v>819.99999999999989</v>
      </c>
      <c r="V31">
        <v>816</v>
      </c>
      <c r="W31">
        <v>790</v>
      </c>
      <c r="X31">
        <v>787</v>
      </c>
      <c r="BH31" t="s">
        <v>202</v>
      </c>
      <c r="BI31" t="s">
        <v>26</v>
      </c>
      <c r="BJ31" t="s">
        <v>26</v>
      </c>
      <c r="BK31">
        <v>192</v>
      </c>
      <c r="BL31">
        <v>196</v>
      </c>
      <c r="BM31">
        <v>192</v>
      </c>
      <c r="BN31">
        <v>148</v>
      </c>
      <c r="BO31">
        <v>145</v>
      </c>
      <c r="BP31">
        <v>142</v>
      </c>
      <c r="CL31" t="s">
        <v>202</v>
      </c>
      <c r="CM31" t="s">
        <v>51</v>
      </c>
      <c r="CN31" t="s">
        <v>51</v>
      </c>
      <c r="CO31">
        <v>581.0645161290322</v>
      </c>
      <c r="CP31">
        <v>640.53428571428572</v>
      </c>
    </row>
    <row r="32" spans="1:94" x14ac:dyDescent="0.25">
      <c r="A32" t="s">
        <v>20</v>
      </c>
      <c r="B32" t="s">
        <v>20</v>
      </c>
      <c r="C32">
        <v>14.6</v>
      </c>
      <c r="D32">
        <v>4.8349000000000003E-2</v>
      </c>
      <c r="E32">
        <v>0.36093115999999997</v>
      </c>
      <c r="F32">
        <v>2.4721312328767123E-2</v>
      </c>
      <c r="J32" t="s">
        <v>202</v>
      </c>
      <c r="K32" t="s">
        <v>26</v>
      </c>
      <c r="L32" t="s">
        <v>26</v>
      </c>
      <c r="M32">
        <v>175</v>
      </c>
      <c r="N32">
        <v>171.00000000000003</v>
      </c>
      <c r="O32">
        <v>167</v>
      </c>
      <c r="P32">
        <v>163.00000000000003</v>
      </c>
      <c r="Q32">
        <v>159</v>
      </c>
      <c r="R32">
        <v>155</v>
      </c>
      <c r="S32">
        <v>152</v>
      </c>
      <c r="T32">
        <v>148</v>
      </c>
      <c r="U32">
        <v>145.00000000000003</v>
      </c>
      <c r="V32">
        <v>142</v>
      </c>
      <c r="W32">
        <v>137.99999999999997</v>
      </c>
      <c r="X32">
        <v>135</v>
      </c>
      <c r="BH32" t="s">
        <v>202</v>
      </c>
      <c r="BI32" t="s">
        <v>48</v>
      </c>
      <c r="BJ32" t="s">
        <v>48</v>
      </c>
      <c r="BK32">
        <v>371.00000000000006</v>
      </c>
      <c r="BL32">
        <v>371.00000000000006</v>
      </c>
      <c r="BM32">
        <v>363</v>
      </c>
      <c r="BN32">
        <v>349</v>
      </c>
      <c r="BO32">
        <v>342</v>
      </c>
      <c r="BP32">
        <v>336</v>
      </c>
      <c r="CL32" t="s">
        <v>202</v>
      </c>
      <c r="CM32" t="s">
        <v>26</v>
      </c>
      <c r="CN32" t="s">
        <v>26</v>
      </c>
      <c r="CO32">
        <v>158.19354838709677</v>
      </c>
      <c r="CP32">
        <v>156.63857142857142</v>
      </c>
    </row>
    <row r="33" spans="1:94" x14ac:dyDescent="0.25">
      <c r="A33" t="s">
        <v>10</v>
      </c>
      <c r="B33" t="s">
        <v>10</v>
      </c>
      <c r="C33">
        <v>15.7677468879169</v>
      </c>
      <c r="D33">
        <v>0</v>
      </c>
      <c r="E33">
        <v>0.19799600000000001</v>
      </c>
      <c r="F33">
        <v>1.2557025515911079E-2</v>
      </c>
      <c r="J33" t="s">
        <v>202</v>
      </c>
      <c r="K33" t="s">
        <v>48</v>
      </c>
      <c r="L33" t="s">
        <v>48</v>
      </c>
      <c r="M33">
        <v>387</v>
      </c>
      <c r="N33">
        <v>379</v>
      </c>
      <c r="O33">
        <v>371</v>
      </c>
      <c r="P33">
        <v>363</v>
      </c>
      <c r="Q33">
        <v>356</v>
      </c>
      <c r="R33">
        <v>349</v>
      </c>
      <c r="S33">
        <v>341</v>
      </c>
      <c r="T33">
        <v>334</v>
      </c>
      <c r="U33">
        <v>327</v>
      </c>
      <c r="V33">
        <v>321</v>
      </c>
      <c r="W33">
        <v>314</v>
      </c>
      <c r="X33">
        <v>308</v>
      </c>
      <c r="BH33" t="s">
        <v>202</v>
      </c>
      <c r="BI33" t="s">
        <v>56</v>
      </c>
      <c r="BJ33" t="s">
        <v>56</v>
      </c>
      <c r="BK33">
        <v>781</v>
      </c>
      <c r="BL33">
        <v>716</v>
      </c>
      <c r="BM33">
        <v>694.99999999999989</v>
      </c>
      <c r="BN33">
        <v>674</v>
      </c>
      <c r="BO33">
        <v>654</v>
      </c>
      <c r="BP33">
        <v>634</v>
      </c>
      <c r="CL33" t="s">
        <v>202</v>
      </c>
      <c r="CM33" t="s">
        <v>48</v>
      </c>
      <c r="CN33" t="s">
        <v>48</v>
      </c>
      <c r="CO33">
        <v>368.70967741935488</v>
      </c>
      <c r="CP33">
        <v>355.1514285714286</v>
      </c>
    </row>
    <row r="34" spans="1:94" x14ac:dyDescent="0.25">
      <c r="A34" t="s">
        <v>25</v>
      </c>
      <c r="B34" t="s">
        <v>25</v>
      </c>
      <c r="C34">
        <v>37.799999999999997</v>
      </c>
      <c r="D34">
        <v>0.8201840408771931</v>
      </c>
      <c r="E34">
        <v>23.185665019999998</v>
      </c>
      <c r="F34">
        <v>0.61337738148148147</v>
      </c>
      <c r="J34" t="s">
        <v>202</v>
      </c>
      <c r="K34" t="s">
        <v>56</v>
      </c>
      <c r="L34" t="s">
        <v>56</v>
      </c>
      <c r="M34">
        <v>797</v>
      </c>
      <c r="N34">
        <v>782</v>
      </c>
      <c r="O34">
        <v>768</v>
      </c>
      <c r="P34">
        <v>755</v>
      </c>
      <c r="Q34">
        <v>741</v>
      </c>
      <c r="R34">
        <v>728</v>
      </c>
      <c r="S34">
        <v>716</v>
      </c>
      <c r="T34">
        <v>703</v>
      </c>
      <c r="U34">
        <v>691</v>
      </c>
      <c r="V34">
        <v>679.00000000000011</v>
      </c>
      <c r="W34">
        <v>668</v>
      </c>
      <c r="X34">
        <v>656</v>
      </c>
      <c r="BH34" t="s">
        <v>202</v>
      </c>
      <c r="BI34" t="s">
        <v>203</v>
      </c>
      <c r="BJ34" t="s">
        <v>203</v>
      </c>
      <c r="BK34">
        <v>1286</v>
      </c>
      <c r="BL34">
        <v>1415</v>
      </c>
      <c r="BM34">
        <v>1350</v>
      </c>
      <c r="BN34">
        <v>1289</v>
      </c>
      <c r="BO34">
        <v>1231</v>
      </c>
      <c r="BP34">
        <v>1177</v>
      </c>
      <c r="CL34" t="s">
        <v>202</v>
      </c>
      <c r="CM34" t="s">
        <v>56</v>
      </c>
      <c r="CN34" t="s">
        <v>56</v>
      </c>
      <c r="CO34">
        <v>742.70967741935488</v>
      </c>
      <c r="CP34">
        <v>706.55</v>
      </c>
    </row>
    <row r="35" spans="1:94" x14ac:dyDescent="0.25">
      <c r="A35" t="s">
        <v>54</v>
      </c>
      <c r="B35" t="s">
        <v>54</v>
      </c>
      <c r="C35">
        <v>7.35</v>
      </c>
      <c r="D35">
        <v>0.11257200000000001</v>
      </c>
      <c r="E35">
        <v>3.8153921799999999</v>
      </c>
      <c r="F35">
        <v>0.5191009768707483</v>
      </c>
      <c r="J35" t="s">
        <v>202</v>
      </c>
      <c r="K35" t="s">
        <v>203</v>
      </c>
      <c r="L35" t="s">
        <v>203</v>
      </c>
      <c r="M35">
        <v>1613</v>
      </c>
      <c r="N35">
        <v>1513</v>
      </c>
      <c r="O35">
        <v>1428</v>
      </c>
      <c r="P35">
        <v>1347</v>
      </c>
      <c r="Q35">
        <v>1277</v>
      </c>
      <c r="R35">
        <v>1212</v>
      </c>
      <c r="S35">
        <v>1155</v>
      </c>
      <c r="T35">
        <v>1102</v>
      </c>
      <c r="U35">
        <v>1054</v>
      </c>
      <c r="V35">
        <v>2111</v>
      </c>
      <c r="W35">
        <v>1952</v>
      </c>
      <c r="X35">
        <v>1815.9999999999998</v>
      </c>
      <c r="BH35" t="s">
        <v>202</v>
      </c>
      <c r="BI35" t="s">
        <v>78</v>
      </c>
      <c r="BJ35" t="s">
        <v>78</v>
      </c>
      <c r="BK35">
        <v>55.999999999999993</v>
      </c>
      <c r="BL35">
        <v>50</v>
      </c>
      <c r="BM35">
        <v>47.999999999999993</v>
      </c>
      <c r="BN35">
        <v>45.999999999999993</v>
      </c>
      <c r="BO35">
        <v>44</v>
      </c>
      <c r="BP35">
        <v>43</v>
      </c>
      <c r="CL35" t="s">
        <v>202</v>
      </c>
      <c r="CM35" t="s">
        <v>203</v>
      </c>
      <c r="CN35" t="s">
        <v>203</v>
      </c>
      <c r="CO35">
        <v>1439.5483870967741</v>
      </c>
      <c r="CP35">
        <v>1337.5746428571429</v>
      </c>
    </row>
    <row r="36" spans="1:94" x14ac:dyDescent="0.25">
      <c r="A36" t="s">
        <v>65</v>
      </c>
      <c r="B36" t="s">
        <v>65</v>
      </c>
      <c r="C36">
        <v>11</v>
      </c>
      <c r="D36">
        <v>0.17256099999999999</v>
      </c>
      <c r="E36">
        <v>5.1593112100000003</v>
      </c>
      <c r="F36">
        <v>0.46902829181818184</v>
      </c>
      <c r="J36" t="s">
        <v>202</v>
      </c>
      <c r="K36" t="s">
        <v>78</v>
      </c>
      <c r="L36" t="s">
        <v>78</v>
      </c>
      <c r="M36">
        <v>56</v>
      </c>
      <c r="N36">
        <v>54</v>
      </c>
      <c r="O36">
        <v>52.999999999999993</v>
      </c>
      <c r="P36">
        <v>51</v>
      </c>
      <c r="Q36">
        <v>50</v>
      </c>
      <c r="R36">
        <v>49.000000000000007</v>
      </c>
      <c r="S36">
        <v>47</v>
      </c>
      <c r="T36">
        <v>46</v>
      </c>
      <c r="U36">
        <v>45</v>
      </c>
      <c r="V36">
        <v>44</v>
      </c>
      <c r="W36">
        <v>43</v>
      </c>
      <c r="X36">
        <v>41</v>
      </c>
      <c r="BH36" t="s">
        <v>202</v>
      </c>
      <c r="BI36" t="s">
        <v>16</v>
      </c>
      <c r="BJ36" t="s">
        <v>16</v>
      </c>
      <c r="BK36">
        <v>2294</v>
      </c>
      <c r="BL36">
        <v>2253</v>
      </c>
      <c r="BM36">
        <v>2213</v>
      </c>
      <c r="BN36">
        <v>2174</v>
      </c>
      <c r="BO36">
        <v>2136</v>
      </c>
      <c r="BP36">
        <v>2098</v>
      </c>
      <c r="CL36" t="s">
        <v>202</v>
      </c>
      <c r="CM36" t="s">
        <v>78</v>
      </c>
      <c r="CN36" t="s">
        <v>78</v>
      </c>
      <c r="CO36">
        <v>53.032258064516128</v>
      </c>
      <c r="CP36">
        <v>54.763928571428572</v>
      </c>
    </row>
    <row r="37" spans="1:94" x14ac:dyDescent="0.25">
      <c r="A37" t="s">
        <v>56</v>
      </c>
      <c r="B37" t="s">
        <v>56</v>
      </c>
      <c r="C37">
        <v>36.630000000000003</v>
      </c>
      <c r="D37">
        <v>0.29055399999999998</v>
      </c>
      <c r="E37">
        <v>15.02077948</v>
      </c>
      <c r="F37">
        <v>0.41006768987168984</v>
      </c>
      <c r="J37" t="s">
        <v>202</v>
      </c>
      <c r="K37" t="s">
        <v>16</v>
      </c>
      <c r="L37" t="s">
        <v>16</v>
      </c>
      <c r="M37">
        <v>2294</v>
      </c>
      <c r="N37">
        <v>2253</v>
      </c>
      <c r="O37">
        <v>2213</v>
      </c>
      <c r="P37">
        <v>2173.9999999999995</v>
      </c>
      <c r="Q37">
        <v>2136</v>
      </c>
      <c r="R37">
        <v>2098</v>
      </c>
      <c r="S37">
        <v>2062</v>
      </c>
      <c r="T37">
        <v>2027</v>
      </c>
      <c r="U37">
        <v>1992</v>
      </c>
      <c r="V37">
        <v>1957</v>
      </c>
      <c r="W37">
        <v>1924</v>
      </c>
      <c r="X37">
        <v>1892</v>
      </c>
      <c r="BH37" t="s">
        <v>202</v>
      </c>
      <c r="BI37" t="s">
        <v>76</v>
      </c>
      <c r="BJ37" t="s">
        <v>76</v>
      </c>
      <c r="BK37">
        <v>32</v>
      </c>
      <c r="CL37" t="s">
        <v>202</v>
      </c>
      <c r="CM37" t="s">
        <v>16</v>
      </c>
      <c r="CN37" t="s">
        <v>16</v>
      </c>
      <c r="CO37">
        <v>2411.5806451612902</v>
      </c>
      <c r="CP37">
        <v>2403.0907142857145</v>
      </c>
    </row>
    <row r="38" spans="1:94" x14ac:dyDescent="0.25">
      <c r="A38" t="s">
        <v>57</v>
      </c>
      <c r="B38" t="s">
        <v>57</v>
      </c>
      <c r="C38">
        <v>42.4</v>
      </c>
      <c r="D38">
        <v>0.51919000000000004</v>
      </c>
      <c r="E38">
        <v>13.695510779999999</v>
      </c>
      <c r="F38">
        <v>0.32300732971698115</v>
      </c>
      <c r="J38" t="s">
        <v>202</v>
      </c>
      <c r="K38" t="s">
        <v>76</v>
      </c>
      <c r="L38" t="s">
        <v>76</v>
      </c>
      <c r="M38">
        <v>32</v>
      </c>
      <c r="N38">
        <v>31</v>
      </c>
      <c r="O38">
        <v>30</v>
      </c>
      <c r="P38">
        <v>29</v>
      </c>
      <c r="Q38">
        <v>28.000000000000004</v>
      </c>
      <c r="R38">
        <v>27</v>
      </c>
      <c r="S38">
        <v>26</v>
      </c>
      <c r="T38">
        <v>25</v>
      </c>
      <c r="U38">
        <v>24</v>
      </c>
      <c r="V38">
        <v>24</v>
      </c>
      <c r="W38">
        <v>23</v>
      </c>
      <c r="X38">
        <v>22</v>
      </c>
      <c r="BH38" t="s">
        <v>202</v>
      </c>
      <c r="BI38" t="s">
        <v>24</v>
      </c>
      <c r="BJ38" t="s">
        <v>24</v>
      </c>
      <c r="BK38">
        <v>99</v>
      </c>
      <c r="CL38" t="s">
        <v>202</v>
      </c>
      <c r="CM38" t="s">
        <v>24</v>
      </c>
      <c r="CN38" t="s">
        <v>24</v>
      </c>
      <c r="CO38">
        <v>21.12903225806452</v>
      </c>
    </row>
    <row r="39" spans="1:94" x14ac:dyDescent="0.25">
      <c r="A39" t="s">
        <v>63</v>
      </c>
      <c r="B39" t="s">
        <v>177</v>
      </c>
      <c r="C39">
        <v>25.55</v>
      </c>
      <c r="D39">
        <v>0.25685993771929799</v>
      </c>
      <c r="E39">
        <v>18.251457540000001</v>
      </c>
      <c r="F39">
        <v>0.71434276086105675</v>
      </c>
      <c r="J39" t="s">
        <v>202</v>
      </c>
      <c r="K39" t="s">
        <v>24</v>
      </c>
      <c r="L39" t="s">
        <v>24</v>
      </c>
      <c r="M39">
        <v>99</v>
      </c>
      <c r="N39">
        <v>98</v>
      </c>
      <c r="O39">
        <v>96</v>
      </c>
      <c r="P39">
        <v>95</v>
      </c>
      <c r="Q39">
        <v>94</v>
      </c>
      <c r="R39">
        <v>93</v>
      </c>
      <c r="S39">
        <v>92</v>
      </c>
      <c r="T39">
        <v>91</v>
      </c>
      <c r="U39">
        <v>90</v>
      </c>
      <c r="V39">
        <v>89</v>
      </c>
      <c r="W39">
        <v>87</v>
      </c>
      <c r="X39">
        <v>86</v>
      </c>
      <c r="BH39" t="s">
        <v>202</v>
      </c>
      <c r="BI39" t="s">
        <v>41</v>
      </c>
      <c r="BJ39" t="s">
        <v>41</v>
      </c>
      <c r="BK39">
        <v>97</v>
      </c>
      <c r="BL39">
        <v>124</v>
      </c>
      <c r="BM39">
        <v>121.00000000000001</v>
      </c>
      <c r="BN39">
        <v>118</v>
      </c>
      <c r="BO39">
        <v>116</v>
      </c>
      <c r="BP39">
        <v>112.99999999999999</v>
      </c>
      <c r="CL39" t="s">
        <v>202</v>
      </c>
      <c r="CM39" t="s">
        <v>41</v>
      </c>
      <c r="CN39" t="s">
        <v>41</v>
      </c>
      <c r="CO39">
        <v>126.51612903225806</v>
      </c>
      <c r="CP39">
        <v>126.60607142857144</v>
      </c>
    </row>
    <row r="40" spans="1:94" x14ac:dyDescent="0.25">
      <c r="A40" t="s">
        <v>67</v>
      </c>
      <c r="B40" t="s">
        <v>67</v>
      </c>
      <c r="C40">
        <v>15.06</v>
      </c>
      <c r="D40">
        <v>0.60328099999999996</v>
      </c>
      <c r="E40">
        <v>5.0241178099999999</v>
      </c>
      <c r="F40">
        <v>0.33360676029216468</v>
      </c>
      <c r="J40" t="s">
        <v>202</v>
      </c>
      <c r="K40" t="s">
        <v>41</v>
      </c>
      <c r="L40" t="s">
        <v>41</v>
      </c>
      <c r="M40">
        <v>118</v>
      </c>
      <c r="N40">
        <v>116</v>
      </c>
      <c r="O40">
        <v>115</v>
      </c>
      <c r="P40">
        <v>112.99999999999999</v>
      </c>
      <c r="Q40">
        <v>112.00000000000001</v>
      </c>
      <c r="R40">
        <v>111</v>
      </c>
      <c r="S40">
        <v>109</v>
      </c>
      <c r="T40">
        <v>108</v>
      </c>
      <c r="U40">
        <v>106.99999999999999</v>
      </c>
      <c r="V40">
        <v>105</v>
      </c>
      <c r="W40">
        <v>104.00000000000001</v>
      </c>
      <c r="X40">
        <v>103</v>
      </c>
      <c r="BH40" t="s">
        <v>202</v>
      </c>
      <c r="BI40" t="s">
        <v>50</v>
      </c>
      <c r="BJ40" t="s">
        <v>50</v>
      </c>
      <c r="BK40">
        <v>4581.0000000000009</v>
      </c>
      <c r="BL40">
        <v>4517</v>
      </c>
      <c r="BM40">
        <v>4444.9999999999991</v>
      </c>
      <c r="BN40">
        <v>4373.9999999999991</v>
      </c>
      <c r="BO40">
        <v>4332</v>
      </c>
      <c r="BP40">
        <v>4291</v>
      </c>
      <c r="CL40" t="s">
        <v>202</v>
      </c>
      <c r="CM40" t="s">
        <v>50</v>
      </c>
      <c r="CN40" t="s">
        <v>50</v>
      </c>
      <c r="CO40">
        <v>4485.2903225806449</v>
      </c>
      <c r="CP40">
        <v>4403.3396428571432</v>
      </c>
    </row>
    <row r="41" spans="1:94" x14ac:dyDescent="0.25">
      <c r="A41" t="s">
        <v>68</v>
      </c>
      <c r="B41" t="s">
        <v>68</v>
      </c>
      <c r="C41">
        <v>11.8</v>
      </c>
      <c r="D41">
        <v>0.17532600000000001</v>
      </c>
      <c r="E41">
        <v>6.43717424</v>
      </c>
      <c r="F41">
        <v>0.54552324067796609</v>
      </c>
      <c r="J41" t="s">
        <v>202</v>
      </c>
      <c r="K41" t="s">
        <v>50</v>
      </c>
      <c r="L41" t="s">
        <v>50</v>
      </c>
      <c r="M41">
        <v>4526</v>
      </c>
      <c r="N41">
        <v>4454</v>
      </c>
      <c r="O41">
        <v>4383</v>
      </c>
      <c r="P41">
        <v>4313</v>
      </c>
      <c r="Q41">
        <v>4245</v>
      </c>
      <c r="R41">
        <v>4177</v>
      </c>
      <c r="S41">
        <v>4111</v>
      </c>
      <c r="T41">
        <v>4045.9999999999995</v>
      </c>
      <c r="U41">
        <v>3983</v>
      </c>
      <c r="V41">
        <v>3920</v>
      </c>
      <c r="W41">
        <v>3858</v>
      </c>
      <c r="X41">
        <v>3798</v>
      </c>
      <c r="BH41" t="s">
        <v>202</v>
      </c>
      <c r="BI41" t="s">
        <v>21</v>
      </c>
      <c r="BJ41" t="s">
        <v>21</v>
      </c>
      <c r="BK41">
        <v>2330</v>
      </c>
      <c r="BL41">
        <v>2299.0000000000005</v>
      </c>
      <c r="BM41">
        <v>2266</v>
      </c>
      <c r="BN41">
        <v>2261</v>
      </c>
      <c r="BO41">
        <v>2288</v>
      </c>
      <c r="BP41">
        <v>2228</v>
      </c>
      <c r="CL41" t="s">
        <v>202</v>
      </c>
      <c r="CM41" t="s">
        <v>21</v>
      </c>
      <c r="CN41" t="s">
        <v>21</v>
      </c>
      <c r="CO41">
        <v>2444.483870967742</v>
      </c>
      <c r="CP41">
        <v>2355.678571428572</v>
      </c>
    </row>
    <row r="42" spans="1:94" x14ac:dyDescent="0.25">
      <c r="A42" t="s">
        <v>69</v>
      </c>
      <c r="B42" t="s">
        <v>69</v>
      </c>
      <c r="C42">
        <v>1.02</v>
      </c>
      <c r="D42">
        <v>7.4008000000000004E-2</v>
      </c>
      <c r="E42">
        <v>0.88067209000000002</v>
      </c>
      <c r="F42">
        <v>0.86340400980392162</v>
      </c>
      <c r="J42" t="s">
        <v>202</v>
      </c>
      <c r="K42" t="s">
        <v>21</v>
      </c>
      <c r="L42" t="s">
        <v>21</v>
      </c>
      <c r="M42">
        <v>2330</v>
      </c>
      <c r="N42">
        <v>2298</v>
      </c>
      <c r="O42">
        <v>2266</v>
      </c>
      <c r="P42">
        <v>2260.9999999999995</v>
      </c>
      <c r="Q42">
        <v>2288</v>
      </c>
      <c r="R42">
        <v>2227</v>
      </c>
      <c r="S42">
        <v>2169</v>
      </c>
      <c r="T42">
        <v>2113.0000000000005</v>
      </c>
      <c r="U42">
        <v>2060</v>
      </c>
      <c r="V42">
        <v>2003</v>
      </c>
      <c r="W42">
        <v>1950</v>
      </c>
      <c r="X42">
        <v>1895.0000000000002</v>
      </c>
      <c r="BH42" t="s">
        <v>202</v>
      </c>
      <c r="BI42" t="s">
        <v>27</v>
      </c>
      <c r="BJ42" t="s">
        <v>27</v>
      </c>
      <c r="BK42">
        <v>832</v>
      </c>
      <c r="BL42">
        <v>759</v>
      </c>
      <c r="BM42">
        <v>747</v>
      </c>
      <c r="BN42">
        <v>738</v>
      </c>
      <c r="BO42">
        <v>727.00000000000011</v>
      </c>
      <c r="BP42">
        <v>716</v>
      </c>
      <c r="CL42" t="s">
        <v>202</v>
      </c>
      <c r="CM42" t="s">
        <v>27</v>
      </c>
      <c r="CN42" t="s">
        <v>27</v>
      </c>
      <c r="CO42">
        <v>770.58064516129036</v>
      </c>
      <c r="CP42">
        <v>742.81714285714293</v>
      </c>
    </row>
    <row r="43" spans="1:94" x14ac:dyDescent="0.25">
      <c r="A43" t="s">
        <v>70</v>
      </c>
      <c r="B43" t="s">
        <v>70</v>
      </c>
      <c r="C43">
        <v>2.95</v>
      </c>
      <c r="D43">
        <v>7.1180000000000002E-3</v>
      </c>
      <c r="E43">
        <v>1.5167223400000001</v>
      </c>
      <c r="F43">
        <v>0.51414316610169486</v>
      </c>
      <c r="J43" t="s">
        <v>202</v>
      </c>
      <c r="K43" t="s">
        <v>27</v>
      </c>
      <c r="L43" t="s">
        <v>27</v>
      </c>
      <c r="M43">
        <v>760</v>
      </c>
      <c r="N43">
        <v>744.00000000000011</v>
      </c>
      <c r="O43">
        <v>729</v>
      </c>
      <c r="P43">
        <v>714</v>
      </c>
      <c r="Q43">
        <v>699</v>
      </c>
      <c r="R43">
        <v>685</v>
      </c>
      <c r="S43">
        <v>670.99999999999989</v>
      </c>
      <c r="T43">
        <v>657</v>
      </c>
      <c r="U43">
        <v>644.00000000000011</v>
      </c>
      <c r="V43">
        <v>630</v>
      </c>
      <c r="W43">
        <v>618</v>
      </c>
      <c r="X43">
        <v>605</v>
      </c>
      <c r="BH43" t="s">
        <v>202</v>
      </c>
      <c r="BI43" t="s">
        <v>42</v>
      </c>
      <c r="BJ43" t="s">
        <v>42</v>
      </c>
      <c r="BK43">
        <v>164</v>
      </c>
      <c r="BL43">
        <v>169.00000000000003</v>
      </c>
      <c r="BM43">
        <v>166</v>
      </c>
      <c r="BN43">
        <v>162</v>
      </c>
      <c r="BO43">
        <v>159</v>
      </c>
      <c r="BP43">
        <v>156</v>
      </c>
      <c r="CL43" t="s">
        <v>202</v>
      </c>
      <c r="CM43" t="s">
        <v>42</v>
      </c>
      <c r="CN43" t="s">
        <v>42</v>
      </c>
      <c r="CO43">
        <v>172.80645161290323</v>
      </c>
      <c r="CP43">
        <v>173.38000000000002</v>
      </c>
    </row>
    <row r="44" spans="1:94" x14ac:dyDescent="0.25">
      <c r="A44" t="s">
        <v>71</v>
      </c>
      <c r="B44" t="s">
        <v>71</v>
      </c>
      <c r="C44">
        <v>1.63</v>
      </c>
      <c r="D44">
        <v>0</v>
      </c>
      <c r="E44">
        <v>0.63281198000000005</v>
      </c>
      <c r="F44">
        <v>0.38822820858895712</v>
      </c>
      <c r="J44" t="s">
        <v>202</v>
      </c>
      <c r="K44" t="s">
        <v>42</v>
      </c>
      <c r="L44" t="s">
        <v>42</v>
      </c>
      <c r="M44">
        <v>212.00000000000003</v>
      </c>
      <c r="N44">
        <v>209</v>
      </c>
      <c r="O44">
        <v>205.99999999999997</v>
      </c>
      <c r="P44">
        <v>203</v>
      </c>
      <c r="Q44">
        <v>200</v>
      </c>
      <c r="R44">
        <v>196.99999999999997</v>
      </c>
      <c r="S44">
        <v>194.00000000000003</v>
      </c>
      <c r="T44">
        <v>192</v>
      </c>
      <c r="U44">
        <v>189</v>
      </c>
      <c r="V44">
        <v>186</v>
      </c>
      <c r="W44">
        <v>184</v>
      </c>
      <c r="X44">
        <v>181</v>
      </c>
      <c r="BH44" t="s">
        <v>202</v>
      </c>
      <c r="BI44" t="s">
        <v>61</v>
      </c>
      <c r="BJ44" t="s">
        <v>61</v>
      </c>
      <c r="BK44">
        <v>396.99999999999994</v>
      </c>
      <c r="BL44">
        <v>391.99999999999994</v>
      </c>
      <c r="BM44">
        <v>388.00000000000006</v>
      </c>
      <c r="BN44">
        <v>414.99999999999994</v>
      </c>
      <c r="BO44">
        <v>411</v>
      </c>
      <c r="BP44">
        <v>376.99999999999994</v>
      </c>
      <c r="CL44" t="s">
        <v>202</v>
      </c>
      <c r="CM44" t="s">
        <v>61</v>
      </c>
      <c r="CN44" t="s">
        <v>61</v>
      </c>
      <c r="CO44">
        <v>431.74193548387098</v>
      </c>
      <c r="CP44">
        <v>473.56857142857137</v>
      </c>
    </row>
    <row r="45" spans="1:94" x14ac:dyDescent="0.25">
      <c r="A45" t="s">
        <v>29</v>
      </c>
      <c r="B45" t="s">
        <v>29</v>
      </c>
      <c r="C45">
        <v>50.04</v>
      </c>
      <c r="D45">
        <v>0.12312438596491229</v>
      </c>
      <c r="E45">
        <v>19.032501580000002</v>
      </c>
      <c r="F45">
        <v>0.38034575499600326</v>
      </c>
      <c r="J45" t="s">
        <v>202</v>
      </c>
      <c r="K45" t="s">
        <v>61</v>
      </c>
      <c r="L45" t="s">
        <v>61</v>
      </c>
      <c r="M45">
        <v>397</v>
      </c>
      <c r="N45">
        <v>392</v>
      </c>
      <c r="O45">
        <v>388</v>
      </c>
      <c r="P45">
        <v>380</v>
      </c>
      <c r="Q45">
        <v>377</v>
      </c>
      <c r="R45">
        <v>377</v>
      </c>
      <c r="S45">
        <v>368.00000000000006</v>
      </c>
      <c r="T45">
        <v>364.99999999999994</v>
      </c>
      <c r="U45">
        <v>365</v>
      </c>
      <c r="V45">
        <v>357</v>
      </c>
      <c r="W45">
        <v>354.00000000000006</v>
      </c>
      <c r="X45">
        <v>349</v>
      </c>
      <c r="BH45" t="s">
        <v>202</v>
      </c>
      <c r="BI45" t="s">
        <v>102</v>
      </c>
      <c r="BJ45" t="s">
        <v>102</v>
      </c>
      <c r="BK45">
        <v>9595</v>
      </c>
      <c r="BL45">
        <v>8063</v>
      </c>
      <c r="BM45">
        <v>8282</v>
      </c>
      <c r="BN45">
        <v>8174</v>
      </c>
      <c r="BO45">
        <v>8199</v>
      </c>
      <c r="BP45">
        <v>8759</v>
      </c>
      <c r="CL45" t="s">
        <v>202</v>
      </c>
      <c r="CM45" t="s">
        <v>102</v>
      </c>
      <c r="CN45" t="s">
        <v>102</v>
      </c>
      <c r="CO45">
        <v>9088.1612903225814</v>
      </c>
      <c r="CP45">
        <v>9374.5607142857152</v>
      </c>
    </row>
    <row r="46" spans="1:94" x14ac:dyDescent="0.25">
      <c r="A46" t="s">
        <v>30</v>
      </c>
      <c r="B46" t="s">
        <v>30</v>
      </c>
      <c r="C46">
        <v>83.15</v>
      </c>
      <c r="D46">
        <v>0.13910656140350849</v>
      </c>
      <c r="E46">
        <v>34.738105689999998</v>
      </c>
      <c r="F46">
        <v>0.41777637630787728</v>
      </c>
      <c r="J46" t="s">
        <v>202</v>
      </c>
      <c r="K46" t="s">
        <v>102</v>
      </c>
      <c r="L46" t="s">
        <v>102</v>
      </c>
      <c r="M46">
        <v>9515</v>
      </c>
      <c r="N46">
        <v>9454</v>
      </c>
      <c r="O46">
        <v>9403</v>
      </c>
      <c r="P46">
        <v>9378</v>
      </c>
      <c r="Q46">
        <v>9381</v>
      </c>
      <c r="R46">
        <v>9385</v>
      </c>
      <c r="S46">
        <v>9391.9999999999982</v>
      </c>
      <c r="T46">
        <v>9064</v>
      </c>
      <c r="U46">
        <v>8706</v>
      </c>
      <c r="V46">
        <v>9459</v>
      </c>
      <c r="W46">
        <v>9525</v>
      </c>
      <c r="X46">
        <v>9744</v>
      </c>
      <c r="BH46" t="s">
        <v>202</v>
      </c>
      <c r="BI46" t="s">
        <v>14</v>
      </c>
      <c r="BJ46" t="s">
        <v>14</v>
      </c>
      <c r="BK46">
        <v>2650</v>
      </c>
      <c r="BL46">
        <v>2590</v>
      </c>
      <c r="BM46">
        <v>2531</v>
      </c>
      <c r="BN46">
        <v>2474</v>
      </c>
      <c r="BO46">
        <v>2419</v>
      </c>
      <c r="BP46">
        <v>2365</v>
      </c>
      <c r="CL46" t="s">
        <v>202</v>
      </c>
      <c r="CM46" t="s">
        <v>14</v>
      </c>
      <c r="CN46" t="s">
        <v>14</v>
      </c>
      <c r="CO46">
        <v>2794.5483870967741</v>
      </c>
      <c r="CP46">
        <v>2738.1410714285716</v>
      </c>
    </row>
    <row r="47" spans="1:94" x14ac:dyDescent="0.25">
      <c r="A47" t="s">
        <v>31</v>
      </c>
      <c r="B47" t="s">
        <v>31</v>
      </c>
      <c r="C47">
        <v>18.16</v>
      </c>
      <c r="D47">
        <v>5.5956999999999993E-2</v>
      </c>
      <c r="E47">
        <v>10.192488900000001</v>
      </c>
      <c r="F47">
        <v>0.56126040198237892</v>
      </c>
      <c r="J47" t="s">
        <v>202</v>
      </c>
      <c r="K47" t="s">
        <v>14</v>
      </c>
      <c r="L47" t="s">
        <v>14</v>
      </c>
      <c r="M47">
        <v>2650</v>
      </c>
      <c r="N47">
        <v>2590</v>
      </c>
      <c r="O47">
        <v>2531</v>
      </c>
      <c r="P47">
        <v>2474</v>
      </c>
      <c r="Q47">
        <v>2419</v>
      </c>
      <c r="R47">
        <v>2365</v>
      </c>
      <c r="S47">
        <v>2313</v>
      </c>
      <c r="T47">
        <v>2261</v>
      </c>
      <c r="U47">
        <v>2210</v>
      </c>
      <c r="V47">
        <v>2162</v>
      </c>
      <c r="W47">
        <v>2114</v>
      </c>
      <c r="X47">
        <v>2068</v>
      </c>
      <c r="BH47" t="s">
        <v>202</v>
      </c>
      <c r="BI47" t="s">
        <v>97</v>
      </c>
      <c r="BJ47" t="s">
        <v>97</v>
      </c>
      <c r="BK47">
        <v>291</v>
      </c>
      <c r="BL47">
        <v>305</v>
      </c>
      <c r="BM47">
        <v>293</v>
      </c>
      <c r="BN47">
        <v>282</v>
      </c>
      <c r="BO47">
        <v>271</v>
      </c>
      <c r="BP47">
        <v>260</v>
      </c>
      <c r="CL47" t="s">
        <v>202</v>
      </c>
      <c r="CM47" t="s">
        <v>97</v>
      </c>
      <c r="CN47" t="s">
        <v>97</v>
      </c>
      <c r="CO47">
        <v>292.90322580645164</v>
      </c>
      <c r="CP47">
        <v>303.81678571428574</v>
      </c>
    </row>
    <row r="48" spans="1:94" x14ac:dyDescent="0.25">
      <c r="A48" t="s">
        <v>32</v>
      </c>
      <c r="B48" t="s">
        <v>32</v>
      </c>
      <c r="C48">
        <v>30.85</v>
      </c>
      <c r="D48">
        <v>5.2774508771929796E-2</v>
      </c>
      <c r="E48">
        <v>7.1541852300000004</v>
      </c>
      <c r="F48">
        <v>0.23190227649918962</v>
      </c>
      <c r="J48" t="s">
        <v>202</v>
      </c>
      <c r="K48" t="s">
        <v>97</v>
      </c>
      <c r="L48" t="s">
        <v>97</v>
      </c>
      <c r="M48">
        <v>291</v>
      </c>
      <c r="N48">
        <v>283</v>
      </c>
      <c r="O48">
        <v>276</v>
      </c>
      <c r="P48">
        <v>270</v>
      </c>
      <c r="Q48">
        <v>263</v>
      </c>
      <c r="R48">
        <v>257</v>
      </c>
      <c r="S48">
        <v>250.00000000000003</v>
      </c>
      <c r="T48">
        <v>244</v>
      </c>
      <c r="U48">
        <v>238</v>
      </c>
      <c r="V48">
        <v>233</v>
      </c>
      <c r="W48">
        <v>227</v>
      </c>
      <c r="X48">
        <v>222</v>
      </c>
      <c r="BH48" t="s">
        <v>202</v>
      </c>
      <c r="BI48" t="s">
        <v>62</v>
      </c>
      <c r="BJ48" t="s">
        <v>62</v>
      </c>
      <c r="BK48">
        <v>54</v>
      </c>
      <c r="BL48">
        <v>58.999999999999993</v>
      </c>
      <c r="BM48">
        <v>58</v>
      </c>
      <c r="BN48">
        <v>57</v>
      </c>
      <c r="BO48">
        <v>56</v>
      </c>
      <c r="BP48">
        <v>55</v>
      </c>
      <c r="CL48" t="s">
        <v>202</v>
      </c>
      <c r="CM48" t="s">
        <v>62</v>
      </c>
      <c r="CN48" t="s">
        <v>62</v>
      </c>
      <c r="CO48">
        <v>60.516129032258064</v>
      </c>
      <c r="CP48">
        <v>56.937857142857141</v>
      </c>
    </row>
    <row r="49" spans="1:94" x14ac:dyDescent="0.25">
      <c r="A49" t="s">
        <v>33</v>
      </c>
      <c r="B49" t="s">
        <v>33</v>
      </c>
      <c r="C49">
        <v>36.75</v>
      </c>
      <c r="D49">
        <v>3.8326157894736861E-2</v>
      </c>
      <c r="E49">
        <v>15.80137734</v>
      </c>
      <c r="F49">
        <v>0.42996945142857146</v>
      </c>
      <c r="J49" t="s">
        <v>202</v>
      </c>
      <c r="K49" t="s">
        <v>62</v>
      </c>
      <c r="L49" t="s">
        <v>62</v>
      </c>
      <c r="M49">
        <v>54</v>
      </c>
      <c r="N49">
        <v>52</v>
      </c>
      <c r="O49">
        <v>50.999999999999993</v>
      </c>
      <c r="P49">
        <v>50</v>
      </c>
      <c r="Q49">
        <v>48.999999999999993</v>
      </c>
      <c r="R49">
        <v>47.999999999999993</v>
      </c>
      <c r="S49">
        <v>47</v>
      </c>
      <c r="T49">
        <v>46</v>
      </c>
      <c r="U49">
        <v>45</v>
      </c>
      <c r="V49">
        <v>44</v>
      </c>
      <c r="W49">
        <v>43</v>
      </c>
      <c r="X49">
        <v>42</v>
      </c>
      <c r="BH49" t="s">
        <v>202</v>
      </c>
      <c r="BI49" t="s">
        <v>43</v>
      </c>
      <c r="BJ49" t="s">
        <v>43</v>
      </c>
      <c r="BK49">
        <v>204</v>
      </c>
      <c r="BL49">
        <v>198</v>
      </c>
      <c r="BM49">
        <v>194.00000000000003</v>
      </c>
      <c r="BN49">
        <v>190</v>
      </c>
      <c r="BO49">
        <v>186</v>
      </c>
      <c r="BP49">
        <v>182</v>
      </c>
      <c r="CL49" t="s">
        <v>202</v>
      </c>
      <c r="CM49" t="s">
        <v>43</v>
      </c>
      <c r="CN49" t="s">
        <v>43</v>
      </c>
      <c r="CO49">
        <v>203.06451612903228</v>
      </c>
      <c r="CP49">
        <v>190.38785714285714</v>
      </c>
    </row>
    <row r="50" spans="1:94" x14ac:dyDescent="0.25">
      <c r="A50" t="s">
        <v>34</v>
      </c>
      <c r="B50" t="s">
        <v>34</v>
      </c>
      <c r="C50">
        <v>17.882002</v>
      </c>
      <c r="D50">
        <v>4.8729000000000001E-2</v>
      </c>
      <c r="E50">
        <v>8.18718565</v>
      </c>
      <c r="F50">
        <v>0.45784502484677053</v>
      </c>
      <c r="J50" t="s">
        <v>202</v>
      </c>
      <c r="K50" t="s">
        <v>43</v>
      </c>
      <c r="L50" t="s">
        <v>43</v>
      </c>
      <c r="N50">
        <v>334</v>
      </c>
      <c r="O50">
        <v>420</v>
      </c>
      <c r="P50">
        <v>417</v>
      </c>
      <c r="Q50">
        <v>404</v>
      </c>
      <c r="R50">
        <v>399</v>
      </c>
      <c r="S50">
        <v>387.00000000000006</v>
      </c>
      <c r="T50">
        <v>382</v>
      </c>
      <c r="U50">
        <v>374</v>
      </c>
      <c r="V50">
        <v>361.99999999999994</v>
      </c>
      <c r="W50">
        <v>356.99999999999994</v>
      </c>
      <c r="X50">
        <v>347</v>
      </c>
      <c r="BH50" t="s">
        <v>202</v>
      </c>
      <c r="BI50" t="s">
        <v>66</v>
      </c>
      <c r="BJ50" t="s">
        <v>66</v>
      </c>
      <c r="BK50">
        <v>260</v>
      </c>
      <c r="BL50">
        <v>289.99999999999994</v>
      </c>
      <c r="BM50">
        <v>280</v>
      </c>
      <c r="BN50">
        <v>311.00000000000006</v>
      </c>
      <c r="BO50">
        <v>308</v>
      </c>
      <c r="BP50">
        <v>241.99999999999997</v>
      </c>
      <c r="CL50" t="s">
        <v>202</v>
      </c>
      <c r="CM50" t="s">
        <v>66</v>
      </c>
      <c r="CN50" t="s">
        <v>66</v>
      </c>
      <c r="CO50">
        <v>301.0322580645161</v>
      </c>
      <c r="CP50">
        <v>335.60785714285714</v>
      </c>
    </row>
    <row r="51" spans="1:94" x14ac:dyDescent="0.25">
      <c r="A51" t="s">
        <v>35</v>
      </c>
      <c r="B51" t="s">
        <v>35</v>
      </c>
      <c r="C51">
        <v>18.64</v>
      </c>
      <c r="D51">
        <v>0</v>
      </c>
      <c r="E51">
        <v>8.1395389300000005</v>
      </c>
      <c r="F51">
        <v>0.43667054345493561</v>
      </c>
      <c r="J51" t="s">
        <v>202</v>
      </c>
      <c r="K51" t="s">
        <v>66</v>
      </c>
      <c r="L51" t="s">
        <v>66</v>
      </c>
      <c r="M51">
        <v>260</v>
      </c>
      <c r="N51">
        <v>258</v>
      </c>
      <c r="O51">
        <v>253</v>
      </c>
      <c r="P51">
        <v>250</v>
      </c>
      <c r="Q51">
        <v>245</v>
      </c>
      <c r="R51">
        <v>241.99999999999997</v>
      </c>
      <c r="S51">
        <v>238.00000000000006</v>
      </c>
      <c r="T51">
        <v>236</v>
      </c>
      <c r="U51">
        <v>234</v>
      </c>
      <c r="V51">
        <v>229</v>
      </c>
      <c r="W51">
        <v>228</v>
      </c>
      <c r="X51">
        <v>223</v>
      </c>
      <c r="BH51" t="s">
        <v>202</v>
      </c>
      <c r="BI51" t="s">
        <v>100</v>
      </c>
      <c r="BJ51" t="s">
        <v>100</v>
      </c>
      <c r="BK51">
        <v>22002</v>
      </c>
      <c r="BL51">
        <v>22318</v>
      </c>
      <c r="BM51">
        <v>22707.000000000004</v>
      </c>
      <c r="BN51">
        <v>22824</v>
      </c>
      <c r="BO51">
        <v>23184</v>
      </c>
      <c r="BP51">
        <v>22795</v>
      </c>
      <c r="CL51" t="s">
        <v>202</v>
      </c>
      <c r="CM51" t="s">
        <v>100</v>
      </c>
      <c r="CN51" t="s">
        <v>100</v>
      </c>
      <c r="CO51">
        <v>22321.354838709678</v>
      </c>
      <c r="CP51">
        <v>22122.889642857142</v>
      </c>
    </row>
    <row r="52" spans="1:94" x14ac:dyDescent="0.25">
      <c r="A52" t="s">
        <v>36</v>
      </c>
      <c r="B52" t="s">
        <v>36</v>
      </c>
      <c r="C52">
        <v>7.06</v>
      </c>
      <c r="D52">
        <v>0</v>
      </c>
      <c r="E52">
        <v>1.6965302900000001</v>
      </c>
      <c r="F52">
        <v>0.24030174079320116</v>
      </c>
      <c r="J52" t="s">
        <v>202</v>
      </c>
      <c r="K52" t="s">
        <v>100</v>
      </c>
      <c r="L52" t="s">
        <v>100</v>
      </c>
      <c r="M52">
        <v>23234</v>
      </c>
      <c r="N52">
        <v>24009</v>
      </c>
      <c r="O52">
        <v>24226</v>
      </c>
      <c r="P52">
        <v>22051.065000000002</v>
      </c>
      <c r="Q52">
        <v>22185.065000000002</v>
      </c>
      <c r="R52">
        <v>21865.485000000001</v>
      </c>
      <c r="S52">
        <v>22279.905999999999</v>
      </c>
      <c r="T52">
        <v>22458.905999999999</v>
      </c>
      <c r="U52">
        <v>22829.905999999999</v>
      </c>
      <c r="V52">
        <v>23184.326999999997</v>
      </c>
      <c r="W52">
        <v>23249.326999999997</v>
      </c>
      <c r="X52">
        <v>23188.327000000001</v>
      </c>
      <c r="BH52" t="s">
        <v>202</v>
      </c>
      <c r="BI52" t="s">
        <v>31</v>
      </c>
      <c r="BJ52" t="s">
        <v>31</v>
      </c>
      <c r="BK52">
        <v>244</v>
      </c>
      <c r="BL52">
        <v>262</v>
      </c>
      <c r="BM52">
        <v>256</v>
      </c>
      <c r="BN52">
        <v>250</v>
      </c>
      <c r="BO52">
        <v>245</v>
      </c>
      <c r="BP52">
        <v>240.00000000000003</v>
      </c>
      <c r="CL52" t="s">
        <v>202</v>
      </c>
      <c r="CM52" t="s">
        <v>31</v>
      </c>
      <c r="CN52" t="s">
        <v>31</v>
      </c>
      <c r="CO52">
        <v>266</v>
      </c>
      <c r="CP52">
        <v>260.95464285714286</v>
      </c>
    </row>
    <row r="53" spans="1:94" x14ac:dyDescent="0.25">
      <c r="A53" t="s">
        <v>37</v>
      </c>
      <c r="B53" t="s">
        <v>37</v>
      </c>
      <c r="C53">
        <v>29.34</v>
      </c>
      <c r="D53">
        <v>1.4238000000000001E-2</v>
      </c>
      <c r="E53">
        <v>11.228245019999999</v>
      </c>
      <c r="F53">
        <v>0.38269410429447848</v>
      </c>
      <c r="J53" t="s">
        <v>202</v>
      </c>
      <c r="K53" t="s">
        <v>31</v>
      </c>
      <c r="L53" t="s">
        <v>31</v>
      </c>
      <c r="M53">
        <v>244</v>
      </c>
      <c r="N53">
        <v>241</v>
      </c>
      <c r="O53">
        <v>237.99999999999997</v>
      </c>
      <c r="P53">
        <v>234</v>
      </c>
      <c r="Q53">
        <v>231</v>
      </c>
      <c r="R53">
        <v>228</v>
      </c>
      <c r="S53">
        <v>225</v>
      </c>
      <c r="T53">
        <v>223</v>
      </c>
      <c r="U53">
        <v>220.00000000000003</v>
      </c>
      <c r="V53">
        <v>217</v>
      </c>
      <c r="W53">
        <v>214</v>
      </c>
      <c r="X53">
        <v>211</v>
      </c>
      <c r="BH53" t="s">
        <v>202</v>
      </c>
      <c r="BI53" t="s">
        <v>30</v>
      </c>
      <c r="BJ53" t="s">
        <v>30</v>
      </c>
      <c r="BK53">
        <v>550</v>
      </c>
      <c r="BL53">
        <v>530</v>
      </c>
      <c r="BM53">
        <v>521</v>
      </c>
      <c r="BN53">
        <v>576</v>
      </c>
      <c r="BO53">
        <v>566</v>
      </c>
      <c r="BP53">
        <v>557</v>
      </c>
      <c r="CL53" t="s">
        <v>202</v>
      </c>
      <c r="CM53" t="s">
        <v>30</v>
      </c>
      <c r="CN53" t="s">
        <v>30</v>
      </c>
      <c r="CO53">
        <v>609.83870967741939</v>
      </c>
      <c r="CP53">
        <v>637.88357142857149</v>
      </c>
    </row>
    <row r="54" spans="1:94" x14ac:dyDescent="0.25">
      <c r="A54" t="s">
        <v>124</v>
      </c>
      <c r="B54" t="s">
        <v>124</v>
      </c>
      <c r="C54">
        <v>8.44</v>
      </c>
      <c r="D54">
        <v>0</v>
      </c>
      <c r="E54">
        <v>0.91242429999999997</v>
      </c>
      <c r="F54">
        <v>0.10810714454976303</v>
      </c>
      <c r="J54" t="s">
        <v>202</v>
      </c>
      <c r="K54" t="s">
        <v>30</v>
      </c>
      <c r="L54" t="s">
        <v>30</v>
      </c>
      <c r="M54">
        <v>434</v>
      </c>
      <c r="N54">
        <v>462</v>
      </c>
      <c r="O54">
        <v>488</v>
      </c>
      <c r="P54">
        <v>475</v>
      </c>
      <c r="Q54">
        <v>464</v>
      </c>
      <c r="R54">
        <v>452</v>
      </c>
      <c r="S54">
        <v>442</v>
      </c>
      <c r="T54">
        <v>431</v>
      </c>
      <c r="U54">
        <v>421</v>
      </c>
      <c r="V54">
        <v>412</v>
      </c>
      <c r="W54">
        <v>401</v>
      </c>
      <c r="X54">
        <v>392.00000000000006</v>
      </c>
      <c r="BH54" t="s">
        <v>202</v>
      </c>
      <c r="BI54" t="s">
        <v>29</v>
      </c>
      <c r="BJ54" t="s">
        <v>29</v>
      </c>
      <c r="BK54">
        <v>418</v>
      </c>
      <c r="BL54">
        <v>408</v>
      </c>
      <c r="BM54">
        <v>398</v>
      </c>
      <c r="BN54">
        <v>396</v>
      </c>
      <c r="BO54">
        <v>387</v>
      </c>
      <c r="BP54">
        <v>378</v>
      </c>
      <c r="CL54" t="s">
        <v>202</v>
      </c>
      <c r="CM54" t="s">
        <v>29</v>
      </c>
      <c r="CN54" t="s">
        <v>29</v>
      </c>
      <c r="CO54">
        <v>209.51612903225808</v>
      </c>
      <c r="CP54">
        <v>103.7525</v>
      </c>
    </row>
    <row r="55" spans="1:94" x14ac:dyDescent="0.25">
      <c r="A55" t="s">
        <v>48</v>
      </c>
      <c r="B55" t="s">
        <v>48</v>
      </c>
      <c r="C55">
        <v>5.5039999999999996</v>
      </c>
      <c r="D55">
        <v>9.2836105263157886E-2</v>
      </c>
      <c r="E55">
        <v>2.41150442</v>
      </c>
      <c r="F55">
        <v>0.4381367042151163</v>
      </c>
      <c r="J55" t="s">
        <v>202</v>
      </c>
      <c r="K55" t="s">
        <v>29</v>
      </c>
      <c r="L55" t="s">
        <v>29</v>
      </c>
      <c r="M55">
        <v>407</v>
      </c>
      <c r="N55">
        <v>397</v>
      </c>
      <c r="O55">
        <v>388</v>
      </c>
      <c r="P55">
        <v>378</v>
      </c>
      <c r="Q55">
        <v>369</v>
      </c>
      <c r="R55">
        <v>360</v>
      </c>
      <c r="S55">
        <v>352.00000000000006</v>
      </c>
      <c r="T55">
        <v>342.99999999999994</v>
      </c>
      <c r="U55">
        <v>335</v>
      </c>
      <c r="V55">
        <v>327</v>
      </c>
      <c r="W55">
        <v>319</v>
      </c>
      <c r="X55">
        <v>311</v>
      </c>
      <c r="BH55" t="s">
        <v>202</v>
      </c>
      <c r="BI55" t="s">
        <v>82</v>
      </c>
      <c r="BJ55" t="s">
        <v>82</v>
      </c>
      <c r="BK55">
        <v>999</v>
      </c>
      <c r="BL55">
        <v>992.99999999999989</v>
      </c>
      <c r="BM55">
        <v>987</v>
      </c>
      <c r="BN55">
        <v>981</v>
      </c>
      <c r="BO55">
        <v>975</v>
      </c>
      <c r="BP55">
        <v>969.00000000000011</v>
      </c>
      <c r="CL55" t="s">
        <v>202</v>
      </c>
      <c r="CM55" t="s">
        <v>82</v>
      </c>
      <c r="CN55" t="s">
        <v>82</v>
      </c>
      <c r="CO55">
        <v>961.29032258064512</v>
      </c>
      <c r="CP55">
        <v>978.79857142857145</v>
      </c>
    </row>
    <row r="56" spans="1:94" x14ac:dyDescent="0.25">
      <c r="A56" t="s">
        <v>38</v>
      </c>
      <c r="B56" t="s">
        <v>178</v>
      </c>
      <c r="C56">
        <v>13.472567</v>
      </c>
      <c r="D56">
        <v>0</v>
      </c>
      <c r="E56">
        <v>6.0423655900000002</v>
      </c>
      <c r="F56">
        <v>0.44849400934506395</v>
      </c>
      <c r="J56" t="s">
        <v>202</v>
      </c>
      <c r="K56" t="s">
        <v>82</v>
      </c>
      <c r="L56" t="s">
        <v>82</v>
      </c>
      <c r="M56">
        <v>969</v>
      </c>
      <c r="N56">
        <v>960</v>
      </c>
      <c r="O56">
        <v>951</v>
      </c>
      <c r="P56">
        <v>941</v>
      </c>
      <c r="Q56">
        <v>932</v>
      </c>
      <c r="R56">
        <v>923</v>
      </c>
      <c r="S56">
        <v>975</v>
      </c>
      <c r="T56">
        <v>1025</v>
      </c>
      <c r="U56">
        <v>1036</v>
      </c>
      <c r="V56">
        <v>1026</v>
      </c>
      <c r="W56">
        <v>1015</v>
      </c>
      <c r="X56">
        <v>1005.9999999999999</v>
      </c>
      <c r="BH56" t="s">
        <v>202</v>
      </c>
      <c r="BI56" t="s">
        <v>126</v>
      </c>
      <c r="BJ56" t="s">
        <v>126</v>
      </c>
      <c r="BN56">
        <v>80</v>
      </c>
      <c r="BO56">
        <v>78</v>
      </c>
      <c r="BP56">
        <v>76</v>
      </c>
      <c r="CL56" t="s">
        <v>202</v>
      </c>
      <c r="CM56" t="s">
        <v>130</v>
      </c>
      <c r="CN56" t="s">
        <v>130</v>
      </c>
      <c r="CO56">
        <v>14.639032258064516</v>
      </c>
      <c r="CP56">
        <v>13.831071428571427</v>
      </c>
    </row>
    <row r="57" spans="1:94" x14ac:dyDescent="0.25">
      <c r="A57" t="s">
        <v>39</v>
      </c>
      <c r="B57" t="s">
        <v>39</v>
      </c>
      <c r="C57">
        <v>9.2886100000000003</v>
      </c>
      <c r="D57">
        <v>0.37717500000000004</v>
      </c>
      <c r="E57">
        <v>3.0085000200000001</v>
      </c>
      <c r="F57">
        <v>0.32389130558824192</v>
      </c>
      <c r="J57" t="s">
        <v>202</v>
      </c>
      <c r="K57" t="s">
        <v>126</v>
      </c>
      <c r="L57" t="s">
        <v>126</v>
      </c>
      <c r="P57">
        <v>79.999999999999986</v>
      </c>
      <c r="Q57">
        <v>77.999999999999986</v>
      </c>
      <c r="R57">
        <v>76.000000000000014</v>
      </c>
      <c r="S57">
        <v>75</v>
      </c>
      <c r="T57">
        <v>73</v>
      </c>
      <c r="U57">
        <v>71</v>
      </c>
      <c r="V57">
        <v>69.999999999999986</v>
      </c>
      <c r="W57">
        <v>68</v>
      </c>
      <c r="X57">
        <v>66</v>
      </c>
      <c r="BH57" t="s">
        <v>202</v>
      </c>
      <c r="BI57" t="s">
        <v>28</v>
      </c>
      <c r="BJ57" t="s">
        <v>28</v>
      </c>
      <c r="BK57">
        <v>680.00000000000011</v>
      </c>
      <c r="BL57">
        <v>539</v>
      </c>
      <c r="BM57">
        <v>533</v>
      </c>
      <c r="BN57">
        <v>527</v>
      </c>
      <c r="BO57">
        <v>488</v>
      </c>
      <c r="BP57">
        <v>484</v>
      </c>
      <c r="CL57" t="s">
        <v>202</v>
      </c>
      <c r="CM57" t="s">
        <v>28</v>
      </c>
      <c r="CN57" t="s">
        <v>28</v>
      </c>
      <c r="CO57">
        <v>546.54838709677426</v>
      </c>
      <c r="CP57">
        <v>540.29499999999996</v>
      </c>
    </row>
    <row r="58" spans="1:94" x14ac:dyDescent="0.25">
      <c r="A58" t="s">
        <v>40</v>
      </c>
      <c r="B58" t="s">
        <v>40</v>
      </c>
      <c r="C58">
        <v>14.971527999999999</v>
      </c>
      <c r="D58">
        <v>0.153587</v>
      </c>
      <c r="E58">
        <v>5.8285937800000003</v>
      </c>
      <c r="F58">
        <v>0.38931188453175924</v>
      </c>
      <c r="J58" t="s">
        <v>202</v>
      </c>
      <c r="K58" t="s">
        <v>28</v>
      </c>
      <c r="L58" t="s">
        <v>28</v>
      </c>
      <c r="M58">
        <v>506.00000000000006</v>
      </c>
      <c r="N58">
        <v>501</v>
      </c>
      <c r="O58">
        <v>497.00000000000006</v>
      </c>
      <c r="P58">
        <v>493</v>
      </c>
      <c r="Q58">
        <v>488</v>
      </c>
      <c r="R58">
        <v>484</v>
      </c>
      <c r="S58">
        <v>480</v>
      </c>
      <c r="T58">
        <v>476</v>
      </c>
      <c r="U58">
        <v>470.99999999999994</v>
      </c>
      <c r="V58">
        <v>467</v>
      </c>
      <c r="W58">
        <v>463</v>
      </c>
      <c r="X58">
        <v>459.00000000000006</v>
      </c>
      <c r="BH58" t="s">
        <v>202</v>
      </c>
      <c r="BI58" t="s">
        <v>77</v>
      </c>
      <c r="BJ58" t="s">
        <v>77</v>
      </c>
      <c r="BK58">
        <v>114</v>
      </c>
      <c r="BL58">
        <v>83</v>
      </c>
      <c r="BM58">
        <v>80</v>
      </c>
      <c r="BN58">
        <v>77</v>
      </c>
      <c r="BO58">
        <v>74</v>
      </c>
      <c r="BP58">
        <v>71</v>
      </c>
      <c r="CL58" t="s">
        <v>202</v>
      </c>
      <c r="CM58" t="s">
        <v>77</v>
      </c>
      <c r="CN58" t="s">
        <v>77</v>
      </c>
      <c r="CO58">
        <v>77.354838709677423</v>
      </c>
      <c r="CP58">
        <v>46.859642857142859</v>
      </c>
    </row>
    <row r="59" spans="1:94" x14ac:dyDescent="0.25">
      <c r="A59" t="s">
        <v>41</v>
      </c>
      <c r="B59" t="s">
        <v>41</v>
      </c>
      <c r="C59">
        <v>3.26</v>
      </c>
      <c r="D59">
        <v>4.4596999999999998E-2</v>
      </c>
      <c r="E59">
        <v>1.42279325</v>
      </c>
      <c r="F59">
        <v>0.43643964723926382</v>
      </c>
      <c r="J59" t="s">
        <v>202</v>
      </c>
      <c r="K59" t="s">
        <v>77</v>
      </c>
      <c r="L59" t="s">
        <v>77</v>
      </c>
      <c r="M59">
        <v>114.00000000000001</v>
      </c>
      <c r="N59">
        <v>109.00000000000001</v>
      </c>
      <c r="O59">
        <v>104</v>
      </c>
      <c r="P59">
        <v>100.00000000000001</v>
      </c>
      <c r="Q59">
        <v>95</v>
      </c>
      <c r="R59">
        <v>91</v>
      </c>
      <c r="S59">
        <v>87</v>
      </c>
      <c r="T59">
        <v>83</v>
      </c>
      <c r="U59">
        <v>80</v>
      </c>
      <c r="V59">
        <v>76</v>
      </c>
      <c r="W59">
        <v>73</v>
      </c>
      <c r="X59">
        <v>70</v>
      </c>
      <c r="BH59" t="s">
        <v>202</v>
      </c>
      <c r="BI59" t="s">
        <v>32</v>
      </c>
      <c r="BJ59" t="s">
        <v>32</v>
      </c>
      <c r="BK59">
        <v>146</v>
      </c>
      <c r="BL59">
        <v>151</v>
      </c>
      <c r="BM59">
        <v>148</v>
      </c>
      <c r="BN59">
        <v>142</v>
      </c>
      <c r="BO59">
        <v>139</v>
      </c>
      <c r="BP59">
        <v>136</v>
      </c>
      <c r="CL59" t="s">
        <v>202</v>
      </c>
      <c r="CM59" t="s">
        <v>32</v>
      </c>
      <c r="CN59" t="s">
        <v>32</v>
      </c>
      <c r="CO59">
        <v>152.06451612903226</v>
      </c>
      <c r="CP59">
        <v>151.89571428571429</v>
      </c>
    </row>
    <row r="60" spans="1:94" x14ac:dyDescent="0.25">
      <c r="A60" t="s">
        <v>42</v>
      </c>
      <c r="B60" t="s">
        <v>42</v>
      </c>
      <c r="C60">
        <v>15.22</v>
      </c>
      <c r="D60">
        <v>8.9849999999999999E-2</v>
      </c>
      <c r="E60">
        <v>6.8268795400000002</v>
      </c>
      <c r="F60">
        <v>0.44854661892247044</v>
      </c>
      <c r="J60" t="s">
        <v>202</v>
      </c>
      <c r="K60" t="s">
        <v>32</v>
      </c>
      <c r="L60" t="s">
        <v>32</v>
      </c>
      <c r="M60">
        <v>146</v>
      </c>
      <c r="N60">
        <v>144</v>
      </c>
      <c r="O60">
        <v>141</v>
      </c>
      <c r="P60">
        <v>138</v>
      </c>
      <c r="Q60">
        <v>135</v>
      </c>
      <c r="R60">
        <v>133</v>
      </c>
      <c r="S60">
        <v>130</v>
      </c>
      <c r="T60">
        <v>128</v>
      </c>
      <c r="U60">
        <v>125</v>
      </c>
      <c r="V60">
        <v>123</v>
      </c>
      <c r="W60">
        <v>120.00000000000001</v>
      </c>
      <c r="X60">
        <v>117.99999999999999</v>
      </c>
      <c r="BH60" t="s">
        <v>202</v>
      </c>
      <c r="BI60" t="s">
        <v>7</v>
      </c>
      <c r="BJ60" t="s">
        <v>7</v>
      </c>
      <c r="BK60">
        <v>9121</v>
      </c>
      <c r="BL60">
        <v>9063</v>
      </c>
      <c r="BM60">
        <v>8962</v>
      </c>
      <c r="BN60">
        <v>8891</v>
      </c>
      <c r="BO60">
        <v>8744</v>
      </c>
      <c r="BP60">
        <v>8650</v>
      </c>
      <c r="CL60" t="s">
        <v>202</v>
      </c>
      <c r="CM60" t="s">
        <v>7</v>
      </c>
      <c r="CN60" t="s">
        <v>7</v>
      </c>
      <c r="CO60">
        <v>8826.2903225806458</v>
      </c>
      <c r="CP60">
        <v>9126.5232142857149</v>
      </c>
    </row>
    <row r="61" spans="1:94" x14ac:dyDescent="0.25">
      <c r="A61" t="s">
        <v>43</v>
      </c>
      <c r="B61" t="s">
        <v>43</v>
      </c>
      <c r="C61">
        <v>14.42</v>
      </c>
      <c r="D61">
        <v>9.6809999999999993E-2</v>
      </c>
      <c r="E61">
        <v>9.7823091899999994</v>
      </c>
      <c r="F61">
        <v>0.67838482593619964</v>
      </c>
      <c r="J61" t="s">
        <v>202</v>
      </c>
      <c r="K61" t="s">
        <v>7</v>
      </c>
      <c r="L61" t="s">
        <v>7</v>
      </c>
      <c r="M61">
        <v>8758</v>
      </c>
      <c r="N61">
        <v>8663</v>
      </c>
      <c r="O61">
        <v>8570</v>
      </c>
      <c r="P61">
        <v>8478</v>
      </c>
      <c r="Q61">
        <v>8387</v>
      </c>
      <c r="R61">
        <v>8297</v>
      </c>
      <c r="S61">
        <v>8253</v>
      </c>
      <c r="T61">
        <v>8281</v>
      </c>
      <c r="U61">
        <v>8191</v>
      </c>
      <c r="V61">
        <v>8102</v>
      </c>
      <c r="W61">
        <v>8013</v>
      </c>
      <c r="X61">
        <v>8182</v>
      </c>
      <c r="BH61" t="s">
        <v>202</v>
      </c>
      <c r="BI61" t="s">
        <v>98</v>
      </c>
      <c r="BJ61" t="s">
        <v>98</v>
      </c>
      <c r="BL61">
        <v>56</v>
      </c>
      <c r="BM61">
        <v>52.999999999999993</v>
      </c>
      <c r="BN61">
        <v>51</v>
      </c>
      <c r="BO61">
        <v>228</v>
      </c>
      <c r="BP61">
        <v>212</v>
      </c>
      <c r="CL61" t="s">
        <v>202</v>
      </c>
      <c r="CM61" t="s">
        <v>98</v>
      </c>
      <c r="CN61" t="s">
        <v>98</v>
      </c>
      <c r="CO61">
        <v>133.80645161290323</v>
      </c>
      <c r="CP61">
        <v>192.87142857142859</v>
      </c>
    </row>
    <row r="62" spans="1:94" x14ac:dyDescent="0.25">
      <c r="A62" t="s">
        <v>44</v>
      </c>
      <c r="B62" t="s">
        <v>44</v>
      </c>
      <c r="C62">
        <v>7.5610799999999996</v>
      </c>
      <c r="D62">
        <v>7.3408000000000001E-2</v>
      </c>
      <c r="E62">
        <v>1.76524036</v>
      </c>
      <c r="F62">
        <v>0.23346405010924365</v>
      </c>
      <c r="J62" t="s">
        <v>202</v>
      </c>
      <c r="K62" t="s">
        <v>98</v>
      </c>
      <c r="L62" t="s">
        <v>98</v>
      </c>
      <c r="N62">
        <v>180</v>
      </c>
      <c r="O62">
        <v>166</v>
      </c>
      <c r="P62">
        <v>153</v>
      </c>
      <c r="Q62">
        <v>322</v>
      </c>
      <c r="R62">
        <v>298</v>
      </c>
      <c r="S62">
        <v>276</v>
      </c>
      <c r="T62">
        <v>257</v>
      </c>
      <c r="U62">
        <v>240</v>
      </c>
      <c r="V62">
        <v>224.00000000000003</v>
      </c>
      <c r="W62">
        <v>210.00000000000003</v>
      </c>
      <c r="X62">
        <v>198</v>
      </c>
      <c r="BH62" t="s">
        <v>202</v>
      </c>
      <c r="BI62" t="s">
        <v>184</v>
      </c>
      <c r="BJ62" t="s">
        <v>184</v>
      </c>
      <c r="BK62">
        <v>163</v>
      </c>
      <c r="BL62">
        <v>161</v>
      </c>
      <c r="BM62">
        <v>160</v>
      </c>
      <c r="BN62">
        <v>159</v>
      </c>
      <c r="BO62">
        <v>158</v>
      </c>
      <c r="BP62">
        <v>157</v>
      </c>
      <c r="CL62" t="s">
        <v>202</v>
      </c>
      <c r="CM62" t="s">
        <v>184</v>
      </c>
      <c r="CN62" t="s">
        <v>184</v>
      </c>
      <c r="CO62">
        <v>150.70967741935482</v>
      </c>
      <c r="CP62">
        <v>147.71857142857144</v>
      </c>
    </row>
    <row r="63" spans="1:94" x14ac:dyDescent="0.25">
      <c r="A63" t="s">
        <v>45</v>
      </c>
      <c r="B63" t="s">
        <v>45</v>
      </c>
      <c r="C63">
        <v>23.913627000000002</v>
      </c>
      <c r="D63">
        <v>4.1524999999999999E-2</v>
      </c>
      <c r="E63">
        <v>13.530053799999999</v>
      </c>
      <c r="F63">
        <v>0.56578844355145286</v>
      </c>
      <c r="J63" t="s">
        <v>202</v>
      </c>
      <c r="K63" t="s">
        <v>184</v>
      </c>
      <c r="L63" t="s">
        <v>184</v>
      </c>
      <c r="M63">
        <v>163</v>
      </c>
      <c r="N63">
        <v>161</v>
      </c>
      <c r="O63">
        <v>160</v>
      </c>
      <c r="P63">
        <v>159</v>
      </c>
      <c r="Q63">
        <v>158</v>
      </c>
      <c r="R63">
        <v>157</v>
      </c>
      <c r="S63">
        <v>155</v>
      </c>
      <c r="T63">
        <v>154</v>
      </c>
      <c r="U63">
        <v>153</v>
      </c>
      <c r="V63">
        <v>152</v>
      </c>
      <c r="W63">
        <v>151</v>
      </c>
      <c r="X63">
        <v>150</v>
      </c>
      <c r="BH63" t="s">
        <v>202</v>
      </c>
      <c r="BI63" t="s">
        <v>12</v>
      </c>
      <c r="BJ63" t="s">
        <v>12</v>
      </c>
      <c r="BO63">
        <v>10</v>
      </c>
      <c r="BP63">
        <v>10</v>
      </c>
      <c r="CL63" t="s">
        <v>202</v>
      </c>
      <c r="CM63" t="s">
        <v>88</v>
      </c>
      <c r="CN63" t="s">
        <v>88</v>
      </c>
      <c r="CO63">
        <v>6197.6774193548381</v>
      </c>
      <c r="CP63">
        <v>6310.7849999999999</v>
      </c>
    </row>
    <row r="64" spans="1:94" x14ac:dyDescent="0.25">
      <c r="A64" t="s">
        <v>46</v>
      </c>
      <c r="B64" t="s">
        <v>46</v>
      </c>
      <c r="C64">
        <v>1.6498600000000001</v>
      </c>
      <c r="D64">
        <v>1.2063000000000001E-2</v>
      </c>
      <c r="E64">
        <v>0.79206549999999998</v>
      </c>
      <c r="F64">
        <v>0.48008043106687837</v>
      </c>
      <c r="J64" t="s">
        <v>202</v>
      </c>
      <c r="K64" t="s">
        <v>12</v>
      </c>
      <c r="L64" t="s">
        <v>12</v>
      </c>
      <c r="M64">
        <v>12</v>
      </c>
      <c r="N64">
        <v>11</v>
      </c>
      <c r="O64">
        <v>11</v>
      </c>
      <c r="P64">
        <v>11</v>
      </c>
      <c r="Q64">
        <v>10</v>
      </c>
      <c r="R64">
        <v>10</v>
      </c>
      <c r="S64">
        <v>10</v>
      </c>
      <c r="T64">
        <v>10</v>
      </c>
      <c r="U64">
        <v>9</v>
      </c>
      <c r="V64">
        <v>9</v>
      </c>
      <c r="W64">
        <v>9</v>
      </c>
      <c r="X64">
        <v>9</v>
      </c>
      <c r="BH64" t="s">
        <v>202</v>
      </c>
      <c r="BI64" t="s">
        <v>88</v>
      </c>
      <c r="BJ64" t="s">
        <v>88</v>
      </c>
      <c r="BK64">
        <v>6639</v>
      </c>
      <c r="BL64">
        <v>6580</v>
      </c>
      <c r="BM64">
        <v>6870</v>
      </c>
      <c r="BN64">
        <v>6930</v>
      </c>
      <c r="BO64">
        <v>6982</v>
      </c>
      <c r="BP64">
        <v>7089</v>
      </c>
      <c r="CL64" t="s">
        <v>202</v>
      </c>
      <c r="CM64" t="s">
        <v>45</v>
      </c>
      <c r="CN64" t="s">
        <v>45</v>
      </c>
      <c r="CO64">
        <v>133.96774193548387</v>
      </c>
      <c r="CP64">
        <v>132.10500000000002</v>
      </c>
    </row>
    <row r="65" spans="1:94" x14ac:dyDescent="0.25">
      <c r="A65" t="s">
        <v>47</v>
      </c>
      <c r="B65" t="s">
        <v>47</v>
      </c>
      <c r="C65">
        <v>27.6</v>
      </c>
      <c r="D65">
        <v>0.37268299999999999</v>
      </c>
      <c r="E65">
        <v>16.065712909999998</v>
      </c>
      <c r="F65">
        <v>0.58209104746376805</v>
      </c>
      <c r="J65" t="s">
        <v>202</v>
      </c>
      <c r="K65" t="s">
        <v>88</v>
      </c>
      <c r="L65" t="s">
        <v>88</v>
      </c>
      <c r="M65">
        <v>6639</v>
      </c>
      <c r="N65">
        <v>6782</v>
      </c>
      <c r="O65">
        <v>6830</v>
      </c>
      <c r="P65">
        <v>6880</v>
      </c>
      <c r="Q65">
        <v>6912</v>
      </c>
      <c r="R65">
        <v>7019</v>
      </c>
      <c r="S65">
        <v>7043</v>
      </c>
      <c r="T65">
        <v>7069</v>
      </c>
      <c r="U65">
        <v>7071</v>
      </c>
      <c r="V65">
        <v>7060</v>
      </c>
      <c r="W65">
        <v>7132</v>
      </c>
      <c r="X65">
        <v>7205</v>
      </c>
      <c r="BH65" t="s">
        <v>202</v>
      </c>
      <c r="BI65" t="s">
        <v>45</v>
      </c>
      <c r="BJ65" t="s">
        <v>45</v>
      </c>
      <c r="BK65">
        <v>103</v>
      </c>
      <c r="BL65">
        <v>119.00000000000001</v>
      </c>
      <c r="BM65">
        <v>116.99999999999999</v>
      </c>
      <c r="BN65">
        <v>127</v>
      </c>
      <c r="BO65">
        <v>124</v>
      </c>
      <c r="BP65">
        <v>122</v>
      </c>
      <c r="CL65" t="s">
        <v>202</v>
      </c>
      <c r="CM65" t="s">
        <v>44</v>
      </c>
      <c r="CN65" t="s">
        <v>44</v>
      </c>
      <c r="CO65">
        <v>158.03225806451613</v>
      </c>
      <c r="CP65">
        <v>173.21821428571431</v>
      </c>
    </row>
    <row r="66" spans="1:94" x14ac:dyDescent="0.25">
      <c r="A66" t="s">
        <v>53</v>
      </c>
      <c r="B66" t="s">
        <v>53</v>
      </c>
      <c r="C66">
        <v>6.46</v>
      </c>
      <c r="D66">
        <v>1.3672E-2</v>
      </c>
      <c r="E66">
        <v>0.85293452999999997</v>
      </c>
      <c r="F66">
        <v>0.13203320897832818</v>
      </c>
      <c r="J66" t="s">
        <v>202</v>
      </c>
      <c r="K66" t="s">
        <v>45</v>
      </c>
      <c r="L66" t="s">
        <v>45</v>
      </c>
      <c r="M66">
        <v>132</v>
      </c>
      <c r="N66">
        <v>129</v>
      </c>
      <c r="O66">
        <v>125.99999999999999</v>
      </c>
      <c r="P66">
        <v>121.99999999999999</v>
      </c>
      <c r="Q66">
        <v>119</v>
      </c>
      <c r="R66">
        <v>115.99999999999999</v>
      </c>
      <c r="S66">
        <v>114</v>
      </c>
      <c r="T66">
        <v>111</v>
      </c>
      <c r="U66">
        <v>108</v>
      </c>
      <c r="V66">
        <v>105</v>
      </c>
      <c r="W66">
        <v>103</v>
      </c>
      <c r="X66">
        <v>100</v>
      </c>
      <c r="BH66" t="s">
        <v>202</v>
      </c>
      <c r="BI66" t="s">
        <v>44</v>
      </c>
      <c r="BJ66" t="s">
        <v>44</v>
      </c>
      <c r="BK66">
        <v>149</v>
      </c>
      <c r="BL66">
        <v>157.00000000000003</v>
      </c>
      <c r="BM66">
        <v>153.99999999999997</v>
      </c>
      <c r="BN66">
        <v>145</v>
      </c>
      <c r="BO66">
        <v>142</v>
      </c>
      <c r="BP66">
        <v>140</v>
      </c>
      <c r="CL66" t="s">
        <v>202</v>
      </c>
      <c r="CM66" t="s">
        <v>81</v>
      </c>
      <c r="CN66" t="s">
        <v>81</v>
      </c>
      <c r="CO66">
        <v>430.48387096774201</v>
      </c>
      <c r="CP66">
        <v>443.24678571428575</v>
      </c>
    </row>
    <row r="67" spans="1:94" x14ac:dyDescent="0.25">
      <c r="A67" t="s">
        <v>59</v>
      </c>
      <c r="B67" t="s">
        <v>59</v>
      </c>
      <c r="C67">
        <v>5.91</v>
      </c>
      <c r="D67">
        <v>0</v>
      </c>
      <c r="E67">
        <v>0.28442290999999997</v>
      </c>
      <c r="F67">
        <v>4.8125703891708962E-2</v>
      </c>
      <c r="J67" t="s">
        <v>202</v>
      </c>
      <c r="K67" t="s">
        <v>44</v>
      </c>
      <c r="L67" t="s">
        <v>44</v>
      </c>
      <c r="M67">
        <v>124.00000000000001</v>
      </c>
      <c r="N67">
        <v>122</v>
      </c>
      <c r="O67">
        <v>120</v>
      </c>
      <c r="P67">
        <v>119</v>
      </c>
      <c r="Q67">
        <v>116.99999999999999</v>
      </c>
      <c r="R67">
        <v>115</v>
      </c>
      <c r="S67">
        <v>114</v>
      </c>
      <c r="T67">
        <v>111.99999999999999</v>
      </c>
      <c r="U67">
        <v>111</v>
      </c>
      <c r="V67">
        <v>109</v>
      </c>
      <c r="W67">
        <v>108</v>
      </c>
      <c r="X67">
        <v>106</v>
      </c>
      <c r="BH67" t="s">
        <v>202</v>
      </c>
      <c r="BI67" t="s">
        <v>81</v>
      </c>
      <c r="BJ67" t="s">
        <v>81</v>
      </c>
      <c r="BK67">
        <v>444</v>
      </c>
      <c r="BL67">
        <v>441</v>
      </c>
      <c r="BM67">
        <v>437</v>
      </c>
      <c r="BN67">
        <v>434</v>
      </c>
      <c r="BO67">
        <v>430</v>
      </c>
      <c r="BP67">
        <v>426.99999999999994</v>
      </c>
      <c r="CL67" t="s">
        <v>202</v>
      </c>
      <c r="CM67" t="s">
        <v>57</v>
      </c>
      <c r="CN67" t="s">
        <v>57</v>
      </c>
      <c r="CO67">
        <v>1395.4516129032259</v>
      </c>
      <c r="CP67">
        <v>1459.4103571428573</v>
      </c>
    </row>
    <row r="68" spans="1:94" x14ac:dyDescent="0.25">
      <c r="A68" t="s">
        <v>62</v>
      </c>
      <c r="B68" t="s">
        <v>62</v>
      </c>
      <c r="C68">
        <v>1.43</v>
      </c>
      <c r="D68">
        <v>2.0392E-2</v>
      </c>
      <c r="E68">
        <v>0.14109574999999999</v>
      </c>
      <c r="F68">
        <v>9.8668356643356644E-2</v>
      </c>
      <c r="J68" t="s">
        <v>202</v>
      </c>
      <c r="K68" t="s">
        <v>81</v>
      </c>
      <c r="L68" t="s">
        <v>81</v>
      </c>
      <c r="M68">
        <v>427</v>
      </c>
      <c r="N68">
        <v>424</v>
      </c>
      <c r="O68">
        <v>422</v>
      </c>
      <c r="P68">
        <v>419</v>
      </c>
      <c r="Q68">
        <v>416</v>
      </c>
      <c r="R68">
        <v>413</v>
      </c>
      <c r="S68">
        <v>411</v>
      </c>
      <c r="T68">
        <v>408</v>
      </c>
      <c r="U68">
        <v>405</v>
      </c>
      <c r="V68">
        <v>403</v>
      </c>
      <c r="W68">
        <v>400</v>
      </c>
      <c r="X68">
        <v>397</v>
      </c>
      <c r="BH68" t="s">
        <v>202</v>
      </c>
      <c r="BI68" t="s">
        <v>57</v>
      </c>
      <c r="BJ68" t="s">
        <v>57</v>
      </c>
      <c r="BK68">
        <v>1465</v>
      </c>
      <c r="BL68">
        <v>1432</v>
      </c>
      <c r="BM68">
        <v>1398</v>
      </c>
      <c r="BN68">
        <v>1356</v>
      </c>
      <c r="BO68">
        <v>1315</v>
      </c>
      <c r="BP68">
        <v>1276</v>
      </c>
      <c r="CL68" t="s">
        <v>202</v>
      </c>
      <c r="CM68" t="s">
        <v>54</v>
      </c>
      <c r="CN68" t="s">
        <v>54</v>
      </c>
      <c r="CO68">
        <v>648.29032258064512</v>
      </c>
      <c r="CP68">
        <v>649.42000000000007</v>
      </c>
    </row>
    <row r="69" spans="1:94" x14ac:dyDescent="0.25">
      <c r="A69" t="s">
        <v>27</v>
      </c>
      <c r="B69" t="s">
        <v>27</v>
      </c>
      <c r="C69">
        <v>33.799999999999997</v>
      </c>
      <c r="D69">
        <v>0.62285100000000004</v>
      </c>
      <c r="E69">
        <v>22.458597099999999</v>
      </c>
      <c r="F69">
        <v>0.66445553550295855</v>
      </c>
      <c r="J69" t="s">
        <v>202</v>
      </c>
      <c r="K69" t="s">
        <v>57</v>
      </c>
      <c r="L69" t="s">
        <v>57</v>
      </c>
      <c r="M69">
        <v>1599</v>
      </c>
      <c r="N69">
        <v>1547</v>
      </c>
      <c r="O69">
        <v>1536</v>
      </c>
      <c r="P69">
        <v>1499</v>
      </c>
      <c r="Q69">
        <v>1476</v>
      </c>
      <c r="R69">
        <v>1466</v>
      </c>
      <c r="S69">
        <v>1444</v>
      </c>
      <c r="T69">
        <v>1416</v>
      </c>
      <c r="U69">
        <v>1383.0000000000002</v>
      </c>
      <c r="V69">
        <v>1363</v>
      </c>
      <c r="W69">
        <v>1331</v>
      </c>
      <c r="X69">
        <v>1312</v>
      </c>
      <c r="BH69" t="s">
        <v>202</v>
      </c>
      <c r="BI69" t="s">
        <v>54</v>
      </c>
      <c r="BJ69" t="s">
        <v>54</v>
      </c>
      <c r="BK69">
        <v>616</v>
      </c>
      <c r="BL69">
        <v>620</v>
      </c>
      <c r="BM69">
        <v>602</v>
      </c>
      <c r="BN69">
        <v>583.99999999999989</v>
      </c>
      <c r="BO69">
        <v>566</v>
      </c>
      <c r="BP69">
        <v>549</v>
      </c>
      <c r="CL69" t="s">
        <v>202</v>
      </c>
      <c r="CM69" t="s">
        <v>65</v>
      </c>
      <c r="CN69" t="s">
        <v>65</v>
      </c>
      <c r="CO69">
        <v>893.45161290322585</v>
      </c>
      <c r="CP69">
        <v>807.09357142857141</v>
      </c>
    </row>
    <row r="70" spans="1:94" x14ac:dyDescent="0.25">
      <c r="A70" t="s">
        <v>26</v>
      </c>
      <c r="B70" t="s">
        <v>26</v>
      </c>
      <c r="C70">
        <v>0.7</v>
      </c>
      <c r="D70">
        <v>0.13356800000000002</v>
      </c>
      <c r="E70">
        <v>0.28963083000000001</v>
      </c>
      <c r="F70">
        <v>0.41375832857142858</v>
      </c>
      <c r="J70" t="s">
        <v>202</v>
      </c>
      <c r="K70" t="s">
        <v>54</v>
      </c>
      <c r="L70" t="s">
        <v>54</v>
      </c>
      <c r="M70">
        <v>628</v>
      </c>
      <c r="N70">
        <v>606</v>
      </c>
      <c r="O70">
        <v>573</v>
      </c>
      <c r="P70">
        <v>567</v>
      </c>
      <c r="Q70">
        <v>544</v>
      </c>
      <c r="R70">
        <v>530</v>
      </c>
      <c r="S70">
        <v>508</v>
      </c>
      <c r="T70">
        <v>495</v>
      </c>
      <c r="U70">
        <v>479</v>
      </c>
      <c r="V70">
        <v>460</v>
      </c>
      <c r="W70">
        <v>448</v>
      </c>
      <c r="X70">
        <v>431</v>
      </c>
      <c r="BH70" t="s">
        <v>202</v>
      </c>
      <c r="BI70" t="s">
        <v>65</v>
      </c>
      <c r="BJ70" t="s">
        <v>65</v>
      </c>
      <c r="BK70">
        <v>905</v>
      </c>
      <c r="BL70">
        <v>885</v>
      </c>
      <c r="BM70">
        <v>859</v>
      </c>
      <c r="BN70">
        <v>833.99999999999989</v>
      </c>
      <c r="BO70">
        <v>809</v>
      </c>
      <c r="BP70">
        <v>784</v>
      </c>
      <c r="CL70" t="s">
        <v>202</v>
      </c>
      <c r="CM70" t="s">
        <v>68</v>
      </c>
      <c r="CN70" t="s">
        <v>68</v>
      </c>
      <c r="CO70">
        <v>610.41935483870975</v>
      </c>
      <c r="CP70">
        <v>599.41285714285709</v>
      </c>
    </row>
    <row r="71" spans="1:94" x14ac:dyDescent="0.25">
      <c r="A71" t="s">
        <v>17</v>
      </c>
      <c r="B71" t="s">
        <v>17</v>
      </c>
      <c r="C71">
        <v>13.05</v>
      </c>
      <c r="D71">
        <v>0.41125510526315801</v>
      </c>
      <c r="E71">
        <v>3.9360738</v>
      </c>
      <c r="F71">
        <v>0.3016148505747126</v>
      </c>
      <c r="J71" t="s">
        <v>202</v>
      </c>
      <c r="K71" t="s">
        <v>65</v>
      </c>
      <c r="L71" t="s">
        <v>65</v>
      </c>
      <c r="M71">
        <v>821</v>
      </c>
      <c r="N71">
        <v>797</v>
      </c>
      <c r="O71">
        <v>774</v>
      </c>
      <c r="P71">
        <v>752</v>
      </c>
      <c r="Q71">
        <v>731</v>
      </c>
      <c r="R71">
        <v>710</v>
      </c>
      <c r="S71">
        <v>690</v>
      </c>
      <c r="T71">
        <v>671</v>
      </c>
      <c r="U71">
        <v>653</v>
      </c>
      <c r="V71">
        <v>635</v>
      </c>
      <c r="W71">
        <v>618</v>
      </c>
      <c r="X71">
        <v>602</v>
      </c>
      <c r="BH71" t="s">
        <v>202</v>
      </c>
      <c r="BI71" t="s">
        <v>68</v>
      </c>
      <c r="BJ71" t="s">
        <v>68</v>
      </c>
      <c r="BK71">
        <v>619</v>
      </c>
      <c r="BL71">
        <v>584</v>
      </c>
      <c r="BM71">
        <v>567</v>
      </c>
      <c r="BN71">
        <v>550</v>
      </c>
      <c r="BO71">
        <v>624</v>
      </c>
      <c r="BP71">
        <v>713</v>
      </c>
      <c r="CL71" t="s">
        <v>202</v>
      </c>
      <c r="CM71" t="s">
        <v>20</v>
      </c>
      <c r="CN71" t="s">
        <v>20</v>
      </c>
      <c r="CO71">
        <v>93.774193548387103</v>
      </c>
      <c r="CP71">
        <v>97.421785714285718</v>
      </c>
    </row>
    <row r="72" spans="1:94" x14ac:dyDescent="0.25">
      <c r="A72" t="s">
        <v>49</v>
      </c>
      <c r="B72" t="s">
        <v>49</v>
      </c>
      <c r="C72">
        <v>13.06</v>
      </c>
      <c r="D72">
        <v>0.13545599999999999</v>
      </c>
      <c r="E72">
        <v>3.7511838100000001</v>
      </c>
      <c r="F72">
        <v>0.28722693797856047</v>
      </c>
      <c r="J72" t="s">
        <v>202</v>
      </c>
      <c r="K72" t="s">
        <v>68</v>
      </c>
      <c r="L72" t="s">
        <v>68</v>
      </c>
      <c r="M72">
        <v>515</v>
      </c>
      <c r="N72">
        <v>503</v>
      </c>
      <c r="O72">
        <v>491</v>
      </c>
      <c r="P72">
        <v>479</v>
      </c>
      <c r="Q72">
        <v>668</v>
      </c>
      <c r="R72">
        <v>644</v>
      </c>
      <c r="S72">
        <v>620</v>
      </c>
      <c r="T72">
        <v>598</v>
      </c>
      <c r="U72">
        <v>577</v>
      </c>
      <c r="V72">
        <v>557.00000000000011</v>
      </c>
      <c r="W72">
        <v>538</v>
      </c>
      <c r="X72">
        <v>520</v>
      </c>
      <c r="BH72" t="s">
        <v>202</v>
      </c>
      <c r="BI72" t="s">
        <v>131</v>
      </c>
      <c r="BJ72" t="s">
        <v>131</v>
      </c>
      <c r="BN72">
        <v>41</v>
      </c>
      <c r="BO72">
        <v>39.999999999999993</v>
      </c>
      <c r="BP72">
        <v>40</v>
      </c>
      <c r="CL72" t="s">
        <v>202</v>
      </c>
      <c r="CM72" t="s">
        <v>69</v>
      </c>
      <c r="CN72" t="s">
        <v>69</v>
      </c>
      <c r="CO72">
        <v>105.80645161290323</v>
      </c>
      <c r="CP72">
        <v>108.38607142857143</v>
      </c>
    </row>
    <row r="73" spans="1:94" x14ac:dyDescent="0.25">
      <c r="A73" t="s">
        <v>51</v>
      </c>
      <c r="B73" t="s">
        <v>51</v>
      </c>
      <c r="C73">
        <v>9.01</v>
      </c>
      <c r="D73">
        <v>0.45034954385964943</v>
      </c>
      <c r="E73">
        <v>6.7497460199999999</v>
      </c>
      <c r="F73">
        <v>0.74913940288568259</v>
      </c>
      <c r="J73" t="s">
        <v>202</v>
      </c>
      <c r="K73" t="s">
        <v>53</v>
      </c>
      <c r="L73" t="s">
        <v>53</v>
      </c>
      <c r="M73">
        <v>20.999999999999996</v>
      </c>
      <c r="N73">
        <v>20</v>
      </c>
      <c r="O73">
        <v>19</v>
      </c>
      <c r="P73">
        <v>18.999999999999996</v>
      </c>
      <c r="Q73">
        <v>18</v>
      </c>
      <c r="R73">
        <v>17</v>
      </c>
      <c r="S73">
        <v>17</v>
      </c>
      <c r="T73">
        <v>16</v>
      </c>
      <c r="U73">
        <v>16</v>
      </c>
      <c r="V73">
        <v>15</v>
      </c>
      <c r="W73">
        <v>14</v>
      </c>
      <c r="X73">
        <v>14.000000000000002</v>
      </c>
      <c r="BH73" t="s">
        <v>202</v>
      </c>
      <c r="BI73" t="s">
        <v>20</v>
      </c>
      <c r="BJ73" t="s">
        <v>20</v>
      </c>
      <c r="BK73">
        <v>89.999999999999986</v>
      </c>
      <c r="BL73">
        <v>90</v>
      </c>
      <c r="BM73">
        <v>89.999999999999986</v>
      </c>
      <c r="BN73">
        <v>90</v>
      </c>
      <c r="BO73">
        <v>65</v>
      </c>
      <c r="BP73">
        <v>64</v>
      </c>
      <c r="CL73" t="s">
        <v>202</v>
      </c>
      <c r="CM73" t="s">
        <v>84</v>
      </c>
      <c r="CN73" t="s">
        <v>84</v>
      </c>
      <c r="CO73">
        <v>953.51612903225805</v>
      </c>
      <c r="CP73">
        <v>927.17535714285714</v>
      </c>
    </row>
    <row r="74" spans="1:94" x14ac:dyDescent="0.25">
      <c r="A74" t="s">
        <v>52</v>
      </c>
      <c r="B74" t="s">
        <v>52</v>
      </c>
      <c r="C74">
        <v>5.23</v>
      </c>
      <c r="D74">
        <v>0.2185999122807018</v>
      </c>
      <c r="E74">
        <v>3.6700308800000001</v>
      </c>
      <c r="F74">
        <v>0.70172674569789673</v>
      </c>
      <c r="J74" t="s">
        <v>202</v>
      </c>
      <c r="K74" t="s">
        <v>131</v>
      </c>
      <c r="L74" t="s">
        <v>131</v>
      </c>
      <c r="P74">
        <v>41</v>
      </c>
      <c r="Q74">
        <v>40</v>
      </c>
      <c r="R74">
        <v>40</v>
      </c>
      <c r="S74">
        <v>39</v>
      </c>
      <c r="T74">
        <v>39</v>
      </c>
      <c r="U74">
        <v>38.000000000000007</v>
      </c>
      <c r="V74">
        <v>38</v>
      </c>
      <c r="W74">
        <v>38</v>
      </c>
      <c r="X74">
        <v>37</v>
      </c>
      <c r="BH74" t="s">
        <v>202</v>
      </c>
      <c r="BI74" t="s">
        <v>69</v>
      </c>
      <c r="BJ74" t="s">
        <v>69</v>
      </c>
      <c r="BK74">
        <v>102</v>
      </c>
      <c r="BL74">
        <v>105.00000000000001</v>
      </c>
      <c r="BM74">
        <v>105</v>
      </c>
      <c r="BN74">
        <v>104</v>
      </c>
      <c r="BO74">
        <v>104</v>
      </c>
      <c r="BP74">
        <v>103.99999999999999</v>
      </c>
      <c r="CL74" t="s">
        <v>202</v>
      </c>
      <c r="CM74" t="s">
        <v>86</v>
      </c>
      <c r="CN74" t="s">
        <v>86</v>
      </c>
      <c r="CO74">
        <v>35.322580645161295</v>
      </c>
      <c r="CP74">
        <v>34.401071428571427</v>
      </c>
    </row>
    <row r="75" spans="1:94" x14ac:dyDescent="0.25">
      <c r="A75" t="s">
        <v>58</v>
      </c>
      <c r="B75" t="s">
        <v>58</v>
      </c>
      <c r="C75">
        <v>7.3570000000000002</v>
      </c>
      <c r="D75">
        <v>0.51418012280701697</v>
      </c>
      <c r="E75">
        <v>4.5096691699999996</v>
      </c>
      <c r="F75">
        <v>0.61297664401250507</v>
      </c>
      <c r="J75" t="s">
        <v>202</v>
      </c>
      <c r="K75" t="s">
        <v>20</v>
      </c>
      <c r="L75" t="s">
        <v>20</v>
      </c>
      <c r="M75">
        <v>70</v>
      </c>
      <c r="N75">
        <v>68.999999999999986</v>
      </c>
      <c r="O75">
        <v>67</v>
      </c>
      <c r="P75">
        <v>66</v>
      </c>
      <c r="Q75">
        <v>65</v>
      </c>
      <c r="R75">
        <v>64</v>
      </c>
      <c r="S75">
        <v>63</v>
      </c>
      <c r="T75">
        <v>62</v>
      </c>
      <c r="U75">
        <v>61</v>
      </c>
      <c r="V75">
        <v>60</v>
      </c>
      <c r="W75">
        <v>59</v>
      </c>
      <c r="X75">
        <v>58</v>
      </c>
      <c r="BH75" t="s">
        <v>202</v>
      </c>
      <c r="BI75" t="s">
        <v>84</v>
      </c>
      <c r="BJ75" t="s">
        <v>84</v>
      </c>
      <c r="BK75">
        <v>904</v>
      </c>
      <c r="BL75">
        <v>945.00000000000011</v>
      </c>
      <c r="BM75">
        <v>926.00000000000011</v>
      </c>
      <c r="BN75">
        <v>908</v>
      </c>
      <c r="BO75">
        <v>889.99999999999989</v>
      </c>
      <c r="BP75">
        <v>943</v>
      </c>
      <c r="CL75" t="s">
        <v>202</v>
      </c>
      <c r="CM75" t="s">
        <v>58</v>
      </c>
      <c r="CN75" t="s">
        <v>58</v>
      </c>
      <c r="CO75">
        <v>321.83870967741939</v>
      </c>
      <c r="CP75">
        <v>318.53285714285715</v>
      </c>
    </row>
    <row r="76" spans="1:94" x14ac:dyDescent="0.25">
      <c r="A76" t="s">
        <v>72</v>
      </c>
      <c r="B76" t="s">
        <v>72</v>
      </c>
      <c r="C76">
        <v>62.6</v>
      </c>
      <c r="D76">
        <v>3.4615179999999999</v>
      </c>
      <c r="E76">
        <v>22.425802992000001</v>
      </c>
      <c r="F76">
        <v>0.35823966440894572</v>
      </c>
      <c r="J76" t="s">
        <v>202</v>
      </c>
      <c r="K76" t="s">
        <v>69</v>
      </c>
      <c r="L76" t="s">
        <v>69</v>
      </c>
      <c r="M76">
        <v>98</v>
      </c>
      <c r="N76">
        <v>97</v>
      </c>
      <c r="O76">
        <v>97</v>
      </c>
      <c r="P76">
        <v>96</v>
      </c>
      <c r="Q76">
        <v>95</v>
      </c>
      <c r="R76">
        <v>94</v>
      </c>
      <c r="S76">
        <v>93</v>
      </c>
      <c r="T76">
        <v>91.999999999999986</v>
      </c>
      <c r="U76">
        <v>91</v>
      </c>
      <c r="V76">
        <v>91</v>
      </c>
      <c r="W76">
        <v>90.000000000000014</v>
      </c>
      <c r="X76">
        <v>89</v>
      </c>
      <c r="BH76" t="s">
        <v>202</v>
      </c>
      <c r="BI76" t="s">
        <v>86</v>
      </c>
      <c r="BJ76" t="s">
        <v>86</v>
      </c>
      <c r="BK76">
        <v>43</v>
      </c>
      <c r="BL76">
        <v>35</v>
      </c>
      <c r="BM76">
        <v>35</v>
      </c>
      <c r="BN76">
        <v>34</v>
      </c>
      <c r="BO76">
        <v>33</v>
      </c>
      <c r="BP76">
        <v>33.000000000000007</v>
      </c>
      <c r="CL76" t="s">
        <v>202</v>
      </c>
      <c r="CM76" t="s">
        <v>52</v>
      </c>
      <c r="CN76" t="s">
        <v>52</v>
      </c>
      <c r="CO76">
        <v>202.09677419354836</v>
      </c>
      <c r="CP76">
        <v>214.20571428571429</v>
      </c>
    </row>
    <row r="77" spans="1:94" x14ac:dyDescent="0.25">
      <c r="A77" t="s">
        <v>75</v>
      </c>
      <c r="B77" t="s">
        <v>75</v>
      </c>
      <c r="C77">
        <v>7.08</v>
      </c>
      <c r="D77">
        <v>9.3454999999999996E-2</v>
      </c>
      <c r="E77">
        <v>0.692040981</v>
      </c>
      <c r="F77">
        <v>9.7745901271186444E-2</v>
      </c>
      <c r="J77" t="s">
        <v>202</v>
      </c>
      <c r="K77" t="s">
        <v>84</v>
      </c>
      <c r="L77" t="s">
        <v>84</v>
      </c>
      <c r="M77">
        <v>903.99999999999989</v>
      </c>
      <c r="N77">
        <v>887</v>
      </c>
      <c r="O77">
        <v>869.99999999999989</v>
      </c>
      <c r="P77">
        <v>854</v>
      </c>
      <c r="Q77">
        <v>890</v>
      </c>
      <c r="R77">
        <v>943.99999999999989</v>
      </c>
      <c r="S77">
        <v>927</v>
      </c>
      <c r="T77">
        <v>910</v>
      </c>
      <c r="U77">
        <v>894</v>
      </c>
      <c r="V77">
        <v>1045</v>
      </c>
      <c r="W77">
        <v>1023</v>
      </c>
      <c r="X77">
        <v>1001.0000000000001</v>
      </c>
      <c r="BH77" t="s">
        <v>202</v>
      </c>
      <c r="BI77" t="s">
        <v>58</v>
      </c>
      <c r="BJ77" t="s">
        <v>58</v>
      </c>
      <c r="BK77">
        <v>312</v>
      </c>
      <c r="BL77">
        <v>324</v>
      </c>
      <c r="BM77">
        <v>317</v>
      </c>
      <c r="BN77">
        <v>301</v>
      </c>
      <c r="BO77">
        <v>294</v>
      </c>
      <c r="BP77">
        <v>288</v>
      </c>
      <c r="CL77" t="s">
        <v>202</v>
      </c>
      <c r="CM77" t="s">
        <v>74</v>
      </c>
      <c r="CN77" t="s">
        <v>74</v>
      </c>
      <c r="CO77">
        <v>147.1935483870968</v>
      </c>
      <c r="CP77">
        <v>143.38285714285715</v>
      </c>
    </row>
    <row r="78" spans="1:94" x14ac:dyDescent="0.25">
      <c r="A78" t="s">
        <v>77</v>
      </c>
      <c r="B78" t="s">
        <v>77</v>
      </c>
      <c r="C78">
        <v>0.55000000000000004</v>
      </c>
      <c r="D78">
        <v>3.5448E-2</v>
      </c>
      <c r="E78">
        <v>0.38966036900000001</v>
      </c>
      <c r="F78">
        <v>0.70847339818181809</v>
      </c>
      <c r="J78" t="s">
        <v>202</v>
      </c>
      <c r="K78" t="s">
        <v>86</v>
      </c>
      <c r="L78" t="s">
        <v>86</v>
      </c>
      <c r="M78">
        <v>43</v>
      </c>
      <c r="N78">
        <v>42</v>
      </c>
      <c r="O78">
        <v>42</v>
      </c>
      <c r="P78">
        <v>41</v>
      </c>
      <c r="Q78">
        <v>41</v>
      </c>
      <c r="R78">
        <v>40</v>
      </c>
      <c r="S78">
        <v>40</v>
      </c>
      <c r="T78">
        <v>39</v>
      </c>
      <c r="U78">
        <v>39</v>
      </c>
      <c r="V78">
        <v>38</v>
      </c>
      <c r="W78">
        <v>38</v>
      </c>
      <c r="X78">
        <v>37</v>
      </c>
      <c r="BH78" t="s">
        <v>202</v>
      </c>
      <c r="BI78" t="s">
        <v>52</v>
      </c>
      <c r="BJ78" t="s">
        <v>52</v>
      </c>
      <c r="BK78">
        <v>188</v>
      </c>
      <c r="BL78">
        <v>197.00000000000003</v>
      </c>
      <c r="BM78">
        <v>193</v>
      </c>
      <c r="BN78">
        <v>189</v>
      </c>
      <c r="BO78">
        <v>186</v>
      </c>
      <c r="BP78">
        <v>182</v>
      </c>
      <c r="CL78" t="s">
        <v>202</v>
      </c>
      <c r="CM78" t="s">
        <v>79</v>
      </c>
      <c r="CN78" t="s">
        <v>79</v>
      </c>
      <c r="CO78">
        <v>12595.967741935483</v>
      </c>
      <c r="CP78">
        <v>12319.718571428572</v>
      </c>
    </row>
    <row r="79" spans="1:94" x14ac:dyDescent="0.25">
      <c r="A79" t="s">
        <v>103</v>
      </c>
      <c r="C79" t="e">
        <v>#N/A</v>
      </c>
      <c r="D79" t="e">
        <v>#N/A</v>
      </c>
      <c r="E79" t="e">
        <v>#N/A</v>
      </c>
      <c r="F79" t="e">
        <v>#N/A</v>
      </c>
      <c r="J79" t="s">
        <v>202</v>
      </c>
      <c r="K79" t="s">
        <v>58</v>
      </c>
      <c r="L79" t="s">
        <v>58</v>
      </c>
      <c r="M79">
        <v>295</v>
      </c>
      <c r="N79">
        <v>290</v>
      </c>
      <c r="O79">
        <v>285</v>
      </c>
      <c r="P79">
        <v>281</v>
      </c>
      <c r="Q79">
        <v>276.00000000000006</v>
      </c>
      <c r="R79">
        <v>272</v>
      </c>
      <c r="S79">
        <v>268</v>
      </c>
      <c r="T79">
        <v>263</v>
      </c>
      <c r="U79">
        <v>259</v>
      </c>
      <c r="V79">
        <v>255</v>
      </c>
      <c r="W79">
        <v>251</v>
      </c>
      <c r="X79">
        <v>247</v>
      </c>
      <c r="BH79" t="s">
        <v>202</v>
      </c>
      <c r="BI79" t="s">
        <v>74</v>
      </c>
      <c r="BJ79" t="s">
        <v>74</v>
      </c>
      <c r="BK79">
        <v>117</v>
      </c>
      <c r="BL79">
        <v>144</v>
      </c>
      <c r="BM79">
        <v>138</v>
      </c>
      <c r="BN79">
        <v>131</v>
      </c>
      <c r="BO79">
        <v>125</v>
      </c>
      <c r="BP79">
        <v>120</v>
      </c>
      <c r="CL79" t="s">
        <v>202</v>
      </c>
      <c r="CM79" t="s">
        <v>47</v>
      </c>
      <c r="CN79" t="s">
        <v>47</v>
      </c>
      <c r="CO79">
        <v>583.19354838709683</v>
      </c>
      <c r="CP79">
        <v>577.41250000000002</v>
      </c>
    </row>
    <row r="80" spans="1:94" x14ac:dyDescent="0.25">
      <c r="A80" t="s">
        <v>135</v>
      </c>
      <c r="C80" t="e">
        <v>#N/A</v>
      </c>
      <c r="D80" t="e">
        <v>#N/A</v>
      </c>
      <c r="E80" t="e">
        <v>#N/A</v>
      </c>
      <c r="F80" t="e">
        <v>#N/A</v>
      </c>
      <c r="J80" t="s">
        <v>202</v>
      </c>
      <c r="K80" t="s">
        <v>52</v>
      </c>
      <c r="L80" t="s">
        <v>52</v>
      </c>
      <c r="M80">
        <v>188</v>
      </c>
      <c r="N80">
        <v>186</v>
      </c>
      <c r="O80">
        <v>184</v>
      </c>
      <c r="P80">
        <v>182</v>
      </c>
      <c r="Q80">
        <v>180</v>
      </c>
      <c r="R80">
        <v>177.99999999999997</v>
      </c>
      <c r="S80">
        <v>176</v>
      </c>
      <c r="T80">
        <v>174</v>
      </c>
      <c r="U80">
        <v>172</v>
      </c>
      <c r="V80">
        <v>170</v>
      </c>
      <c r="W80">
        <v>168</v>
      </c>
      <c r="X80">
        <v>166</v>
      </c>
      <c r="BH80" t="s">
        <v>202</v>
      </c>
      <c r="BI80" t="s">
        <v>79</v>
      </c>
      <c r="BJ80" t="s">
        <v>79</v>
      </c>
      <c r="BK80">
        <v>11292</v>
      </c>
      <c r="BL80">
        <v>11901</v>
      </c>
      <c r="BM80">
        <v>11351</v>
      </c>
      <c r="BN80">
        <v>10831</v>
      </c>
      <c r="BO80">
        <v>10340</v>
      </c>
      <c r="BP80">
        <v>9875</v>
      </c>
      <c r="CL80" t="s">
        <v>202</v>
      </c>
      <c r="CM80" t="s">
        <v>92</v>
      </c>
      <c r="CN80" t="s">
        <v>92</v>
      </c>
      <c r="CO80">
        <v>1288.1612903225805</v>
      </c>
      <c r="CP80">
        <v>1264.2449999999999</v>
      </c>
    </row>
    <row r="81" spans="1:94" x14ac:dyDescent="0.25">
      <c r="A81" t="s">
        <v>78</v>
      </c>
      <c r="B81" t="s">
        <v>78</v>
      </c>
      <c r="C81">
        <v>1.1499999999999999</v>
      </c>
      <c r="D81">
        <v>2.546E-2</v>
      </c>
      <c r="E81">
        <v>0.204075059</v>
      </c>
      <c r="F81">
        <v>0.17745657304347828</v>
      </c>
      <c r="J81" t="s">
        <v>202</v>
      </c>
      <c r="K81" t="s">
        <v>74</v>
      </c>
      <c r="L81" t="s">
        <v>74</v>
      </c>
      <c r="M81">
        <v>117</v>
      </c>
      <c r="N81">
        <v>110.99999999999999</v>
      </c>
      <c r="O81">
        <v>106</v>
      </c>
      <c r="P81">
        <v>101.00000000000001</v>
      </c>
      <c r="Q81">
        <v>97</v>
      </c>
      <c r="R81">
        <v>93</v>
      </c>
      <c r="S81">
        <v>89</v>
      </c>
      <c r="T81">
        <v>85</v>
      </c>
      <c r="U81">
        <v>82</v>
      </c>
      <c r="V81">
        <v>77.999999999999986</v>
      </c>
      <c r="W81">
        <v>75</v>
      </c>
      <c r="X81">
        <v>72</v>
      </c>
      <c r="BH81" t="s">
        <v>202</v>
      </c>
      <c r="BI81" t="s">
        <v>47</v>
      </c>
      <c r="BJ81" t="s">
        <v>47</v>
      </c>
      <c r="BK81">
        <v>734</v>
      </c>
      <c r="BL81">
        <v>574</v>
      </c>
      <c r="BM81">
        <v>562</v>
      </c>
      <c r="BN81">
        <v>549</v>
      </c>
      <c r="BO81">
        <v>538</v>
      </c>
      <c r="BP81">
        <v>527</v>
      </c>
      <c r="CL81" t="s">
        <v>202</v>
      </c>
      <c r="CM81" t="s">
        <v>33</v>
      </c>
      <c r="CN81" t="s">
        <v>33</v>
      </c>
      <c r="CO81">
        <v>173.16129032258067</v>
      </c>
      <c r="CP81">
        <v>189.49035714285714</v>
      </c>
    </row>
    <row r="82" spans="1:94" x14ac:dyDescent="0.25">
      <c r="A82" t="s">
        <v>91</v>
      </c>
      <c r="B82" t="s">
        <v>91</v>
      </c>
      <c r="C82">
        <v>3.01</v>
      </c>
      <c r="D82">
        <v>1.1587E-2</v>
      </c>
      <c r="E82">
        <v>1.812836903</v>
      </c>
      <c r="F82">
        <v>0.60227139634551496</v>
      </c>
      <c r="J82" t="s">
        <v>202</v>
      </c>
      <c r="K82" t="s">
        <v>79</v>
      </c>
      <c r="L82" t="s">
        <v>79</v>
      </c>
      <c r="M82">
        <v>10108.999999999998</v>
      </c>
      <c r="N82">
        <v>9486</v>
      </c>
      <c r="O82">
        <v>8971</v>
      </c>
      <c r="P82">
        <v>8489</v>
      </c>
      <c r="Q82">
        <v>8061</v>
      </c>
      <c r="R82">
        <v>7648.0000000000009</v>
      </c>
      <c r="S82">
        <v>10295</v>
      </c>
      <c r="T82">
        <v>9660</v>
      </c>
      <c r="U82">
        <v>9043</v>
      </c>
      <c r="V82">
        <v>8530</v>
      </c>
      <c r="W82">
        <v>8068</v>
      </c>
      <c r="X82">
        <v>7658.9999999999991</v>
      </c>
      <c r="BH82" t="s">
        <v>202</v>
      </c>
      <c r="BI82" t="s">
        <v>92</v>
      </c>
      <c r="BJ82" t="s">
        <v>92</v>
      </c>
      <c r="BK82">
        <v>1242</v>
      </c>
      <c r="BL82">
        <v>1285</v>
      </c>
      <c r="BM82">
        <v>1625</v>
      </c>
      <c r="BN82">
        <v>1544</v>
      </c>
      <c r="BO82">
        <v>1468</v>
      </c>
      <c r="BP82">
        <v>1398</v>
      </c>
      <c r="CL82" t="s">
        <v>202</v>
      </c>
      <c r="CM82" t="s">
        <v>67</v>
      </c>
      <c r="CN82" t="s">
        <v>67</v>
      </c>
      <c r="CO82">
        <v>530.93548387096769</v>
      </c>
      <c r="CP82">
        <v>526.15714285714284</v>
      </c>
    </row>
    <row r="83" spans="1:94" x14ac:dyDescent="0.25">
      <c r="A83" t="s">
        <v>97</v>
      </c>
      <c r="B83" t="s">
        <v>97</v>
      </c>
      <c r="C83">
        <v>14.8</v>
      </c>
      <c r="D83">
        <v>7.3897000000000004E-2</v>
      </c>
      <c r="E83">
        <v>7.2174659749999996</v>
      </c>
      <c r="F83">
        <v>0.48766661993243238</v>
      </c>
      <c r="J83" t="s">
        <v>202</v>
      </c>
      <c r="K83" t="s">
        <v>47</v>
      </c>
      <c r="L83" t="s">
        <v>47</v>
      </c>
      <c r="M83">
        <v>690</v>
      </c>
      <c r="N83">
        <v>680</v>
      </c>
      <c r="O83">
        <v>671.00000000000011</v>
      </c>
      <c r="P83">
        <v>662</v>
      </c>
      <c r="Q83">
        <v>653</v>
      </c>
      <c r="R83">
        <v>644</v>
      </c>
      <c r="S83">
        <v>635</v>
      </c>
      <c r="T83">
        <v>626</v>
      </c>
      <c r="U83">
        <v>617</v>
      </c>
      <c r="V83">
        <v>609</v>
      </c>
      <c r="W83">
        <v>600</v>
      </c>
      <c r="X83">
        <v>592</v>
      </c>
      <c r="BH83" t="s">
        <v>202</v>
      </c>
      <c r="BI83" t="s">
        <v>33</v>
      </c>
      <c r="BJ83" t="s">
        <v>33</v>
      </c>
      <c r="BK83">
        <v>159</v>
      </c>
      <c r="BL83">
        <v>164.99999999999997</v>
      </c>
      <c r="BM83">
        <v>162</v>
      </c>
      <c r="BN83">
        <v>161</v>
      </c>
      <c r="BO83">
        <v>157</v>
      </c>
      <c r="BP83">
        <v>154</v>
      </c>
      <c r="CL83" t="s">
        <v>202</v>
      </c>
      <c r="CM83" t="s">
        <v>70</v>
      </c>
      <c r="CN83" t="s">
        <v>70</v>
      </c>
      <c r="CO83">
        <v>77.903225806451616</v>
      </c>
      <c r="CP83">
        <v>75.871428571428567</v>
      </c>
    </row>
    <row r="84" spans="1:94" x14ac:dyDescent="0.25">
      <c r="A84" t="s">
        <v>74</v>
      </c>
      <c r="B84" t="s">
        <v>74</v>
      </c>
      <c r="C84">
        <v>9.2899999999999991</v>
      </c>
      <c r="D84">
        <v>3.1688000000000001E-2</v>
      </c>
      <c r="E84">
        <v>0.68558835900000004</v>
      </c>
      <c r="F84">
        <v>7.3798531646932189E-2</v>
      </c>
      <c r="J84" t="s">
        <v>202</v>
      </c>
      <c r="K84" t="s">
        <v>46</v>
      </c>
      <c r="L84" t="s">
        <v>46</v>
      </c>
      <c r="O84">
        <v>30</v>
      </c>
      <c r="P84">
        <v>27</v>
      </c>
      <c r="Q84">
        <v>27</v>
      </c>
      <c r="R84">
        <v>25.999999999999996</v>
      </c>
      <c r="S84">
        <v>25.999999999999996</v>
      </c>
      <c r="T84">
        <v>25</v>
      </c>
      <c r="U84">
        <v>25</v>
      </c>
      <c r="V84">
        <v>25</v>
      </c>
      <c r="W84">
        <v>24</v>
      </c>
      <c r="X84">
        <v>24</v>
      </c>
      <c r="BH84" t="s">
        <v>202</v>
      </c>
      <c r="BI84" t="s">
        <v>87</v>
      </c>
      <c r="BJ84" t="s">
        <v>87</v>
      </c>
      <c r="BK84">
        <v>25</v>
      </c>
      <c r="CL84" t="s">
        <v>202</v>
      </c>
      <c r="CM84" t="s">
        <v>38</v>
      </c>
      <c r="CN84" t="s">
        <v>38</v>
      </c>
      <c r="CO84">
        <v>31.516129032258061</v>
      </c>
      <c r="CP84">
        <v>30.571071428571429</v>
      </c>
    </row>
    <row r="85" spans="1:94" x14ac:dyDescent="0.25">
      <c r="A85" t="s">
        <v>123</v>
      </c>
      <c r="B85" t="s">
        <v>179</v>
      </c>
      <c r="C85">
        <v>11</v>
      </c>
      <c r="D85">
        <v>0.46628700000000001</v>
      </c>
      <c r="E85">
        <v>2.0684925860000001</v>
      </c>
      <c r="F85">
        <v>0.18804478054545457</v>
      </c>
      <c r="J85" t="s">
        <v>202</v>
      </c>
      <c r="K85" t="s">
        <v>92</v>
      </c>
      <c r="L85" t="s">
        <v>92</v>
      </c>
      <c r="M85">
        <v>1241.9999999999998</v>
      </c>
      <c r="N85">
        <v>1166</v>
      </c>
      <c r="O85">
        <v>1107</v>
      </c>
      <c r="P85">
        <v>1132</v>
      </c>
      <c r="Q85">
        <v>1045</v>
      </c>
      <c r="R85">
        <v>999</v>
      </c>
      <c r="S85">
        <v>912</v>
      </c>
      <c r="T85">
        <v>875</v>
      </c>
      <c r="U85">
        <v>1241.0000000000002</v>
      </c>
      <c r="V85">
        <v>1183</v>
      </c>
      <c r="W85">
        <v>1130</v>
      </c>
      <c r="X85">
        <v>1083</v>
      </c>
      <c r="BH85" t="s">
        <v>202</v>
      </c>
      <c r="BI85" t="s">
        <v>67</v>
      </c>
      <c r="BJ85" t="s">
        <v>67</v>
      </c>
      <c r="BK85">
        <v>523</v>
      </c>
      <c r="BL85">
        <v>529</v>
      </c>
      <c r="BM85">
        <v>527</v>
      </c>
      <c r="BN85">
        <v>526</v>
      </c>
      <c r="BO85">
        <v>524</v>
      </c>
      <c r="BP85">
        <v>522</v>
      </c>
      <c r="CL85" t="s">
        <v>202</v>
      </c>
      <c r="CM85" t="s">
        <v>132</v>
      </c>
      <c r="CN85" t="s">
        <v>132</v>
      </c>
      <c r="CO85">
        <v>242.32258064516128</v>
      </c>
      <c r="CP85">
        <v>530.1875</v>
      </c>
    </row>
    <row r="86" spans="1:94" x14ac:dyDescent="0.25">
      <c r="A86" t="s">
        <v>76</v>
      </c>
      <c r="B86" t="s">
        <v>180</v>
      </c>
      <c r="C86">
        <v>0.371</v>
      </c>
      <c r="D86">
        <v>1.1124999999999999E-2</v>
      </c>
      <c r="E86">
        <v>9.7089501999999994E-2</v>
      </c>
      <c r="F86">
        <v>0.26169677088948784</v>
      </c>
      <c r="J86" t="s">
        <v>202</v>
      </c>
      <c r="K86" t="s">
        <v>33</v>
      </c>
      <c r="L86" t="s">
        <v>33</v>
      </c>
      <c r="M86">
        <v>141</v>
      </c>
      <c r="N86">
        <v>137</v>
      </c>
      <c r="O86">
        <v>134</v>
      </c>
      <c r="P86">
        <v>131</v>
      </c>
      <c r="Q86">
        <v>128</v>
      </c>
      <c r="R86">
        <v>124.99999999999999</v>
      </c>
      <c r="S86">
        <v>121.99999999999999</v>
      </c>
      <c r="T86">
        <v>118.99999999999999</v>
      </c>
      <c r="U86">
        <v>116</v>
      </c>
      <c r="V86">
        <v>113</v>
      </c>
      <c r="W86">
        <v>110</v>
      </c>
      <c r="X86">
        <v>108.00000000000001</v>
      </c>
      <c r="BH86" t="s">
        <v>202</v>
      </c>
      <c r="BI86" t="s">
        <v>70</v>
      </c>
      <c r="BJ86" t="s">
        <v>70</v>
      </c>
      <c r="BK86">
        <v>82</v>
      </c>
      <c r="BL86">
        <v>79</v>
      </c>
      <c r="BM86">
        <v>78</v>
      </c>
      <c r="BN86">
        <v>78</v>
      </c>
      <c r="BO86">
        <v>78</v>
      </c>
      <c r="BP86">
        <v>78</v>
      </c>
      <c r="CL86" t="s">
        <v>202</v>
      </c>
      <c r="CM86" t="s">
        <v>125</v>
      </c>
      <c r="CN86" t="s">
        <v>125</v>
      </c>
      <c r="CO86">
        <v>8.1822580645161285</v>
      </c>
      <c r="CP86">
        <v>4.5210714285714291</v>
      </c>
    </row>
    <row r="87" spans="1:94" x14ac:dyDescent="0.25">
      <c r="A87" t="s">
        <v>79</v>
      </c>
      <c r="B87" t="s">
        <v>181</v>
      </c>
      <c r="C87">
        <v>52.5</v>
      </c>
      <c r="D87">
        <v>4.9381412807017551</v>
      </c>
      <c r="E87">
        <v>6.3426871919999996</v>
      </c>
      <c r="F87">
        <v>0.12081308937142857</v>
      </c>
      <c r="J87" t="s">
        <v>202</v>
      </c>
      <c r="K87" t="s">
        <v>87</v>
      </c>
      <c r="L87" t="s">
        <v>87</v>
      </c>
      <c r="M87">
        <v>25.000000000000004</v>
      </c>
      <c r="N87">
        <v>24</v>
      </c>
      <c r="O87">
        <v>24</v>
      </c>
      <c r="P87">
        <v>23</v>
      </c>
      <c r="Q87">
        <v>23</v>
      </c>
      <c r="R87">
        <v>22</v>
      </c>
      <c r="S87">
        <v>21</v>
      </c>
      <c r="T87">
        <v>21</v>
      </c>
      <c r="U87">
        <v>20</v>
      </c>
      <c r="V87">
        <v>20</v>
      </c>
      <c r="W87">
        <v>19</v>
      </c>
      <c r="X87">
        <v>19</v>
      </c>
      <c r="BH87" t="s">
        <v>202</v>
      </c>
      <c r="BI87" t="s">
        <v>38</v>
      </c>
      <c r="BJ87" t="s">
        <v>38</v>
      </c>
      <c r="BK87">
        <v>28</v>
      </c>
      <c r="BL87">
        <v>32</v>
      </c>
      <c r="BM87">
        <v>31</v>
      </c>
      <c r="BN87">
        <v>30</v>
      </c>
      <c r="BO87">
        <v>29</v>
      </c>
      <c r="BP87">
        <v>29</v>
      </c>
      <c r="CL87" t="s">
        <v>202</v>
      </c>
      <c r="CM87" t="s">
        <v>15</v>
      </c>
      <c r="CN87" t="s">
        <v>15</v>
      </c>
      <c r="CO87">
        <v>1536.0645161290324</v>
      </c>
      <c r="CP87">
        <v>1490.8092857142858</v>
      </c>
    </row>
    <row r="88" spans="1:94" x14ac:dyDescent="0.25">
      <c r="A88" t="s">
        <v>92</v>
      </c>
      <c r="B88" t="s">
        <v>182</v>
      </c>
      <c r="C88">
        <v>24.27</v>
      </c>
      <c r="D88">
        <v>0.63243185964912296</v>
      </c>
      <c r="E88">
        <v>10.183549627</v>
      </c>
      <c r="F88">
        <v>0.41959413378656779</v>
      </c>
      <c r="J88" t="s">
        <v>202</v>
      </c>
      <c r="K88" t="s">
        <v>67</v>
      </c>
      <c r="L88" t="s">
        <v>67</v>
      </c>
      <c r="M88">
        <v>491</v>
      </c>
      <c r="N88">
        <v>483</v>
      </c>
      <c r="O88">
        <v>475.99999999999994</v>
      </c>
      <c r="P88">
        <v>469</v>
      </c>
      <c r="Q88">
        <v>463.00000000000006</v>
      </c>
      <c r="R88">
        <v>456</v>
      </c>
      <c r="S88">
        <v>450</v>
      </c>
      <c r="T88">
        <v>443.99999999999994</v>
      </c>
      <c r="U88">
        <v>438</v>
      </c>
      <c r="V88">
        <v>432.99999999999994</v>
      </c>
      <c r="W88">
        <v>428</v>
      </c>
      <c r="X88">
        <v>422.99999999999994</v>
      </c>
      <c r="BH88" t="s">
        <v>202</v>
      </c>
      <c r="BI88" t="s">
        <v>15</v>
      </c>
      <c r="BJ88" t="s">
        <v>15</v>
      </c>
      <c r="BK88">
        <v>1485</v>
      </c>
      <c r="BL88">
        <v>1452.9999999999998</v>
      </c>
      <c r="BM88">
        <v>1423</v>
      </c>
      <c r="BN88">
        <v>1393</v>
      </c>
      <c r="BO88">
        <v>1363.0000000000002</v>
      </c>
      <c r="BP88">
        <v>1335</v>
      </c>
      <c r="CL88" t="s">
        <v>202</v>
      </c>
      <c r="CM88" t="s">
        <v>71</v>
      </c>
      <c r="CN88" t="s">
        <v>71</v>
      </c>
      <c r="CO88">
        <v>19.967741935483872</v>
      </c>
      <c r="CP88">
        <v>48.676785714285714</v>
      </c>
    </row>
    <row r="89" spans="1:94" x14ac:dyDescent="0.25">
      <c r="A89" t="s">
        <v>94</v>
      </c>
      <c r="B89" t="s">
        <v>183</v>
      </c>
      <c r="C89">
        <v>29.46</v>
      </c>
      <c r="D89">
        <v>0.32774835087719262</v>
      </c>
      <c r="E89">
        <v>20.089109207</v>
      </c>
      <c r="F89">
        <v>0.68191137837746096</v>
      </c>
      <c r="J89" t="s">
        <v>202</v>
      </c>
      <c r="K89" t="s">
        <v>70</v>
      </c>
      <c r="L89" t="s">
        <v>70</v>
      </c>
      <c r="M89">
        <v>70</v>
      </c>
      <c r="N89">
        <v>68</v>
      </c>
      <c r="O89">
        <v>66</v>
      </c>
      <c r="P89">
        <v>65</v>
      </c>
      <c r="Q89">
        <v>63</v>
      </c>
      <c r="R89">
        <v>60.999999999999993</v>
      </c>
      <c r="S89">
        <v>60</v>
      </c>
      <c r="T89">
        <v>58</v>
      </c>
      <c r="U89">
        <v>56.999999999999993</v>
      </c>
      <c r="V89">
        <v>55</v>
      </c>
      <c r="W89">
        <v>54</v>
      </c>
      <c r="X89">
        <v>51.999999999999993</v>
      </c>
      <c r="BH89" t="s">
        <v>202</v>
      </c>
      <c r="BI89" t="s">
        <v>71</v>
      </c>
      <c r="BJ89" t="s">
        <v>71</v>
      </c>
      <c r="BK89">
        <v>26</v>
      </c>
      <c r="BL89">
        <v>18</v>
      </c>
      <c r="BM89">
        <v>17</v>
      </c>
      <c r="BN89">
        <v>17</v>
      </c>
      <c r="BO89">
        <v>17</v>
      </c>
      <c r="BP89">
        <v>16</v>
      </c>
      <c r="CL89" t="s">
        <v>202</v>
      </c>
      <c r="CM89" t="s">
        <v>22</v>
      </c>
      <c r="CN89" t="s">
        <v>22</v>
      </c>
      <c r="CO89">
        <v>309.90322580645159</v>
      </c>
      <c r="CP89">
        <v>322.86035714285714</v>
      </c>
    </row>
    <row r="90" spans="1:94" x14ac:dyDescent="0.25">
      <c r="A90" t="s">
        <v>98</v>
      </c>
      <c r="B90" t="s">
        <v>98</v>
      </c>
      <c r="C90">
        <v>8.25</v>
      </c>
      <c r="D90">
        <v>0.15624824561403519</v>
      </c>
      <c r="E90">
        <v>4.2474775950000003</v>
      </c>
      <c r="F90">
        <v>0.51484576909090918</v>
      </c>
      <c r="J90" t="s">
        <v>202</v>
      </c>
      <c r="K90" t="s">
        <v>38</v>
      </c>
      <c r="L90" t="s">
        <v>38</v>
      </c>
      <c r="M90">
        <v>28</v>
      </c>
      <c r="N90">
        <v>27.999999999999996</v>
      </c>
      <c r="O90">
        <v>27</v>
      </c>
      <c r="P90">
        <v>27</v>
      </c>
      <c r="Q90">
        <v>26</v>
      </c>
      <c r="R90">
        <v>26</v>
      </c>
      <c r="S90">
        <v>26</v>
      </c>
      <c r="T90">
        <v>25</v>
      </c>
      <c r="U90">
        <v>25</v>
      </c>
      <c r="V90">
        <v>23.999999999999996</v>
      </c>
      <c r="W90">
        <v>23.999999999999996</v>
      </c>
      <c r="X90">
        <v>23.999999999999996</v>
      </c>
      <c r="BH90" t="s">
        <v>202</v>
      </c>
      <c r="BI90" t="s">
        <v>22</v>
      </c>
      <c r="BJ90" t="s">
        <v>22</v>
      </c>
      <c r="BK90">
        <v>201</v>
      </c>
      <c r="BL90">
        <v>206</v>
      </c>
      <c r="BM90">
        <v>203</v>
      </c>
      <c r="BN90">
        <v>235</v>
      </c>
      <c r="BO90">
        <v>231</v>
      </c>
      <c r="BP90">
        <v>227</v>
      </c>
      <c r="CL90" t="s">
        <v>202</v>
      </c>
      <c r="CM90" t="s">
        <v>23</v>
      </c>
      <c r="CN90" t="s">
        <v>23</v>
      </c>
      <c r="CO90">
        <v>1649.0967741935483</v>
      </c>
      <c r="CP90">
        <v>1531.1407142857142</v>
      </c>
    </row>
    <row r="91" spans="1:94" x14ac:dyDescent="0.25">
      <c r="A91" t="s">
        <v>80</v>
      </c>
      <c r="B91" t="s">
        <v>80</v>
      </c>
      <c r="C91">
        <v>1509.3</v>
      </c>
      <c r="D91">
        <v>13.542152</v>
      </c>
      <c r="E91">
        <v>1063.765518227</v>
      </c>
      <c r="F91">
        <v>0.7048072074650501</v>
      </c>
      <c r="J91" t="s">
        <v>202</v>
      </c>
      <c r="K91" t="s">
        <v>15</v>
      </c>
      <c r="L91" t="s">
        <v>15</v>
      </c>
      <c r="M91">
        <v>1485</v>
      </c>
      <c r="N91">
        <v>1453</v>
      </c>
      <c r="O91">
        <v>1423</v>
      </c>
      <c r="P91">
        <v>1393</v>
      </c>
      <c r="Q91">
        <v>1363.0000000000002</v>
      </c>
      <c r="R91">
        <v>1335</v>
      </c>
      <c r="S91">
        <v>1307</v>
      </c>
      <c r="T91">
        <v>1280</v>
      </c>
      <c r="U91">
        <v>1254</v>
      </c>
      <c r="V91">
        <v>1227.9999999999998</v>
      </c>
      <c r="W91">
        <v>1203</v>
      </c>
      <c r="X91">
        <v>1178</v>
      </c>
      <c r="BH91" t="s">
        <v>202</v>
      </c>
      <c r="BI91" t="s">
        <v>23</v>
      </c>
      <c r="BJ91" t="s">
        <v>23</v>
      </c>
      <c r="BK91">
        <v>1602</v>
      </c>
      <c r="BL91">
        <v>1598</v>
      </c>
      <c r="BM91">
        <v>1574</v>
      </c>
      <c r="BN91">
        <v>1532</v>
      </c>
      <c r="BO91">
        <v>1529</v>
      </c>
      <c r="BP91">
        <v>1506.0000000000002</v>
      </c>
    </row>
    <row r="92" spans="1:94" x14ac:dyDescent="0.25">
      <c r="A92" t="s">
        <v>84</v>
      </c>
      <c r="B92" t="s">
        <v>84</v>
      </c>
      <c r="C92">
        <v>129.69999999999999</v>
      </c>
      <c r="D92">
        <v>0.62536999999999998</v>
      </c>
      <c r="E92">
        <v>62.081868688</v>
      </c>
      <c r="F92">
        <v>0.47865743013107176</v>
      </c>
      <c r="J92" t="s">
        <v>202</v>
      </c>
      <c r="K92" t="s">
        <v>71</v>
      </c>
      <c r="L92" t="s">
        <v>71</v>
      </c>
      <c r="M92">
        <v>69</v>
      </c>
      <c r="N92">
        <v>66</v>
      </c>
      <c r="O92">
        <v>64</v>
      </c>
      <c r="P92">
        <v>62</v>
      </c>
      <c r="Q92">
        <v>60</v>
      </c>
      <c r="R92">
        <v>57.999999999999993</v>
      </c>
      <c r="S92">
        <v>56.000000000000007</v>
      </c>
      <c r="T92">
        <v>55</v>
      </c>
      <c r="U92">
        <v>53</v>
      </c>
      <c r="V92">
        <v>51</v>
      </c>
      <c r="W92">
        <v>50</v>
      </c>
      <c r="X92">
        <v>47.999999999999993</v>
      </c>
    </row>
    <row r="93" spans="1:94" x14ac:dyDescent="0.25">
      <c r="A93" t="s">
        <v>85</v>
      </c>
      <c r="B93" t="s">
        <v>85</v>
      </c>
      <c r="C93">
        <v>289.93</v>
      </c>
      <c r="D93">
        <v>2.2364539999999997</v>
      </c>
      <c r="E93">
        <v>205.34101165999999</v>
      </c>
      <c r="F93">
        <v>0.7082434093056944</v>
      </c>
      <c r="J93" t="s">
        <v>202</v>
      </c>
      <c r="K93" t="s">
        <v>22</v>
      </c>
      <c r="L93" t="s">
        <v>22</v>
      </c>
      <c r="M93">
        <v>246</v>
      </c>
      <c r="N93">
        <v>241.99999999999997</v>
      </c>
      <c r="O93">
        <v>237</v>
      </c>
      <c r="P93">
        <v>233</v>
      </c>
      <c r="Q93">
        <v>229</v>
      </c>
      <c r="R93">
        <v>226</v>
      </c>
      <c r="S93">
        <v>222</v>
      </c>
      <c r="T93">
        <v>218</v>
      </c>
      <c r="U93">
        <v>213.99999999999997</v>
      </c>
      <c r="V93">
        <v>211</v>
      </c>
      <c r="W93">
        <v>207</v>
      </c>
      <c r="X93">
        <v>203</v>
      </c>
    </row>
    <row r="94" spans="1:94" x14ac:dyDescent="0.25">
      <c r="A94" t="s">
        <v>86</v>
      </c>
      <c r="B94" t="s">
        <v>86</v>
      </c>
      <c r="C94">
        <v>1.8</v>
      </c>
      <c r="D94">
        <v>4.4000999999999998E-2</v>
      </c>
      <c r="E94">
        <v>0.674488855</v>
      </c>
      <c r="F94">
        <v>0.37471603055555552</v>
      </c>
      <c r="J94" t="s">
        <v>202</v>
      </c>
      <c r="K94" t="s">
        <v>23</v>
      </c>
      <c r="L94" t="s">
        <v>23</v>
      </c>
      <c r="M94">
        <v>1561</v>
      </c>
      <c r="N94">
        <v>1539.0000000000002</v>
      </c>
      <c r="O94">
        <v>1517</v>
      </c>
      <c r="P94">
        <v>1495</v>
      </c>
      <c r="Q94">
        <v>1474</v>
      </c>
      <c r="R94">
        <v>1453</v>
      </c>
      <c r="S94">
        <v>1433</v>
      </c>
      <c r="T94">
        <v>1413</v>
      </c>
      <c r="U94">
        <v>1393</v>
      </c>
      <c r="V94">
        <v>1374</v>
      </c>
      <c r="W94">
        <v>1354</v>
      </c>
      <c r="X94">
        <v>1335.9999999999998</v>
      </c>
    </row>
    <row r="95" spans="1:94" x14ac:dyDescent="0.25">
      <c r="A95" t="s">
        <v>87</v>
      </c>
      <c r="B95" t="s">
        <v>87</v>
      </c>
      <c r="C95">
        <v>2</v>
      </c>
      <c r="D95">
        <v>2.1647E-2</v>
      </c>
      <c r="E95">
        <v>0.54307591200000005</v>
      </c>
      <c r="F95">
        <v>0.27153795600000002</v>
      </c>
    </row>
    <row r="96" spans="1:94" x14ac:dyDescent="0.25">
      <c r="A96" t="s">
        <v>90</v>
      </c>
      <c r="B96" t="s">
        <v>90</v>
      </c>
      <c r="C96">
        <v>65.120999999999995</v>
      </c>
      <c r="D96">
        <v>3.1941854736842097</v>
      </c>
      <c r="E96">
        <v>35.929884176000002</v>
      </c>
      <c r="F96">
        <v>0.55174036295511442</v>
      </c>
    </row>
    <row r="97" spans="1:6" x14ac:dyDescent="0.25">
      <c r="A97" t="s">
        <v>95</v>
      </c>
      <c r="B97" t="s">
        <v>95</v>
      </c>
      <c r="C97">
        <v>30.03</v>
      </c>
      <c r="D97">
        <v>1.784019824561407</v>
      </c>
      <c r="E97">
        <v>14.927820847</v>
      </c>
      <c r="F97">
        <v>0.49709693130203125</v>
      </c>
    </row>
    <row r="98" spans="1:6" x14ac:dyDescent="0.25">
      <c r="A98" t="s">
        <v>100</v>
      </c>
      <c r="B98" t="s">
        <v>100</v>
      </c>
      <c r="C98">
        <v>3854</v>
      </c>
      <c r="D98">
        <v>61.557556646140398</v>
      </c>
      <c r="E98">
        <v>616.91306860320003</v>
      </c>
      <c r="F98">
        <v>0.16007085329610796</v>
      </c>
    </row>
    <row r="99" spans="1:6" x14ac:dyDescent="0.25">
      <c r="A99" t="s">
        <v>102</v>
      </c>
      <c r="B99" t="s">
        <v>102</v>
      </c>
      <c r="C99">
        <v>1460</v>
      </c>
      <c r="D99">
        <v>16.683225288070229</v>
      </c>
      <c r="E99">
        <v>274.02975354009999</v>
      </c>
      <c r="F99">
        <v>0.18769161201376711</v>
      </c>
    </row>
    <row r="100" spans="1:6" x14ac:dyDescent="0.25">
      <c r="A100" t="s">
        <v>1</v>
      </c>
      <c r="B100" t="s">
        <v>1</v>
      </c>
      <c r="C100">
        <v>392</v>
      </c>
      <c r="D100">
        <v>2.7883097894736801</v>
      </c>
      <c r="E100">
        <v>14.161559929999999</v>
      </c>
      <c r="F100">
        <v>3.6126428392857138E-2</v>
      </c>
    </row>
    <row r="101" spans="1:6" x14ac:dyDescent="0.25">
      <c r="A101" t="s">
        <v>7</v>
      </c>
      <c r="B101" t="s">
        <v>7</v>
      </c>
      <c r="C101">
        <v>651</v>
      </c>
      <c r="D101">
        <v>17.220489333333365</v>
      </c>
      <c r="E101">
        <v>48.126838880000001</v>
      </c>
      <c r="F101">
        <v>7.3927555883256529E-2</v>
      </c>
    </row>
    <row r="102" spans="1:6" x14ac:dyDescent="0.25">
      <c r="A102" t="s">
        <v>11</v>
      </c>
      <c r="B102" t="s">
        <v>184</v>
      </c>
      <c r="C102">
        <v>124</v>
      </c>
      <c r="D102">
        <v>0</v>
      </c>
      <c r="E102">
        <v>15.31243083</v>
      </c>
      <c r="F102">
        <v>0.12348734540322581</v>
      </c>
    </row>
    <row r="103" spans="1:6" x14ac:dyDescent="0.25">
      <c r="A103" t="s">
        <v>14</v>
      </c>
      <c r="B103" t="s">
        <v>14</v>
      </c>
      <c r="C103">
        <v>560</v>
      </c>
      <c r="D103">
        <v>1.1017306666666651</v>
      </c>
      <c r="E103">
        <v>56.210322060000003</v>
      </c>
      <c r="F103">
        <v>0.10037557510714286</v>
      </c>
    </row>
    <row r="104" spans="1:6" x14ac:dyDescent="0.25">
      <c r="A104" t="s">
        <v>15</v>
      </c>
      <c r="B104" t="s">
        <v>185</v>
      </c>
      <c r="C104">
        <v>177</v>
      </c>
      <c r="D104">
        <v>1.2507177894736841</v>
      </c>
      <c r="E104">
        <v>11.32721525</v>
      </c>
      <c r="F104">
        <v>6.3995566384180788E-2</v>
      </c>
    </row>
    <row r="105" spans="1:6" x14ac:dyDescent="0.25">
      <c r="A105" t="s">
        <v>16</v>
      </c>
      <c r="B105" t="s">
        <v>16</v>
      </c>
      <c r="C105">
        <v>213</v>
      </c>
      <c r="D105">
        <v>3.1366672631578987</v>
      </c>
      <c r="E105">
        <v>22.951060200000001</v>
      </c>
      <c r="F105">
        <v>0.10775145633802817</v>
      </c>
    </row>
    <row r="106" spans="1:6" x14ac:dyDescent="0.25">
      <c r="A106" t="s">
        <v>150</v>
      </c>
      <c r="B106" t="s">
        <v>150</v>
      </c>
      <c r="C106">
        <v>62</v>
      </c>
      <c r="D106">
        <v>0</v>
      </c>
      <c r="E106">
        <v>4.5716E-2</v>
      </c>
      <c r="F106">
        <v>7.3735483870967741E-4</v>
      </c>
    </row>
    <row r="107" spans="1:6" x14ac:dyDescent="0.25">
      <c r="A107" t="s">
        <v>88</v>
      </c>
      <c r="B107" t="s">
        <v>88</v>
      </c>
      <c r="C107">
        <v>1329</v>
      </c>
      <c r="D107">
        <v>25.5611565431579</v>
      </c>
      <c r="E107">
        <v>132.34060397260001</v>
      </c>
      <c r="F107">
        <v>9.957908500571859E-2</v>
      </c>
    </row>
    <row r="108" spans="1:6" x14ac:dyDescent="0.25">
      <c r="A108" t="s">
        <v>89</v>
      </c>
      <c r="B108" t="s">
        <v>89</v>
      </c>
      <c r="C108">
        <v>114</v>
      </c>
      <c r="D108">
        <v>5.3556078947368402</v>
      </c>
      <c r="E108">
        <v>6.1880689170999998</v>
      </c>
      <c r="F108">
        <v>5.4281306290350877E-2</v>
      </c>
    </row>
    <row r="109" spans="1:6" x14ac:dyDescent="0.25">
      <c r="A109" t="s">
        <v>99</v>
      </c>
      <c r="B109" t="s">
        <v>186</v>
      </c>
      <c r="C109">
        <v>1333</v>
      </c>
      <c r="D109">
        <v>0</v>
      </c>
      <c r="E109">
        <v>105.1198741038</v>
      </c>
      <c r="F109">
        <v>7.8859620482970738E-2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236946BD814C54BB22A20EFB5E1111D" ma:contentTypeVersion="13" ma:contentTypeDescription="Crear nuevo documento." ma:contentTypeScope="" ma:versionID="86f63bfa0d0969920d40911bc9216014">
  <xsd:schema xmlns:xsd="http://www.w3.org/2001/XMLSchema" xmlns:xs="http://www.w3.org/2001/XMLSchema" xmlns:p="http://schemas.microsoft.com/office/2006/metadata/properties" xmlns:ns3="7cd710cb-49ab-46db-a349-b062c519cda6" xmlns:ns4="6c75cb1f-1e2b-49d1-8289-20651f4935b0" targetNamespace="http://schemas.microsoft.com/office/2006/metadata/properties" ma:root="true" ma:fieldsID="485088cba347f8b48a697c46e301beb3" ns3:_="" ns4:_="">
    <xsd:import namespace="7cd710cb-49ab-46db-a349-b062c519cda6"/>
    <xsd:import namespace="6c75cb1f-1e2b-49d1-8289-20651f4935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710cb-49ab-46db-a349-b062c519cd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5cb1f-1e2b-49d1-8289-20651f4935b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88C0C9-65FE-4E9F-BA05-E989639448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d710cb-49ab-46db-a349-b062c519cda6"/>
    <ds:schemaRef ds:uri="6c75cb1f-1e2b-49d1-8289-20651f4935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C617D9-8064-4F9E-848F-971B706D488A}">
  <ds:schemaRefs>
    <ds:schemaRef ds:uri="http://schemas.microsoft.com/office/2006/documentManagement/types"/>
    <ds:schemaRef ds:uri="6c75cb1f-1e2b-49d1-8289-20651f4935b0"/>
    <ds:schemaRef ds:uri="http://purl.org/dc/elements/1.1/"/>
    <ds:schemaRef ds:uri="http://purl.org/dc/dcmitype/"/>
    <ds:schemaRef ds:uri="7cd710cb-49ab-46db-a349-b062c519cda6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C1B9B3C-4722-4874-8798-B81B9B6F91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 (2)</vt:lpstr>
      <vt:lpstr>Hoja3</vt:lpstr>
      <vt:lpstr>Hoja2</vt:lpstr>
      <vt:lpstr>'Hoja1 (2)'!Área_de_impresión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Mauricio Lopez Davila</dc:creator>
  <cp:lastModifiedBy>Dellphoto</cp:lastModifiedBy>
  <cp:lastPrinted>2020-05-20T22:42:41Z</cp:lastPrinted>
  <dcterms:created xsi:type="dcterms:W3CDTF">2019-05-10T21:09:58Z</dcterms:created>
  <dcterms:modified xsi:type="dcterms:W3CDTF">2021-04-16T15:45:56Z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0x010100E236946BD814C54BB22A20EFB5E1111D</vt:lpwstr>
  </property>
</Properties>
</file>