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dic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<sst xmlns="http://schemas.openxmlformats.org/spreadsheetml/2006/main" count="71" uniqueCount="46">
  <si>
    <t xml:space="preserve">NIP del estudiante:</t>
  </si>
  <si>
    <t xml:space="preserve">Nombre completo:</t>
  </si>
  <si>
    <t xml:space="preserve">Jorge Miguel Moreno Vieitez</t>
  </si>
  <si>
    <r>
      <rPr>
        <b val="true"/>
        <sz val="12"/>
        <color rgb="FF000000"/>
        <rFont val="Calibri"/>
        <family val="2"/>
        <charset val="1"/>
      </rPr>
      <t xml:space="preserve">Fecha
</t>
    </r>
    <r>
      <rPr>
        <sz val="12"/>
        <color rgb="FF000000"/>
        <rFont val="Calibri"/>
        <family val="2"/>
        <charset val="1"/>
      </rPr>
      <t xml:space="preserve">dd/mm/aa</t>
    </r>
  </si>
  <si>
    <t xml:space="preserve">Tiempo
dedicado *</t>
  </si>
  <si>
    <t xml:space="preserve">Tipo de
tarea **</t>
  </si>
  <si>
    <t xml:space="preserve">Observaciones de interés</t>
  </si>
  <si>
    <t xml:space="preserve">25/11/21</t>
  </si>
  <si>
    <t xml:space="preserve">Diseño</t>
  </si>
  <si>
    <t xml:space="preserve">Tareas 1 y 2</t>
  </si>
  <si>
    <t xml:space="preserve">Listado de TAREAS:</t>
  </si>
  <si>
    <t xml:space="preserve">Diseño de la solución</t>
  </si>
  <si>
    <t xml:space="preserve">Programación</t>
  </si>
  <si>
    <t xml:space="preserve">Tarea 1 completada</t>
  </si>
  <si>
    <t xml:space="preserve">Pruebas</t>
  </si>
  <si>
    <t xml:space="preserve">Tarea 1 </t>
  </si>
  <si>
    <t xml:space="preserve">28/11/21</t>
  </si>
  <si>
    <t xml:space="preserve">Tareas 2 y 3 completadas, tarea 4 completada con errores</t>
  </si>
  <si>
    <t xml:space="preserve">Documentación</t>
  </si>
  <si>
    <t xml:space="preserve">Tareas 3 y 4</t>
  </si>
  <si>
    <t xml:space="preserve">Tutorías</t>
  </si>
  <si>
    <t xml:space="preserve">Tareas 2 - 4</t>
  </si>
  <si>
    <t xml:space="preserve">Preparar defensa</t>
  </si>
  <si>
    <t xml:space="preserve">Errores de la tarea 4 solucionados, tarea 5 realizada</t>
  </si>
  <si>
    <t xml:space="preserve">Otros</t>
  </si>
  <si>
    <t xml:space="preserve">Comprobar (y arreglar errores de) 1ª parte</t>
  </si>
  <si>
    <t xml:space="preserve">Tareas 6 - 8</t>
  </si>
  <si>
    <t xml:space="preserve">Tarea 6, comienzo tarea 7</t>
  </si>
  <si>
    <t xml:space="preserve">Tarea 6</t>
  </si>
  <si>
    <t xml:space="preserve">Tareas 1 - 6</t>
  </si>
  <si>
    <t xml:space="preserve">13/12/21</t>
  </si>
  <si>
    <t xml:space="preserve">Tareas 7 – 10</t>
  </si>
  <si>
    <t xml:space="preserve">Tareas 7 – 9</t>
  </si>
  <si>
    <t xml:space="preserve">Tareas 9 y 10</t>
  </si>
  <si>
    <t xml:space="preserve">17/12/21</t>
  </si>
  <si>
    <t xml:space="preserve">Mejoras estilísticas</t>
  </si>
  <si>
    <t xml:space="preserve">Tarea 11</t>
  </si>
  <si>
    <t xml:space="preserve">Tarea 11, el añadido a tarea 3</t>
  </si>
  <si>
    <t xml:space="preserve">Tareas 12 y 13</t>
  </si>
  <si>
    <t xml:space="preserve">Tarea 12</t>
  </si>
  <si>
    <t xml:space="preserve">Preparar archivos para entrega</t>
  </si>
  <si>
    <t xml:space="preserve">Tareas 11 y 12</t>
  </si>
  <si>
    <t xml:space="preserve">Tiempo total dedicado    </t>
  </si>
  <si>
    <r>
      <rPr>
        <b val="true"/>
        <sz val="11"/>
        <color rgb="FF000000"/>
        <rFont val="Calibri"/>
        <family val="2"/>
        <charset val="1"/>
      </rPr>
      <t xml:space="preserve">Nota</t>
    </r>
    <r>
      <rPr>
        <sz val="11"/>
        <color rgb="FF000000"/>
        <rFont val="Calibri"/>
        <family val="2"/>
        <charset val="1"/>
      </rPr>
      <t xml:space="preserve">: Añadir tantas filas a la tabla como sean necesarias</t>
    </r>
  </si>
  <si>
    <r>
      <rPr>
        <b val="true"/>
        <sz val="16"/>
        <color rgb="FF000000"/>
        <rFont val="Calibri"/>
        <family val="2"/>
        <charset val="1"/>
      </rPr>
      <t xml:space="preserve">*</t>
    </r>
    <r>
      <rPr>
        <sz val="11"/>
        <color rgb="FF000000"/>
        <rFont val="Calibri"/>
        <family val="2"/>
        <charset val="1"/>
      </rPr>
      <t xml:space="preserve"> Recordad que el tiempo dedicado lo debéis especificar en fracciones de 15m (por ejemplo, 15m, 30m, 45, 1h, 1h15m,…)</t>
    </r>
  </si>
  <si>
    <r>
      <rPr>
        <b val="true"/>
        <sz val="16"/>
        <color rgb="FF000000"/>
        <rFont val="Calibri"/>
        <family val="2"/>
        <charset val="1"/>
      </rPr>
      <t xml:space="preserve">**</t>
    </r>
    <r>
      <rPr>
        <sz val="11"/>
        <color rgb="FF000000"/>
        <rFont val="Calibri"/>
        <family val="2"/>
        <charset val="1"/>
      </rPr>
      <t xml:space="preserve"> El tipo de tarea deberá ser elegido de la lista proporcionada (derecha de la hoja excel)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</si>
</sst>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mm/dd/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L45"/>
  <sheetViews>
    <sheetView showFormulas="false" showGridLines="true" showRowColHeaders="true" showZeros="true" rightToLeft="false" tabSelected="true" showOutlineSymbols="true" defaultGridColor="true" view="normal" topLeftCell="A14" colorId="64" zoomScale="100" zoomScaleNormal="100" zoomScalePageLayoutView="100" workbookViewId="0">
      <selection pane="topLeft" activeCell="H29" activeCellId="0" sqref="H29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43"/>
    <col collapsed="false" customWidth="true" hidden="false" outlineLevel="0" max="3" min="3" style="0" width="7.49"/>
    <col collapsed="false" customWidth="true" hidden="false" outlineLevel="0" max="4" min="4" style="0" width="3.31"/>
    <col collapsed="false" customWidth="true" hidden="false" outlineLevel="0" max="5" min="5" style="0" width="4.73"/>
    <col collapsed="false" customWidth="true" hidden="false" outlineLevel="0" max="6" min="6" style="0" width="14"/>
    <col collapsed="false" customWidth="true" hidden="false" outlineLevel="0" max="7" min="7" style="0" width="16.98"/>
    <col collapsed="false" customWidth="true" hidden="false" outlineLevel="0" max="8" min="8" style="0" width="37.81"/>
    <col collapsed="false" customWidth="true" hidden="false" outlineLevel="0" max="9" min="9" style="0" width="5.85"/>
    <col collapsed="false" customWidth="true" hidden="false" outlineLevel="0" max="11" min="11" style="0" width="8.57"/>
    <col collapsed="false" customWidth="true" hidden="false" outlineLevel="0" max="12" min="12" style="0" width="22.15"/>
  </cols>
  <sheetData>
    <row r="2" customFormat="false" ht="15" hidden="false" customHeight="false" outlineLevel="0" collapsed="false">
      <c r="B2" s="1" t="s">
        <v>0</v>
      </c>
      <c r="C2" s="1"/>
      <c r="D2" s="1"/>
      <c r="E2" s="1"/>
      <c r="F2" s="1"/>
      <c r="G2" s="2" t="n">
        <v>845355</v>
      </c>
      <c r="H2" s="3"/>
    </row>
    <row r="3" customFormat="false" ht="15" hidden="false" customHeight="false" outlineLevel="0" collapsed="false">
      <c r="B3" s="1" t="s">
        <v>1</v>
      </c>
      <c r="C3" s="1"/>
      <c r="D3" s="1"/>
      <c r="E3" s="1"/>
      <c r="F3" s="1"/>
      <c r="G3" s="4" t="s">
        <v>2</v>
      </c>
      <c r="H3" s="4"/>
    </row>
    <row r="5" customFormat="false" ht="29.85" hidden="false" customHeight="false" outlineLevel="0" collapsed="false">
      <c r="B5" s="5" t="s">
        <v>3</v>
      </c>
      <c r="C5" s="5"/>
      <c r="D5" s="5"/>
      <c r="E5" s="5"/>
      <c r="F5" s="5" t="s">
        <v>4</v>
      </c>
      <c r="G5" s="5" t="s">
        <v>5</v>
      </c>
      <c r="H5" s="6" t="s">
        <v>6</v>
      </c>
    </row>
    <row r="6" customFormat="false" ht="16.4" hidden="false" customHeight="true" outlineLevel="0" collapsed="false">
      <c r="B6" s="7" t="s">
        <v>7</v>
      </c>
      <c r="C6" s="7" t="n">
        <v>30</v>
      </c>
      <c r="D6" s="8" t="n">
        <f aca="false">_xlfn.FLOOR.MATH(C6/60)</f>
        <v>0</v>
      </c>
      <c r="E6" s="8" t="n">
        <f aca="false">MOD(C6,60)</f>
        <v>30</v>
      </c>
      <c r="F6" s="8" t="str">
        <f aca="false">_xlfn.CONCAT(IF(D6=0, "", _xlfn.CONCAT(D6, "h")), IF(E6=0, "", _xlfn.CONCAT(E6, "min")))</f>
        <v>30min</v>
      </c>
      <c r="G6" s="8" t="s">
        <v>8</v>
      </c>
      <c r="H6" s="9" t="s">
        <v>9</v>
      </c>
      <c r="J6" s="10" t="s">
        <v>10</v>
      </c>
      <c r="K6" s="10"/>
      <c r="L6" s="0" t="s">
        <v>11</v>
      </c>
    </row>
    <row r="7" customFormat="false" ht="14.9" hidden="false" customHeight="true" outlineLevel="0" collapsed="false">
      <c r="B7" s="7"/>
      <c r="C7" s="11" t="n">
        <v>45</v>
      </c>
      <c r="D7" s="12" t="n">
        <f aca="false">_xlfn.FLOOR.MATH(C7/60)</f>
        <v>0</v>
      </c>
      <c r="E7" s="12" t="n">
        <f aca="false">MOD(C7,60)</f>
        <v>45</v>
      </c>
      <c r="F7" s="12" t="str">
        <f aca="false">_xlfn.CONCAT(IF(D7=0, "", _xlfn.CONCAT(D7, "h")), IF(E7=0, "", _xlfn.CONCAT(E7, "min")))</f>
        <v>45min</v>
      </c>
      <c r="G7" s="12" t="s">
        <v>12</v>
      </c>
      <c r="H7" s="13" t="s">
        <v>13</v>
      </c>
      <c r="L7" s="0" t="s">
        <v>12</v>
      </c>
    </row>
    <row r="8" customFormat="false" ht="15.65" hidden="false" customHeight="true" outlineLevel="0" collapsed="false">
      <c r="B8" s="7"/>
      <c r="C8" s="11" t="n">
        <v>15</v>
      </c>
      <c r="D8" s="12" t="n">
        <f aca="false">_xlfn.FLOOR.MATH(C8/60)</f>
        <v>0</v>
      </c>
      <c r="E8" s="12" t="n">
        <f aca="false">MOD(C8,60)</f>
        <v>15</v>
      </c>
      <c r="F8" s="12" t="str">
        <f aca="false">_xlfn.CONCAT(IF(D8=0, "", _xlfn.CONCAT(D8, "h")), IF(E8=0, "", _xlfn.CONCAT(E8, "min")))</f>
        <v>15min</v>
      </c>
      <c r="G8" s="12" t="s">
        <v>14</v>
      </c>
      <c r="H8" s="13" t="s">
        <v>15</v>
      </c>
      <c r="L8" s="0" t="s">
        <v>14</v>
      </c>
    </row>
    <row r="9" customFormat="false" ht="31.3" hidden="false" customHeight="true" outlineLevel="0" collapsed="false">
      <c r="B9" s="11" t="s">
        <v>16</v>
      </c>
      <c r="C9" s="11" t="n">
        <v>105</v>
      </c>
      <c r="D9" s="12" t="n">
        <f aca="false">_xlfn.FLOOR.MATH(C9/60)</f>
        <v>1</v>
      </c>
      <c r="E9" s="12" t="n">
        <f aca="false">MOD(C9,60)</f>
        <v>45</v>
      </c>
      <c r="F9" s="12" t="str">
        <f aca="false">_xlfn.CONCAT(IF(D9=0, "", _xlfn.CONCAT(D9, "h")), IF(E9=0, "", _xlfn.CONCAT(E9, "min")))</f>
        <v>1h45min</v>
      </c>
      <c r="G9" s="12" t="s">
        <v>12</v>
      </c>
      <c r="H9" s="13" t="s">
        <v>17</v>
      </c>
      <c r="L9" s="0" t="s">
        <v>18</v>
      </c>
    </row>
    <row r="10" customFormat="false" ht="16.4" hidden="false" customHeight="true" outlineLevel="0" collapsed="false">
      <c r="B10" s="11"/>
      <c r="C10" s="11" t="n">
        <v>15</v>
      </c>
      <c r="D10" s="12" t="n">
        <f aca="false">_xlfn.FLOOR.MATH(C10/60)</f>
        <v>0</v>
      </c>
      <c r="E10" s="12" t="n">
        <f aca="false">MOD(C10,60)</f>
        <v>15</v>
      </c>
      <c r="F10" s="12" t="str">
        <f aca="false">_xlfn.CONCAT(IF(D10=0, "", _xlfn.CONCAT(D10, "h")), IF(E10=0, "", _xlfn.CONCAT(E10, "min")))</f>
        <v>15min</v>
      </c>
      <c r="G10" s="12" t="s">
        <v>8</v>
      </c>
      <c r="H10" s="13" t="s">
        <v>19</v>
      </c>
      <c r="L10" s="0" t="s">
        <v>20</v>
      </c>
    </row>
    <row r="11" customFormat="false" ht="16.4" hidden="false" customHeight="true" outlineLevel="0" collapsed="false">
      <c r="B11" s="11"/>
      <c r="C11" s="11" t="n">
        <v>30</v>
      </c>
      <c r="D11" s="12" t="n">
        <f aca="false">_xlfn.FLOOR.MATH(C11/60)</f>
        <v>0</v>
      </c>
      <c r="E11" s="12" t="n">
        <f aca="false">MOD(C11,60)</f>
        <v>30</v>
      </c>
      <c r="F11" s="12" t="str">
        <f aca="false">_xlfn.CONCAT(IF(D11=0, "", _xlfn.CONCAT(D11, "h")), IF(E11=0, "", _xlfn.CONCAT(E11, "min")))</f>
        <v>30min</v>
      </c>
      <c r="G11" s="12" t="s">
        <v>14</v>
      </c>
      <c r="H11" s="13" t="s">
        <v>21</v>
      </c>
      <c r="L11" s="0" t="s">
        <v>22</v>
      </c>
    </row>
    <row r="12" customFormat="false" ht="29.85" hidden="false" customHeight="true" outlineLevel="0" collapsed="false">
      <c r="B12" s="14" t="n">
        <v>44328</v>
      </c>
      <c r="C12" s="11" t="n">
        <v>60</v>
      </c>
      <c r="D12" s="12" t="n">
        <f aca="false">_xlfn.FLOOR.MATH(C12/60)</f>
        <v>1</v>
      </c>
      <c r="E12" s="12" t="n">
        <f aca="false">MOD(C12,60)</f>
        <v>0</v>
      </c>
      <c r="F12" s="12" t="str">
        <f aca="false">_xlfn.CONCAT(IF(D12=0, "", _xlfn.CONCAT(D12, "h")), IF(E12=0, "", _xlfn.CONCAT(E12, "min")))</f>
        <v>1h</v>
      </c>
      <c r="G12" s="12" t="s">
        <v>12</v>
      </c>
      <c r="H12" s="13" t="s">
        <v>23</v>
      </c>
      <c r="L12" s="0" t="s">
        <v>24</v>
      </c>
    </row>
    <row r="13" customFormat="false" ht="16.4" hidden="false" customHeight="true" outlineLevel="0" collapsed="false">
      <c r="B13" s="14"/>
      <c r="C13" s="11" t="n">
        <v>45</v>
      </c>
      <c r="D13" s="12" t="n">
        <f aca="false">_xlfn.FLOOR.MATH(C13/60)</f>
        <v>0</v>
      </c>
      <c r="E13" s="12" t="n">
        <f aca="false">MOD(C13,60)</f>
        <v>45</v>
      </c>
      <c r="F13" s="12" t="str">
        <f aca="false">_xlfn.CONCAT(IF(D13=0, "", _xlfn.CONCAT(D13, "h")), IF(E13=0, "", _xlfn.CONCAT(E13, "min")))</f>
        <v>45min</v>
      </c>
      <c r="G13" s="12" t="s">
        <v>14</v>
      </c>
      <c r="H13" s="13" t="s">
        <v>25</v>
      </c>
    </row>
    <row r="14" customFormat="false" ht="16.4" hidden="false" customHeight="true" outlineLevel="0" collapsed="false">
      <c r="B14" s="14" t="n">
        <v>44389</v>
      </c>
      <c r="C14" s="11" t="n">
        <v>15</v>
      </c>
      <c r="D14" s="12" t="n">
        <f aca="false">_xlfn.FLOOR.MATH(C14/60)</f>
        <v>0</v>
      </c>
      <c r="E14" s="12" t="n">
        <f aca="false">MOD(C14,60)</f>
        <v>15</v>
      </c>
      <c r="F14" s="12" t="str">
        <f aca="false">_xlfn.CONCAT(IF(D14=0, "", _xlfn.CONCAT(D14, "h")), IF(E14=0, "", _xlfn.CONCAT(E14, "min")))</f>
        <v>15min</v>
      </c>
      <c r="G14" s="12" t="s">
        <v>8</v>
      </c>
      <c r="H14" s="13" t="s">
        <v>26</v>
      </c>
    </row>
    <row r="15" customFormat="false" ht="16.4" hidden="false" customHeight="true" outlineLevel="0" collapsed="false">
      <c r="B15" s="14"/>
      <c r="C15" s="11" t="n">
        <v>60</v>
      </c>
      <c r="D15" s="12" t="n">
        <f aca="false">_xlfn.FLOOR.MATH(C15/60)</f>
        <v>1</v>
      </c>
      <c r="E15" s="12" t="n">
        <f aca="false">MOD(C15,60)</f>
        <v>0</v>
      </c>
      <c r="F15" s="12" t="str">
        <f aca="false">_xlfn.CONCAT(IF(D15=0, "", _xlfn.CONCAT(D15, "h")), IF(E15=0, "", _xlfn.CONCAT(E15, "min")))</f>
        <v>1h</v>
      </c>
      <c r="G15" s="12" t="s">
        <v>12</v>
      </c>
      <c r="H15" s="13" t="s">
        <v>27</v>
      </c>
    </row>
    <row r="16" customFormat="false" ht="16.4" hidden="false" customHeight="true" outlineLevel="0" collapsed="false">
      <c r="B16" s="14"/>
      <c r="C16" s="11" t="n">
        <v>15</v>
      </c>
      <c r="D16" s="12" t="n">
        <f aca="false">_xlfn.FLOOR.MATH(C16/60)</f>
        <v>0</v>
      </c>
      <c r="E16" s="12" t="n">
        <f aca="false">MOD(C16,60)</f>
        <v>15</v>
      </c>
      <c r="F16" s="12" t="str">
        <f aca="false">_xlfn.CONCAT(IF(D16=0, "", _xlfn.CONCAT(D16, "h")), IF(E16=0, "", _xlfn.CONCAT(E16, "min")))</f>
        <v>15min</v>
      </c>
      <c r="G16" s="12" t="s">
        <v>14</v>
      </c>
      <c r="H16" s="13" t="s">
        <v>28</v>
      </c>
    </row>
    <row r="17" customFormat="false" ht="16.4" hidden="false" customHeight="true" outlineLevel="0" collapsed="false">
      <c r="B17" s="14"/>
      <c r="C17" s="11" t="n">
        <v>15</v>
      </c>
      <c r="D17" s="12" t="n">
        <f aca="false">_xlfn.FLOOR.MATH(C17/60)</f>
        <v>0</v>
      </c>
      <c r="E17" s="12" t="n">
        <f aca="false">MOD(C17,60)</f>
        <v>15</v>
      </c>
      <c r="F17" s="12" t="str">
        <f aca="false">_xlfn.CONCAT(IF(D17=0, "", _xlfn.CONCAT(D17, "h")), IF(E17=0, "", _xlfn.CONCAT(E17, "min")))</f>
        <v>15min</v>
      </c>
      <c r="G17" s="12" t="s">
        <v>18</v>
      </c>
      <c r="H17" s="13" t="s">
        <v>29</v>
      </c>
    </row>
    <row r="18" customFormat="false" ht="16.4" hidden="false" customHeight="true" outlineLevel="0" collapsed="false">
      <c r="B18" s="11" t="s">
        <v>30</v>
      </c>
      <c r="C18" s="11" t="n">
        <v>90</v>
      </c>
      <c r="D18" s="12" t="n">
        <f aca="false">_xlfn.FLOOR.MATH(C18/60)</f>
        <v>1</v>
      </c>
      <c r="E18" s="12" t="n">
        <f aca="false">MOD(C18,60)</f>
        <v>30</v>
      </c>
      <c r="F18" s="12" t="str">
        <f aca="false">_xlfn.CONCAT(IF(D18=0, "", _xlfn.CONCAT(D18, "h")), IF(E18=0, "", _xlfn.CONCAT(E18, "min")))</f>
        <v>1h30min</v>
      </c>
      <c r="G18" s="12" t="s">
        <v>12</v>
      </c>
      <c r="H18" s="13" t="s">
        <v>31</v>
      </c>
    </row>
    <row r="19" customFormat="false" ht="16.4" hidden="false" customHeight="true" outlineLevel="0" collapsed="false">
      <c r="B19" s="11"/>
      <c r="C19" s="11" t="n">
        <v>15</v>
      </c>
      <c r="D19" s="12" t="n">
        <f aca="false">_xlfn.FLOOR.MATH(C19/60)</f>
        <v>0</v>
      </c>
      <c r="E19" s="12" t="n">
        <f aca="false">MOD(C19,60)</f>
        <v>15</v>
      </c>
      <c r="F19" s="12" t="str">
        <f aca="false">_xlfn.CONCAT(IF(D19=0, "", _xlfn.CONCAT(D19, "h")), IF(E19=0, "", _xlfn.CONCAT(E19, "min")))</f>
        <v>15min</v>
      </c>
      <c r="G19" s="12" t="s">
        <v>18</v>
      </c>
      <c r="H19" s="13" t="s">
        <v>32</v>
      </c>
    </row>
    <row r="20" customFormat="false" ht="16.4" hidden="false" customHeight="true" outlineLevel="0" collapsed="false">
      <c r="B20" s="11"/>
      <c r="C20" s="11" t="n">
        <v>15</v>
      </c>
      <c r="D20" s="12" t="n">
        <f aca="false">_xlfn.FLOOR.MATH(C20/60)</f>
        <v>0</v>
      </c>
      <c r="E20" s="12" t="n">
        <f aca="false">MOD(C20,60)</f>
        <v>15</v>
      </c>
      <c r="F20" s="12" t="str">
        <f aca="false">_xlfn.CONCAT(IF(D20=0, "", _xlfn.CONCAT(D20, "h")), IF(E20=0, "", _xlfn.CONCAT(E20, "min")))</f>
        <v>15min</v>
      </c>
      <c r="G20" s="12" t="s">
        <v>8</v>
      </c>
      <c r="H20" s="13" t="s">
        <v>33</v>
      </c>
    </row>
    <row r="21" customFormat="false" ht="16.4" hidden="false" customHeight="true" outlineLevel="0" collapsed="false">
      <c r="B21" s="11" t="s">
        <v>34</v>
      </c>
      <c r="C21" s="11" t="n">
        <v>30</v>
      </c>
      <c r="D21" s="12" t="n">
        <f aca="false">_xlfn.FLOOR.MATH(C21/60)</f>
        <v>0</v>
      </c>
      <c r="E21" s="12" t="n">
        <f aca="false">MOD(C21,60)</f>
        <v>30</v>
      </c>
      <c r="F21" s="12" t="str">
        <f aca="false">_xlfn.CONCAT(IF(D21=0, "", _xlfn.CONCAT(D21, "h")), IF(E21=0, "", _xlfn.CONCAT(E21, "min")))</f>
        <v>30min</v>
      </c>
      <c r="G21" s="12" t="s">
        <v>12</v>
      </c>
      <c r="H21" s="13" t="s">
        <v>35</v>
      </c>
    </row>
    <row r="22" customFormat="false" ht="16.4" hidden="false" customHeight="true" outlineLevel="0" collapsed="false">
      <c r="B22" s="11"/>
      <c r="C22" s="11" t="n">
        <v>15</v>
      </c>
      <c r="D22" s="12" t="n">
        <f aca="false">_xlfn.FLOOR.MATH(C22/60)</f>
        <v>0</v>
      </c>
      <c r="E22" s="12" t="n">
        <f aca="false">MOD(C22,60)</f>
        <v>15</v>
      </c>
      <c r="F22" s="12" t="str">
        <f aca="false">_xlfn.CONCAT(IF(D22=0, "", _xlfn.CONCAT(D22, "h")), IF(E22=0, "", _xlfn.CONCAT(E22, "min")))</f>
        <v>15min</v>
      </c>
      <c r="G22" s="12" t="s">
        <v>14</v>
      </c>
      <c r="H22" s="13" t="s">
        <v>32</v>
      </c>
    </row>
    <row r="23" customFormat="false" ht="16.4" hidden="false" customHeight="true" outlineLevel="0" collapsed="false">
      <c r="B23" s="14" t="n">
        <v>44228</v>
      </c>
      <c r="C23" s="11" t="n">
        <v>30</v>
      </c>
      <c r="D23" s="12" t="n">
        <f aca="false">_xlfn.FLOOR.MATH(C23/60)</f>
        <v>0</v>
      </c>
      <c r="E23" s="12" t="n">
        <f aca="false">MOD(C23,60)</f>
        <v>30</v>
      </c>
      <c r="F23" s="12" t="str">
        <f aca="false">_xlfn.CONCAT(IF(D23=0, "", _xlfn.CONCAT(D23, "h")), IF(E23=0, "", _xlfn.CONCAT(E23, "min")))</f>
        <v>30min</v>
      </c>
      <c r="G23" s="12" t="s">
        <v>8</v>
      </c>
      <c r="H23" s="13" t="s">
        <v>36</v>
      </c>
    </row>
    <row r="24" customFormat="false" ht="16.4" hidden="false" customHeight="true" outlineLevel="0" collapsed="false">
      <c r="B24" s="14"/>
      <c r="C24" s="11" t="n">
        <v>60</v>
      </c>
      <c r="D24" s="12" t="n">
        <f aca="false">_xlfn.FLOOR.MATH(C24/60)</f>
        <v>1</v>
      </c>
      <c r="E24" s="12" t="n">
        <f aca="false">MOD(C24,60)</f>
        <v>0</v>
      </c>
      <c r="F24" s="12" t="str">
        <f aca="false">_xlfn.CONCAT(IF(D24=0, "", _xlfn.CONCAT(D24, "h")), IF(E24=0, "", _xlfn.CONCAT(E24, "min")))</f>
        <v>1h</v>
      </c>
      <c r="G24" s="12" t="s">
        <v>12</v>
      </c>
      <c r="H24" s="13" t="s">
        <v>37</v>
      </c>
    </row>
    <row r="25" customFormat="false" ht="16.4" hidden="false" customHeight="true" outlineLevel="0" collapsed="false">
      <c r="B25" s="11"/>
      <c r="C25" s="11" t="n">
        <v>30</v>
      </c>
      <c r="D25" s="12" t="n">
        <f aca="false">_xlfn.FLOOR.MATH(C25/60)</f>
        <v>0</v>
      </c>
      <c r="E25" s="12" t="n">
        <f aca="false">MOD(C25,60)</f>
        <v>30</v>
      </c>
      <c r="F25" s="12" t="str">
        <f aca="false">_xlfn.CONCAT(IF(D25=0, "", _xlfn.CONCAT(D25, "h")), IF(E25=0, "", _xlfn.CONCAT(E25, "min")))</f>
        <v>30min</v>
      </c>
      <c r="G25" s="12" t="s">
        <v>8</v>
      </c>
      <c r="H25" s="13" t="s">
        <v>38</v>
      </c>
    </row>
    <row r="26" customFormat="false" ht="16.4" hidden="false" customHeight="true" outlineLevel="0" collapsed="false">
      <c r="B26" s="11"/>
      <c r="C26" s="11" t="n">
        <v>60</v>
      </c>
      <c r="D26" s="12" t="n">
        <f aca="false">_xlfn.FLOOR.MATH(C26/60)</f>
        <v>1</v>
      </c>
      <c r="E26" s="12" t="n">
        <f aca="false">MOD(C26,60)</f>
        <v>0</v>
      </c>
      <c r="F26" s="12" t="str">
        <f aca="false">_xlfn.CONCAT(IF(D26=0, "", _xlfn.CONCAT(D26, "h")), IF(E26=0, "", _xlfn.CONCAT(E26, "min")))</f>
        <v>1h</v>
      </c>
      <c r="G26" s="12" t="s">
        <v>12</v>
      </c>
      <c r="H26" s="13" t="s">
        <v>38</v>
      </c>
    </row>
    <row r="27" customFormat="false" ht="16.4" hidden="false" customHeight="true" outlineLevel="0" collapsed="false">
      <c r="B27" s="11"/>
      <c r="C27" s="11" t="n">
        <v>15</v>
      </c>
      <c r="D27" s="12" t="n">
        <f aca="false">_xlfn.FLOOR.MATH(C27/60)</f>
        <v>0</v>
      </c>
      <c r="E27" s="12" t="n">
        <f aca="false">MOD(C27,60)</f>
        <v>15</v>
      </c>
      <c r="F27" s="12" t="str">
        <f aca="false">_xlfn.CONCAT(IF(D27=0, "", _xlfn.CONCAT(D27, "h")), IF(E27=0, "", _xlfn.CONCAT(E27, "min")))</f>
        <v>15min</v>
      </c>
      <c r="G27" s="12" t="s">
        <v>18</v>
      </c>
      <c r="H27" s="13" t="s">
        <v>39</v>
      </c>
    </row>
    <row r="28" customFormat="false" ht="16.4" hidden="false" customHeight="true" outlineLevel="0" collapsed="false">
      <c r="B28" s="11"/>
      <c r="C28" s="11" t="n">
        <v>15</v>
      </c>
      <c r="D28" s="12" t="n">
        <f aca="false">_xlfn.FLOOR.MATH(C28/60)</f>
        <v>0</v>
      </c>
      <c r="E28" s="12" t="n">
        <f aca="false">MOD(C28,60)</f>
        <v>15</v>
      </c>
      <c r="F28" s="12" t="str">
        <f aca="false">_xlfn.CONCAT(IF(D28=0, "", _xlfn.CONCAT(D28, "h")), IF(E28=0, "", _xlfn.CONCAT(E28, "min")))</f>
        <v>15min</v>
      </c>
      <c r="G28" s="12" t="s">
        <v>24</v>
      </c>
      <c r="H28" s="13" t="s">
        <v>40</v>
      </c>
    </row>
    <row r="29" customFormat="false" ht="16.4" hidden="false" customHeight="true" outlineLevel="0" collapsed="false">
      <c r="B29" s="11"/>
      <c r="C29" s="11" t="n">
        <v>15</v>
      </c>
      <c r="D29" s="12" t="n">
        <f aca="false">_xlfn.FLOOR.MATH(C29/60)</f>
        <v>0</v>
      </c>
      <c r="E29" s="12" t="n">
        <f aca="false">MOD(C29,60)</f>
        <v>15</v>
      </c>
      <c r="F29" s="12" t="str">
        <f aca="false">_xlfn.CONCAT(IF(D29=0, "", _xlfn.CONCAT(D29, "h")), IF(E29=0, "", _xlfn.CONCAT(E29, "min")))</f>
        <v>15min</v>
      </c>
      <c r="G29" s="12" t="s">
        <v>14</v>
      </c>
      <c r="H29" s="13" t="s">
        <v>41</v>
      </c>
    </row>
    <row r="30" customFormat="false" ht="16.4" hidden="false" customHeight="true" outlineLevel="0" collapsed="false">
      <c r="B30" s="11"/>
      <c r="C30" s="11"/>
      <c r="D30" s="12" t="n">
        <f aca="false">_xlfn.FLOOR.MATH(C30/60)</f>
        <v>0</v>
      </c>
      <c r="E30" s="12" t="n">
        <f aca="false">MOD(C30,60)</f>
        <v>0</v>
      </c>
      <c r="F30" s="12" t="str">
        <f aca="false">_xlfn.CONCAT(IF(D30=0, "", _xlfn.CONCAT(D30, "h")), IF(E30=0, "", _xlfn.CONCAT(E30, "min")))</f>
        <v/>
      </c>
      <c r="G30" s="12"/>
      <c r="H30" s="13"/>
    </row>
    <row r="31" customFormat="false" ht="16.4" hidden="false" customHeight="true" outlineLevel="0" collapsed="false">
      <c r="B31" s="11"/>
      <c r="C31" s="11"/>
      <c r="D31" s="12" t="n">
        <f aca="false">_xlfn.FLOOR.MATH(C31/60)</f>
        <v>0</v>
      </c>
      <c r="E31" s="12" t="n">
        <f aca="false">MOD(C31,60)</f>
        <v>0</v>
      </c>
      <c r="F31" s="12" t="str">
        <f aca="false">_xlfn.CONCAT(IF(D31=0, "", _xlfn.CONCAT(D31, "h")), IF(E31=0, "", _xlfn.CONCAT(E31, "min")))</f>
        <v/>
      </c>
      <c r="G31" s="12"/>
      <c r="H31" s="13"/>
    </row>
    <row r="32" customFormat="false" ht="16.4" hidden="false" customHeight="true" outlineLevel="0" collapsed="false">
      <c r="B32" s="11"/>
      <c r="C32" s="11"/>
      <c r="D32" s="12" t="n">
        <f aca="false">_xlfn.FLOOR.MATH(C32/60)</f>
        <v>0</v>
      </c>
      <c r="E32" s="12" t="n">
        <f aca="false">MOD(C32,60)</f>
        <v>0</v>
      </c>
      <c r="F32" s="12" t="str">
        <f aca="false">_xlfn.CONCAT(IF(D32=0, "", _xlfn.CONCAT(D32, "h")), IF(E32=0, "", _xlfn.CONCAT(E32, "min")))</f>
        <v/>
      </c>
      <c r="G32" s="12"/>
      <c r="H32" s="13"/>
    </row>
    <row r="33" customFormat="false" ht="16.4" hidden="false" customHeight="true" outlineLevel="0" collapsed="false">
      <c r="B33" s="11"/>
      <c r="C33" s="11"/>
      <c r="D33" s="12" t="n">
        <f aca="false">_xlfn.FLOOR.MATH(C33/60)</f>
        <v>0</v>
      </c>
      <c r="E33" s="12" t="n">
        <f aca="false">MOD(C33,60)</f>
        <v>0</v>
      </c>
      <c r="F33" s="12" t="str">
        <f aca="false">_xlfn.CONCAT(IF(D33=0, "", _xlfn.CONCAT(D33, "h")), IF(E33=0, "", _xlfn.CONCAT(E33, "min")))</f>
        <v/>
      </c>
      <c r="G33" s="12"/>
      <c r="H33" s="13"/>
    </row>
    <row r="34" customFormat="false" ht="16.4" hidden="false" customHeight="true" outlineLevel="0" collapsed="false">
      <c r="B34" s="11"/>
      <c r="C34" s="11"/>
      <c r="D34" s="12" t="n">
        <f aca="false">_xlfn.FLOOR.MATH(C34/60)</f>
        <v>0</v>
      </c>
      <c r="E34" s="12" t="n">
        <f aca="false">MOD(C34,60)</f>
        <v>0</v>
      </c>
      <c r="F34" s="12" t="str">
        <f aca="false">_xlfn.CONCAT(IF(D34=0, "", _xlfn.CONCAT(D34, "h")), IF(E34=0, "", _xlfn.CONCAT(E34, "min")))</f>
        <v/>
      </c>
      <c r="G34" s="12"/>
      <c r="H34" s="13"/>
    </row>
    <row r="35" customFormat="false" ht="16.4" hidden="false" customHeight="true" outlineLevel="0" collapsed="false">
      <c r="B35" s="11"/>
      <c r="C35" s="11"/>
      <c r="D35" s="12" t="n">
        <f aca="false">_xlfn.FLOOR.MATH(C35/60)</f>
        <v>0</v>
      </c>
      <c r="E35" s="12" t="n">
        <f aca="false">MOD(C35,60)</f>
        <v>0</v>
      </c>
      <c r="F35" s="12" t="str">
        <f aca="false">_xlfn.CONCAT(IF(D35=0, "", _xlfn.CONCAT(D35, "h")), IF(E35=0, "", _xlfn.CONCAT(E35, "min")))</f>
        <v/>
      </c>
      <c r="G35" s="12"/>
      <c r="H35" s="13"/>
    </row>
    <row r="36" customFormat="false" ht="16.4" hidden="false" customHeight="true" outlineLevel="0" collapsed="false">
      <c r="B36" s="15"/>
      <c r="C36" s="15"/>
      <c r="D36" s="12" t="n">
        <f aca="false">_xlfn.FLOOR.MATH(C36/60)</f>
        <v>0</v>
      </c>
      <c r="E36" s="12" t="n">
        <f aca="false">MOD(C36,60)</f>
        <v>0</v>
      </c>
      <c r="F36" s="16"/>
      <c r="G36" s="16"/>
      <c r="H36" s="17"/>
    </row>
    <row r="37" customFormat="false" ht="16.4" hidden="true" customHeight="true" outlineLevel="0" collapsed="false">
      <c r="B37" s="15"/>
      <c r="C37" s="15" t="n">
        <f aca="false">SUM(C6:C36)</f>
        <v>840</v>
      </c>
      <c r="D37" s="12" t="n">
        <f aca="false">_xlfn.FLOOR.MATH(C37/60)</f>
        <v>14</v>
      </c>
      <c r="E37" s="12" t="n">
        <f aca="false">MOD(C37,60)</f>
        <v>0</v>
      </c>
      <c r="F37" s="16"/>
      <c r="G37" s="16"/>
      <c r="H37" s="17"/>
    </row>
    <row r="38" customFormat="false" ht="13.8" hidden="false" customHeight="false" outlineLevel="0" collapsed="false">
      <c r="B38" s="18" t="s">
        <v>42</v>
      </c>
      <c r="C38" s="18"/>
      <c r="D38" s="18"/>
      <c r="E38" s="18"/>
      <c r="F38" s="18"/>
      <c r="G38" s="19" t="str">
        <f aca="false">_xlfn.CONCAT(IF(D37=0, "", _xlfn.CONCAT(D37, "h")),, IF(E37=0, "", _xlfn.CONCAT(E37, "min")))</f>
        <v>14h</v>
      </c>
      <c r="H38" s="20"/>
    </row>
    <row r="40" customFormat="false" ht="14.9" hidden="false" customHeight="false" outlineLevel="0" collapsed="false">
      <c r="B40" s="21" t="s">
        <v>43</v>
      </c>
      <c r="C40" s="21"/>
      <c r="D40" s="21"/>
      <c r="E40" s="21"/>
      <c r="F40" s="21"/>
      <c r="G40" s="21"/>
      <c r="H40" s="21"/>
    </row>
    <row r="42" customFormat="false" ht="18.75" hidden="false" customHeight="true" outlineLevel="0" collapsed="false">
      <c r="B42" s="22" t="s">
        <v>44</v>
      </c>
      <c r="C42" s="22"/>
      <c r="D42" s="22"/>
      <c r="E42" s="22"/>
      <c r="F42" s="22"/>
      <c r="G42" s="22"/>
      <c r="H42" s="22"/>
    </row>
    <row r="43" customFormat="false" ht="13.8" hidden="false" customHeight="false" outlineLevel="0" collapsed="false">
      <c r="B43" s="22"/>
      <c r="C43" s="22"/>
      <c r="D43" s="22"/>
      <c r="E43" s="22"/>
      <c r="F43" s="22"/>
      <c r="G43" s="22"/>
      <c r="H43" s="22"/>
    </row>
    <row r="44" customFormat="false" ht="22.5" hidden="false" customHeight="true" outlineLevel="0" collapsed="false">
      <c r="B44" s="22" t="s">
        <v>45</v>
      </c>
      <c r="C44" s="22"/>
      <c r="D44" s="22"/>
      <c r="E44" s="22"/>
      <c r="F44" s="22"/>
      <c r="G44" s="22"/>
      <c r="H44" s="22"/>
    </row>
    <row r="45" customFormat="false" ht="13.8" hidden="false" customHeight="false" outlineLevel="0" collapsed="false">
      <c r="B45" s="22"/>
      <c r="C45" s="22"/>
      <c r="D45" s="22"/>
      <c r="E45" s="22"/>
      <c r="F45" s="22"/>
      <c r="G45" s="22"/>
      <c r="H45" s="22"/>
    </row>
  </sheetData>
  <mergeCells count="15">
    <mergeCell ref="B2:F2"/>
    <mergeCell ref="B3:F3"/>
    <mergeCell ref="G3:H3"/>
    <mergeCell ref="B6:B8"/>
    <mergeCell ref="J6:K6"/>
    <mergeCell ref="B9:B11"/>
    <mergeCell ref="B12:B13"/>
    <mergeCell ref="B14:B17"/>
    <mergeCell ref="B18:B20"/>
    <mergeCell ref="B21:B22"/>
    <mergeCell ref="B23:B24"/>
    <mergeCell ref="B38:F38"/>
    <mergeCell ref="B40:H40"/>
    <mergeCell ref="B42:H43"/>
    <mergeCell ref="B44:H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1181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2018-12-04T10:53:09Z</dcterms:created>
  <dc:creator>usuario</dc:creator>
  <dc:description/>
  <dc:language>en-US</dc:language>
  <cp:lastModifiedBy/>
  <dcterms:modified xsi:type="dcterms:W3CDTF">2022-01-03T17:35:18Z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