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Automation\ICIX_Automation\Sukhjinder\Dev\DevRegressionSuite\src\test\resources\MultipleSuites\"/>
    </mc:Choice>
  </mc:AlternateContent>
  <bookViews>
    <workbookView xWindow="0" yWindow="0" windowWidth="19260" windowHeight="7380" firstSheet="4" activeTab="5"/>
  </bookViews>
  <sheets>
    <sheet name="ReadMe" sheetId="10" r:id="rId1"/>
    <sheet name="SuiteControl" sheetId="1" r:id="rId2"/>
    <sheet name="IcixTasks" sheetId="13" r:id="rId3"/>
    <sheet name="Account" sheetId="2" r:id="rId4"/>
    <sheet name="FormBuilder" sheetId="3" r:id="rId5"/>
    <sheet name="ICIXProducts" sheetId="6" r:id="rId6"/>
    <sheet name="ProductGroup" sheetId="7" r:id="rId7"/>
    <sheet name="TPGroupAndCompliance" sheetId="8" r:id="rId8"/>
    <sheet name="TwoActorWorkflow" sheetId="4" r:id="rId9"/>
    <sheet name="ThreeActorWorkflow" sheetId="9" r:id="rId10"/>
    <sheet name="DocumentLibrary" sheetId="11" r:id="rId11"/>
    <sheet name="BasicObjects" sheetId="12" r:id="rId12"/>
    <sheet name="List" sheetId="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F4" i="1" l="1"/>
  <c r="F2" i="1"/>
  <c r="E4" i="1"/>
  <c r="E2" i="1"/>
  <c r="F6" i="1" l="1"/>
  <c r="F11" i="1"/>
  <c r="F10" i="1"/>
  <c r="F9" i="1"/>
  <c r="F8" i="1"/>
  <c r="F7" i="1"/>
  <c r="F5" i="1"/>
  <c r="E6" i="1" l="1"/>
  <c r="E11" i="1" l="1"/>
  <c r="E9" i="1"/>
  <c r="E8" i="1"/>
  <c r="E7" i="1"/>
  <c r="F15" i="1" l="1"/>
  <c r="E5" i="1"/>
  <c r="E10" i="1"/>
  <c r="E15" i="1" l="1"/>
</calcChain>
</file>

<file path=xl/comments1.xml><?xml version="1.0" encoding="utf-8"?>
<comments xmlns="http://schemas.openxmlformats.org/spreadsheetml/2006/main">
  <authors>
    <author>Rishu Kumar</author>
    <author>Sukhjinder Singh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QA-1812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</t>
        </r>
        <r>
          <rPr>
            <b/>
            <sz val="9"/>
            <color indexed="81"/>
            <rFont val="Tahoma"/>
            <family val="2"/>
          </rPr>
          <t xml:space="preserve"> QA-268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Note: This test case will also cover : </t>
        </r>
        <r>
          <rPr>
            <b/>
            <sz val="9"/>
            <color indexed="81"/>
            <rFont val="Tahoma"/>
            <family val="2"/>
          </rPr>
          <t>QA-1005 and QA-1042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QA-1008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QA-15,QA-222,
QA-224,QA-197 and QA-208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case- QA-185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QA-311</t>
        </r>
        <r>
          <rPr>
            <sz val="9"/>
            <color indexed="81"/>
            <rFont val="Tahoma"/>
            <family val="2"/>
          </rPr>
          <t xml:space="preserve"> Verify the question text for read only fields are displayed on the form at requester side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QA-1153 and QA-1145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QA-2933,QA-2934 and QA-2936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</t>
        </r>
        <r>
          <rPr>
            <b/>
            <sz val="9"/>
            <color indexed="81"/>
            <rFont val="Tahoma"/>
            <family val="2"/>
          </rPr>
          <t>QA-1211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 xml:space="preserve">QA-246  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script also cover test 
QA-3888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</t>
        </r>
        <r>
          <rPr>
            <b/>
            <sz val="9"/>
            <color indexed="81"/>
            <rFont val="Tahoma"/>
            <family val="2"/>
          </rPr>
          <t xml:space="preserve"> QA-1755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 xml:space="preserve">Sukhjinder Singh: 
This script also cover
</t>
        </r>
        <r>
          <rPr>
            <sz val="9"/>
            <color indexed="81"/>
            <rFont val="Tahoma"/>
            <family val="2"/>
          </rPr>
          <t>QA-3840 and QA-3589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cover : </t>
        </r>
        <r>
          <rPr>
            <b/>
            <sz val="9"/>
            <color indexed="81"/>
            <rFont val="Tahoma"/>
            <family val="2"/>
          </rPr>
          <t>QA-3354,QA-3355,QA-3366 and QA-3357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cover: </t>
        </r>
        <r>
          <rPr>
            <b/>
            <sz val="9"/>
            <color indexed="81"/>
            <rFont val="Tahoma"/>
            <family val="2"/>
          </rPr>
          <t>QA-4752</t>
        </r>
      </text>
    </comment>
  </commentList>
</comments>
</file>

<file path=xl/comments2.xml><?xml version="1.0" encoding="utf-8"?>
<comments xmlns="http://schemas.openxmlformats.org/spreadsheetml/2006/main">
  <authors>
    <author>Rishu Kumar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QA-3024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</t>
        </r>
        <r>
          <rPr>
            <b/>
            <sz val="9"/>
            <color indexed="81"/>
            <rFont val="Tahoma"/>
            <family val="2"/>
          </rPr>
          <t>QA-200,QA-4278 and QA-1638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QA-4672 AND QA-4673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QA-4670</t>
        </r>
      </text>
    </comment>
  </commentList>
</comments>
</file>

<file path=xl/comments3.xml><?xml version="1.0" encoding="utf-8"?>
<comments xmlns="http://schemas.openxmlformats.org/spreadsheetml/2006/main">
  <authors>
    <author>Rishu Kumar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QA-2946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>QA-2947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QA-2949</t>
        </r>
      </text>
    </comment>
  </commentList>
</comments>
</file>

<file path=xl/comments4.xml><?xml version="1.0" encoding="utf-8"?>
<comments xmlns="http://schemas.openxmlformats.org/spreadsheetml/2006/main">
  <authors>
    <author>Rishu Kumar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QA-2736</t>
        </r>
        <r>
          <rPr>
            <sz val="9"/>
            <color indexed="81"/>
            <rFont val="Tahoma"/>
            <family val="2"/>
          </rPr>
          <t>-To verify the User cannot save requirements with no data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QA-2738</t>
        </r>
        <r>
          <rPr>
            <sz val="9"/>
            <color indexed="81"/>
            <rFont val="Tahoma"/>
            <family val="2"/>
          </rPr>
          <t xml:space="preserve"> and 
</t>
        </r>
        <r>
          <rPr>
            <b/>
            <sz val="9"/>
            <color indexed="81"/>
            <rFont val="Tahoma"/>
            <family val="2"/>
          </rPr>
          <t>QA-2951</t>
        </r>
      </text>
    </comment>
  </commentList>
</comments>
</file>

<file path=xl/comments5.xml><?xml version="1.0" encoding="utf-8"?>
<comments xmlns="http://schemas.openxmlformats.org/spreadsheetml/2006/main">
  <authors>
    <author>Rishu Kumar</author>
    <author>Sukhjinder Singh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 </t>
        </r>
        <r>
          <rPr>
            <b/>
            <sz val="9"/>
            <color indexed="81"/>
            <rFont val="Tahoma"/>
            <family val="2"/>
          </rPr>
          <t>QA-163 , QA-170 and QA-3178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verify: </t>
        </r>
        <r>
          <rPr>
            <b/>
            <sz val="9"/>
            <color indexed="81"/>
            <rFont val="Tahoma"/>
            <family val="2"/>
          </rPr>
          <t>QA-3179</t>
        </r>
        <r>
          <rPr>
            <sz val="9"/>
            <color indexed="81"/>
            <rFont val="Tahoma"/>
            <family val="2"/>
          </rPr>
          <t xml:space="preserve"> :Verify that TP can see complete comment added by Requester on Rejection/Approval 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QA-5618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cover :  </t>
        </r>
        <r>
          <rPr>
            <b/>
            <sz val="9"/>
            <color indexed="81"/>
            <rFont val="Tahoma"/>
            <family val="2"/>
          </rPr>
          <t>QA-149,QA-150,QA-154,QA-156,QA-159 and QA-228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cover: </t>
        </r>
        <r>
          <rPr>
            <b/>
            <sz val="9"/>
            <color indexed="81"/>
            <rFont val="Tahoma"/>
            <family val="2"/>
          </rPr>
          <t>QA-328 and QA-324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alos cover </t>
        </r>
        <r>
          <rPr>
            <b/>
            <sz val="9"/>
            <color indexed="81"/>
            <rFont val="Tahoma"/>
            <family val="2"/>
          </rPr>
          <t>QA-308</t>
        </r>
        <r>
          <rPr>
            <sz val="9"/>
            <color indexed="81"/>
            <rFont val="Tahoma"/>
            <family val="2"/>
          </rPr>
          <t xml:space="preserve"> : Verify that related request can be added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QA-1239</t>
        </r>
        <r>
          <rPr>
            <sz val="9"/>
            <color indexed="81"/>
            <rFont val="Tahoma"/>
            <family val="2"/>
          </rPr>
          <t xml:space="preserve"> - Request&gt;Verify selected form/document disappear when user change the selection from TP to product or vice-versa</t>
        </r>
      </text>
    </comment>
    <comment ref="A29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test also cover &gt; QA-3383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QA-1809 and QA-315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 </t>
        </r>
        <r>
          <rPr>
            <b/>
            <sz val="9"/>
            <color indexed="81"/>
            <rFont val="Tahoma"/>
            <family val="2"/>
          </rPr>
          <t>QA-3594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tets case : </t>
        </r>
        <r>
          <rPr>
            <b/>
            <sz val="9"/>
            <color indexed="81"/>
            <rFont val="Tahoma"/>
            <family val="2"/>
          </rPr>
          <t>QA-1176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tets case : </t>
        </r>
        <r>
          <rPr>
            <b/>
            <sz val="9"/>
            <color indexed="81"/>
            <rFont val="Tahoma"/>
            <family val="2"/>
          </rPr>
          <t>QA-1176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QA-4512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QA-5365 , QA-4506 and QA-6263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QA-3311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QA-1810,
QA-1812,QA-1811,
QA-1813,QA-1815 and 
QA-1818</t>
        </r>
      </text>
    </comment>
  </commentList>
</comments>
</file>

<file path=xl/comments6.xml><?xml version="1.0" encoding="utf-8"?>
<comments xmlns="http://schemas.openxmlformats.org/spreadsheetml/2006/main">
  <authors>
    <author>Rishu Kumar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QA-118</t>
        </r>
        <r>
          <rPr>
            <sz val="9"/>
            <color indexed="81"/>
            <rFont val="Tahoma"/>
            <family val="2"/>
          </rPr>
          <t xml:space="preserve"> ,</t>
        </r>
        <r>
          <rPr>
            <b/>
            <sz val="9"/>
            <color indexed="81"/>
            <rFont val="Tahoma"/>
            <family val="2"/>
          </rPr>
          <t>QA-121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>QA-122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verify </t>
        </r>
        <r>
          <rPr>
            <b/>
            <sz val="9"/>
            <color indexed="81"/>
            <rFont val="Tahoma"/>
            <family val="2"/>
          </rPr>
          <t>QA-125 and QA-122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 xml:space="preserve">QA-65,QA-302,QA-97,QA-6461 and QA-79 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QA-6442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 xml:space="preserve">QA-49.QA-6460 </t>
        </r>
        <r>
          <rPr>
            <sz val="9"/>
            <color indexed="81"/>
            <rFont val="Tahoma"/>
            <family val="2"/>
          </rPr>
          <t>AND</t>
        </r>
        <r>
          <rPr>
            <b/>
            <sz val="9"/>
            <color indexed="81"/>
            <rFont val="Tahoma"/>
            <family val="2"/>
          </rPr>
          <t xml:space="preserve">  QA-5647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QA-5911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QA-6064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cover test case </t>
        </r>
        <r>
          <rPr>
            <b/>
            <sz val="9"/>
            <color indexed="81"/>
            <rFont val="Tahoma"/>
            <family val="2"/>
          </rPr>
          <t xml:space="preserve">QA-141,QA-6006  and QA-301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Warning scenarios is not working.(Lance Comment : </t>
        </r>
        <r>
          <rPr>
            <b/>
            <sz val="9"/>
            <color indexed="81"/>
            <rFont val="Tahoma"/>
            <family val="2"/>
          </rPr>
          <t>No one is using Warnings</t>
        </r>
        <r>
          <rPr>
            <sz val="9"/>
            <color indexed="81"/>
            <rFont val="Tahoma"/>
            <family val="2"/>
          </rPr>
          <t>)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It should be </t>
        </r>
        <r>
          <rPr>
            <b/>
            <sz val="9"/>
            <color indexed="81"/>
            <rFont val="Tahoma"/>
            <family val="2"/>
          </rPr>
          <t xml:space="preserve">No </t>
        </r>
        <r>
          <rPr>
            <sz val="9"/>
            <color indexed="81"/>
            <rFont val="Tahoma"/>
            <family val="2"/>
          </rPr>
          <t>becouse this test case will cover under QA-5883</t>
        </r>
      </text>
    </comment>
  </commentList>
</comments>
</file>

<file path=xl/comments7.xml><?xml version="1.0" encoding="utf-8"?>
<comments xmlns="http://schemas.openxmlformats.org/spreadsheetml/2006/main">
  <authors>
    <author>Rishu Kumar</author>
    <author>Sukhjinder Singh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set will verify test case :
</t>
        </r>
        <r>
          <rPr>
            <b/>
            <sz val="9"/>
            <color indexed="81"/>
            <rFont val="Tahoma"/>
            <family val="2"/>
          </rPr>
          <t>QA-2717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set will verify test case :
</t>
        </r>
        <r>
          <rPr>
            <b/>
            <sz val="9"/>
            <color indexed="81"/>
            <rFont val="Tahoma"/>
            <family val="2"/>
          </rPr>
          <t>QA-2716 and QA-101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case:  </t>
        </r>
        <r>
          <rPr>
            <b/>
            <sz val="9"/>
            <color indexed="81"/>
            <rFont val="Tahoma"/>
            <family val="2"/>
          </rPr>
          <t>QA-3380</t>
        </r>
      </text>
    </comment>
    <comment ref="A14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script also cover QA-133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cover : </t>
        </r>
        <r>
          <rPr>
            <b/>
            <sz val="9"/>
            <color indexed="81"/>
            <rFont val="Tahoma"/>
            <family val="2"/>
          </rPr>
          <t>QA-336 and QA-1304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QA-71</t>
        </r>
      </text>
    </comment>
  </commentList>
</comments>
</file>

<file path=xl/sharedStrings.xml><?xml version="1.0" encoding="utf-8"?>
<sst xmlns="http://schemas.openxmlformats.org/spreadsheetml/2006/main" count="755" uniqueCount="479">
  <si>
    <t>Account</t>
  </si>
  <si>
    <t>Module</t>
  </si>
  <si>
    <t>Yes</t>
  </si>
  <si>
    <t>TestID</t>
  </si>
  <si>
    <t>Summary</t>
  </si>
  <si>
    <t>QA_100_Test</t>
  </si>
  <si>
    <t>Parallel</t>
  </si>
  <si>
    <t>ParallelCount</t>
  </si>
  <si>
    <t>FormBuilder</t>
  </si>
  <si>
    <t>No</t>
  </si>
  <si>
    <t>Total Tests</t>
  </si>
  <si>
    <t>RunMode</t>
  </si>
  <si>
    <t>QA_102_Test</t>
  </si>
  <si>
    <t>QA_104_Test</t>
  </si>
  <si>
    <t>QA_10_Test</t>
  </si>
  <si>
    <t>QA_11_Test</t>
  </si>
  <si>
    <t>QA_21_Test</t>
  </si>
  <si>
    <t>QA_22_Test</t>
  </si>
  <si>
    <t>QA_28_Test</t>
  </si>
  <si>
    <t>QA_29_Test</t>
  </si>
  <si>
    <t>TwoActorWorkflow</t>
  </si>
  <si>
    <t>ICIXProducts</t>
  </si>
  <si>
    <t>ProductGroup</t>
  </si>
  <si>
    <t>TPGroupAndCompliance</t>
  </si>
  <si>
    <t>ThreeActorWorkflow</t>
  </si>
  <si>
    <t>QA_35_Test</t>
  </si>
  <si>
    <t>QA_165_Test</t>
  </si>
  <si>
    <t>QA_92_Test</t>
  </si>
  <si>
    <t>QA_59_Test</t>
  </si>
  <si>
    <t>QA_50_Test</t>
  </si>
  <si>
    <t>QA_176_Test</t>
  </si>
  <si>
    <t>QA_248_Test</t>
  </si>
  <si>
    <t>QA_72_Test</t>
  </si>
  <si>
    <t>QA_75_Test</t>
  </si>
  <si>
    <t>QA_351_Test</t>
  </si>
  <si>
    <t>QA_93_Test</t>
  </si>
  <si>
    <t>QA_18_Test</t>
  </si>
  <si>
    <t>QA_187_Test</t>
  </si>
  <si>
    <t>QA_245_Test</t>
  </si>
  <si>
    <t>QA_267_Test</t>
  </si>
  <si>
    <t>QA_516_Test</t>
  </si>
  <si>
    <t>QA_1206_Test</t>
  </si>
  <si>
    <t>QA_1207_Test</t>
  </si>
  <si>
    <t>QA_1208_Test</t>
  </si>
  <si>
    <t>QA_169_Test</t>
  </si>
  <si>
    <t>QA_151_Test</t>
  </si>
  <si>
    <t>QA_231_Test</t>
  </si>
  <si>
    <t>QA_198_Test</t>
  </si>
  <si>
    <t>QA_199_Test</t>
  </si>
  <si>
    <t>QA_236_Test</t>
  </si>
  <si>
    <t>QA_238_Test</t>
  </si>
  <si>
    <t>QA_240_Test</t>
  </si>
  <si>
    <t>QA_241_Test</t>
  </si>
  <si>
    <t>QA_243_Test</t>
  </si>
  <si>
    <t>QA_250_Test</t>
  </si>
  <si>
    <t>QA_251_Test</t>
  </si>
  <si>
    <t>QA_252_Test</t>
  </si>
  <si>
    <t>QA_262_Test</t>
  </si>
  <si>
    <t>QA_258_Test</t>
  </si>
  <si>
    <t>QA_253_Test</t>
  </si>
  <si>
    <t>QA_260_Test</t>
  </si>
  <si>
    <t>QA_263_Test</t>
  </si>
  <si>
    <t>QA_275_Test</t>
  </si>
  <si>
    <t>QA_278_Test</t>
  </si>
  <si>
    <t>QA_289_Test</t>
  </si>
  <si>
    <t>QA_282_Test</t>
  </si>
  <si>
    <t>QA_286_Test</t>
  </si>
  <si>
    <t>QA_285_Test</t>
  </si>
  <si>
    <t>QA_288_Test</t>
  </si>
  <si>
    <t>QA_290_Test</t>
  </si>
  <si>
    <t>QA_294_Test</t>
  </si>
  <si>
    <t>QA_295_Test</t>
  </si>
  <si>
    <t>QA_296_Test</t>
  </si>
  <si>
    <t>QA_297_Test</t>
  </si>
  <si>
    <t>QA_256_Test</t>
  </si>
  <si>
    <t>This workbook contains all the scripts module wise. You can select one or more modules to run using RunMode=Yes</t>
  </si>
  <si>
    <t>QA_63_Test</t>
  </si>
  <si>
    <t>DocumentLibrary</t>
  </si>
  <si>
    <t>QA_39_Test</t>
  </si>
  <si>
    <t>QA_42_Test</t>
  </si>
  <si>
    <t>QA_58_Test</t>
  </si>
  <si>
    <t>Verify TP Search is working with Trading partner ICIX ID</t>
  </si>
  <si>
    <t>Verify TP Search is working with Trading partner name</t>
  </si>
  <si>
    <t>Verify TP Search is working with Trading partner's DUNS number</t>
  </si>
  <si>
    <t>Verify TP Search is working with combination of Country, city, state and postal code search</t>
  </si>
  <si>
    <t>Verify TP Search is working with address1,address2, address3 textbox</t>
  </si>
  <si>
    <t xml:space="preserve">Verify TP Search is showing total count </t>
  </si>
  <si>
    <t>Verify TP Search is working with Trading partner's Postal Code</t>
  </si>
  <si>
    <t>verify if all the mandatory controls are correct at responder end</t>
  </si>
  <si>
    <t>verify if all the non mandatory controls are correct at responder end</t>
  </si>
  <si>
    <t>verify form can be deleted if no request is associated</t>
  </si>
  <si>
    <t>Verify user is able to publish/unpublish forms</t>
  </si>
  <si>
    <t>To Verify that user is able to add the 'Read Only' and Partially read only Controls in the form builder</t>
  </si>
  <si>
    <t>verify user is able to preview the form</t>
  </si>
  <si>
    <t>verify the tabs and section description is displayed in preview, if no question is added</t>
  </si>
  <si>
    <t>verify applying of formula in a field</t>
  </si>
  <si>
    <t>verify the request is displayed at trading partner under ICIX task</t>
  </si>
  <si>
    <t>verify adding questions of all answer types</t>
  </si>
  <si>
    <t>verify published form cannot be edited</t>
  </si>
  <si>
    <t>verify form cannot be deleted if the request is associated with it</t>
  </si>
  <si>
    <t>Verify that user is able to add Internal Product IDs while creating a product relationship</t>
  </si>
  <si>
    <t>Verify that a private product is not visible to other trading partners.</t>
  </si>
  <si>
    <t xml:space="preserve">Verify that user is able to create a new product </t>
  </si>
  <si>
    <t>Verify that user is able to add Non Universal IDs while creating a product relationship</t>
  </si>
  <si>
    <t>Verify that user is able to Add product group</t>
  </si>
  <si>
    <t>Verify that User can Select Multiple Tags while creating Product Group</t>
  </si>
  <si>
    <t>Verify creating of a TP group with the combination of tags,status and type</t>
  </si>
  <si>
    <t>Verify that new TP Group is created with tags only.</t>
  </si>
  <si>
    <t>Verify creating a TP group with Relationship Status only</t>
  </si>
  <si>
    <t>Verify creating a new TP group with Relationship Type only</t>
  </si>
  <si>
    <t>Verify that User is able to Edit,Save,Delete the requirement</t>
  </si>
  <si>
    <t>To verify that multiple requirements is send to TP</t>
  </si>
  <si>
    <t xml:space="preserve">Verify that request status should be closed &amp; workflow status to be cancelled when a requirement is deleted </t>
  </si>
  <si>
    <t>Verify the request status if the requirement is deleted after Responder submit a Request</t>
  </si>
  <si>
    <t>Verify the request status if group tags are replaced, which does not include any member</t>
  </si>
  <si>
    <t>Verify that new request should be created if requirement is deleted &amp; Re-send</t>
  </si>
  <si>
    <t>Verify the request status if Approved Request requirement is deleted</t>
  </si>
  <si>
    <t xml:space="preserve">Verify new request should be created automatically if a new member gets added to a group </t>
  </si>
  <si>
    <t>Remove the member for which request is Rejected and Re-add same member</t>
  </si>
  <si>
    <t>Verify user can select multiple tags in Trading partner group</t>
  </si>
  <si>
    <t>Verify saving a requirement in a Group</t>
  </si>
  <si>
    <t>Verify a "Are you sure?" warning is displayed when deleting the Trading Partner Group</t>
  </si>
  <si>
    <t>Verify Request &amp; workflow status are unaffected,after a requirement is removed from a group which is also existing on other group</t>
  </si>
  <si>
    <t>Verify that New request should be created if same requirement is sent from different groups for a different TP</t>
  </si>
  <si>
    <t>Verify that no duplicate request is created for a trading partner present in multiple trading partner groups with same requirements</t>
  </si>
  <si>
    <t>Verify request status at both Requester and Responder end</t>
  </si>
  <si>
    <t>Verify automatic request creation by adding a member automatically which has been existing in a multiple groups</t>
  </si>
  <si>
    <t>Verify removing of a member for which request is approved and Re-add same member</t>
  </si>
  <si>
    <t>Verify removing and then re-sending a requirement for which request was Rejected</t>
  </si>
  <si>
    <t xml:space="preserve">Verify that request &amp; workflow status should change when a member is removed </t>
  </si>
  <si>
    <t>Verify that sending a new request to a trading partner having pending TP relationship</t>
  </si>
  <si>
    <t>Verify that request is sent to a trading partner having Active TP relationship</t>
  </si>
  <si>
    <t>To verify approval of 2 Actor workflow</t>
  </si>
  <si>
    <t>To verify rejection of 2 actor workflow request</t>
  </si>
  <si>
    <t>Verify that request is received by responder</t>
  </si>
  <si>
    <t>Verify product request of a product having tp associated with it</t>
  </si>
  <si>
    <t>Verify creation of product test program with test category using Qualitative with 1 Regulatory limit only</t>
  </si>
  <si>
    <t>Verify workflow and request status at requester end when lab submits a fail result</t>
  </si>
  <si>
    <t>Verify that corrective action is generated in case of a failed test result submitted by lab</t>
  </si>
  <si>
    <t>Verify request gets closed when lab submits a pass test results</t>
  </si>
  <si>
    <t>Verify creation of product test program with test category using Quantitative with 1 Brand limit and 1 regulatory limit both.</t>
  </si>
  <si>
    <t>Verify creating of product test form and attaching test program with it.</t>
  </si>
  <si>
    <t>Verify that Corrective Action Form can be associated with Product Test Form</t>
  </si>
  <si>
    <t>To Verify document should be uploaded in document library</t>
  </si>
  <si>
    <t>QA_12_Test</t>
  </si>
  <si>
    <t>QA_195_Test</t>
  </si>
  <si>
    <t>QA_23_Test</t>
  </si>
  <si>
    <t>QA_1210_Test</t>
  </si>
  <si>
    <t>Verify if the user can create the dependency of question</t>
  </si>
  <si>
    <t>verify the form cannot be edited if the request is associated with it</t>
  </si>
  <si>
    <t>verify user is able to copy the form with prefix 'copy of'</t>
  </si>
  <si>
    <t>verify user is able to copy the section</t>
  </si>
  <si>
    <t>Enabled Test</t>
  </si>
  <si>
    <t>Please do not change modules name, sheet names and order of Tests!</t>
  </si>
  <si>
    <t>Each Module has a associated specific sheet where you can select test name to run using RunMode=Yes</t>
  </si>
  <si>
    <t>Plese make sure test case ids must match with actual java test class - For script developers only</t>
  </si>
  <si>
    <t>QA_215_Test</t>
  </si>
  <si>
    <t>To verify if you are able to create a question with answer type - picklist</t>
  </si>
  <si>
    <t>To Verify document should be shared with Trading partner</t>
  </si>
  <si>
    <t>QA_67_Test</t>
  </si>
  <si>
    <t>QA_291_Test</t>
  </si>
  <si>
    <t>Verify sending of a request to a trading partner having Inactive TP relationship</t>
  </si>
  <si>
    <t>QA_2287_Test</t>
  </si>
  <si>
    <t>Verify admin user can view the ICIXApplicationPreferences page</t>
  </si>
  <si>
    <t>QA_2288_Test</t>
  </si>
  <si>
    <t>Verify admin user can view the HealthCheck page</t>
  </si>
  <si>
    <t>QA_2289_Test</t>
  </si>
  <si>
    <t>Verify admin user can view the Setup page</t>
  </si>
  <si>
    <t>QA_2290_Test</t>
  </si>
  <si>
    <t>Verify admin and spu can view the Help page</t>
  </si>
  <si>
    <t>BasicObjects</t>
  </si>
  <si>
    <t>QA_2521_Test</t>
  </si>
  <si>
    <t>Verify admin and spu can view the 'ICIX Tasks' page</t>
  </si>
  <si>
    <t>QA_2522_Test</t>
  </si>
  <si>
    <t>QA_2523_Test</t>
  </si>
  <si>
    <t>QA_2524_Test</t>
  </si>
  <si>
    <t>QA_2525_Test</t>
  </si>
  <si>
    <t>Verify admin and spu can view the 'Requests' page</t>
  </si>
  <si>
    <t>Verify admin and spu can view the 'Document Library' page</t>
  </si>
  <si>
    <t>Verify admin and spu can view the 'Trading Partners' and 'Trading Partner Groups' page</t>
  </si>
  <si>
    <t>Verify admin and spu can view the 'ICIX Products' and 'Product Groups' page</t>
  </si>
  <si>
    <t>QA_2526_Test</t>
  </si>
  <si>
    <t>Verify admin user can view the 'Form List' page</t>
  </si>
  <si>
    <t>Verify that question with answer type - 'upload' is working as expected</t>
  </si>
  <si>
    <t>QA_411_Test</t>
  </si>
  <si>
    <t>QA_110_Test</t>
  </si>
  <si>
    <t>Verify on TP Search clicking Connect button user gets Define relationship pop-up</t>
  </si>
  <si>
    <t>QA_131_Test</t>
  </si>
  <si>
    <t>Verify that Test Program can be associated with the product group successfully</t>
  </si>
  <si>
    <t>QA_137_Test</t>
  </si>
  <si>
    <t>Verify that product test request can be sent from product group</t>
  </si>
  <si>
    <t>QA_32_Test</t>
  </si>
  <si>
    <t>Verify 2 actor workflow request with 4 time rejection</t>
  </si>
  <si>
    <t>QA_181_Test</t>
  </si>
  <si>
    <t>Verify that product can be added successfully in Related Product list</t>
  </si>
  <si>
    <t>QA_62_Test</t>
  </si>
  <si>
    <t>Verify that New request form should display on clicking New Button</t>
  </si>
  <si>
    <t>QA_129_Test</t>
  </si>
  <si>
    <t>Verify that Set Product Test option is available in the product group</t>
  </si>
  <si>
    <t>Verify User is able to format the question label as bold,italic and underline in a form</t>
  </si>
  <si>
    <t>QA_1004_Test</t>
  </si>
  <si>
    <t>QA_1043_Test</t>
  </si>
  <si>
    <t>Verify the format of the question label as underlined, italic and bold in a form are usable in 2AWF</t>
  </si>
  <si>
    <t>QA_826_Test</t>
  </si>
  <si>
    <t>Verify task is updated in ICIX Task list when user responds to it, for a perilled request</t>
  </si>
  <si>
    <t>QA_108_Test</t>
  </si>
  <si>
    <t>Verify on TP Search TP's information display on selection</t>
  </si>
  <si>
    <t>QA_103_Test</t>
  </si>
  <si>
    <t>Verify form template should be shared with Trading partner</t>
  </si>
  <si>
    <t>QA_106_Test</t>
  </si>
  <si>
    <t>Verify that Document (Form Template) can be shared with multiple trading partners</t>
  </si>
  <si>
    <t>QA_76_Test</t>
  </si>
  <si>
    <t xml:space="preserve">Verify that responder will receive the Request and Task from the requester (trading partner) </t>
  </si>
  <si>
    <t>QA_160_Test</t>
  </si>
  <si>
    <t>Verify in new request form that error message notifies if a past date is selected</t>
  </si>
  <si>
    <t>QA_306_Test</t>
  </si>
  <si>
    <t>Verify that the attached form can be previewed by clicking the form name (hyperlink) when creating a new request</t>
  </si>
  <si>
    <t>QA_1364_Test</t>
  </si>
  <si>
    <t>Verify re-sending of request for a product which has request already generated.</t>
  </si>
  <si>
    <t>QA_1007_Test</t>
  </si>
  <si>
    <t>Verify User is able to add a child question with parent as checkbox type question</t>
  </si>
  <si>
    <t>QA_147_Test</t>
  </si>
  <si>
    <t>Verify the forms are showing according to the category, on the new request form</t>
  </si>
  <si>
    <t>QA_375_Test</t>
  </si>
  <si>
    <t>Verify product test form can be submitted if a test result is exempted or deleted at Lab end</t>
  </si>
  <si>
    <t>QA_1081_Test</t>
  </si>
  <si>
    <t>Verify User is able to add a child question with parent as checkbox type question within different sections</t>
  </si>
  <si>
    <t>QA_139_Test</t>
  </si>
  <si>
    <t>Verify that corrective action can be submitted successfully by the responder</t>
  </si>
  <si>
    <t>QA_269_Test</t>
  </si>
  <si>
    <t>To verify you are able to edit the advanced section data and save the question again</t>
  </si>
  <si>
    <t>QA_135_Test</t>
  </si>
  <si>
    <t>Verify default disabled fields in New request form</t>
  </si>
  <si>
    <t>QA_217_Test</t>
  </si>
  <si>
    <t>Verify that requester is able to send multiple forms to a trading partner</t>
  </si>
  <si>
    <t>Verify that requester is able to send multiple forms to multiple trading partners</t>
  </si>
  <si>
    <t>Verify requester is able to send a form to multiple trading partners</t>
  </si>
  <si>
    <t>QA_221_Test</t>
  </si>
  <si>
    <t>QA_219_Test</t>
  </si>
  <si>
    <t>QA_239_Test</t>
  </si>
  <si>
    <t>Verify cancelling of a request</t>
  </si>
  <si>
    <t>QA_247_Test</t>
  </si>
  <si>
    <t>Verify working of cancel button on the new request form</t>
  </si>
  <si>
    <t>QA_257_Test</t>
  </si>
  <si>
    <t>Verify product request of a product not having tp associated with it</t>
  </si>
  <si>
    <t>QA_318_Test</t>
  </si>
  <si>
    <t>Verify that requester can approve a request which is rejected by responder</t>
  </si>
  <si>
    <t>QA_1430_Test</t>
  </si>
  <si>
    <t>Verify User is able to send the correct number of request after removed the TP Group then Select the trading partner name.</t>
  </si>
  <si>
    <t>QA_157_Test</t>
  </si>
  <si>
    <t>Verify in new request form user is able to search and select the existing Request as a Related Request</t>
  </si>
  <si>
    <t>QA_1120_Test</t>
  </si>
  <si>
    <t>Verify that,New Request&gt;&gt;related request&gt;&gt;Skip--shoud not add selected related request</t>
  </si>
  <si>
    <t>QA_2481_Test</t>
  </si>
  <si>
    <t>verify product is not displayed if user change the request type</t>
  </si>
  <si>
    <t>QA_225_Test</t>
  </si>
  <si>
    <t>Verify that Yes button gets enabled when even one of the request is selected, on confirmation pop-up.</t>
  </si>
  <si>
    <t>QA_107_Test</t>
  </si>
  <si>
    <t>Verify on TP Search, Connected button is shown for TPs who are already connected</t>
  </si>
  <si>
    <t>QA_283_Test</t>
  </si>
  <si>
    <t>To verify if a user clicks on save - all validations gets fired</t>
  </si>
  <si>
    <t>QA_2739_Test</t>
  </si>
  <si>
    <t>To verify the User cannot save requirements only by filling Due Date field</t>
  </si>
  <si>
    <t>QA_174_Test</t>
  </si>
  <si>
    <t>Verify that User is able to edit &amp; save  a IP Relationship</t>
  </si>
  <si>
    <t>QA_345_Test</t>
  </si>
  <si>
    <t>Verify that if uploaded product image can be removed to upload a new image.</t>
  </si>
  <si>
    <t>QA_1872_Test</t>
  </si>
  <si>
    <t>Verify that User is able to Edit,Save,Delete the requirement in Product Group</t>
  </si>
  <si>
    <t>QA_2943_Test</t>
  </si>
  <si>
    <t>QA_2948_Test</t>
  </si>
  <si>
    <t>Product group&gt;To verify the User can save one requirement</t>
  </si>
  <si>
    <t>Product group&gt;To verify the User cannot send requirements with no data</t>
  </si>
  <si>
    <t>QA_41_Test</t>
  </si>
  <si>
    <t>Verify creation of product test program with 2 test category using quantitative with Brand limit and  Regulatory limit both.</t>
  </si>
  <si>
    <t>QA_55_Test</t>
  </si>
  <si>
    <t>Verify that regulatory limit can be deleted from a testing program</t>
  </si>
  <si>
    <t>QA_124_Test</t>
  </si>
  <si>
    <t>Verify that validation message notifies to enter the limits if Save is clicked without entering the limits</t>
  </si>
  <si>
    <t>QA_1162_Test</t>
  </si>
  <si>
    <t>Verify the product name should be less than 80 characters</t>
  </si>
  <si>
    <t>QA_2250_Test</t>
  </si>
  <si>
    <t>Verify the validation while adding TPR with a TYPE which already exists in another TPR</t>
  </si>
  <si>
    <t>QA_74_Test</t>
  </si>
  <si>
    <t>Verify that Selected document Name and sending document name should be same</t>
  </si>
  <si>
    <t>QA_68_Test</t>
  </si>
  <si>
    <t>Verify document should be shared with multiple Trading partner</t>
  </si>
  <si>
    <t>QA_117_Test</t>
  </si>
  <si>
    <t>Verify that Shared with field should be updated with TP/TP group</t>
  </si>
  <si>
    <t>QA_98_Test</t>
  </si>
  <si>
    <t>Verify that template  document should not be sent to trading partners after clicking the cancel button.</t>
  </si>
  <si>
    <t>QA_91_Test</t>
  </si>
  <si>
    <t>Verify that new Document should not be uploaded if Cancel Button is clicked.</t>
  </si>
  <si>
    <t>QA_1189_Test</t>
  </si>
  <si>
    <t>Verify that new Document (Form template) should not be uploaded if Cancel Button is clicked.</t>
  </si>
  <si>
    <t>QA_3465_Test</t>
  </si>
  <si>
    <t>Verify that ICIX Product have document in Document Shared with Me uploaded by requestor for Product Request</t>
  </si>
  <si>
    <t>QA_17_Test</t>
  </si>
  <si>
    <t>To verify that the user is able to delete the questions in the form</t>
  </si>
  <si>
    <t>QA_182_Test</t>
  </si>
  <si>
    <t>Verify initially the status of form is 'Draft'</t>
  </si>
  <si>
    <t>QA_310_Test</t>
  </si>
  <si>
    <t>Verify the question text for read only fields are displayed on the form at responder side</t>
  </si>
  <si>
    <t>QA_349_Test</t>
  </si>
  <si>
    <t>QA_1218_Test</t>
  </si>
  <si>
    <t>Verify a Requestor can prefill a Read Only field for Responder with an upload</t>
  </si>
  <si>
    <t>QA_1238_Test</t>
  </si>
  <si>
    <t>verify requester is  able to upload the document once request is submitted by responder, when set as 'Editable for Requester'</t>
  </si>
  <si>
    <t>IcixTasks</t>
  </si>
  <si>
    <t>Verify for Rejected task, text is in RED color in ICIX Tasks</t>
  </si>
  <si>
    <t>QA_3598_Test</t>
  </si>
  <si>
    <t>QA_2935_Test</t>
  </si>
  <si>
    <t>To verify,edit/delete buttons should not be available on container/layout/tab/section/Linked questions by clicking Inspect button on Form List Page</t>
  </si>
  <si>
    <t>QA_3375_Test</t>
  </si>
  <si>
    <t>Verify that user can add multiple forms in Form list for ICIX Task Filter</t>
  </si>
  <si>
    <t>QA_3201_Test</t>
  </si>
  <si>
    <t>Verify that request sent without name should generate name as 'New Request date time</t>
  </si>
  <si>
    <t>QA_3205_Test</t>
  </si>
  <si>
    <t>Verify for new request, Product search is working and user can add/Delete additional TP</t>
  </si>
  <si>
    <t>Verify that Multipicklist field can be set as mandatory control both in Card and Table style.</t>
  </si>
  <si>
    <t>QA_1212_Test</t>
  </si>
  <si>
    <t>Verify that user can submit the form with multiple tabs having mandatory fields in each tab, after saving and closing</t>
  </si>
  <si>
    <t>QA_3008_Test</t>
  </si>
  <si>
    <t>Verify validation message is displayed while trying to delete the copied form which is unpublished and request is associated</t>
  </si>
  <si>
    <t>QA_3195_Test</t>
  </si>
  <si>
    <t>Verify Cancel button is working in Form for upload in Card type</t>
  </si>
  <si>
    <t>QA_3382_Test</t>
  </si>
  <si>
    <t>Verify requester can see the changes made by responder (Trading Partner) to the form after 2nd rejection</t>
  </si>
  <si>
    <t>QA_1756_Test</t>
  </si>
  <si>
    <t>verify user is able to use questions in section - table style in 2AWF - Reject</t>
  </si>
  <si>
    <t>Verify responder is able to fill values in the n panel</t>
  </si>
  <si>
    <t>QA_312_Test</t>
  </si>
  <si>
    <t>Verify the question text of editable fields is displayed on the form at responder side</t>
  </si>
  <si>
    <t>QA_1052_Test</t>
  </si>
  <si>
    <t>Verify Product is displaying  to associated trading partner end.</t>
  </si>
  <si>
    <t>QA_3688_Test</t>
  </si>
  <si>
    <t>QA_1171_Test</t>
  </si>
  <si>
    <t>Verify the user able to edit/save the product after deleting selected tag</t>
  </si>
  <si>
    <t>QA_2897_Test</t>
  </si>
  <si>
    <t>product group&gt; verify the success message is displayed while user save/send requirement</t>
  </si>
  <si>
    <t>QA_193_Test</t>
  </si>
  <si>
    <t>Verify that Form can not be submitted when all the mandatory fields are not filled.</t>
  </si>
  <si>
    <t>QA_3590_Test</t>
  </si>
  <si>
    <t>Verify zero (0) is retained at responder while requester prefills the N panel</t>
  </si>
  <si>
    <t>QA_130_Test</t>
  </si>
  <si>
    <t>Verify the User is able to create filter lists</t>
  </si>
  <si>
    <t>QA_1338_Test</t>
  </si>
  <si>
    <t>Verify TP is getting removed while switching the recipients from Product search to TP search &amp; vice versa</t>
  </si>
  <si>
    <t>QA_4505_Test</t>
  </si>
  <si>
    <t>To Verify multiple form templates should be uploaded in document library</t>
  </si>
  <si>
    <t>QA_166_Test</t>
  </si>
  <si>
    <t>Verify the details of the request.</t>
  </si>
  <si>
    <t>QA_3022_Test</t>
  </si>
  <si>
    <t>Verify Permission Set - ICIX Standard User - Account.Hub_Id__c not editable</t>
  </si>
  <si>
    <t>QA_3023_Test</t>
  </si>
  <si>
    <t>Verify Permission Set - ICIX Standard User - ICIX_Product_c.Hub_Id_c not editable</t>
  </si>
  <si>
    <t>QA_153_Test</t>
  </si>
  <si>
    <t>Verify that products can be searched with Universal ID</t>
  </si>
  <si>
    <t>QA_70_Test</t>
  </si>
  <si>
    <t>Verify that corrective action is not generated in case lab result is Warning</t>
  </si>
  <si>
    <t>Verify that all the links which are created after the creating request, navigate to the request detail page</t>
  </si>
  <si>
    <t>QA_223_Test</t>
  </si>
  <si>
    <t>Verify the rule pick list item is display under the Certificate Generation Rules</t>
  </si>
  <si>
    <t>QA_1173_Test</t>
  </si>
  <si>
    <t>QA_57_Test</t>
  </si>
  <si>
    <t>Verify that testing program can be deleted</t>
  </si>
  <si>
    <t>QA_2040_Test</t>
  </si>
  <si>
    <t>Verify 'Copy of'prefix should be added when cloning a testing program</t>
  </si>
  <si>
    <t>QA_2252_Test</t>
  </si>
  <si>
    <t>Verify clicking all action buttons(Approve,reject), except cancel, should redirect on workflow page</t>
  </si>
  <si>
    <t>QA_226_Test</t>
  </si>
  <si>
    <t>To verify if the Question is displayed for multi pick list type</t>
  </si>
  <si>
    <t>QA_3351_Test</t>
  </si>
  <si>
    <t>Verify Comment box appear when click on comment blue icon to add comment</t>
  </si>
  <si>
    <t>Verify the formula field is also copied while copying the form, from Form list</t>
  </si>
  <si>
    <t>QA_316_Test</t>
  </si>
  <si>
    <t>Verify Send button is enabled when sharing the document second time.</t>
  </si>
  <si>
    <t>QA_1485_Test</t>
  </si>
  <si>
    <t>Forms&gt; verify formula field works in table type section</t>
  </si>
  <si>
    <t>QA_2214_Test</t>
  </si>
  <si>
    <t>Verify , TP can not select multiple Product groups for a request</t>
  </si>
  <si>
    <t>QA_3309_Test</t>
  </si>
  <si>
    <t>QA_337_Test</t>
  </si>
  <si>
    <t>Verify that on Document Library page, pages per view option list is displayed</t>
  </si>
  <si>
    <t>QA_3947_Test</t>
  </si>
  <si>
    <t>verify that a Email Field has a length validation of 255</t>
  </si>
  <si>
    <t>Verify that Document name should be same in document library and edit document popup.</t>
  </si>
  <si>
    <t>QA_87_Test</t>
  </si>
  <si>
    <t>QA_342_Test</t>
  </si>
  <si>
    <t>Verify when all the records are displayed then the text/count</t>
  </si>
  <si>
    <t>QA_3273_Test</t>
  </si>
  <si>
    <t>Verify user is able to see Org ID on ICIX Setup Page</t>
  </si>
  <si>
    <t>QA_86_Test</t>
  </si>
  <si>
    <t>Verify TP Search Edit partner information link to edit the search criteria</t>
  </si>
  <si>
    <t>Verify correct number of requests should be created for selected product, TP and forms</t>
  </si>
  <si>
    <t>QA_3899_Test</t>
  </si>
  <si>
    <t>QA_2231_Test</t>
  </si>
  <si>
    <t>Verify user is able to remove uploaded file in table style</t>
  </si>
  <si>
    <t>verify that a Long Text Field has a length validation of 5000</t>
  </si>
  <si>
    <t>QA_3946_Test</t>
  </si>
  <si>
    <t>Verify NPanel can be set as mandatory control</t>
  </si>
  <si>
    <t>QA_274_Test</t>
  </si>
  <si>
    <t>Verify Comment added in comment box doesn't change/Delete if new TP added after adding comment</t>
  </si>
  <si>
    <t>QA_1175_Test</t>
  </si>
  <si>
    <t>QA_2378_Test</t>
  </si>
  <si>
    <t>Verify that upload expiration date should be set to TRUE by default.</t>
  </si>
  <si>
    <t>QA_317_Test</t>
  </si>
  <si>
    <t>Verify the workflow steps when responder rejects a request</t>
  </si>
  <si>
    <t>Verify that user should be able to add the question with answer type - Nutritional (4 types)</t>
  </si>
  <si>
    <t>QA_3107_Test</t>
  </si>
  <si>
    <t>QA_305_Test</t>
  </si>
  <si>
    <t>Verify that Category is not empty of the uploaded document in the document library page.</t>
  </si>
  <si>
    <t>Verify with each updated field(by responder) on form after rejection, an icon is available to see changes made</t>
  </si>
  <si>
    <t>QA_3384_Test</t>
  </si>
  <si>
    <t>Verify that the values of a Multi picklist is displayed once the form is previewed</t>
  </si>
  <si>
    <t>QA_242_Test</t>
  </si>
  <si>
    <t>QA_1065_Test</t>
  </si>
  <si>
    <t>verify requester is able to see the prefilled data in form, once the request is submitted by responder and the roles are assigned</t>
  </si>
  <si>
    <t>QA_3943_Test</t>
  </si>
  <si>
    <t>Verify a file can be uploaded by selection renaming the name and extension</t>
  </si>
  <si>
    <t>QA_96_Test</t>
  </si>
  <si>
    <t>Verify that count of documents going to upload should be visible in Save screen</t>
  </si>
  <si>
    <t>QA_1201_Test</t>
  </si>
  <si>
    <t>Verify Tp search is working when the user search the trading partner by Country drop down &amp; then search the Tp with other fields</t>
  </si>
  <si>
    <t>QA_833_Test</t>
  </si>
  <si>
    <t>Verify the default COC creation process</t>
  </si>
  <si>
    <t>QA_244_Test</t>
  </si>
  <si>
    <t>Verify that the default value of a Picklist is displayed once the form is previewed</t>
  </si>
  <si>
    <t>QA_3621_Test</t>
  </si>
  <si>
    <t>Verify 'date' field does show in read only</t>
  </si>
  <si>
    <t>QA_5702_Test</t>
  </si>
  <si>
    <t>Verify the field type of Test Method field in Testing Program object and Test Method can be longer than 255 Characters</t>
  </si>
  <si>
    <t>QA_4753_Test</t>
  </si>
  <si>
    <t>Verify a user can add 5000 characters manually into a Long Text Field in a form TABLE</t>
  </si>
  <si>
    <t>QA_4571_Test</t>
  </si>
  <si>
    <t>Verify the Product Name is truncated in the Request Name when sending new request from ICIX Product</t>
  </si>
  <si>
    <t>QA_4671_Test</t>
  </si>
  <si>
    <t>Verify a user can send a request from ICIX Product Page and ADD another TP</t>
  </si>
  <si>
    <t>QA_5359_Test</t>
  </si>
  <si>
    <t>Verify that "Save as Draft" button is present on the New Request page</t>
  </si>
  <si>
    <t>QA_5366_Test</t>
  </si>
  <si>
    <t>Verify request details can be saved as draft for Product type request</t>
  </si>
  <si>
    <t>QA_5124_Test</t>
  </si>
  <si>
    <t>Verify a user can add a date before sending a request and can also change the date in the form twice</t>
  </si>
  <si>
    <t>QA_4928_Test</t>
  </si>
  <si>
    <t>Verify that user is able to edit the Uploaded document in document library when Document and Form is used</t>
  </si>
  <si>
    <t>QA_5001_Test</t>
  </si>
  <si>
    <t>Verify that hyperlinks in comments take to desired tab</t>
  </si>
  <si>
    <t>QA_6065_Test</t>
  </si>
  <si>
    <t>Verify the buttons after a request is reopened</t>
  </si>
  <si>
    <t>QA_5883_Test</t>
  </si>
  <si>
    <t>Verify COC shows results of Parent and Child, When both parent and child are selected</t>
  </si>
  <si>
    <t>QA_6005_Test</t>
  </si>
  <si>
    <t>Verify request name for Parent and Component should be different (ParentProductName_Date and ChildProductName_Date) with request created from Related&gt;Request for Parent Product</t>
  </si>
  <si>
    <t>QA_6573_Test</t>
  </si>
  <si>
    <t>Verify a user can create multiple non-universal Ids of the same type for an ICIX Product from RELATED LIST IN ICIX PRODUCT</t>
  </si>
  <si>
    <t>QA_2218_Test</t>
  </si>
  <si>
    <t>Verify that 'c' in 'close' on popup window for a sent request is capitalized</t>
  </si>
  <si>
    <t>QA_3308_Test</t>
  </si>
  <si>
    <t>Verify , TP can select multiple Products for a request</t>
  </si>
  <si>
    <t>QA_6532_Test</t>
  </si>
  <si>
    <t>verify that request is created if user remove one form out of many selected forms</t>
  </si>
  <si>
    <t>QA_1209_Test</t>
  </si>
  <si>
    <t>Verify the expired form is not displayed under documents/forms on new request page</t>
  </si>
  <si>
    <t>QA_1700_Test</t>
  </si>
  <si>
    <t>Verify that request can be sent after No is clicked on the resend confirmation pop-up</t>
  </si>
  <si>
    <t>QA_230_Test</t>
  </si>
  <si>
    <t>Verify submit button is not shown once the form is submitted</t>
  </si>
  <si>
    <t>QA_1258_Test</t>
  </si>
  <si>
    <t>Verify user is  able to pre-fill form automatically by clicking a button on a request page</t>
  </si>
  <si>
    <t>QA_7424_Test</t>
  </si>
  <si>
    <t>Verify from the Product relationship page user can create new request</t>
  </si>
  <si>
    <t>This test is invalid now</t>
  </si>
  <si>
    <t>QA_7600_Test</t>
  </si>
  <si>
    <t>Verify when user sends request for Product with 2 Trading Partners then 2 requests will be created</t>
  </si>
  <si>
    <t>Verify when user send request for product from specific UPR then one request will be created</t>
  </si>
  <si>
    <t>QA_7607_Test</t>
  </si>
  <si>
    <t>QA_6441_Test</t>
  </si>
  <si>
    <t>Verify Comments entered by Requester are displayed to responder for each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</si>
</sst>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rgb="FFFF0000"/>
      <name val="Verdana"/>
      <family val="2"/>
    </font>
    <font>
      <b/>
      <sz val="11"/>
      <color rgb="FF3F3F3F"/>
      <name val="Calibri"/>
      <family val="2"/>
      <scheme val="minor"/>
    </font>
    <font>
      <b/>
      <sz val="12"/>
      <color theme="1"/>
      <name val="Bell MT"/>
      <family val="1"/>
    </font>
    <font>
      <sz val="11"/>
      <color theme="1" tint="0.24997711111789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2" fillId="4" borderId="1" applyNumberFormat="0" applyAlignment="0" applyProtection="0"/>
    <xf numFmtId="0" fontId="5" fillId="5" borderId="2" applyNumberFormat="0" applyAlignment="0" applyProtection="0"/>
  </cellStyleXfs>
  <cellXfs count="4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2" fillId="4" borderId="1" xfId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5" borderId="2" xfId="2" applyAlignment="1">
      <alignment horizontal="left" vertical="top"/>
    </xf>
    <xf numFmtId="0" fontId="5" fillId="5" borderId="2" xfId="2" applyAlignment="1">
      <alignment horizontal="center" vertical="top"/>
    </xf>
    <xf numFmtId="0" fontId="5" fillId="5" borderId="2" xfId="2"/>
    <xf numFmtId="0" fontId="5" fillId="5" borderId="2" xfId="2" applyAlignment="1">
      <alignment vertical="top"/>
    </xf>
    <xf numFmtId="0" fontId="2" fillId="4" borderId="1" xfId="1"/>
    <xf numFmtId="0" fontId="1" fillId="6" borderId="0" xfId="0" applyFont="1" applyFill="1"/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5" fillId="5" borderId="3" xfId="2" applyBorder="1" applyAlignment="1">
      <alignment horizontal="left" vertical="top"/>
    </xf>
    <xf numFmtId="0" fontId="5" fillId="5" borderId="4" xfId="2" applyBorder="1" applyAlignment="1">
      <alignment horizontal="left" vertical="top"/>
    </xf>
    <xf numFmtId="0" fontId="5" fillId="5" borderId="4" xfId="2" applyBorder="1" applyAlignment="1">
      <alignment vertical="top"/>
    </xf>
    <xf numFmtId="0" fontId="5" fillId="5" borderId="5" xfId="2" applyBorder="1" applyAlignment="1">
      <alignment horizontal="left" vertical="top"/>
    </xf>
    <xf numFmtId="0" fontId="5" fillId="5" borderId="7" xfId="2" applyBorder="1" applyAlignment="1">
      <alignment horizontal="left" vertical="top"/>
    </xf>
    <xf numFmtId="0" fontId="5" fillId="5" borderId="8" xfId="2" applyBorder="1" applyAlignment="1">
      <alignment horizontal="left" vertical="top"/>
    </xf>
    <xf numFmtId="0" fontId="5" fillId="5" borderId="6" xfId="2" applyBorder="1" applyAlignment="1">
      <alignment horizontal="left" vertical="top"/>
    </xf>
    <xf numFmtId="0" fontId="5" fillId="5" borderId="8" xfId="2" applyBorder="1" applyAlignment="1">
      <alignment horizontal="center" vertical="top"/>
    </xf>
    <xf numFmtId="0" fontId="5" fillId="5" borderId="2" xfId="2" applyFont="1" applyAlignment="1">
      <alignment horizontal="left" vertical="top"/>
    </xf>
  </cellXfs>
  <cellStyles count="3">
    <cellStyle name="Check Cell" xfId="1" builtinId="23"/>
    <cellStyle name="Normal" xfId="0" builtinId="0"/>
    <cellStyle name="Output" xfId="2" builtinId="21"/>
  </cellStyles>
  <dxfs count="23"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7C80"/>
      <color rgb="FFFF5D37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suite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F-44D5-8CAC-014BD8C93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SuiteControl!$E$1:$F$1</c:f>
              <c:strCache>
                <c:ptCount val="2"/>
                <c:pt idx="0">
                  <c:v>Total Tests</c:v>
                </c:pt>
                <c:pt idx="1">
                  <c:v>Enabled Test</c:v>
                </c:pt>
              </c:strCache>
            </c:strRef>
          </c:cat>
          <c:val>
            <c:numRef>
              <c:f>SuiteControl!$E$15:$F$15</c:f>
              <c:numCache>
                <c:formatCode>General</c:formatCode>
                <c:ptCount val="2"/>
                <c:pt idx="0">
                  <c:v>227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F-44D5-8CAC-014BD8C93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1814160"/>
        <c:axId val="2041808176"/>
      </c:barChart>
      <c:catAx>
        <c:axId val="20418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08176"/>
        <c:crosses val="autoZero"/>
        <c:auto val="1"/>
        <c:lblAlgn val="ctr"/>
        <c:lblOffset val="100"/>
        <c:noMultiLvlLbl val="0"/>
      </c:catAx>
      <c:valAx>
        <c:axId val="2041808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18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400050</xdr:colOff>
      <xdr:row>14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7" sqref="C7"/>
    </sheetView>
  </sheetViews>
  <sheetFormatPr defaultRowHeight="14.25" x14ac:dyDescent="0.2"/>
  <cols>
    <col min="1" max="2" width="9.140625" style="14"/>
    <col min="3" max="3" width="129" style="14" bestFit="1" customWidth="1"/>
    <col min="4" max="16384" width="9.140625" style="14"/>
  </cols>
  <sheetData>
    <row r="1" spans="1:12" x14ac:dyDescent="0.2">
      <c r="A1" s="13"/>
      <c r="B1" s="13"/>
      <c r="C1" s="16" t="s">
        <v>153</v>
      </c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6" t="s">
        <v>155</v>
      </c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B3" s="13"/>
      <c r="C3" s="16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13"/>
      <c r="B4" s="13">
        <v>1</v>
      </c>
      <c r="C4" s="33" t="s">
        <v>75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">
      <c r="A5" s="13"/>
      <c r="B5" s="13">
        <v>2</v>
      </c>
      <c r="C5" s="33" t="s">
        <v>154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12.28515625" bestFit="1" customWidth="1"/>
    <col min="3" max="3" width="10.42578125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25</v>
      </c>
      <c r="B2" s="17" t="s">
        <v>136</v>
      </c>
      <c r="C2" s="18" t="s">
        <v>2</v>
      </c>
    </row>
    <row r="3" spans="1:3" x14ac:dyDescent="0.25">
      <c r="A3" s="17" t="s">
        <v>366</v>
      </c>
      <c r="B3" s="17" t="s">
        <v>367</v>
      </c>
      <c r="C3" s="18" t="s">
        <v>2</v>
      </c>
    </row>
    <row r="4" spans="1:3" x14ac:dyDescent="0.25">
      <c r="A4" s="17" t="s">
        <v>430</v>
      </c>
      <c r="B4" s="17" t="s">
        <v>431</v>
      </c>
      <c r="C4" s="18" t="s">
        <v>2</v>
      </c>
    </row>
    <row r="5" spans="1:3" x14ac:dyDescent="0.25">
      <c r="A5" s="17" t="s">
        <v>364</v>
      </c>
      <c r="B5" s="17" t="s">
        <v>365</v>
      </c>
      <c r="C5" s="18" t="s">
        <v>2</v>
      </c>
    </row>
    <row r="6" spans="1:3" x14ac:dyDescent="0.25">
      <c r="A6" s="17" t="s">
        <v>363</v>
      </c>
      <c r="B6" s="17" t="s">
        <v>362</v>
      </c>
      <c r="C6" s="18" t="s">
        <v>2</v>
      </c>
    </row>
    <row r="7" spans="1:3" x14ac:dyDescent="0.25">
      <c r="A7" s="17" t="s">
        <v>273</v>
      </c>
      <c r="B7" s="17" t="s">
        <v>274</v>
      </c>
      <c r="C7" s="18" t="s">
        <v>2</v>
      </c>
    </row>
    <row r="8" spans="1:3" x14ac:dyDescent="0.25">
      <c r="A8" s="17" t="s">
        <v>275</v>
      </c>
      <c r="B8" s="17" t="s">
        <v>276</v>
      </c>
      <c r="C8" s="18" t="s">
        <v>2</v>
      </c>
    </row>
    <row r="9" spans="1:3" x14ac:dyDescent="0.25">
      <c r="A9" s="17" t="s">
        <v>277</v>
      </c>
      <c r="B9" s="17" t="s">
        <v>278</v>
      </c>
      <c r="C9" s="18" t="s">
        <v>2</v>
      </c>
    </row>
    <row r="10" spans="1:3" x14ac:dyDescent="0.25">
      <c r="A10" s="17" t="s">
        <v>78</v>
      </c>
      <c r="B10" s="17" t="s">
        <v>140</v>
      </c>
      <c r="C10" s="18" t="s">
        <v>2</v>
      </c>
    </row>
    <row r="11" spans="1:3" x14ac:dyDescent="0.25">
      <c r="A11" s="17" t="s">
        <v>79</v>
      </c>
      <c r="B11" s="17" t="s">
        <v>141</v>
      </c>
      <c r="C11" s="18" t="s">
        <v>2</v>
      </c>
    </row>
    <row r="12" spans="1:3" x14ac:dyDescent="0.25">
      <c r="A12" s="17" t="s">
        <v>80</v>
      </c>
      <c r="B12" s="17" t="s">
        <v>142</v>
      </c>
      <c r="C12" s="18" t="s">
        <v>2</v>
      </c>
    </row>
    <row r="13" spans="1:3" x14ac:dyDescent="0.25">
      <c r="A13" s="17" t="s">
        <v>26</v>
      </c>
      <c r="B13" s="17" t="s">
        <v>103</v>
      </c>
      <c r="C13" s="18" t="s">
        <v>2</v>
      </c>
    </row>
    <row r="14" spans="1:3" x14ac:dyDescent="0.25">
      <c r="A14" s="17" t="s">
        <v>187</v>
      </c>
      <c r="B14" s="17" t="s">
        <v>188</v>
      </c>
      <c r="C14" s="18" t="s">
        <v>2</v>
      </c>
    </row>
    <row r="15" spans="1:3" x14ac:dyDescent="0.25">
      <c r="A15" s="17" t="s">
        <v>189</v>
      </c>
      <c r="B15" s="17" t="s">
        <v>190</v>
      </c>
      <c r="C15" s="18" t="s">
        <v>2</v>
      </c>
    </row>
    <row r="16" spans="1:3" x14ac:dyDescent="0.25">
      <c r="A16" s="17" t="s">
        <v>27</v>
      </c>
      <c r="B16" s="17" t="s">
        <v>137</v>
      </c>
      <c r="C16" s="18" t="s">
        <v>2</v>
      </c>
    </row>
    <row r="17" spans="1:3" x14ac:dyDescent="0.25">
      <c r="A17" s="17" t="s">
        <v>477</v>
      </c>
      <c r="B17" s="17" t="s">
        <v>478</v>
      </c>
      <c r="C17" s="18" t="s">
        <v>2</v>
      </c>
    </row>
    <row r="18" spans="1:3" x14ac:dyDescent="0.25">
      <c r="A18" s="17" t="s">
        <v>223</v>
      </c>
      <c r="B18" s="17" t="s">
        <v>224</v>
      </c>
      <c r="C18" s="18" t="s">
        <v>2</v>
      </c>
    </row>
    <row r="19" spans="1:3" x14ac:dyDescent="0.25">
      <c r="A19" s="17" t="s">
        <v>28</v>
      </c>
      <c r="B19" s="17" t="s">
        <v>139</v>
      </c>
      <c r="C19" s="18" t="s">
        <v>2</v>
      </c>
    </row>
    <row r="20" spans="1:3" x14ac:dyDescent="0.25">
      <c r="A20" s="17" t="s">
        <v>448</v>
      </c>
      <c r="B20" s="17" t="s">
        <v>449</v>
      </c>
      <c r="C20" s="18" t="s">
        <v>2</v>
      </c>
    </row>
    <row r="21" spans="1:3" x14ac:dyDescent="0.25">
      <c r="A21" s="17" t="s">
        <v>29</v>
      </c>
      <c r="B21" s="17" t="s">
        <v>138</v>
      </c>
      <c r="C21" s="18" t="s">
        <v>2</v>
      </c>
    </row>
    <row r="22" spans="1:3" x14ac:dyDescent="0.25">
      <c r="A22" s="17" t="s">
        <v>227</v>
      </c>
      <c r="B22" s="17" t="s">
        <v>228</v>
      </c>
      <c r="C22" s="18" t="s">
        <v>2</v>
      </c>
    </row>
    <row r="23" spans="1:3" x14ac:dyDescent="0.25">
      <c r="A23" s="17" t="s">
        <v>358</v>
      </c>
      <c r="B23" s="17" t="s">
        <v>359</v>
      </c>
      <c r="C23" s="18" t="s">
        <v>9</v>
      </c>
    </row>
    <row r="24" spans="1:3" x14ac:dyDescent="0.25">
      <c r="A24" s="17" t="s">
        <v>452</v>
      </c>
      <c r="B24" s="17" t="s">
        <v>453</v>
      </c>
      <c r="C24" s="18" t="s">
        <v>2</v>
      </c>
    </row>
    <row r="25" spans="1:3" x14ac:dyDescent="0.25">
      <c r="A25" s="17" t="s">
        <v>424</v>
      </c>
      <c r="B25" s="17" t="s">
        <v>425</v>
      </c>
      <c r="C25" s="18" t="s">
        <v>9</v>
      </c>
    </row>
    <row r="26" spans="1:3" x14ac:dyDescent="0.25">
      <c r="A26" s="17" t="s">
        <v>450</v>
      </c>
      <c r="B26" s="17" t="s">
        <v>451</v>
      </c>
      <c r="C26" s="18" t="s">
        <v>2</v>
      </c>
    </row>
    <row r="27" spans="1:3" x14ac:dyDescent="0.25">
      <c r="A27" s="17" t="s">
        <v>473</v>
      </c>
      <c r="B27" s="17" t="s">
        <v>474</v>
      </c>
      <c r="C27" s="18" t="s">
        <v>2</v>
      </c>
    </row>
    <row r="28" spans="1:3" x14ac:dyDescent="0.25">
      <c r="A28" s="17" t="s">
        <v>476</v>
      </c>
      <c r="B28" s="17" t="s">
        <v>475</v>
      </c>
      <c r="C28" s="18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topLeftCell="A3" workbookViewId="0">
      <selection activeCell="C4" sqref="C4:C24"/>
    </sheetView>
  </sheetViews>
  <sheetFormatPr defaultRowHeight="15" x14ac:dyDescent="0.25"/>
  <cols>
    <col min="1" max="1" width="13.5703125" bestFit="1" customWidth="1"/>
    <col min="2" max="2" width="96.5703125" bestFit="1" customWidth="1"/>
    <col min="3" max="3" width="20.28515625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76</v>
      </c>
      <c r="B2" s="17" t="s">
        <v>143</v>
      </c>
      <c r="C2" s="17" t="s">
        <v>2</v>
      </c>
    </row>
    <row r="3" spans="1:3" x14ac:dyDescent="0.25">
      <c r="A3" s="17" t="s">
        <v>159</v>
      </c>
      <c r="B3" s="17" t="s">
        <v>158</v>
      </c>
      <c r="C3" s="17" t="s">
        <v>2</v>
      </c>
    </row>
    <row r="4" spans="1:3" x14ac:dyDescent="0.25">
      <c r="A4" s="17" t="s">
        <v>209</v>
      </c>
      <c r="B4" s="17" t="s">
        <v>210</v>
      </c>
      <c r="C4" s="17" t="s">
        <v>9</v>
      </c>
    </row>
    <row r="5" spans="1:3" x14ac:dyDescent="0.25">
      <c r="A5" s="17" t="s">
        <v>283</v>
      </c>
      <c r="B5" s="17" t="s">
        <v>284</v>
      </c>
      <c r="C5" s="17" t="s">
        <v>9</v>
      </c>
    </row>
    <row r="6" spans="1:3" x14ac:dyDescent="0.25">
      <c r="A6" s="17" t="s">
        <v>207</v>
      </c>
      <c r="B6" s="17" t="s">
        <v>208</v>
      </c>
      <c r="C6" s="17" t="s">
        <v>9</v>
      </c>
    </row>
    <row r="7" spans="1:3" x14ac:dyDescent="0.25">
      <c r="A7" s="17" t="s">
        <v>211</v>
      </c>
      <c r="B7" s="17" t="s">
        <v>212</v>
      </c>
      <c r="C7" s="17" t="s">
        <v>9</v>
      </c>
    </row>
    <row r="8" spans="1:3" x14ac:dyDescent="0.25">
      <c r="A8" s="17" t="s">
        <v>285</v>
      </c>
      <c r="B8" s="17" t="s">
        <v>286</v>
      </c>
      <c r="C8" s="17" t="s">
        <v>9</v>
      </c>
    </row>
    <row r="9" spans="1:3" x14ac:dyDescent="0.25">
      <c r="A9" s="17" t="s">
        <v>287</v>
      </c>
      <c r="B9" s="17" t="s">
        <v>288</v>
      </c>
      <c r="C9" s="17" t="s">
        <v>9</v>
      </c>
    </row>
    <row r="10" spans="1:3" x14ac:dyDescent="0.25">
      <c r="A10" s="17" t="s">
        <v>289</v>
      </c>
      <c r="B10" s="17" t="s">
        <v>290</v>
      </c>
      <c r="C10" s="17" t="s">
        <v>9</v>
      </c>
    </row>
    <row r="11" spans="1:3" x14ac:dyDescent="0.25">
      <c r="A11" s="17" t="s">
        <v>291</v>
      </c>
      <c r="B11" s="17" t="s">
        <v>292</v>
      </c>
      <c r="C11" s="17" t="s">
        <v>9</v>
      </c>
    </row>
    <row r="12" spans="1:3" x14ac:dyDescent="0.25">
      <c r="A12" s="17" t="s">
        <v>293</v>
      </c>
      <c r="B12" s="17" t="s">
        <v>294</v>
      </c>
      <c r="C12" s="17" t="s">
        <v>9</v>
      </c>
    </row>
    <row r="13" spans="1:3" x14ac:dyDescent="0.25">
      <c r="A13" s="17" t="s">
        <v>295</v>
      </c>
      <c r="B13" s="17" t="s">
        <v>296</v>
      </c>
      <c r="C13" s="17" t="s">
        <v>9</v>
      </c>
    </row>
    <row r="14" spans="1:3" x14ac:dyDescent="0.25">
      <c r="A14" s="17" t="s">
        <v>344</v>
      </c>
      <c r="B14" s="17" t="s">
        <v>345</v>
      </c>
      <c r="C14" s="17" t="s">
        <v>9</v>
      </c>
    </row>
    <row r="15" spans="1:3" x14ac:dyDescent="0.25">
      <c r="A15" s="34" t="s">
        <v>346</v>
      </c>
      <c r="B15" s="34" t="s">
        <v>347</v>
      </c>
      <c r="C15" s="17" t="s">
        <v>9</v>
      </c>
    </row>
    <row r="16" spans="1:3" x14ac:dyDescent="0.25">
      <c r="A16" s="34" t="s">
        <v>348</v>
      </c>
      <c r="B16" s="34" t="s">
        <v>349</v>
      </c>
      <c r="C16" s="17" t="s">
        <v>9</v>
      </c>
    </row>
    <row r="17" spans="1:3" x14ac:dyDescent="0.25">
      <c r="A17" s="34" t="s">
        <v>377</v>
      </c>
      <c r="B17" s="34" t="s">
        <v>376</v>
      </c>
      <c r="C17" s="17" t="s">
        <v>9</v>
      </c>
    </row>
    <row r="18" spans="1:3" x14ac:dyDescent="0.25">
      <c r="A18" s="17" t="s">
        <v>382</v>
      </c>
      <c r="B18" s="17" t="s">
        <v>383</v>
      </c>
      <c r="C18" s="17" t="s">
        <v>9</v>
      </c>
    </row>
    <row r="19" spans="1:3" x14ac:dyDescent="0.25">
      <c r="A19" s="17" t="s">
        <v>387</v>
      </c>
      <c r="B19" s="17" t="s">
        <v>386</v>
      </c>
      <c r="C19" s="17" t="s">
        <v>9</v>
      </c>
    </row>
    <row r="20" spans="1:3" x14ac:dyDescent="0.25">
      <c r="A20" s="39" t="s">
        <v>388</v>
      </c>
      <c r="B20" s="17" t="s">
        <v>389</v>
      </c>
      <c r="C20" s="17" t="s">
        <v>9</v>
      </c>
    </row>
    <row r="21" spans="1:3" x14ac:dyDescent="0.25">
      <c r="A21" s="35" t="s">
        <v>410</v>
      </c>
      <c r="B21" s="40" t="s">
        <v>411</v>
      </c>
      <c r="C21" s="17" t="s">
        <v>9</v>
      </c>
    </row>
    <row r="22" spans="1:3" x14ac:dyDescent="0.25">
      <c r="A22" s="35" t="s">
        <v>418</v>
      </c>
      <c r="B22" s="35" t="s">
        <v>419</v>
      </c>
      <c r="C22" s="17" t="s">
        <v>9</v>
      </c>
    </row>
    <row r="23" spans="1:3" x14ac:dyDescent="0.25">
      <c r="A23" s="35" t="s">
        <v>420</v>
      </c>
      <c r="B23" s="35" t="s">
        <v>421</v>
      </c>
      <c r="C23" s="17" t="s">
        <v>9</v>
      </c>
    </row>
    <row r="24" spans="1:3" x14ac:dyDescent="0.25">
      <c r="A24" s="35" t="s">
        <v>444</v>
      </c>
      <c r="B24" s="35" t="s">
        <v>445</v>
      </c>
      <c r="C24" s="17" t="s">
        <v>9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C2:C24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3.5703125" bestFit="1" customWidth="1"/>
    <col min="2" max="2" width="79.42578125" bestFit="1" customWidth="1"/>
    <col min="3" max="3" width="9.5703125" bestFit="1" customWidth="1"/>
  </cols>
  <sheetData>
    <row r="1" spans="1:3" ht="15.75" x14ac:dyDescent="0.25">
      <c r="A1" s="4" t="s">
        <v>3</v>
      </c>
      <c r="B1" s="4" t="s">
        <v>4</v>
      </c>
      <c r="C1" s="4" t="s">
        <v>11</v>
      </c>
    </row>
    <row r="2" spans="1:3" x14ac:dyDescent="0.25">
      <c r="A2" s="17" t="s">
        <v>162</v>
      </c>
      <c r="B2" s="17" t="s">
        <v>163</v>
      </c>
      <c r="C2" s="20" t="s">
        <v>2</v>
      </c>
    </row>
    <row r="3" spans="1:3" x14ac:dyDescent="0.25">
      <c r="A3" s="17" t="s">
        <v>164</v>
      </c>
      <c r="B3" s="17" t="s">
        <v>165</v>
      </c>
      <c r="C3" s="20" t="s">
        <v>2</v>
      </c>
    </row>
    <row r="4" spans="1:3" x14ac:dyDescent="0.25">
      <c r="A4" s="17" t="s">
        <v>166</v>
      </c>
      <c r="B4" s="17" t="s">
        <v>167</v>
      </c>
      <c r="C4" s="20" t="s">
        <v>2</v>
      </c>
    </row>
    <row r="5" spans="1:3" x14ac:dyDescent="0.25">
      <c r="A5" s="17" t="s">
        <v>168</v>
      </c>
      <c r="B5" s="17" t="s">
        <v>169</v>
      </c>
      <c r="C5" s="17" t="s">
        <v>2</v>
      </c>
    </row>
    <row r="6" spans="1:3" x14ac:dyDescent="0.25">
      <c r="A6" s="17" t="s">
        <v>171</v>
      </c>
      <c r="B6" s="17" t="s">
        <v>172</v>
      </c>
      <c r="C6" s="17" t="s">
        <v>2</v>
      </c>
    </row>
    <row r="7" spans="1:3" x14ac:dyDescent="0.25">
      <c r="A7" s="17" t="s">
        <v>173</v>
      </c>
      <c r="B7" s="17" t="s">
        <v>177</v>
      </c>
      <c r="C7" s="17" t="s">
        <v>2</v>
      </c>
    </row>
    <row r="8" spans="1:3" x14ac:dyDescent="0.25">
      <c r="A8" s="17" t="s">
        <v>174</v>
      </c>
      <c r="B8" s="17" t="s">
        <v>178</v>
      </c>
      <c r="C8" s="17" t="s">
        <v>2</v>
      </c>
    </row>
    <row r="9" spans="1:3" x14ac:dyDescent="0.25">
      <c r="A9" s="17" t="s">
        <v>175</v>
      </c>
      <c r="B9" s="17" t="s">
        <v>179</v>
      </c>
      <c r="C9" s="17" t="s">
        <v>2</v>
      </c>
    </row>
    <row r="10" spans="1:3" x14ac:dyDescent="0.25">
      <c r="A10" s="17" t="s">
        <v>176</v>
      </c>
      <c r="B10" s="17" t="s">
        <v>180</v>
      </c>
      <c r="C10" s="17" t="s">
        <v>2</v>
      </c>
    </row>
    <row r="11" spans="1:3" x14ac:dyDescent="0.25">
      <c r="A11" s="17" t="s">
        <v>181</v>
      </c>
      <c r="B11" s="17" t="s">
        <v>182</v>
      </c>
      <c r="C11" s="17" t="s">
        <v>2</v>
      </c>
    </row>
    <row r="12" spans="1:3" x14ac:dyDescent="0.25">
      <c r="A12" s="17" t="s">
        <v>390</v>
      </c>
      <c r="B12" s="17" t="s">
        <v>391</v>
      </c>
      <c r="C12" s="17" t="s">
        <v>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14.42578125" customWidth="1"/>
  </cols>
  <sheetData>
    <row r="1" spans="1:1" ht="16.5" thickTop="1" thickBot="1" x14ac:dyDescent="0.3">
      <c r="A1" s="21" t="s">
        <v>11</v>
      </c>
    </row>
    <row r="2" spans="1:1" ht="15.75" thickTop="1" x14ac:dyDescent="0.25">
      <c r="A2" s="19" t="s">
        <v>2</v>
      </c>
    </row>
    <row r="3" spans="1:1" x14ac:dyDescent="0.25">
      <c r="A3" s="1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A7" sqref="A7"/>
    </sheetView>
  </sheetViews>
  <sheetFormatPr defaultRowHeight="15" x14ac:dyDescent="0.25"/>
  <cols>
    <col min="1" max="1" width="22.28515625" style="6" customWidth="1"/>
    <col min="2" max="2" width="17" style="8" customWidth="1"/>
    <col min="3" max="3" width="8.28515625" style="3" bestFit="1" customWidth="1"/>
    <col min="4" max="4" width="17.42578125" style="12" customWidth="1"/>
    <col min="5" max="5" width="14.42578125" customWidth="1"/>
    <col min="6" max="6" width="18.42578125" customWidth="1"/>
  </cols>
  <sheetData>
    <row r="1" spans="1:19" s="1" customFormat="1" ht="16.5" x14ac:dyDescent="0.3">
      <c r="A1" s="28" t="s">
        <v>1</v>
      </c>
      <c r="B1" s="29" t="s">
        <v>11</v>
      </c>
      <c r="C1" s="30" t="s">
        <v>6</v>
      </c>
      <c r="D1" s="31" t="s">
        <v>7</v>
      </c>
      <c r="E1" s="32" t="s">
        <v>10</v>
      </c>
      <c r="F1" s="32" t="s">
        <v>152</v>
      </c>
      <c r="G1" s="22"/>
      <c r="N1" s="22"/>
      <c r="O1" s="22"/>
      <c r="P1" s="22"/>
      <c r="Q1" s="22"/>
      <c r="R1" s="22"/>
      <c r="S1" s="22"/>
    </row>
    <row r="2" spans="1:19" s="3" customFormat="1" x14ac:dyDescent="0.25">
      <c r="A2" s="5" t="s">
        <v>0</v>
      </c>
      <c r="B2" s="2" t="s">
        <v>9</v>
      </c>
      <c r="C2" s="2" t="s">
        <v>2</v>
      </c>
      <c r="D2" s="11">
        <v>3</v>
      </c>
      <c r="E2" s="2">
        <f>COUNTA(Account!A2:A100)</f>
        <v>14</v>
      </c>
      <c r="F2" s="2">
        <f>IF(B2="Yes",COUNTIFS(Account!C2:C85,"Yes"),0)</f>
        <v>0</v>
      </c>
      <c r="G2" s="23"/>
      <c r="N2" s="23"/>
      <c r="O2" s="23"/>
      <c r="P2" s="23"/>
      <c r="Q2" s="23"/>
      <c r="R2" s="23"/>
      <c r="S2" s="23"/>
    </row>
    <row r="3" spans="1:19" x14ac:dyDescent="0.25">
      <c r="A3" s="5" t="s">
        <v>308</v>
      </c>
      <c r="B3" s="2" t="s">
        <v>9</v>
      </c>
      <c r="C3" s="2" t="s">
        <v>2</v>
      </c>
      <c r="D3" s="11">
        <v>2</v>
      </c>
      <c r="E3" s="2">
        <f>COUNTA(IcixTasks!A2:A97)</f>
        <v>2</v>
      </c>
      <c r="F3" s="2">
        <f>IF(B3="Yes",COUNTIF(IcixTasks!C2:C98,"Yes"),0)</f>
        <v>0</v>
      </c>
      <c r="G3" s="24"/>
      <c r="N3" s="24"/>
      <c r="O3" s="24"/>
      <c r="P3" s="24"/>
      <c r="Q3" s="24"/>
      <c r="R3" s="24"/>
      <c r="S3" s="24"/>
    </row>
    <row r="4" spans="1:19" s="3" customFormat="1" x14ac:dyDescent="0.25">
      <c r="A4" s="5" t="s">
        <v>170</v>
      </c>
      <c r="B4" s="2" t="s">
        <v>9</v>
      </c>
      <c r="C4" s="2" t="s">
        <v>2</v>
      </c>
      <c r="D4" s="11">
        <v>3</v>
      </c>
      <c r="E4" s="2">
        <f>COUNTA(BasicObjects!A2:A100)</f>
        <v>11</v>
      </c>
      <c r="F4" s="2">
        <f>IF(B4="Yes",COUNTIFS(BasicObjects!C2:C85,"Yes"),0)</f>
        <v>0</v>
      </c>
      <c r="G4" s="23"/>
      <c r="N4" s="23"/>
      <c r="O4" s="23"/>
      <c r="P4" s="23"/>
      <c r="Q4" s="23"/>
      <c r="R4" s="23"/>
      <c r="S4" s="23"/>
    </row>
    <row r="5" spans="1:19" s="3" customFormat="1" x14ac:dyDescent="0.25">
      <c r="A5" s="5" t="s">
        <v>8</v>
      </c>
      <c r="B5" s="2" t="s">
        <v>9</v>
      </c>
      <c r="C5" s="2" t="s">
        <v>2</v>
      </c>
      <c r="D5" s="11">
        <v>2</v>
      </c>
      <c r="E5" s="2">
        <f>COUNTA(FormBuilder!A2:A100)</f>
        <v>51</v>
      </c>
      <c r="F5" s="2">
        <f>IF(B5="Yes",COUNTIF(FormBuilder!C2:C100,"Yes"),0)</f>
        <v>0</v>
      </c>
      <c r="G5" s="23"/>
      <c r="N5" s="23"/>
      <c r="O5" s="23"/>
      <c r="P5" s="23"/>
      <c r="Q5" s="23"/>
      <c r="R5" s="23"/>
      <c r="S5" s="23"/>
    </row>
    <row r="6" spans="1:19" s="3" customFormat="1" x14ac:dyDescent="0.25">
      <c r="A6" s="5" t="s">
        <v>77</v>
      </c>
      <c r="B6" s="2" t="s">
        <v>9</v>
      </c>
      <c r="C6" s="2" t="s">
        <v>2</v>
      </c>
      <c r="D6" s="11">
        <v>3</v>
      </c>
      <c r="E6" s="2">
        <f>COUNTA(DocumentLibrary!A2:A96)</f>
        <v>23</v>
      </c>
      <c r="F6" s="2">
        <f>IF(B6="Yes",COUNTIF(DocumentLibrary!C2:C97,"Yes"),0)</f>
        <v>0</v>
      </c>
      <c r="G6" s="23"/>
      <c r="N6" s="23"/>
      <c r="O6" s="23"/>
      <c r="P6" s="23"/>
      <c r="Q6" s="23"/>
      <c r="R6" s="23"/>
      <c r="S6" s="23"/>
    </row>
    <row r="7" spans="1:19" s="3" customFormat="1" x14ac:dyDescent="0.25">
      <c r="A7" s="5" t="s">
        <v>21</v>
      </c>
      <c r="B7" s="2" t="s">
        <v>9</v>
      </c>
      <c r="C7" s="2" t="s">
        <v>2</v>
      </c>
      <c r="D7" s="11">
        <v>3</v>
      </c>
      <c r="E7" s="2">
        <f>COUNTA(ICIXProducts!A2:A100)</f>
        <v>15</v>
      </c>
      <c r="F7" s="2">
        <f>IF(B7="Yes",COUNTIF(ICIXProducts!C2:C100,"Yes"),0)</f>
        <v>0</v>
      </c>
      <c r="G7" s="23"/>
      <c r="N7" s="23"/>
      <c r="O7" s="23"/>
      <c r="P7" s="23"/>
      <c r="Q7" s="23"/>
      <c r="R7" s="23"/>
      <c r="S7" s="23"/>
    </row>
    <row r="8" spans="1:19" s="3" customFormat="1" x14ac:dyDescent="0.25">
      <c r="A8" s="5" t="s">
        <v>22</v>
      </c>
      <c r="B8" s="2" t="s">
        <v>9</v>
      </c>
      <c r="C8" s="2" t="s">
        <v>2</v>
      </c>
      <c r="D8" s="11">
        <v>3</v>
      </c>
      <c r="E8" s="2">
        <f>COUNTA(ProductGroup!A2:A99)</f>
        <v>7</v>
      </c>
      <c r="F8" s="2">
        <f>IF(B8="Yes",COUNTIF(ProductGroup!C2:C99,"Yes"),0)</f>
        <v>0</v>
      </c>
      <c r="G8" s="23"/>
      <c r="N8" s="23"/>
      <c r="O8" s="23"/>
      <c r="P8" s="23"/>
      <c r="Q8" s="23"/>
      <c r="R8" s="23"/>
      <c r="S8" s="23"/>
    </row>
    <row r="9" spans="1:19" s="3" customFormat="1" x14ac:dyDescent="0.25">
      <c r="A9" s="5" t="s">
        <v>23</v>
      </c>
      <c r="B9" s="2" t="s">
        <v>9</v>
      </c>
      <c r="C9" s="2" t="s">
        <v>2</v>
      </c>
      <c r="D9" s="11">
        <v>2</v>
      </c>
      <c r="E9" s="2">
        <f>COUNTA(TPGroupAndCompliance!A2:A99)</f>
        <v>29</v>
      </c>
      <c r="F9" s="2">
        <f>IF(B9="Yes",COUNTIF(TPGroupAndCompliance!C2:C99,"Yes"),0)</f>
        <v>0</v>
      </c>
      <c r="G9" s="23"/>
      <c r="N9" s="23"/>
      <c r="O9" s="23"/>
      <c r="P9" s="23"/>
      <c r="Q9" s="23"/>
      <c r="R9" s="23"/>
      <c r="S9" s="23"/>
    </row>
    <row r="10" spans="1:19" s="3" customFormat="1" x14ac:dyDescent="0.25">
      <c r="A10" s="5" t="s">
        <v>20</v>
      </c>
      <c r="B10" s="2" t="s">
        <v>9</v>
      </c>
      <c r="C10" s="2" t="s">
        <v>2</v>
      </c>
      <c r="D10" s="11">
        <v>2</v>
      </c>
      <c r="E10" s="2">
        <f>COUNTA(TwoActorWorkflow!A2:A100)</f>
        <v>48</v>
      </c>
      <c r="F10" s="2">
        <f>IF(B10="Yes",COUNTIF(TwoActorWorkflow!C2:C101,"Yes"),0)</f>
        <v>0</v>
      </c>
      <c r="G10" s="23"/>
      <c r="N10" s="23"/>
      <c r="O10" s="23"/>
      <c r="P10" s="23"/>
      <c r="Q10" s="23"/>
      <c r="R10" s="23"/>
      <c r="S10" s="23"/>
    </row>
    <row r="11" spans="1:19" s="3" customFormat="1" x14ac:dyDescent="0.25">
      <c r="A11" s="5" t="s">
        <v>24</v>
      </c>
      <c r="B11" s="2" t="s">
        <v>9</v>
      </c>
      <c r="C11" s="2" t="s">
        <v>9</v>
      </c>
      <c r="D11" s="11">
        <v>0</v>
      </c>
      <c r="E11" s="2">
        <f>COUNTA(ThreeActorWorkflow!A2:A114)</f>
        <v>27</v>
      </c>
      <c r="F11" s="2">
        <f>IF(B11="Yes",COUNTIF(ThreeActorWorkflow!C2:C115,"Yes"),0)</f>
        <v>0</v>
      </c>
      <c r="G11" s="23"/>
      <c r="N11" s="23"/>
      <c r="O11" s="23"/>
      <c r="P11" s="23"/>
      <c r="Q11" s="23"/>
      <c r="R11" s="23"/>
      <c r="S11" s="23"/>
    </row>
    <row r="12" spans="1:19" x14ac:dyDescent="0.25">
      <c r="A12" s="5"/>
      <c r="B12" s="5"/>
      <c r="C12" s="5"/>
      <c r="D12" s="5"/>
      <c r="E12" s="5"/>
      <c r="F12" s="5"/>
    </row>
    <row r="13" spans="1:19" x14ac:dyDescent="0.25">
      <c r="A13" s="5"/>
      <c r="B13" s="2"/>
      <c r="C13" s="2"/>
      <c r="D13" s="11"/>
      <c r="E13" s="5"/>
      <c r="F13" s="5"/>
      <c r="G13" s="24"/>
      <c r="N13" s="24"/>
      <c r="O13" s="24"/>
      <c r="P13" s="24"/>
      <c r="Q13" s="24"/>
      <c r="R13" s="24"/>
      <c r="S13" s="24"/>
    </row>
    <row r="14" spans="1:19" ht="15.75" thickBot="1" x14ac:dyDescent="0.3">
      <c r="A14" s="5"/>
      <c r="B14" s="2"/>
      <c r="C14" s="2"/>
      <c r="D14" s="11"/>
      <c r="E14" s="5"/>
      <c r="F14" s="5"/>
      <c r="G14" s="24"/>
      <c r="N14" s="24"/>
      <c r="O14" s="24"/>
      <c r="P14" s="24"/>
      <c r="Q14" s="24"/>
      <c r="R14" s="24"/>
      <c r="S14" s="24"/>
    </row>
    <row r="15" spans="1:19" ht="16.5" thickTop="1" thickBot="1" x14ac:dyDescent="0.3">
      <c r="A15" s="5"/>
      <c r="B15" s="2"/>
      <c r="C15" s="2"/>
      <c r="D15" s="11"/>
      <c r="E15" s="15">
        <f>SUM(E2:E14)</f>
        <v>227</v>
      </c>
      <c r="F15" s="15">
        <f>SUM(F2:F14)</f>
        <v>0</v>
      </c>
      <c r="G15" s="24"/>
      <c r="N15" s="24"/>
      <c r="O15" s="24"/>
      <c r="P15" s="24"/>
      <c r="Q15" s="24"/>
      <c r="R15" s="24"/>
      <c r="S15" s="24"/>
    </row>
    <row r="16" spans="1:19" ht="15.75" thickTop="1" x14ac:dyDescent="0.25">
      <c r="A16" s="25"/>
      <c r="B16" s="26"/>
      <c r="C16" s="23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x14ac:dyDescent="0.25">
      <c r="A17" s="25"/>
      <c r="B17" s="26"/>
      <c r="C17" s="23"/>
      <c r="D17" s="27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x14ac:dyDescent="0.25">
      <c r="A18" s="25"/>
      <c r="B18" s="26"/>
      <c r="C18" s="23"/>
      <c r="D18" s="2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x14ac:dyDescent="0.25">
      <c r="A19" s="25"/>
      <c r="B19" s="26"/>
      <c r="C19" s="23"/>
      <c r="D19" s="2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x14ac:dyDescent="0.25">
      <c r="A20" s="25"/>
      <c r="B20" s="26"/>
      <c r="C20" s="23"/>
      <c r="D20" s="2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25">
      <c r="A21" s="25"/>
      <c r="B21" s="26"/>
      <c r="C21" s="23"/>
      <c r="D21" s="2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x14ac:dyDescent="0.25">
      <c r="A22" s="25"/>
      <c r="B22" s="26"/>
      <c r="C22" s="23"/>
      <c r="D22" s="2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x14ac:dyDescent="0.25">
      <c r="A23" s="25"/>
      <c r="B23" s="26"/>
      <c r="C23" s="23"/>
      <c r="D23" s="27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x14ac:dyDescent="0.25">
      <c r="A24" s="25"/>
      <c r="B24" s="26"/>
      <c r="C24" s="23"/>
      <c r="D24" s="27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x14ac:dyDescent="0.25">
      <c r="A25" s="25"/>
      <c r="B25" s="26"/>
      <c r="C25" s="23"/>
      <c r="D25" s="2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x14ac:dyDescent="0.25">
      <c r="A26" s="25"/>
      <c r="B26" s="26"/>
      <c r="C26" s="23"/>
      <c r="D26" s="2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x14ac:dyDescent="0.25">
      <c r="A27" s="25"/>
      <c r="B27" s="26"/>
      <c r="C27" s="23"/>
      <c r="D27" s="27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x14ac:dyDescent="0.25">
      <c r="A28" s="25"/>
      <c r="B28" s="26"/>
      <c r="C28" s="23"/>
      <c r="D28" s="2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x14ac:dyDescent="0.25">
      <c r="A29" s="25"/>
      <c r="B29" s="26"/>
      <c r="C29" s="23"/>
      <c r="D29" s="27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x14ac:dyDescent="0.25">
      <c r="A30" s="25"/>
      <c r="B30" s="26"/>
      <c r="C30" s="23"/>
      <c r="D30" s="2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9" x14ac:dyDescent="0.25">
      <c r="A31" s="25"/>
      <c r="B31" s="26"/>
      <c r="C31" s="23"/>
      <c r="D31" s="2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x14ac:dyDescent="0.25">
      <c r="A32" s="25"/>
      <c r="B32" s="26"/>
      <c r="C32" s="23"/>
      <c r="D32" s="27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19" x14ac:dyDescent="0.25">
      <c r="A33" s="25"/>
      <c r="B33" s="26"/>
      <c r="C33" s="23"/>
      <c r="D33" s="27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x14ac:dyDescent="0.25">
      <c r="A34" s="25"/>
      <c r="B34" s="26"/>
      <c r="C34" s="23"/>
      <c r="D34" s="27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x14ac:dyDescent="0.25">
      <c r="A35" s="25"/>
      <c r="B35" s="26"/>
      <c r="C35" s="23"/>
      <c r="D35" s="2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</sheetData>
  <conditionalFormatting sqref="B13:B15 B2:B11">
    <cfRule type="containsText" dxfId="22" priority="27" operator="containsText" text="No">
      <formula>NOT(ISERROR(SEARCH("No",B2)))</formula>
    </cfRule>
  </conditionalFormatting>
  <conditionalFormatting sqref="A10 A13:A15 A2:A5 A7">
    <cfRule type="expression" dxfId="21" priority="24" stopIfTrue="1">
      <formula>COUNTIF(B2,"No")&gt;0</formula>
    </cfRule>
    <cfRule type="expression" dxfId="20" priority="25">
      <formula>COUNTIF($B$10,"No")&gt;1</formula>
    </cfRule>
    <cfRule type="expression" dxfId="19" priority="26">
      <formula>"if($B$4=""No"")"</formula>
    </cfRule>
  </conditionalFormatting>
  <conditionalFormatting sqref="A2 A4:A5">
    <cfRule type="expression" dxfId="18" priority="21">
      <formula>COUNTIF(B2,"No")&gt;0</formula>
    </cfRule>
    <cfRule type="expression" dxfId="17" priority="22">
      <formula>COUNTIF($B$10,"No")&gt;1</formula>
    </cfRule>
    <cfRule type="expression" dxfId="16" priority="23">
      <formula>"if($B$4=""No"")"</formula>
    </cfRule>
  </conditionalFormatting>
  <conditionalFormatting sqref="B2:B11">
    <cfRule type="containsText" dxfId="15" priority="20" operator="containsText" text="No">
      <formula>NOT(ISERROR(SEARCH("No",B2)))</formula>
    </cfRule>
  </conditionalFormatting>
  <conditionalFormatting sqref="A8:A9">
    <cfRule type="expression" dxfId="14" priority="14" stopIfTrue="1">
      <formula>COUNTIF(B8,"No")&gt;0</formula>
    </cfRule>
    <cfRule type="expression" dxfId="13" priority="15">
      <formula>COUNTIF($B$10,"No")&gt;1</formula>
    </cfRule>
    <cfRule type="expression" dxfId="12" priority="16">
      <formula>"if($B$4=""No"")"</formula>
    </cfRule>
  </conditionalFormatting>
  <conditionalFormatting sqref="B2:B11">
    <cfRule type="containsText" dxfId="11" priority="13" operator="containsText" text="No">
      <formula>NOT(ISERROR(SEARCH("No",B2)))</formula>
    </cfRule>
  </conditionalFormatting>
  <conditionalFormatting sqref="A11">
    <cfRule type="expression" dxfId="10" priority="10" stopIfTrue="1">
      <formula>COUNTIF(B11,"No")&gt;0</formula>
    </cfRule>
    <cfRule type="expression" dxfId="9" priority="11">
      <formula>COUNTIF($B$10,"No")&gt;1</formula>
    </cfRule>
    <cfRule type="expression" dxfId="8" priority="12">
      <formula>"if($B$4=""No"")"</formula>
    </cfRule>
  </conditionalFormatting>
  <conditionalFormatting sqref="A6">
    <cfRule type="expression" dxfId="7" priority="6" stopIfTrue="1">
      <formula>COUNTIF(B6,"No")&gt;0</formula>
    </cfRule>
    <cfRule type="expression" dxfId="6" priority="7">
      <formula>COUNTIF($B$10,"No")&gt;1</formula>
    </cfRule>
    <cfRule type="expression" dxfId="5" priority="8">
      <formula>"if($B$4=""No"")"</formula>
    </cfRule>
  </conditionalFormatting>
  <conditionalFormatting sqref="B2:B11">
    <cfRule type="containsText" dxfId="4" priority="5" operator="containsText" text="No">
      <formula>NOT(ISERROR(SEARCH("No",B2)))</formula>
    </cfRule>
  </conditionalFormatting>
  <conditionalFormatting sqref="B2:B11">
    <cfRule type="containsText" dxfId="3" priority="4" operator="containsText" text="No">
      <formula>NOT(ISERROR(SEARCH("No",B2)))</formula>
    </cfRule>
  </conditionalFormatting>
  <conditionalFormatting sqref="A12:F12">
    <cfRule type="expression" dxfId="2" priority="1" stopIfTrue="1">
      <formula>COUNTIF(B12,"No")&gt;0</formula>
    </cfRule>
    <cfRule type="expression" dxfId="1" priority="2">
      <formula>COUNTIF($B$10,"No")&gt;1</formula>
    </cfRule>
    <cfRule type="expression" dxfId="0" priority="3">
      <formula>"if($B$4=""No"")"</formula>
    </cfRule>
  </conditionalFormatting>
  <pageMargins left="0.7" right="0.7" top="0.75" bottom="0.75" header="0.3" footer="0.3"/>
  <pageSetup paperSize="9"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B2:B11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63.85546875" bestFit="1" customWidth="1"/>
    <col min="3" max="3" width="16.140625" customWidth="1"/>
  </cols>
  <sheetData>
    <row r="1" spans="1:3" ht="15.75" x14ac:dyDescent="0.25">
      <c r="A1" s="4" t="s">
        <v>3</v>
      </c>
      <c r="B1" s="7" t="s">
        <v>4</v>
      </c>
      <c r="C1" s="7" t="s">
        <v>11</v>
      </c>
    </row>
    <row r="2" spans="1:3" x14ac:dyDescent="0.25">
      <c r="A2" s="17" t="s">
        <v>310</v>
      </c>
      <c r="B2" s="17" t="s">
        <v>309</v>
      </c>
      <c r="C2" s="18" t="s">
        <v>2</v>
      </c>
    </row>
    <row r="3" spans="1:3" x14ac:dyDescent="0.25">
      <c r="A3" s="17" t="s">
        <v>313</v>
      </c>
      <c r="B3" s="17" t="s">
        <v>314</v>
      </c>
      <c r="C3" s="18" t="s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4" sqref="C4:C15"/>
    </sheetView>
  </sheetViews>
  <sheetFormatPr defaultRowHeight="15" x14ac:dyDescent="0.25"/>
  <cols>
    <col min="1" max="1" width="13.5703125" bestFit="1" customWidth="1"/>
    <col min="2" max="2" width="118.5703125" bestFit="1" customWidth="1"/>
    <col min="3" max="3" width="10.5703125" bestFit="1" customWidth="1"/>
  </cols>
  <sheetData>
    <row r="1" spans="1:3" ht="15.75" x14ac:dyDescent="0.25">
      <c r="A1" s="4" t="s">
        <v>3</v>
      </c>
      <c r="B1" s="7" t="s">
        <v>4</v>
      </c>
      <c r="C1" s="7" t="s">
        <v>11</v>
      </c>
    </row>
    <row r="2" spans="1:3" x14ac:dyDescent="0.25">
      <c r="A2" s="17" t="s">
        <v>5</v>
      </c>
      <c r="B2" s="17" t="s">
        <v>81</v>
      </c>
      <c r="C2" s="18" t="s">
        <v>2</v>
      </c>
    </row>
    <row r="3" spans="1:3" x14ac:dyDescent="0.25">
      <c r="A3" s="17" t="s">
        <v>32</v>
      </c>
      <c r="B3" s="17" t="s">
        <v>82</v>
      </c>
      <c r="C3" s="18" t="s">
        <v>2</v>
      </c>
    </row>
    <row r="4" spans="1:3" x14ac:dyDescent="0.25">
      <c r="A4" s="17" t="s">
        <v>12</v>
      </c>
      <c r="B4" s="17" t="s">
        <v>83</v>
      </c>
      <c r="C4" s="18" t="s">
        <v>9</v>
      </c>
    </row>
    <row r="5" spans="1:3" x14ac:dyDescent="0.25">
      <c r="A5" s="17" t="s">
        <v>33</v>
      </c>
      <c r="B5" s="17" t="s">
        <v>84</v>
      </c>
      <c r="C5" s="18" t="s">
        <v>9</v>
      </c>
    </row>
    <row r="6" spans="1:3" x14ac:dyDescent="0.25">
      <c r="A6" s="17" t="s">
        <v>34</v>
      </c>
      <c r="B6" s="17" t="s">
        <v>85</v>
      </c>
      <c r="C6" s="18" t="s">
        <v>9</v>
      </c>
    </row>
    <row r="7" spans="1:3" x14ac:dyDescent="0.25">
      <c r="A7" s="17" t="s">
        <v>13</v>
      </c>
      <c r="B7" s="17" t="s">
        <v>86</v>
      </c>
      <c r="C7" s="18" t="s">
        <v>9</v>
      </c>
    </row>
    <row r="8" spans="1:3" x14ac:dyDescent="0.25">
      <c r="A8" s="17" t="s">
        <v>35</v>
      </c>
      <c r="B8" s="17" t="s">
        <v>87</v>
      </c>
      <c r="C8" s="18" t="s">
        <v>9</v>
      </c>
    </row>
    <row r="9" spans="1:3" x14ac:dyDescent="0.25">
      <c r="A9" s="17" t="s">
        <v>185</v>
      </c>
      <c r="B9" s="17" t="s">
        <v>186</v>
      </c>
      <c r="C9" s="18" t="s">
        <v>9</v>
      </c>
    </row>
    <row r="10" spans="1:3" x14ac:dyDescent="0.25">
      <c r="A10" s="17" t="s">
        <v>205</v>
      </c>
      <c r="B10" s="17" t="s">
        <v>206</v>
      </c>
      <c r="C10" s="18" t="s">
        <v>9</v>
      </c>
    </row>
    <row r="11" spans="1:3" x14ac:dyDescent="0.25">
      <c r="A11" s="17" t="s">
        <v>257</v>
      </c>
      <c r="B11" s="17" t="s">
        <v>258</v>
      </c>
      <c r="C11" s="18" t="s">
        <v>9</v>
      </c>
    </row>
    <row r="12" spans="1:3" x14ac:dyDescent="0.25">
      <c r="A12" s="41" t="s">
        <v>281</v>
      </c>
      <c r="B12" s="39" t="s">
        <v>282</v>
      </c>
      <c r="C12" s="18" t="s">
        <v>9</v>
      </c>
    </row>
    <row r="13" spans="1:3" x14ac:dyDescent="0.25">
      <c r="A13" s="35" t="s">
        <v>352</v>
      </c>
      <c r="B13" s="35" t="s">
        <v>353</v>
      </c>
      <c r="C13" s="18" t="s">
        <v>9</v>
      </c>
    </row>
    <row r="14" spans="1:3" x14ac:dyDescent="0.25">
      <c r="A14" s="35" t="s">
        <v>392</v>
      </c>
      <c r="B14" s="35" t="s">
        <v>393</v>
      </c>
      <c r="C14" s="18" t="s">
        <v>9</v>
      </c>
    </row>
    <row r="15" spans="1:3" x14ac:dyDescent="0.25">
      <c r="A15" s="35" t="s">
        <v>422</v>
      </c>
      <c r="B15" s="35" t="s">
        <v>423</v>
      </c>
      <c r="C15" s="18" t="s">
        <v>9</v>
      </c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2"/>
  <sheetViews>
    <sheetView topLeftCell="A28" workbookViewId="0">
      <selection activeCell="D34" sqref="D34"/>
    </sheetView>
  </sheetViews>
  <sheetFormatPr defaultRowHeight="15" x14ac:dyDescent="0.25"/>
  <cols>
    <col min="1" max="1" width="13.5703125" bestFit="1" customWidth="1"/>
    <col min="2" max="2" width="115.5703125" bestFit="1" customWidth="1"/>
    <col min="3" max="3" width="10.5703125" style="3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14</v>
      </c>
      <c r="B2" s="42" t="s">
        <v>88</v>
      </c>
      <c r="C2" s="18" t="s">
        <v>2</v>
      </c>
    </row>
    <row r="3" spans="1:3" x14ac:dyDescent="0.25">
      <c r="A3" s="17" t="s">
        <v>15</v>
      </c>
      <c r="B3" s="17" t="s">
        <v>89</v>
      </c>
      <c r="C3" s="18" t="s">
        <v>2</v>
      </c>
    </row>
    <row r="4" spans="1:3" x14ac:dyDescent="0.25">
      <c r="A4" s="17" t="s">
        <v>144</v>
      </c>
      <c r="B4" s="17" t="s">
        <v>148</v>
      </c>
      <c r="C4" s="18" t="s">
        <v>2</v>
      </c>
    </row>
    <row r="5" spans="1:3" x14ac:dyDescent="0.25">
      <c r="A5" s="17" t="s">
        <v>36</v>
      </c>
      <c r="B5" s="17" t="s">
        <v>90</v>
      </c>
      <c r="C5" s="18" t="s">
        <v>2</v>
      </c>
    </row>
    <row r="6" spans="1:3" x14ac:dyDescent="0.25">
      <c r="A6" s="17" t="s">
        <v>16</v>
      </c>
      <c r="B6" s="17" t="s">
        <v>91</v>
      </c>
      <c r="C6" s="18" t="s">
        <v>2</v>
      </c>
    </row>
    <row r="7" spans="1:3" x14ac:dyDescent="0.25">
      <c r="A7" s="17" t="s">
        <v>17</v>
      </c>
      <c r="B7" s="17" t="s">
        <v>92</v>
      </c>
      <c r="C7" s="18" t="s">
        <v>2</v>
      </c>
    </row>
    <row r="8" spans="1:3" x14ac:dyDescent="0.25">
      <c r="A8" s="17" t="s">
        <v>146</v>
      </c>
      <c r="B8" s="17" t="s">
        <v>149</v>
      </c>
      <c r="C8" s="18" t="s">
        <v>2</v>
      </c>
    </row>
    <row r="9" spans="1:3" x14ac:dyDescent="0.25">
      <c r="A9" s="17" t="s">
        <v>37</v>
      </c>
      <c r="B9" s="17" t="s">
        <v>93</v>
      </c>
      <c r="C9" s="18" t="s">
        <v>2</v>
      </c>
    </row>
    <row r="10" spans="1:3" x14ac:dyDescent="0.25">
      <c r="A10" s="17" t="s">
        <v>145</v>
      </c>
      <c r="B10" s="17" t="s">
        <v>150</v>
      </c>
      <c r="C10" s="18" t="s">
        <v>2</v>
      </c>
    </row>
    <row r="11" spans="1:3" x14ac:dyDescent="0.25">
      <c r="A11" s="17" t="s">
        <v>156</v>
      </c>
      <c r="B11" s="17" t="s">
        <v>157</v>
      </c>
      <c r="C11" s="18" t="s">
        <v>2</v>
      </c>
    </row>
    <row r="12" spans="1:3" x14ac:dyDescent="0.25">
      <c r="A12" s="17" t="s">
        <v>38</v>
      </c>
      <c r="B12" s="17" t="s">
        <v>94</v>
      </c>
      <c r="C12" s="18" t="s">
        <v>9</v>
      </c>
    </row>
    <row r="13" spans="1:3" x14ac:dyDescent="0.25">
      <c r="A13" s="17" t="s">
        <v>39</v>
      </c>
      <c r="B13" s="17" t="s">
        <v>95</v>
      </c>
      <c r="C13" s="18" t="s">
        <v>2</v>
      </c>
    </row>
    <row r="14" spans="1:3" x14ac:dyDescent="0.25">
      <c r="A14" s="17" t="s">
        <v>40</v>
      </c>
      <c r="B14" s="17" t="s">
        <v>96</v>
      </c>
      <c r="C14" s="18" t="s">
        <v>2</v>
      </c>
    </row>
    <row r="15" spans="1:3" x14ac:dyDescent="0.25">
      <c r="A15" s="17" t="s">
        <v>41</v>
      </c>
      <c r="B15" s="17" t="s">
        <v>97</v>
      </c>
      <c r="C15" s="18" t="s">
        <v>2</v>
      </c>
    </row>
    <row r="16" spans="1:3" x14ac:dyDescent="0.25">
      <c r="A16" s="17" t="s">
        <v>42</v>
      </c>
      <c r="B16" s="17" t="s">
        <v>98</v>
      </c>
      <c r="C16" s="18" t="s">
        <v>2</v>
      </c>
    </row>
    <row r="17" spans="1:3" x14ac:dyDescent="0.25">
      <c r="A17" s="17" t="s">
        <v>43</v>
      </c>
      <c r="B17" s="17" t="s">
        <v>99</v>
      </c>
      <c r="C17" s="18" t="s">
        <v>2</v>
      </c>
    </row>
    <row r="18" spans="1:3" x14ac:dyDescent="0.25">
      <c r="A18" s="17" t="s">
        <v>147</v>
      </c>
      <c r="B18" s="17" t="s">
        <v>151</v>
      </c>
      <c r="C18" s="18" t="s">
        <v>2</v>
      </c>
    </row>
    <row r="19" spans="1:3" x14ac:dyDescent="0.25">
      <c r="A19" s="17" t="s">
        <v>184</v>
      </c>
      <c r="B19" s="17" t="s">
        <v>183</v>
      </c>
      <c r="C19" s="18" t="s">
        <v>2</v>
      </c>
    </row>
    <row r="20" spans="1:3" x14ac:dyDescent="0.25">
      <c r="A20" s="17" t="s">
        <v>200</v>
      </c>
      <c r="B20" s="17" t="s">
        <v>199</v>
      </c>
      <c r="C20" s="18" t="s">
        <v>2</v>
      </c>
    </row>
    <row r="21" spans="1:3" x14ac:dyDescent="0.25">
      <c r="A21" s="17" t="s">
        <v>219</v>
      </c>
      <c r="B21" s="17" t="s">
        <v>220</v>
      </c>
      <c r="C21" s="18" t="s">
        <v>2</v>
      </c>
    </row>
    <row r="22" spans="1:3" x14ac:dyDescent="0.25">
      <c r="A22" s="17" t="s">
        <v>201</v>
      </c>
      <c r="B22" s="17" t="s">
        <v>202</v>
      </c>
      <c r="C22" s="18" t="s">
        <v>2</v>
      </c>
    </row>
    <row r="23" spans="1:3" x14ac:dyDescent="0.25">
      <c r="A23" s="17" t="s">
        <v>225</v>
      </c>
      <c r="B23" s="17" t="s">
        <v>226</v>
      </c>
      <c r="C23" s="18" t="s">
        <v>2</v>
      </c>
    </row>
    <row r="24" spans="1:3" x14ac:dyDescent="0.25">
      <c r="A24" s="17" t="s">
        <v>229</v>
      </c>
      <c r="B24" s="17" t="s">
        <v>230</v>
      </c>
      <c r="C24" s="18" t="s">
        <v>2</v>
      </c>
    </row>
    <row r="25" spans="1:3" x14ac:dyDescent="0.25">
      <c r="A25" s="17" t="s">
        <v>297</v>
      </c>
      <c r="B25" s="17" t="s">
        <v>298</v>
      </c>
      <c r="C25" s="18" t="s">
        <v>2</v>
      </c>
    </row>
    <row r="26" spans="1:3" x14ac:dyDescent="0.25">
      <c r="A26" s="17" t="s">
        <v>299</v>
      </c>
      <c r="B26" s="17" t="s">
        <v>300</v>
      </c>
      <c r="C26" s="18" t="s">
        <v>2</v>
      </c>
    </row>
    <row r="27" spans="1:3" x14ac:dyDescent="0.25">
      <c r="A27" s="17" t="s">
        <v>301</v>
      </c>
      <c r="B27" s="17" t="s">
        <v>302</v>
      </c>
      <c r="C27" s="18" t="s">
        <v>2</v>
      </c>
    </row>
    <row r="28" spans="1:3" x14ac:dyDescent="0.25">
      <c r="A28" s="17" t="s">
        <v>303</v>
      </c>
      <c r="B28" s="17" t="s">
        <v>319</v>
      </c>
      <c r="C28" s="18" t="s">
        <v>2</v>
      </c>
    </row>
    <row r="29" spans="1:3" x14ac:dyDescent="0.25">
      <c r="A29" s="17" t="s">
        <v>304</v>
      </c>
      <c r="B29" s="17" t="s">
        <v>305</v>
      </c>
      <c r="C29" s="18" t="s">
        <v>2</v>
      </c>
    </row>
    <row r="30" spans="1:3" x14ac:dyDescent="0.25">
      <c r="A30" s="17" t="s">
        <v>306</v>
      </c>
      <c r="B30" s="17" t="s">
        <v>307</v>
      </c>
      <c r="C30" s="18" t="s">
        <v>2</v>
      </c>
    </row>
    <row r="31" spans="1:3" x14ac:dyDescent="0.25">
      <c r="A31" s="17" t="s">
        <v>311</v>
      </c>
      <c r="B31" s="17" t="s">
        <v>312</v>
      </c>
      <c r="C31" s="18" t="s">
        <v>2</v>
      </c>
    </row>
    <row r="32" spans="1:3" x14ac:dyDescent="0.25">
      <c r="A32" s="17" t="s">
        <v>320</v>
      </c>
      <c r="B32" s="17" t="s">
        <v>321</v>
      </c>
      <c r="C32" s="18" t="s">
        <v>2</v>
      </c>
    </row>
    <row r="33" spans="1:4" x14ac:dyDescent="0.25">
      <c r="A33" s="17" t="s">
        <v>322</v>
      </c>
      <c r="B33" s="17" t="s">
        <v>323</v>
      </c>
      <c r="C33" s="18" t="s">
        <v>9</v>
      </c>
      <c r="D33" t="s">
        <v>472</v>
      </c>
    </row>
    <row r="34" spans="1:4" x14ac:dyDescent="0.25">
      <c r="A34" s="34" t="s">
        <v>324</v>
      </c>
      <c r="B34" s="34" t="s">
        <v>325</v>
      </c>
      <c r="C34" s="18" t="s">
        <v>2</v>
      </c>
    </row>
    <row r="35" spans="1:4" x14ac:dyDescent="0.25">
      <c r="A35" s="37" t="s">
        <v>328</v>
      </c>
      <c r="B35" s="35" t="s">
        <v>329</v>
      </c>
      <c r="C35" s="18" t="s">
        <v>2</v>
      </c>
    </row>
    <row r="36" spans="1:4" x14ac:dyDescent="0.25">
      <c r="A36" s="37" t="s">
        <v>335</v>
      </c>
      <c r="B36" s="35" t="s">
        <v>330</v>
      </c>
      <c r="C36" s="18" t="s">
        <v>2</v>
      </c>
    </row>
    <row r="37" spans="1:4" x14ac:dyDescent="0.25">
      <c r="A37" s="17" t="s">
        <v>342</v>
      </c>
      <c r="B37" s="38" t="s">
        <v>343</v>
      </c>
      <c r="C37" s="18" t="s">
        <v>2</v>
      </c>
    </row>
    <row r="38" spans="1:4" x14ac:dyDescent="0.25">
      <c r="A38" s="17" t="s">
        <v>370</v>
      </c>
      <c r="B38" s="17" t="s">
        <v>371</v>
      </c>
      <c r="C38" s="18" t="s">
        <v>2</v>
      </c>
    </row>
    <row r="39" spans="1:4" x14ac:dyDescent="0.25">
      <c r="A39" s="17" t="s">
        <v>372</v>
      </c>
      <c r="B39" s="17" t="s">
        <v>373</v>
      </c>
      <c r="C39" s="18" t="s">
        <v>2</v>
      </c>
    </row>
    <row r="40" spans="1:4" x14ac:dyDescent="0.25">
      <c r="A40" s="17" t="s">
        <v>375</v>
      </c>
      <c r="B40" s="17" t="s">
        <v>374</v>
      </c>
      <c r="C40" s="18" t="s">
        <v>2</v>
      </c>
    </row>
    <row r="41" spans="1:4" x14ac:dyDescent="0.25">
      <c r="A41" s="17" t="s">
        <v>379</v>
      </c>
      <c r="B41" s="17" t="s">
        <v>378</v>
      </c>
      <c r="C41" s="18" t="s">
        <v>2</v>
      </c>
    </row>
    <row r="42" spans="1:4" x14ac:dyDescent="0.25">
      <c r="A42" s="17" t="s">
        <v>384</v>
      </c>
      <c r="B42" s="17" t="s">
        <v>385</v>
      </c>
      <c r="C42" s="18" t="s">
        <v>2</v>
      </c>
    </row>
    <row r="43" spans="1:4" x14ac:dyDescent="0.25">
      <c r="A43" s="17" t="s">
        <v>396</v>
      </c>
      <c r="B43" s="17" t="s">
        <v>397</v>
      </c>
      <c r="C43" s="18" t="s">
        <v>2</v>
      </c>
    </row>
    <row r="44" spans="1:4" x14ac:dyDescent="0.25">
      <c r="A44" s="17" t="s">
        <v>399</v>
      </c>
      <c r="B44" s="17" t="s">
        <v>398</v>
      </c>
      <c r="C44" s="18" t="s">
        <v>2</v>
      </c>
    </row>
    <row r="45" spans="1:4" x14ac:dyDescent="0.25">
      <c r="A45" s="17" t="s">
        <v>401</v>
      </c>
      <c r="B45" s="17" t="s">
        <v>400</v>
      </c>
      <c r="C45" s="18" t="s">
        <v>2</v>
      </c>
    </row>
    <row r="46" spans="1:4" x14ac:dyDescent="0.25">
      <c r="A46" s="17" t="s">
        <v>404</v>
      </c>
      <c r="B46" s="17" t="s">
        <v>405</v>
      </c>
      <c r="C46" s="18" t="s">
        <v>2</v>
      </c>
    </row>
    <row r="47" spans="1:4" x14ac:dyDescent="0.25">
      <c r="A47" s="17" t="s">
        <v>409</v>
      </c>
      <c r="B47" s="17" t="s">
        <v>408</v>
      </c>
      <c r="C47" s="18" t="s">
        <v>2</v>
      </c>
    </row>
    <row r="48" spans="1:4" x14ac:dyDescent="0.25">
      <c r="A48" s="17" t="s">
        <v>415</v>
      </c>
      <c r="B48" s="17" t="s">
        <v>414</v>
      </c>
      <c r="C48" s="18" t="s">
        <v>2</v>
      </c>
    </row>
    <row r="49" spans="1:3" x14ac:dyDescent="0.25">
      <c r="A49" s="17" t="s">
        <v>416</v>
      </c>
      <c r="B49" s="17" t="s">
        <v>417</v>
      </c>
      <c r="C49" s="18" t="s">
        <v>2</v>
      </c>
    </row>
    <row r="50" spans="1:3" x14ac:dyDescent="0.25">
      <c r="A50" s="17" t="s">
        <v>426</v>
      </c>
      <c r="B50" s="17" t="s">
        <v>427</v>
      </c>
      <c r="C50" s="18" t="s">
        <v>2</v>
      </c>
    </row>
    <row r="51" spans="1:3" x14ac:dyDescent="0.25">
      <c r="A51" s="17" t="s">
        <v>428</v>
      </c>
      <c r="B51" s="17" t="s">
        <v>429</v>
      </c>
      <c r="C51" s="18" t="s">
        <v>2</v>
      </c>
    </row>
    <row r="52" spans="1:3" x14ac:dyDescent="0.25">
      <c r="A52" s="17" t="s">
        <v>432</v>
      </c>
      <c r="B52" s="17" t="s">
        <v>433</v>
      </c>
      <c r="C52" s="18" t="s">
        <v>2</v>
      </c>
    </row>
  </sheetData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3" sqref="C3"/>
    </sheetView>
  </sheetViews>
  <sheetFormatPr defaultRowHeight="15" x14ac:dyDescent="0.25"/>
  <cols>
    <col min="1" max="1" width="13.5703125" bestFit="1" customWidth="1"/>
    <col min="2" max="2" width="112.7109375" bestFit="1" customWidth="1"/>
    <col min="3" max="3" width="10.5703125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46</v>
      </c>
      <c r="B2" s="17" t="s">
        <v>100</v>
      </c>
      <c r="C2" s="18" t="s">
        <v>2</v>
      </c>
    </row>
    <row r="3" spans="1:3" x14ac:dyDescent="0.25">
      <c r="A3" s="17" t="s">
        <v>44</v>
      </c>
      <c r="B3" s="17" t="s">
        <v>101</v>
      </c>
      <c r="C3" s="18" t="s">
        <v>2</v>
      </c>
    </row>
    <row r="4" spans="1:3" x14ac:dyDescent="0.25">
      <c r="A4" s="17" t="s">
        <v>45</v>
      </c>
      <c r="B4" s="17" t="s">
        <v>102</v>
      </c>
      <c r="C4" s="18" t="s">
        <v>9</v>
      </c>
    </row>
    <row r="5" spans="1:3" x14ac:dyDescent="0.25">
      <c r="A5" s="17" t="s">
        <v>193</v>
      </c>
      <c r="B5" s="17" t="s">
        <v>194</v>
      </c>
      <c r="C5" s="18" t="s">
        <v>9</v>
      </c>
    </row>
    <row r="6" spans="1:3" x14ac:dyDescent="0.25">
      <c r="A6" s="17" t="s">
        <v>263</v>
      </c>
      <c r="B6" s="17" t="s">
        <v>264</v>
      </c>
      <c r="C6" s="18" t="s">
        <v>9</v>
      </c>
    </row>
    <row r="7" spans="1:3" x14ac:dyDescent="0.25">
      <c r="A7" s="17" t="s">
        <v>265</v>
      </c>
      <c r="B7" s="17" t="s">
        <v>266</v>
      </c>
      <c r="C7" s="18" t="s">
        <v>9</v>
      </c>
    </row>
    <row r="8" spans="1:3" x14ac:dyDescent="0.25">
      <c r="A8" s="17" t="s">
        <v>279</v>
      </c>
      <c r="B8" s="17" t="s">
        <v>280</v>
      </c>
      <c r="C8" s="18" t="s">
        <v>9</v>
      </c>
    </row>
    <row r="9" spans="1:3" x14ac:dyDescent="0.25">
      <c r="A9" s="17" t="s">
        <v>333</v>
      </c>
      <c r="B9" s="17" t="s">
        <v>334</v>
      </c>
      <c r="C9" s="18" t="s">
        <v>9</v>
      </c>
    </row>
    <row r="10" spans="1:3" x14ac:dyDescent="0.25">
      <c r="A10" s="18" t="s">
        <v>336</v>
      </c>
      <c r="B10" s="17" t="s">
        <v>337</v>
      </c>
      <c r="C10" s="18" t="s">
        <v>9</v>
      </c>
    </row>
    <row r="11" spans="1:3" x14ac:dyDescent="0.25">
      <c r="A11" s="18" t="s">
        <v>354</v>
      </c>
      <c r="B11" s="17" t="s">
        <v>355</v>
      </c>
      <c r="C11" s="18" t="s">
        <v>9</v>
      </c>
    </row>
    <row r="12" spans="1:3" x14ac:dyDescent="0.25">
      <c r="A12" s="17" t="s">
        <v>356</v>
      </c>
      <c r="B12" s="17" t="s">
        <v>357</v>
      </c>
      <c r="C12" s="18" t="s">
        <v>9</v>
      </c>
    </row>
    <row r="13" spans="1:3" x14ac:dyDescent="0.25">
      <c r="A13" s="17" t="s">
        <v>434</v>
      </c>
      <c r="B13" s="17" t="s">
        <v>435</v>
      </c>
      <c r="C13" s="18" t="s">
        <v>9</v>
      </c>
    </row>
    <row r="14" spans="1:3" x14ac:dyDescent="0.25">
      <c r="A14" s="17" t="s">
        <v>436</v>
      </c>
      <c r="B14" s="17" t="s">
        <v>437</v>
      </c>
      <c r="C14" s="18" t="s">
        <v>9</v>
      </c>
    </row>
    <row r="15" spans="1:3" x14ac:dyDescent="0.25">
      <c r="A15" s="17" t="s">
        <v>454</v>
      </c>
      <c r="B15" s="17" t="s">
        <v>455</v>
      </c>
      <c r="C15" s="18" t="s">
        <v>9</v>
      </c>
    </row>
    <row r="16" spans="1:3" x14ac:dyDescent="0.25">
      <c r="A16" s="34" t="s">
        <v>470</v>
      </c>
      <c r="B16" s="17" t="s">
        <v>471</v>
      </c>
      <c r="C16" s="18" t="s">
        <v>9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82.85546875" bestFit="1" customWidth="1"/>
    <col min="3" max="3" width="10.5703125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47</v>
      </c>
      <c r="B2" s="17" t="s">
        <v>104</v>
      </c>
      <c r="C2" s="17" t="s">
        <v>2</v>
      </c>
    </row>
    <row r="3" spans="1:3" x14ac:dyDescent="0.25">
      <c r="A3" s="17" t="s">
        <v>48</v>
      </c>
      <c r="B3" s="17" t="s">
        <v>105</v>
      </c>
      <c r="C3" s="17" t="s">
        <v>2</v>
      </c>
    </row>
    <row r="4" spans="1:3" x14ac:dyDescent="0.25">
      <c r="A4" s="17" t="s">
        <v>197</v>
      </c>
      <c r="B4" s="17" t="s">
        <v>198</v>
      </c>
      <c r="C4" s="17" t="s">
        <v>2</v>
      </c>
    </row>
    <row r="5" spans="1:3" x14ac:dyDescent="0.25">
      <c r="A5" s="17" t="s">
        <v>267</v>
      </c>
      <c r="B5" s="17" t="s">
        <v>268</v>
      </c>
      <c r="C5" s="17" t="s">
        <v>2</v>
      </c>
    </row>
    <row r="6" spans="1:3" x14ac:dyDescent="0.25">
      <c r="A6" s="17" t="s">
        <v>270</v>
      </c>
      <c r="B6" s="17" t="s">
        <v>271</v>
      </c>
      <c r="C6" s="17" t="s">
        <v>2</v>
      </c>
    </row>
    <row r="7" spans="1:3" x14ac:dyDescent="0.25">
      <c r="A7" s="17" t="s">
        <v>269</v>
      </c>
      <c r="B7" s="17" t="s">
        <v>272</v>
      </c>
      <c r="C7" s="17" t="s">
        <v>2</v>
      </c>
    </row>
    <row r="8" spans="1:3" x14ac:dyDescent="0.25">
      <c r="A8" s="17" t="s">
        <v>338</v>
      </c>
      <c r="B8" s="17" t="s">
        <v>339</v>
      </c>
      <c r="C8" s="17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B29" sqref="B29"/>
    </sheetView>
  </sheetViews>
  <sheetFormatPr defaultRowHeight="15" x14ac:dyDescent="0.25"/>
  <cols>
    <col min="1" max="1" width="13.5703125" bestFit="1" customWidth="1"/>
    <col min="2" max="2" width="126.42578125" bestFit="1" customWidth="1"/>
    <col min="3" max="3" width="14.42578125" customWidth="1"/>
  </cols>
  <sheetData>
    <row r="1" spans="1:3" ht="15.75" x14ac:dyDescent="0.25">
      <c r="A1" s="4" t="s">
        <v>3</v>
      </c>
      <c r="B1" s="4" t="s">
        <v>4</v>
      </c>
      <c r="C1" s="10" t="s">
        <v>11</v>
      </c>
    </row>
    <row r="2" spans="1:3" x14ac:dyDescent="0.25">
      <c r="A2" s="17" t="s">
        <v>68</v>
      </c>
      <c r="B2" s="17" t="s">
        <v>106</v>
      </c>
      <c r="C2" s="20" t="s">
        <v>2</v>
      </c>
    </row>
    <row r="3" spans="1:3" x14ac:dyDescent="0.25">
      <c r="A3" s="17" t="s">
        <v>49</v>
      </c>
      <c r="B3" s="17" t="s">
        <v>107</v>
      </c>
      <c r="C3" s="20" t="s">
        <v>2</v>
      </c>
    </row>
    <row r="4" spans="1:3" x14ac:dyDescent="0.25">
      <c r="A4" s="17" t="s">
        <v>50</v>
      </c>
      <c r="B4" s="17" t="s">
        <v>108</v>
      </c>
      <c r="C4" s="20" t="s">
        <v>2</v>
      </c>
    </row>
    <row r="5" spans="1:3" x14ac:dyDescent="0.25">
      <c r="A5" s="17" t="s">
        <v>51</v>
      </c>
      <c r="B5" s="17" t="s">
        <v>109</v>
      </c>
      <c r="C5" s="20" t="s">
        <v>2</v>
      </c>
    </row>
    <row r="6" spans="1:3" x14ac:dyDescent="0.25">
      <c r="A6" s="17" t="s">
        <v>52</v>
      </c>
      <c r="B6" s="17" t="s">
        <v>110</v>
      </c>
      <c r="C6" s="20" t="s">
        <v>2</v>
      </c>
    </row>
    <row r="7" spans="1:3" x14ac:dyDescent="0.25">
      <c r="A7" s="17" t="s">
        <v>53</v>
      </c>
      <c r="B7" s="17" t="s">
        <v>111</v>
      </c>
      <c r="C7" s="20" t="s">
        <v>2</v>
      </c>
    </row>
    <row r="8" spans="1:3" x14ac:dyDescent="0.25">
      <c r="A8" s="17" t="s">
        <v>54</v>
      </c>
      <c r="B8" s="17" t="s">
        <v>131</v>
      </c>
      <c r="C8" s="20" t="s">
        <v>2</v>
      </c>
    </row>
    <row r="9" spans="1:3" x14ac:dyDescent="0.25">
      <c r="A9" s="17" t="s">
        <v>55</v>
      </c>
      <c r="B9" s="17" t="s">
        <v>130</v>
      </c>
      <c r="C9" s="20" t="s">
        <v>2</v>
      </c>
    </row>
    <row r="10" spans="1:3" x14ac:dyDescent="0.25">
      <c r="A10" s="17" t="s">
        <v>56</v>
      </c>
      <c r="B10" s="17" t="s">
        <v>112</v>
      </c>
      <c r="C10" s="20" t="s">
        <v>2</v>
      </c>
    </row>
    <row r="11" spans="1:3" x14ac:dyDescent="0.25">
      <c r="A11" s="17" t="s">
        <v>74</v>
      </c>
      <c r="B11" s="17" t="s">
        <v>129</v>
      </c>
      <c r="C11" s="20" t="s">
        <v>2</v>
      </c>
    </row>
    <row r="12" spans="1:3" x14ac:dyDescent="0.25">
      <c r="A12" s="17" t="s">
        <v>57</v>
      </c>
      <c r="B12" s="17" t="s">
        <v>114</v>
      </c>
      <c r="C12" s="20" t="s">
        <v>2</v>
      </c>
    </row>
    <row r="13" spans="1:3" x14ac:dyDescent="0.25">
      <c r="A13" s="17" t="s">
        <v>58</v>
      </c>
      <c r="B13" s="17" t="s">
        <v>113</v>
      </c>
      <c r="C13" s="20" t="s">
        <v>2</v>
      </c>
    </row>
    <row r="14" spans="1:3" x14ac:dyDescent="0.25">
      <c r="A14" s="17" t="s">
        <v>59</v>
      </c>
      <c r="B14" s="17" t="s">
        <v>115</v>
      </c>
      <c r="C14" s="20" t="s">
        <v>2</v>
      </c>
    </row>
    <row r="15" spans="1:3" x14ac:dyDescent="0.25">
      <c r="A15" s="17" t="s">
        <v>60</v>
      </c>
      <c r="B15" s="17" t="s">
        <v>116</v>
      </c>
      <c r="C15" s="20" t="s">
        <v>2</v>
      </c>
    </row>
    <row r="16" spans="1:3" x14ac:dyDescent="0.25">
      <c r="A16" s="17" t="s">
        <v>61</v>
      </c>
      <c r="B16" s="17" t="s">
        <v>117</v>
      </c>
      <c r="C16" s="20" t="s">
        <v>2</v>
      </c>
    </row>
    <row r="17" spans="1:3" x14ac:dyDescent="0.25">
      <c r="A17" s="17" t="s">
        <v>62</v>
      </c>
      <c r="B17" s="17" t="s">
        <v>118</v>
      </c>
      <c r="C17" s="20" t="s">
        <v>2</v>
      </c>
    </row>
    <row r="18" spans="1:3" x14ac:dyDescent="0.25">
      <c r="A18" s="17" t="s">
        <v>63</v>
      </c>
      <c r="B18" s="17" t="s">
        <v>119</v>
      </c>
      <c r="C18" s="20" t="s">
        <v>2</v>
      </c>
    </row>
    <row r="19" spans="1:3" x14ac:dyDescent="0.25">
      <c r="A19" s="17" t="s">
        <v>64</v>
      </c>
      <c r="B19" s="17" t="s">
        <v>120</v>
      </c>
      <c r="C19" s="20" t="s">
        <v>2</v>
      </c>
    </row>
    <row r="20" spans="1:3" x14ac:dyDescent="0.25">
      <c r="A20" s="17" t="s">
        <v>65</v>
      </c>
      <c r="B20" s="17" t="s">
        <v>121</v>
      </c>
      <c r="C20" s="20" t="s">
        <v>2</v>
      </c>
    </row>
    <row r="21" spans="1:3" x14ac:dyDescent="0.25">
      <c r="A21" s="17" t="s">
        <v>66</v>
      </c>
      <c r="B21" s="17" t="s">
        <v>122</v>
      </c>
      <c r="C21" s="20" t="s">
        <v>2</v>
      </c>
    </row>
    <row r="22" spans="1:3" x14ac:dyDescent="0.25">
      <c r="A22" s="17" t="s">
        <v>67</v>
      </c>
      <c r="B22" s="17" t="s">
        <v>123</v>
      </c>
      <c r="C22" s="20" t="s">
        <v>2</v>
      </c>
    </row>
    <row r="23" spans="1:3" x14ac:dyDescent="0.25">
      <c r="A23" s="17" t="s">
        <v>69</v>
      </c>
      <c r="B23" s="17" t="s">
        <v>124</v>
      </c>
      <c r="C23" s="20" t="s">
        <v>2</v>
      </c>
    </row>
    <row r="24" spans="1:3" x14ac:dyDescent="0.25">
      <c r="A24" s="17" t="s">
        <v>160</v>
      </c>
      <c r="B24" s="17" t="s">
        <v>161</v>
      </c>
      <c r="C24" s="20" t="s">
        <v>2</v>
      </c>
    </row>
    <row r="25" spans="1:3" x14ac:dyDescent="0.25">
      <c r="A25" s="17" t="s">
        <v>70</v>
      </c>
      <c r="B25" s="17" t="s">
        <v>125</v>
      </c>
      <c r="C25" s="20" t="s">
        <v>2</v>
      </c>
    </row>
    <row r="26" spans="1:3" x14ac:dyDescent="0.25">
      <c r="A26" s="17" t="s">
        <v>71</v>
      </c>
      <c r="B26" s="17" t="s">
        <v>126</v>
      </c>
      <c r="C26" s="20" t="s">
        <v>2</v>
      </c>
    </row>
    <row r="27" spans="1:3" x14ac:dyDescent="0.25">
      <c r="A27" s="17" t="s">
        <v>72</v>
      </c>
      <c r="B27" s="17" t="s">
        <v>127</v>
      </c>
      <c r="C27" s="20" t="s">
        <v>2</v>
      </c>
    </row>
    <row r="28" spans="1:3" x14ac:dyDescent="0.25">
      <c r="A28" s="17" t="s">
        <v>73</v>
      </c>
      <c r="B28" s="17" t="s">
        <v>128</v>
      </c>
      <c r="C28" s="20" t="s">
        <v>2</v>
      </c>
    </row>
    <row r="29" spans="1:3" x14ac:dyDescent="0.25">
      <c r="A29" s="17" t="s">
        <v>259</v>
      </c>
      <c r="B29" s="17" t="s">
        <v>260</v>
      </c>
      <c r="C29" s="17" t="s">
        <v>2</v>
      </c>
    </row>
    <row r="30" spans="1:3" x14ac:dyDescent="0.25">
      <c r="A30" s="17" t="s">
        <v>261</v>
      </c>
      <c r="B30" s="17" t="s">
        <v>262</v>
      </c>
      <c r="C30" s="17" t="s">
        <v>2</v>
      </c>
    </row>
  </sheetData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9"/>
  <sheetViews>
    <sheetView topLeftCell="A34" workbookViewId="0">
      <selection activeCell="C44" sqref="C44"/>
    </sheetView>
  </sheetViews>
  <sheetFormatPr defaultRowHeight="15" x14ac:dyDescent="0.25"/>
  <cols>
    <col min="1" max="1" width="13.5703125" bestFit="1" customWidth="1"/>
    <col min="2" max="2" width="113.42578125" bestFit="1" customWidth="1"/>
    <col min="3" max="3" width="25.140625" style="9" customWidth="1"/>
  </cols>
  <sheetData>
    <row r="1" spans="1:3" ht="15.75" x14ac:dyDescent="0.25">
      <c r="A1" s="4" t="s">
        <v>3</v>
      </c>
      <c r="B1" s="4" t="s">
        <v>4</v>
      </c>
      <c r="C1" s="10" t="s">
        <v>11</v>
      </c>
    </row>
    <row r="2" spans="1:3" x14ac:dyDescent="0.25">
      <c r="A2" s="35" t="s">
        <v>18</v>
      </c>
      <c r="B2" s="35" t="s">
        <v>132</v>
      </c>
      <c r="C2" s="36" t="s">
        <v>2</v>
      </c>
    </row>
    <row r="3" spans="1:3" x14ac:dyDescent="0.25">
      <c r="A3" s="35" t="s">
        <v>350</v>
      </c>
      <c r="B3" s="35" t="s">
        <v>351</v>
      </c>
      <c r="C3" s="36" t="s">
        <v>2</v>
      </c>
    </row>
    <row r="4" spans="1:3" x14ac:dyDescent="0.25">
      <c r="A4" s="35" t="s">
        <v>19</v>
      </c>
      <c r="B4" s="35" t="s">
        <v>133</v>
      </c>
      <c r="C4" s="36" t="s">
        <v>2</v>
      </c>
    </row>
    <row r="5" spans="1:3" x14ac:dyDescent="0.25">
      <c r="A5" s="35" t="s">
        <v>30</v>
      </c>
      <c r="B5" s="35" t="s">
        <v>134</v>
      </c>
      <c r="C5" s="36" t="s">
        <v>2</v>
      </c>
    </row>
    <row r="6" spans="1:3" x14ac:dyDescent="0.25">
      <c r="A6" s="35" t="s">
        <v>31</v>
      </c>
      <c r="B6" s="35" t="s">
        <v>135</v>
      </c>
      <c r="C6" s="35" t="s">
        <v>2</v>
      </c>
    </row>
    <row r="7" spans="1:3" x14ac:dyDescent="0.25">
      <c r="A7" s="35" t="s">
        <v>191</v>
      </c>
      <c r="B7" s="35" t="s">
        <v>192</v>
      </c>
      <c r="C7" s="35" t="s">
        <v>2</v>
      </c>
    </row>
    <row r="8" spans="1:3" x14ac:dyDescent="0.25">
      <c r="A8" s="35" t="s">
        <v>195</v>
      </c>
      <c r="B8" s="35" t="s">
        <v>196</v>
      </c>
      <c r="C8" s="35" t="s">
        <v>2</v>
      </c>
    </row>
    <row r="9" spans="1:3" x14ac:dyDescent="0.25">
      <c r="A9" s="35" t="s">
        <v>203</v>
      </c>
      <c r="B9" s="35" t="s">
        <v>204</v>
      </c>
      <c r="C9" s="35" t="s">
        <v>2</v>
      </c>
    </row>
    <row r="10" spans="1:3" x14ac:dyDescent="0.25">
      <c r="A10" s="35" t="s">
        <v>213</v>
      </c>
      <c r="B10" s="35" t="s">
        <v>214</v>
      </c>
      <c r="C10" s="35" t="s">
        <v>2</v>
      </c>
    </row>
    <row r="11" spans="1:3" x14ac:dyDescent="0.25">
      <c r="A11" s="35" t="s">
        <v>215</v>
      </c>
      <c r="B11" s="35" t="s">
        <v>216</v>
      </c>
      <c r="C11" s="35" t="s">
        <v>2</v>
      </c>
    </row>
    <row r="12" spans="1:3" x14ac:dyDescent="0.25">
      <c r="A12" s="35" t="s">
        <v>217</v>
      </c>
      <c r="B12" s="35" t="s">
        <v>218</v>
      </c>
      <c r="C12" s="35" t="s">
        <v>2</v>
      </c>
    </row>
    <row r="13" spans="1:3" x14ac:dyDescent="0.25">
      <c r="A13" s="35" t="s">
        <v>221</v>
      </c>
      <c r="B13" s="35" t="s">
        <v>222</v>
      </c>
      <c r="C13" s="35" t="s">
        <v>2</v>
      </c>
    </row>
    <row r="14" spans="1:3" x14ac:dyDescent="0.25">
      <c r="A14" s="35" t="s">
        <v>231</v>
      </c>
      <c r="B14" s="35" t="s">
        <v>232</v>
      </c>
      <c r="C14" s="35" t="s">
        <v>2</v>
      </c>
    </row>
    <row r="15" spans="1:3" x14ac:dyDescent="0.25">
      <c r="A15" s="35" t="s">
        <v>233</v>
      </c>
      <c r="B15" s="35" t="s">
        <v>234</v>
      </c>
      <c r="C15" s="35" t="s">
        <v>2</v>
      </c>
    </row>
    <row r="16" spans="1:3" x14ac:dyDescent="0.25">
      <c r="A16" s="35" t="s">
        <v>238</v>
      </c>
      <c r="B16" s="35" t="s">
        <v>235</v>
      </c>
      <c r="C16" s="35" t="s">
        <v>2</v>
      </c>
    </row>
    <row r="17" spans="1:3" x14ac:dyDescent="0.25">
      <c r="A17" s="35" t="s">
        <v>237</v>
      </c>
      <c r="B17" s="35" t="s">
        <v>236</v>
      </c>
      <c r="C17" s="35" t="s">
        <v>2</v>
      </c>
    </row>
    <row r="18" spans="1:3" x14ac:dyDescent="0.25">
      <c r="A18" s="35" t="s">
        <v>239</v>
      </c>
      <c r="B18" s="35" t="s">
        <v>240</v>
      </c>
      <c r="C18" s="35" t="s">
        <v>2</v>
      </c>
    </row>
    <row r="19" spans="1:3" x14ac:dyDescent="0.25">
      <c r="A19" s="35" t="s">
        <v>241</v>
      </c>
      <c r="B19" s="35" t="s">
        <v>242</v>
      </c>
      <c r="C19" s="35" t="s">
        <v>2</v>
      </c>
    </row>
    <row r="20" spans="1:3" x14ac:dyDescent="0.25">
      <c r="A20" s="35" t="s">
        <v>243</v>
      </c>
      <c r="B20" s="35" t="s">
        <v>244</v>
      </c>
      <c r="C20" s="35" t="s">
        <v>2</v>
      </c>
    </row>
    <row r="21" spans="1:3" x14ac:dyDescent="0.25">
      <c r="A21" s="35" t="s">
        <v>245</v>
      </c>
      <c r="B21" s="35" t="s">
        <v>246</v>
      </c>
      <c r="C21" s="35" t="s">
        <v>2</v>
      </c>
    </row>
    <row r="22" spans="1:3" x14ac:dyDescent="0.25">
      <c r="A22" s="35" t="s">
        <v>247</v>
      </c>
      <c r="B22" s="35" t="s">
        <v>248</v>
      </c>
      <c r="C22" s="35" t="s">
        <v>2</v>
      </c>
    </row>
    <row r="23" spans="1:3" x14ac:dyDescent="0.25">
      <c r="A23" s="35" t="s">
        <v>249</v>
      </c>
      <c r="B23" s="35" t="s">
        <v>250</v>
      </c>
      <c r="C23" s="35" t="s">
        <v>2</v>
      </c>
    </row>
    <row r="24" spans="1:3" x14ac:dyDescent="0.25">
      <c r="A24" s="35" t="s">
        <v>251</v>
      </c>
      <c r="B24" s="35" t="s">
        <v>252</v>
      </c>
      <c r="C24" s="35" t="s">
        <v>2</v>
      </c>
    </row>
    <row r="25" spans="1:3" x14ac:dyDescent="0.25">
      <c r="A25" s="35" t="s">
        <v>253</v>
      </c>
      <c r="B25" s="35" t="s">
        <v>254</v>
      </c>
      <c r="C25" s="35" t="s">
        <v>2</v>
      </c>
    </row>
    <row r="26" spans="1:3" x14ac:dyDescent="0.25">
      <c r="A26" s="35" t="s">
        <v>255</v>
      </c>
      <c r="B26" s="35" t="s">
        <v>256</v>
      </c>
      <c r="C26" s="35" t="s">
        <v>2</v>
      </c>
    </row>
    <row r="27" spans="1:3" x14ac:dyDescent="0.25">
      <c r="A27" s="35" t="s">
        <v>315</v>
      </c>
      <c r="B27" s="35" t="s">
        <v>316</v>
      </c>
      <c r="C27" s="35" t="s">
        <v>2</v>
      </c>
    </row>
    <row r="28" spans="1:3" x14ac:dyDescent="0.25">
      <c r="A28" s="35" t="s">
        <v>317</v>
      </c>
      <c r="B28" s="35" t="s">
        <v>318</v>
      </c>
      <c r="C28" s="35" t="s">
        <v>2</v>
      </c>
    </row>
    <row r="29" spans="1:3" x14ac:dyDescent="0.25">
      <c r="A29" s="35" t="s">
        <v>326</v>
      </c>
      <c r="B29" s="35" t="s">
        <v>327</v>
      </c>
      <c r="C29" s="35" t="s">
        <v>2</v>
      </c>
    </row>
    <row r="30" spans="1:3" x14ac:dyDescent="0.25">
      <c r="A30" s="35" t="s">
        <v>331</v>
      </c>
      <c r="B30" s="35" t="s">
        <v>332</v>
      </c>
      <c r="C30" s="35" t="s">
        <v>2</v>
      </c>
    </row>
    <row r="31" spans="1:3" x14ac:dyDescent="0.25">
      <c r="A31" s="35" t="s">
        <v>340</v>
      </c>
      <c r="B31" s="35" t="s">
        <v>341</v>
      </c>
      <c r="C31" s="35" t="s">
        <v>2</v>
      </c>
    </row>
    <row r="32" spans="1:3" x14ac:dyDescent="0.25">
      <c r="A32" s="35" t="s">
        <v>361</v>
      </c>
      <c r="B32" s="35" t="s">
        <v>360</v>
      </c>
      <c r="C32" s="35" t="s">
        <v>2</v>
      </c>
    </row>
    <row r="33" spans="1:3" x14ac:dyDescent="0.25">
      <c r="A33" s="35" t="s">
        <v>368</v>
      </c>
      <c r="B33" s="35" t="s">
        <v>369</v>
      </c>
      <c r="C33" s="35" t="s">
        <v>2</v>
      </c>
    </row>
    <row r="34" spans="1:3" x14ac:dyDescent="0.25">
      <c r="A34" s="35" t="s">
        <v>381</v>
      </c>
      <c r="B34" s="35" t="s">
        <v>380</v>
      </c>
      <c r="C34" s="35" t="s">
        <v>2</v>
      </c>
    </row>
    <row r="35" spans="1:3" x14ac:dyDescent="0.25">
      <c r="A35" s="35" t="s">
        <v>395</v>
      </c>
      <c r="B35" s="35" t="s">
        <v>394</v>
      </c>
      <c r="C35" s="35" t="s">
        <v>2</v>
      </c>
    </row>
    <row r="36" spans="1:3" x14ac:dyDescent="0.25">
      <c r="A36" s="17" t="s">
        <v>403</v>
      </c>
      <c r="B36" s="17" t="s">
        <v>402</v>
      </c>
      <c r="C36" s="17" t="s">
        <v>2</v>
      </c>
    </row>
    <row r="37" spans="1:3" x14ac:dyDescent="0.25">
      <c r="A37" s="17" t="s">
        <v>406</v>
      </c>
      <c r="B37" s="17" t="s">
        <v>407</v>
      </c>
      <c r="C37" s="17" t="s">
        <v>2</v>
      </c>
    </row>
    <row r="38" spans="1:3" x14ac:dyDescent="0.25">
      <c r="A38" s="17" t="s">
        <v>413</v>
      </c>
      <c r="B38" s="17" t="s">
        <v>412</v>
      </c>
      <c r="C38" s="17" t="s">
        <v>2</v>
      </c>
    </row>
    <row r="39" spans="1:3" x14ac:dyDescent="0.25">
      <c r="A39" s="17" t="s">
        <v>438</v>
      </c>
      <c r="B39" s="17" t="s">
        <v>439</v>
      </c>
      <c r="C39" s="17" t="s">
        <v>2</v>
      </c>
    </row>
    <row r="40" spans="1:3" x14ac:dyDescent="0.25">
      <c r="A40" s="17" t="s">
        <v>440</v>
      </c>
      <c r="B40" s="17" t="s">
        <v>441</v>
      </c>
      <c r="C40" s="17" t="s">
        <v>2</v>
      </c>
    </row>
    <row r="41" spans="1:3" x14ac:dyDescent="0.25">
      <c r="A41" s="17" t="s">
        <v>442</v>
      </c>
      <c r="B41" s="17" t="s">
        <v>443</v>
      </c>
      <c r="C41" s="17" t="s">
        <v>2</v>
      </c>
    </row>
    <row r="42" spans="1:3" x14ac:dyDescent="0.25">
      <c r="A42" s="17" t="s">
        <v>446</v>
      </c>
      <c r="B42" s="17" t="s">
        <v>447</v>
      </c>
      <c r="C42" s="17" t="s">
        <v>2</v>
      </c>
    </row>
    <row r="43" spans="1:3" x14ac:dyDescent="0.25">
      <c r="A43" s="17" t="s">
        <v>456</v>
      </c>
      <c r="B43" s="17" t="s">
        <v>457</v>
      </c>
      <c r="C43" s="17" t="s">
        <v>2</v>
      </c>
    </row>
    <row r="44" spans="1:3" x14ac:dyDescent="0.25">
      <c r="A44" s="17" t="s">
        <v>458</v>
      </c>
      <c r="B44" s="17" t="s">
        <v>459</v>
      </c>
      <c r="C44" s="17" t="s">
        <v>9</v>
      </c>
    </row>
    <row r="45" spans="1:3" x14ac:dyDescent="0.25">
      <c r="A45" s="17" t="s">
        <v>460</v>
      </c>
      <c r="B45" s="17" t="s">
        <v>461</v>
      </c>
      <c r="C45" s="17" t="s">
        <v>2</v>
      </c>
    </row>
    <row r="46" spans="1:3" x14ac:dyDescent="0.25">
      <c r="A46" s="17" t="s">
        <v>462</v>
      </c>
      <c r="B46" s="17" t="s">
        <v>463</v>
      </c>
      <c r="C46" s="17" t="s">
        <v>2</v>
      </c>
    </row>
    <row r="47" spans="1:3" x14ac:dyDescent="0.25">
      <c r="A47" s="17" t="s">
        <v>464</v>
      </c>
      <c r="B47" s="17" t="s">
        <v>465</v>
      </c>
      <c r="C47" s="17" t="s">
        <v>2</v>
      </c>
    </row>
    <row r="48" spans="1:3" x14ac:dyDescent="0.25">
      <c r="A48" s="17" t="s">
        <v>466</v>
      </c>
      <c r="B48" s="17" t="s">
        <v>467</v>
      </c>
      <c r="C48" s="17" t="s">
        <v>2</v>
      </c>
    </row>
    <row r="49" spans="1:3" x14ac:dyDescent="0.25">
      <c r="A49" s="17" t="s">
        <v>468</v>
      </c>
      <c r="B49" s="17" t="s">
        <v>469</v>
      </c>
      <c r="C49" s="17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SuiteControl</vt:lpstr>
      <vt:lpstr>IcixTasks</vt:lpstr>
      <vt:lpstr>Account</vt:lpstr>
      <vt:lpstr>FormBuilder</vt:lpstr>
      <vt:lpstr>ICIXProducts</vt:lpstr>
      <vt:lpstr>ProductGroup</vt:lpstr>
      <vt:lpstr>TPGroupAndCompliance</vt:lpstr>
      <vt:lpstr>TwoActorWorkflow</vt:lpstr>
      <vt:lpstr>ThreeActorWorkflow</vt:lpstr>
      <vt:lpstr>DocumentLibrary</vt:lpstr>
      <vt:lpstr>BasicObjects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Sukhjinder Singh</dc:creator>
  <cp:lastModifiedBy>Sukhjinder Singh</cp:lastModifiedBy>
  <dcterms:created xsi:type="dcterms:W3CDTF">2018-01-03T11:36:02Z</dcterms:created>
  <dcterms:modified xsi:type="dcterms:W3CDTF">2018-12-05T10:43:12Z</dcterms:modified>
</cp:coreProperties>
</file>