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metodo_tamizaje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1" l="1"/>
  <c r="L72" i="1"/>
  <c r="L71" i="1"/>
  <c r="L70" i="1"/>
  <c r="L69" i="1"/>
  <c r="L68" i="1"/>
  <c r="L67" i="1"/>
  <c r="L66" i="1"/>
  <c r="L65" i="1" l="1"/>
  <c r="L64" i="1"/>
  <c r="L63" i="1"/>
  <c r="L62" i="1"/>
  <c r="L61" i="1"/>
  <c r="L60" i="1"/>
  <c r="L59" i="1"/>
  <c r="L58" i="1"/>
  <c r="L54" i="1"/>
  <c r="L57" i="1"/>
  <c r="L56" i="1"/>
  <c r="L55" i="1"/>
  <c r="L53" i="1"/>
  <c r="L52" i="1"/>
  <c r="L51" i="1"/>
  <c r="L50" i="1"/>
  <c r="L49" i="1" l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 l="1"/>
  <c r="L32" i="1"/>
  <c r="L31" i="1"/>
  <c r="L30" i="1"/>
  <c r="L29" i="1"/>
  <c r="L28" i="1"/>
  <c r="L27" i="1"/>
  <c r="L26" i="1"/>
  <c r="L25" i="1" l="1"/>
  <c r="L24" i="1"/>
  <c r="L23" i="1"/>
  <c r="L22" i="1"/>
  <c r="L21" i="1"/>
  <c r="L20" i="1"/>
  <c r="L19" i="1"/>
  <c r="L18" i="1"/>
  <c r="L17" i="1" l="1"/>
  <c r="L16" i="1"/>
  <c r="L15" i="1"/>
  <c r="L14" i="1"/>
  <c r="L13" i="1"/>
  <c r="L12" i="1"/>
  <c r="L11" i="1"/>
  <c r="L10" i="1"/>
  <c r="L2" i="1"/>
  <c r="L3" i="1" l="1"/>
  <c r="L4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<sst xmlns="http://schemas.openxmlformats.org/spreadsheetml/2006/main" count="156" uniqueCount="22">
  <si>
    <t>pob_vac</t>
  </si>
  <si>
    <t>semana</t>
  </si>
  <si>
    <t>21_30</t>
  </si>
  <si>
    <t>31_40</t>
  </si>
  <si>
    <t>41_50</t>
  </si>
  <si>
    <t>51_60</t>
  </si>
  <si>
    <t>61_70</t>
  </si>
  <si>
    <t>71_80</t>
  </si>
  <si>
    <t>80_mas</t>
  </si>
  <si>
    <t>rango_etario</t>
  </si>
  <si>
    <t>uci_vac</t>
  </si>
  <si>
    <t>uci_no_vac</t>
  </si>
  <si>
    <t>def_vac</t>
  </si>
  <si>
    <t>def_no_vac</t>
  </si>
  <si>
    <t>vac</t>
  </si>
  <si>
    <t>no_vac</t>
  </si>
  <si>
    <t>12_20</t>
  </si>
  <si>
    <t>rango_etario2</t>
  </si>
  <si>
    <t>menos70</t>
  </si>
  <si>
    <t>mas70</t>
  </si>
  <si>
    <t>caso_vac</t>
  </si>
  <si>
    <t>caso_no_vac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</si>
</sst>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57" workbookViewId="0">
      <selection activeCell="A58" sqref="A58"/>
    </sheetView>
  </sheetViews>
  <sheetFormatPr baseColWidth="10" defaultRowHeight="15" x14ac:dyDescent="0.25"/>
  <cols>
    <col min="2" max="2" width="12.28515625" bestFit="1" customWidth="1"/>
    <col min="3" max="3" width="13.28515625" bestFit="1" customWidth="1"/>
    <col min="4" max="5" width="13.28515625" customWidth="1"/>
  </cols>
  <sheetData>
    <row r="1" spans="1:12" x14ac:dyDescent="0.25">
      <c r="A1" t="s">
        <v>1</v>
      </c>
      <c r="B1" t="s">
        <v>9</v>
      </c>
      <c r="C1" t="s">
        <v>17</v>
      </c>
      <c r="D1" t="s">
        <v>20</v>
      </c>
      <c r="E1" t="s">
        <v>21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0</v>
      </c>
    </row>
    <row r="2" spans="1:12" x14ac:dyDescent="0.25">
      <c r="A2">
        <v>31</v>
      </c>
      <c r="B2" t="s">
        <v>16</v>
      </c>
      <c r="C2" t="s">
        <v>18</v>
      </c>
      <c r="D2">
        <v>96</v>
      </c>
      <c r="E2">
        <v>422</v>
      </c>
      <c r="F2">
        <v>0</v>
      </c>
      <c r="G2">
        <v>2</v>
      </c>
      <c r="H2">
        <v>0</v>
      </c>
      <c r="I2">
        <v>1</v>
      </c>
      <c r="J2">
        <v>544859</v>
      </c>
      <c r="K2">
        <v>1727893</v>
      </c>
      <c r="L2">
        <f t="shared" ref="L2:L25" si="0">J2/(J2+K2)</f>
        <v>0.23973535167937374</v>
      </c>
    </row>
    <row r="3" spans="1:12" x14ac:dyDescent="0.25">
      <c r="A3">
        <v>31</v>
      </c>
      <c r="B3" t="s">
        <v>2</v>
      </c>
      <c r="C3" t="s">
        <v>18</v>
      </c>
      <c r="D3">
        <v>645</v>
      </c>
      <c r="E3">
        <v>417</v>
      </c>
      <c r="F3">
        <v>0</v>
      </c>
      <c r="G3">
        <v>8</v>
      </c>
      <c r="H3">
        <v>1</v>
      </c>
      <c r="I3">
        <v>2</v>
      </c>
      <c r="J3">
        <v>2007876</v>
      </c>
      <c r="K3">
        <v>1120393</v>
      </c>
      <c r="L3">
        <f t="shared" si="0"/>
        <v>0.64184889470822359</v>
      </c>
    </row>
    <row r="4" spans="1:12" x14ac:dyDescent="0.25">
      <c r="A4">
        <v>31</v>
      </c>
      <c r="B4" t="s">
        <v>3</v>
      </c>
      <c r="C4" t="s">
        <v>18</v>
      </c>
      <c r="D4">
        <v>828</v>
      </c>
      <c r="E4">
        <v>361</v>
      </c>
      <c r="F4">
        <v>2</v>
      </c>
      <c r="G4">
        <v>11</v>
      </c>
      <c r="H4">
        <v>1</v>
      </c>
      <c r="I4">
        <v>5</v>
      </c>
      <c r="J4">
        <v>2247414</v>
      </c>
      <c r="K4">
        <v>804512</v>
      </c>
      <c r="L4">
        <f t="shared" si="0"/>
        <v>0.73639203571777301</v>
      </c>
    </row>
    <row r="5" spans="1:12" x14ac:dyDescent="0.25">
      <c r="A5">
        <v>31</v>
      </c>
      <c r="B5" t="s">
        <v>4</v>
      </c>
      <c r="C5" t="s">
        <v>18</v>
      </c>
      <c r="D5">
        <v>669</v>
      </c>
      <c r="E5">
        <v>237</v>
      </c>
      <c r="F5">
        <v>11</v>
      </c>
      <c r="G5">
        <v>19</v>
      </c>
      <c r="H5">
        <v>3</v>
      </c>
      <c r="I5">
        <v>10</v>
      </c>
      <c r="J5">
        <v>2085048</v>
      </c>
      <c r="K5">
        <v>537841</v>
      </c>
      <c r="L5">
        <f t="shared" si="0"/>
        <v>0.79494328581956764</v>
      </c>
    </row>
    <row r="6" spans="1:12" x14ac:dyDescent="0.25">
      <c r="A6">
        <v>31</v>
      </c>
      <c r="B6" t="s">
        <v>5</v>
      </c>
      <c r="C6" t="s">
        <v>18</v>
      </c>
      <c r="D6">
        <v>724</v>
      </c>
      <c r="E6">
        <v>163</v>
      </c>
      <c r="F6">
        <v>20</v>
      </c>
      <c r="G6">
        <v>19</v>
      </c>
      <c r="H6">
        <v>12</v>
      </c>
      <c r="I6">
        <v>11</v>
      </c>
      <c r="J6">
        <v>2115164</v>
      </c>
      <c r="K6">
        <v>248262</v>
      </c>
      <c r="L6">
        <f t="shared" si="0"/>
        <v>0.89495672807187532</v>
      </c>
    </row>
    <row r="7" spans="1:12" x14ac:dyDescent="0.25">
      <c r="A7">
        <v>31</v>
      </c>
      <c r="B7" t="s">
        <v>6</v>
      </c>
      <c r="C7" t="s">
        <v>18</v>
      </c>
      <c r="D7">
        <v>586</v>
      </c>
      <c r="E7">
        <v>105</v>
      </c>
      <c r="F7">
        <v>38</v>
      </c>
      <c r="G7">
        <v>21</v>
      </c>
      <c r="H7">
        <v>19</v>
      </c>
      <c r="I7">
        <v>25</v>
      </c>
      <c r="J7">
        <v>1576802</v>
      </c>
      <c r="K7">
        <v>209222</v>
      </c>
      <c r="L7">
        <f t="shared" si="0"/>
        <v>0.88285599745580123</v>
      </c>
    </row>
    <row r="8" spans="1:12" x14ac:dyDescent="0.25">
      <c r="A8">
        <v>31</v>
      </c>
      <c r="B8" t="s">
        <v>7</v>
      </c>
      <c r="C8" t="s">
        <v>19</v>
      </c>
      <c r="D8">
        <v>363</v>
      </c>
      <c r="E8">
        <v>51</v>
      </c>
      <c r="F8">
        <v>36</v>
      </c>
      <c r="G8">
        <v>7</v>
      </c>
      <c r="H8">
        <v>36</v>
      </c>
      <c r="I8">
        <v>31</v>
      </c>
      <c r="J8">
        <v>900838</v>
      </c>
      <c r="K8">
        <v>70183</v>
      </c>
      <c r="L8">
        <f t="shared" si="0"/>
        <v>0.92772246944195846</v>
      </c>
    </row>
    <row r="9" spans="1:12" x14ac:dyDescent="0.25">
      <c r="A9">
        <v>31</v>
      </c>
      <c r="B9" t="s">
        <v>8</v>
      </c>
      <c r="C9" t="s">
        <v>19</v>
      </c>
      <c r="D9">
        <v>187</v>
      </c>
      <c r="E9">
        <v>40</v>
      </c>
      <c r="F9">
        <v>8</v>
      </c>
      <c r="G9">
        <v>1</v>
      </c>
      <c r="H9">
        <v>57</v>
      </c>
      <c r="I9">
        <v>32</v>
      </c>
      <c r="J9">
        <v>418650</v>
      </c>
      <c r="K9">
        <v>81045</v>
      </c>
      <c r="L9">
        <f t="shared" si="0"/>
        <v>0.83781106474949718</v>
      </c>
    </row>
    <row r="10" spans="1:12" x14ac:dyDescent="0.25">
      <c r="A10">
        <v>32</v>
      </c>
      <c r="B10" t="s">
        <v>16</v>
      </c>
      <c r="C10" t="s">
        <v>18</v>
      </c>
      <c r="D10">
        <v>76</v>
      </c>
      <c r="E10">
        <v>330</v>
      </c>
      <c r="F10">
        <v>0</v>
      </c>
      <c r="G10">
        <v>0</v>
      </c>
      <c r="H10">
        <v>0</v>
      </c>
      <c r="I10">
        <v>0</v>
      </c>
      <c r="J10">
        <v>698280</v>
      </c>
      <c r="K10">
        <v>1574472</v>
      </c>
      <c r="L10">
        <f t="shared" si="0"/>
        <v>0.30723985723035335</v>
      </c>
    </row>
    <row r="11" spans="1:12" x14ac:dyDescent="0.25">
      <c r="A11">
        <v>32</v>
      </c>
      <c r="B11" t="s">
        <v>2</v>
      </c>
      <c r="C11" t="s">
        <v>18</v>
      </c>
      <c r="D11">
        <v>544</v>
      </c>
      <c r="E11">
        <v>338</v>
      </c>
      <c r="F11">
        <v>4</v>
      </c>
      <c r="G11">
        <v>5</v>
      </c>
      <c r="H11">
        <v>0</v>
      </c>
      <c r="I11">
        <v>2</v>
      </c>
      <c r="J11">
        <v>2248049</v>
      </c>
      <c r="K11">
        <v>880220</v>
      </c>
      <c r="L11">
        <f t="shared" si="0"/>
        <v>0.71862394186689194</v>
      </c>
    </row>
    <row r="12" spans="1:12" x14ac:dyDescent="0.25">
      <c r="A12">
        <v>32</v>
      </c>
      <c r="B12" t="s">
        <v>3</v>
      </c>
      <c r="C12" t="s">
        <v>18</v>
      </c>
      <c r="D12">
        <v>715</v>
      </c>
      <c r="E12">
        <v>288</v>
      </c>
      <c r="F12">
        <v>5</v>
      </c>
      <c r="G12">
        <v>10</v>
      </c>
      <c r="H12">
        <v>0</v>
      </c>
      <c r="I12">
        <v>5</v>
      </c>
      <c r="J12">
        <v>2371805</v>
      </c>
      <c r="K12">
        <v>680121</v>
      </c>
      <c r="L12">
        <f t="shared" si="0"/>
        <v>0.77715023234508307</v>
      </c>
    </row>
    <row r="13" spans="1:12" x14ac:dyDescent="0.25">
      <c r="A13">
        <v>32</v>
      </c>
      <c r="B13" t="s">
        <v>4</v>
      </c>
      <c r="C13" t="s">
        <v>18</v>
      </c>
      <c r="D13">
        <v>620</v>
      </c>
      <c r="E13">
        <v>190</v>
      </c>
      <c r="F13">
        <v>7</v>
      </c>
      <c r="G13">
        <v>7</v>
      </c>
      <c r="H13">
        <v>1</v>
      </c>
      <c r="I13">
        <v>7</v>
      </c>
      <c r="J13">
        <v>2162810</v>
      </c>
      <c r="K13">
        <v>460079</v>
      </c>
      <c r="L13">
        <f t="shared" si="0"/>
        <v>0.82459074707317004</v>
      </c>
    </row>
    <row r="14" spans="1:12" x14ac:dyDescent="0.25">
      <c r="A14">
        <v>32</v>
      </c>
      <c r="B14" t="s">
        <v>5</v>
      </c>
      <c r="C14" t="s">
        <v>18</v>
      </c>
      <c r="D14">
        <v>653</v>
      </c>
      <c r="E14">
        <v>147</v>
      </c>
      <c r="F14">
        <v>16</v>
      </c>
      <c r="G14">
        <v>15</v>
      </c>
      <c r="H14">
        <v>8</v>
      </c>
      <c r="I14">
        <v>14</v>
      </c>
      <c r="J14">
        <v>2155470</v>
      </c>
      <c r="K14">
        <v>207956</v>
      </c>
      <c r="L14">
        <f t="shared" si="0"/>
        <v>0.91201078434442207</v>
      </c>
    </row>
    <row r="15" spans="1:12" x14ac:dyDescent="0.25">
      <c r="A15">
        <v>32</v>
      </c>
      <c r="B15" t="s">
        <v>6</v>
      </c>
      <c r="C15" t="s">
        <v>18</v>
      </c>
      <c r="D15">
        <v>522</v>
      </c>
      <c r="E15">
        <v>101</v>
      </c>
      <c r="F15">
        <v>26</v>
      </c>
      <c r="G15">
        <v>22</v>
      </c>
      <c r="H15">
        <v>19</v>
      </c>
      <c r="I15">
        <v>8</v>
      </c>
      <c r="J15">
        <v>1583137</v>
      </c>
      <c r="K15">
        <v>202887</v>
      </c>
      <c r="L15">
        <f t="shared" si="0"/>
        <v>0.88640298226675562</v>
      </c>
    </row>
    <row r="16" spans="1:12" x14ac:dyDescent="0.25">
      <c r="A16">
        <v>32</v>
      </c>
      <c r="B16" t="s">
        <v>7</v>
      </c>
      <c r="C16" t="s">
        <v>19</v>
      </c>
      <c r="D16">
        <v>339</v>
      </c>
      <c r="E16">
        <v>40</v>
      </c>
      <c r="F16">
        <v>37</v>
      </c>
      <c r="G16">
        <v>14</v>
      </c>
      <c r="H16">
        <v>28</v>
      </c>
      <c r="I16">
        <v>16</v>
      </c>
      <c r="J16">
        <v>902936</v>
      </c>
      <c r="K16">
        <v>68085</v>
      </c>
      <c r="L16">
        <f t="shared" si="0"/>
        <v>0.92988308182830237</v>
      </c>
    </row>
    <row r="17" spans="1:12" x14ac:dyDescent="0.25">
      <c r="A17">
        <v>32</v>
      </c>
      <c r="B17" t="s">
        <v>8</v>
      </c>
      <c r="C17" t="s">
        <v>19</v>
      </c>
      <c r="D17">
        <v>197</v>
      </c>
      <c r="E17">
        <v>38</v>
      </c>
      <c r="F17">
        <v>11</v>
      </c>
      <c r="G17">
        <v>2</v>
      </c>
      <c r="H17">
        <v>48</v>
      </c>
      <c r="I17">
        <v>18</v>
      </c>
      <c r="J17">
        <v>419708</v>
      </c>
      <c r="K17">
        <v>79987</v>
      </c>
      <c r="L17">
        <f t="shared" si="0"/>
        <v>0.83992835629734142</v>
      </c>
    </row>
    <row r="18" spans="1:12" x14ac:dyDescent="0.25">
      <c r="A18">
        <v>33</v>
      </c>
      <c r="B18" t="s">
        <v>16</v>
      </c>
      <c r="C18" t="s">
        <v>18</v>
      </c>
      <c r="D18">
        <v>65</v>
      </c>
      <c r="E18">
        <v>206</v>
      </c>
      <c r="F18">
        <v>0</v>
      </c>
      <c r="G18">
        <v>2</v>
      </c>
      <c r="H18">
        <v>0</v>
      </c>
      <c r="I18">
        <v>0</v>
      </c>
      <c r="J18">
        <v>785291</v>
      </c>
      <c r="K18">
        <v>1487461</v>
      </c>
      <c r="L18">
        <f t="shared" si="0"/>
        <v>0.34552428069582602</v>
      </c>
    </row>
    <row r="19" spans="1:12" x14ac:dyDescent="0.25">
      <c r="A19">
        <v>33</v>
      </c>
      <c r="B19" t="s">
        <v>2</v>
      </c>
      <c r="C19" t="s">
        <v>18</v>
      </c>
      <c r="D19">
        <v>453</v>
      </c>
      <c r="E19">
        <v>220</v>
      </c>
      <c r="F19">
        <v>0</v>
      </c>
      <c r="G19">
        <v>1</v>
      </c>
      <c r="H19">
        <v>0</v>
      </c>
      <c r="I19">
        <v>2</v>
      </c>
      <c r="J19">
        <v>2297017</v>
      </c>
      <c r="K19">
        <v>831252</v>
      </c>
      <c r="L19">
        <f t="shared" si="0"/>
        <v>0.73427732717359029</v>
      </c>
    </row>
    <row r="20" spans="1:12" x14ac:dyDescent="0.25">
      <c r="A20">
        <v>33</v>
      </c>
      <c r="B20" t="s">
        <v>3</v>
      </c>
      <c r="C20" t="s">
        <v>18</v>
      </c>
      <c r="D20">
        <v>556</v>
      </c>
      <c r="E20">
        <v>194</v>
      </c>
      <c r="F20">
        <v>2</v>
      </c>
      <c r="G20">
        <v>7</v>
      </c>
      <c r="H20">
        <v>1</v>
      </c>
      <c r="I20">
        <v>3</v>
      </c>
      <c r="J20">
        <v>2400409</v>
      </c>
      <c r="K20">
        <v>651517</v>
      </c>
      <c r="L20">
        <f t="shared" si="0"/>
        <v>0.78652267453404834</v>
      </c>
    </row>
    <row r="21" spans="1:12" x14ac:dyDescent="0.25">
      <c r="A21">
        <v>33</v>
      </c>
      <c r="B21" t="s">
        <v>4</v>
      </c>
      <c r="C21" t="s">
        <v>18</v>
      </c>
      <c r="D21">
        <v>444</v>
      </c>
      <c r="E21">
        <v>117</v>
      </c>
      <c r="F21">
        <v>7</v>
      </c>
      <c r="G21">
        <v>11</v>
      </c>
      <c r="H21">
        <v>3</v>
      </c>
      <c r="I21">
        <v>2</v>
      </c>
      <c r="J21">
        <v>2180309</v>
      </c>
      <c r="K21">
        <v>442580</v>
      </c>
      <c r="L21">
        <f t="shared" si="0"/>
        <v>0.83126239806564439</v>
      </c>
    </row>
    <row r="22" spans="1:12" x14ac:dyDescent="0.25">
      <c r="A22">
        <v>33</v>
      </c>
      <c r="B22" t="s">
        <v>5</v>
      </c>
      <c r="C22" t="s">
        <v>18</v>
      </c>
      <c r="D22">
        <v>493</v>
      </c>
      <c r="E22">
        <v>105</v>
      </c>
      <c r="F22">
        <v>15</v>
      </c>
      <c r="G22">
        <v>16</v>
      </c>
      <c r="H22">
        <v>4</v>
      </c>
      <c r="I22">
        <v>10</v>
      </c>
      <c r="J22">
        <v>2164390</v>
      </c>
      <c r="K22">
        <v>199036</v>
      </c>
      <c r="L22">
        <f t="shared" si="0"/>
        <v>0.91578496640047113</v>
      </c>
    </row>
    <row r="23" spans="1:12" x14ac:dyDescent="0.25">
      <c r="A23">
        <v>33</v>
      </c>
      <c r="B23" t="s">
        <v>6</v>
      </c>
      <c r="C23" t="s">
        <v>18</v>
      </c>
      <c r="D23">
        <v>437</v>
      </c>
      <c r="E23">
        <v>57</v>
      </c>
      <c r="F23">
        <v>40</v>
      </c>
      <c r="G23">
        <v>13</v>
      </c>
      <c r="H23">
        <v>16</v>
      </c>
      <c r="I23">
        <v>19</v>
      </c>
      <c r="J23">
        <v>1587260</v>
      </c>
      <c r="K23">
        <v>198764</v>
      </c>
      <c r="L23">
        <f t="shared" si="0"/>
        <v>0.88871146188405081</v>
      </c>
    </row>
    <row r="24" spans="1:12" x14ac:dyDescent="0.25">
      <c r="A24">
        <v>33</v>
      </c>
      <c r="B24" t="s">
        <v>7</v>
      </c>
      <c r="C24" t="s">
        <v>19</v>
      </c>
      <c r="D24">
        <v>259</v>
      </c>
      <c r="E24">
        <v>21</v>
      </c>
      <c r="F24">
        <v>33</v>
      </c>
      <c r="G24">
        <v>8</v>
      </c>
      <c r="H24">
        <v>38</v>
      </c>
      <c r="I24">
        <v>12</v>
      </c>
      <c r="J24">
        <v>904506</v>
      </c>
      <c r="K24">
        <v>66515</v>
      </c>
      <c r="L24">
        <f t="shared" si="0"/>
        <v>0.93149993666460351</v>
      </c>
    </row>
    <row r="25" spans="1:12" x14ac:dyDescent="0.25">
      <c r="A25">
        <v>33</v>
      </c>
      <c r="B25" t="s">
        <v>8</v>
      </c>
      <c r="C25" t="s">
        <v>19</v>
      </c>
      <c r="D25">
        <v>113</v>
      </c>
      <c r="E25">
        <v>18</v>
      </c>
      <c r="F25">
        <v>4</v>
      </c>
      <c r="G25">
        <v>1</v>
      </c>
      <c r="H25">
        <v>43</v>
      </c>
      <c r="I25">
        <v>17</v>
      </c>
      <c r="J25">
        <v>420210</v>
      </c>
      <c r="K25">
        <v>79485</v>
      </c>
      <c r="L25">
        <f t="shared" si="0"/>
        <v>0.84093296911115778</v>
      </c>
    </row>
    <row r="26" spans="1:12" x14ac:dyDescent="0.25">
      <c r="A26">
        <v>34</v>
      </c>
      <c r="B26" t="s">
        <v>16</v>
      </c>
      <c r="C26" t="s">
        <v>18</v>
      </c>
      <c r="D26">
        <v>63</v>
      </c>
      <c r="E26">
        <v>182</v>
      </c>
      <c r="F26">
        <v>0</v>
      </c>
      <c r="G26">
        <v>2</v>
      </c>
      <c r="H26">
        <v>0</v>
      </c>
      <c r="I26">
        <v>0</v>
      </c>
      <c r="J26">
        <v>959389</v>
      </c>
      <c r="K26">
        <v>1313363</v>
      </c>
      <c r="L26">
        <f t="shared" ref="L26:L33" si="1">J26/(J26+K26)</f>
        <v>0.42212656726294817</v>
      </c>
    </row>
    <row r="27" spans="1:12" x14ac:dyDescent="0.25">
      <c r="A27">
        <v>34</v>
      </c>
      <c r="B27" t="s">
        <v>2</v>
      </c>
      <c r="C27" t="s">
        <v>18</v>
      </c>
      <c r="D27">
        <v>396</v>
      </c>
      <c r="E27">
        <v>195</v>
      </c>
      <c r="F27">
        <v>0</v>
      </c>
      <c r="G27">
        <v>3</v>
      </c>
      <c r="H27">
        <v>0</v>
      </c>
      <c r="I27">
        <v>0</v>
      </c>
      <c r="J27">
        <v>2343878</v>
      </c>
      <c r="K27">
        <v>784391</v>
      </c>
      <c r="L27">
        <f t="shared" si="1"/>
        <v>0.74925717705222916</v>
      </c>
    </row>
    <row r="28" spans="1:12" x14ac:dyDescent="0.25">
      <c r="A28">
        <v>34</v>
      </c>
      <c r="B28" t="s">
        <v>3</v>
      </c>
      <c r="C28" t="s">
        <v>18</v>
      </c>
      <c r="D28">
        <v>468</v>
      </c>
      <c r="E28">
        <v>182</v>
      </c>
      <c r="F28">
        <v>6</v>
      </c>
      <c r="G28">
        <v>4</v>
      </c>
      <c r="H28">
        <v>1</v>
      </c>
      <c r="I28">
        <v>3</v>
      </c>
      <c r="J28">
        <v>2431447</v>
      </c>
      <c r="K28">
        <v>620479</v>
      </c>
      <c r="L28">
        <f t="shared" si="1"/>
        <v>0.79669264588984134</v>
      </c>
    </row>
    <row r="29" spans="1:12" x14ac:dyDescent="0.25">
      <c r="A29">
        <v>34</v>
      </c>
      <c r="B29" t="s">
        <v>4</v>
      </c>
      <c r="C29" t="s">
        <v>18</v>
      </c>
      <c r="D29">
        <v>351</v>
      </c>
      <c r="E29">
        <v>115</v>
      </c>
      <c r="F29">
        <v>3</v>
      </c>
      <c r="G29">
        <v>9</v>
      </c>
      <c r="H29">
        <v>2</v>
      </c>
      <c r="I29">
        <v>3</v>
      </c>
      <c r="J29">
        <v>2197954</v>
      </c>
      <c r="K29">
        <v>424935</v>
      </c>
      <c r="L29">
        <f t="shared" si="1"/>
        <v>0.8379897128700452</v>
      </c>
    </row>
    <row r="30" spans="1:12" x14ac:dyDescent="0.25">
      <c r="A30">
        <v>34</v>
      </c>
      <c r="B30" t="s">
        <v>5</v>
      </c>
      <c r="C30" t="s">
        <v>18</v>
      </c>
      <c r="D30">
        <v>407</v>
      </c>
      <c r="E30">
        <v>95</v>
      </c>
      <c r="F30">
        <v>16</v>
      </c>
      <c r="G30">
        <v>8</v>
      </c>
      <c r="H30">
        <v>5</v>
      </c>
      <c r="I30">
        <v>11</v>
      </c>
      <c r="J30">
        <v>2175195</v>
      </c>
      <c r="K30">
        <v>188231</v>
      </c>
      <c r="L30">
        <f t="shared" si="1"/>
        <v>0.92035671944033792</v>
      </c>
    </row>
    <row r="31" spans="1:12" x14ac:dyDescent="0.25">
      <c r="A31">
        <v>34</v>
      </c>
      <c r="B31" t="s">
        <v>6</v>
      </c>
      <c r="C31" t="s">
        <v>18</v>
      </c>
      <c r="D31">
        <v>336</v>
      </c>
      <c r="E31">
        <v>32</v>
      </c>
      <c r="F31">
        <v>28</v>
      </c>
      <c r="G31">
        <v>7</v>
      </c>
      <c r="H31">
        <v>17</v>
      </c>
      <c r="I31">
        <v>11</v>
      </c>
      <c r="J31">
        <v>1592783</v>
      </c>
      <c r="K31">
        <v>193241</v>
      </c>
      <c r="L31">
        <f t="shared" si="1"/>
        <v>0.89180380554796579</v>
      </c>
    </row>
    <row r="32" spans="1:12" x14ac:dyDescent="0.25">
      <c r="A32">
        <v>34</v>
      </c>
      <c r="B32" t="s">
        <v>7</v>
      </c>
      <c r="C32" t="s">
        <v>19</v>
      </c>
      <c r="D32">
        <v>166</v>
      </c>
      <c r="E32">
        <v>23</v>
      </c>
      <c r="F32">
        <v>11</v>
      </c>
      <c r="G32">
        <v>2</v>
      </c>
      <c r="H32">
        <v>27</v>
      </c>
      <c r="I32">
        <v>6</v>
      </c>
      <c r="J32">
        <v>906673</v>
      </c>
      <c r="K32">
        <v>64348</v>
      </c>
      <c r="L32">
        <f t="shared" si="1"/>
        <v>0.93373160827623702</v>
      </c>
    </row>
    <row r="33" spans="1:12" x14ac:dyDescent="0.25">
      <c r="A33">
        <v>34</v>
      </c>
      <c r="B33" t="s">
        <v>8</v>
      </c>
      <c r="C33" t="s">
        <v>19</v>
      </c>
      <c r="D33">
        <v>105</v>
      </c>
      <c r="E33">
        <v>15</v>
      </c>
      <c r="F33">
        <v>9</v>
      </c>
      <c r="G33">
        <v>0</v>
      </c>
      <c r="H33">
        <v>32</v>
      </c>
      <c r="I33">
        <v>16</v>
      </c>
      <c r="J33">
        <v>421093</v>
      </c>
      <c r="K33">
        <v>78602</v>
      </c>
      <c r="L33">
        <f t="shared" si="1"/>
        <v>0.8427000470286875</v>
      </c>
    </row>
    <row r="34" spans="1:12" x14ac:dyDescent="0.25">
      <c r="A34">
        <v>35</v>
      </c>
      <c r="B34" t="s">
        <v>16</v>
      </c>
      <c r="C34" t="s">
        <v>18</v>
      </c>
      <c r="D34">
        <v>56</v>
      </c>
      <c r="E34">
        <v>153</v>
      </c>
      <c r="F34">
        <v>0</v>
      </c>
      <c r="G34">
        <v>0</v>
      </c>
      <c r="H34">
        <v>0</v>
      </c>
      <c r="I34">
        <v>0</v>
      </c>
      <c r="J34">
        <v>1108820</v>
      </c>
      <c r="K34">
        <v>1163932</v>
      </c>
      <c r="L34">
        <f t="shared" ref="L34:L41" si="2">J34/(J34+K34)</f>
        <v>0.48787549191464796</v>
      </c>
    </row>
    <row r="35" spans="1:12" x14ac:dyDescent="0.25">
      <c r="A35">
        <v>35</v>
      </c>
      <c r="B35" t="s">
        <v>2</v>
      </c>
      <c r="C35" t="s">
        <v>18</v>
      </c>
      <c r="D35">
        <v>329</v>
      </c>
      <c r="E35">
        <v>177</v>
      </c>
      <c r="F35">
        <v>3</v>
      </c>
      <c r="G35">
        <v>7</v>
      </c>
      <c r="H35">
        <v>0</v>
      </c>
      <c r="I35">
        <v>0</v>
      </c>
      <c r="J35">
        <v>2382321</v>
      </c>
      <c r="K35">
        <v>745948</v>
      </c>
      <c r="L35">
        <f t="shared" si="2"/>
        <v>0.76154608187467254</v>
      </c>
    </row>
    <row r="36" spans="1:12" x14ac:dyDescent="0.25">
      <c r="A36">
        <v>35</v>
      </c>
      <c r="B36" t="s">
        <v>3</v>
      </c>
      <c r="C36" t="s">
        <v>18</v>
      </c>
      <c r="D36">
        <v>433</v>
      </c>
      <c r="E36">
        <v>131</v>
      </c>
      <c r="F36">
        <v>3</v>
      </c>
      <c r="G36">
        <v>8</v>
      </c>
      <c r="H36">
        <v>0</v>
      </c>
      <c r="I36">
        <v>4</v>
      </c>
      <c r="J36">
        <v>2458131</v>
      </c>
      <c r="K36">
        <v>593795</v>
      </c>
      <c r="L36">
        <f t="shared" si="2"/>
        <v>0.80543597715016679</v>
      </c>
    </row>
    <row r="37" spans="1:12" x14ac:dyDescent="0.25">
      <c r="A37">
        <v>35</v>
      </c>
      <c r="B37" t="s">
        <v>4</v>
      </c>
      <c r="C37" t="s">
        <v>18</v>
      </c>
      <c r="D37">
        <v>360</v>
      </c>
      <c r="E37">
        <v>101</v>
      </c>
      <c r="F37">
        <v>2</v>
      </c>
      <c r="G37">
        <v>4</v>
      </c>
      <c r="H37">
        <v>3</v>
      </c>
      <c r="I37">
        <v>2</v>
      </c>
      <c r="J37">
        <v>2212980</v>
      </c>
      <c r="K37">
        <v>409909</v>
      </c>
      <c r="L37">
        <f t="shared" si="2"/>
        <v>0.84371851039064172</v>
      </c>
    </row>
    <row r="38" spans="1:12" x14ac:dyDescent="0.25">
      <c r="A38">
        <v>35</v>
      </c>
      <c r="B38" t="s">
        <v>5</v>
      </c>
      <c r="C38" t="s">
        <v>18</v>
      </c>
      <c r="D38">
        <v>359</v>
      </c>
      <c r="E38">
        <v>83</v>
      </c>
      <c r="F38">
        <v>6</v>
      </c>
      <c r="G38">
        <v>6</v>
      </c>
      <c r="H38">
        <v>6</v>
      </c>
      <c r="I38">
        <v>8</v>
      </c>
      <c r="J38">
        <v>2184990</v>
      </c>
      <c r="K38">
        <v>178436</v>
      </c>
      <c r="L38">
        <f t="shared" si="2"/>
        <v>0.92450112675412732</v>
      </c>
    </row>
    <row r="39" spans="1:12" x14ac:dyDescent="0.25">
      <c r="A39">
        <v>35</v>
      </c>
      <c r="B39" t="s">
        <v>6</v>
      </c>
      <c r="C39" t="s">
        <v>18</v>
      </c>
      <c r="D39">
        <v>280</v>
      </c>
      <c r="E39">
        <v>46</v>
      </c>
      <c r="F39">
        <v>22</v>
      </c>
      <c r="G39">
        <v>5</v>
      </c>
      <c r="H39">
        <v>16</v>
      </c>
      <c r="I39">
        <v>9</v>
      </c>
      <c r="J39">
        <v>1597431</v>
      </c>
      <c r="K39">
        <v>188593</v>
      </c>
      <c r="L39">
        <f t="shared" si="2"/>
        <v>0.89440623418274334</v>
      </c>
    </row>
    <row r="40" spans="1:12" x14ac:dyDescent="0.25">
      <c r="A40">
        <v>35</v>
      </c>
      <c r="B40" t="s">
        <v>7</v>
      </c>
      <c r="C40" t="s">
        <v>19</v>
      </c>
      <c r="D40">
        <v>150</v>
      </c>
      <c r="E40">
        <v>30</v>
      </c>
      <c r="F40">
        <v>19</v>
      </c>
      <c r="G40">
        <v>6</v>
      </c>
      <c r="H40">
        <v>35</v>
      </c>
      <c r="I40">
        <v>17</v>
      </c>
      <c r="J40">
        <v>908338</v>
      </c>
      <c r="K40">
        <v>62683</v>
      </c>
      <c r="L40">
        <f t="shared" si="2"/>
        <v>0.93544629827779213</v>
      </c>
    </row>
    <row r="41" spans="1:12" x14ac:dyDescent="0.25">
      <c r="A41">
        <v>35</v>
      </c>
      <c r="B41" t="s">
        <v>8</v>
      </c>
      <c r="C41" t="s">
        <v>19</v>
      </c>
      <c r="D41">
        <v>72</v>
      </c>
      <c r="E41">
        <v>17</v>
      </c>
      <c r="F41">
        <v>5</v>
      </c>
      <c r="G41">
        <v>1</v>
      </c>
      <c r="H41">
        <v>38</v>
      </c>
      <c r="I41">
        <v>9</v>
      </c>
      <c r="J41">
        <v>421778</v>
      </c>
      <c r="K41">
        <v>77917</v>
      </c>
      <c r="L41">
        <f t="shared" si="2"/>
        <v>0.84407088323877566</v>
      </c>
    </row>
    <row r="42" spans="1:12" x14ac:dyDescent="0.25">
      <c r="A42">
        <v>36</v>
      </c>
      <c r="B42" t="s">
        <v>16</v>
      </c>
      <c r="C42" t="s">
        <v>18</v>
      </c>
      <c r="D42">
        <v>53</v>
      </c>
      <c r="E42">
        <v>140</v>
      </c>
      <c r="F42">
        <v>0</v>
      </c>
      <c r="G42">
        <v>0</v>
      </c>
      <c r="H42">
        <v>0</v>
      </c>
      <c r="I42">
        <v>1</v>
      </c>
      <c r="J42">
        <v>1228870</v>
      </c>
      <c r="K42">
        <v>1043882</v>
      </c>
      <c r="L42">
        <f t="shared" ref="L42:L49" si="3">J42/(J42+K42)</f>
        <v>0.54069691721754065</v>
      </c>
    </row>
    <row r="43" spans="1:12" x14ac:dyDescent="0.25">
      <c r="A43">
        <v>36</v>
      </c>
      <c r="B43" t="s">
        <v>2</v>
      </c>
      <c r="C43" t="s">
        <v>18</v>
      </c>
      <c r="D43">
        <v>365</v>
      </c>
      <c r="E43">
        <v>149</v>
      </c>
      <c r="F43">
        <v>1</v>
      </c>
      <c r="G43">
        <v>1</v>
      </c>
      <c r="H43">
        <v>0</v>
      </c>
      <c r="I43">
        <v>0</v>
      </c>
      <c r="J43">
        <v>2418754</v>
      </c>
      <c r="K43">
        <v>709515</v>
      </c>
      <c r="L43">
        <f t="shared" si="3"/>
        <v>0.7731924588326643</v>
      </c>
    </row>
    <row r="44" spans="1:12" x14ac:dyDescent="0.25">
      <c r="A44">
        <v>36</v>
      </c>
      <c r="B44" t="s">
        <v>3</v>
      </c>
      <c r="C44" t="s">
        <v>18</v>
      </c>
      <c r="D44">
        <v>412</v>
      </c>
      <c r="E44">
        <v>130</v>
      </c>
      <c r="F44">
        <v>2</v>
      </c>
      <c r="G44">
        <v>4</v>
      </c>
      <c r="H44">
        <v>1</v>
      </c>
      <c r="I44">
        <v>1</v>
      </c>
      <c r="J44">
        <v>2483300</v>
      </c>
      <c r="K44">
        <v>568626</v>
      </c>
      <c r="L44">
        <f t="shared" si="3"/>
        <v>0.81368290056836245</v>
      </c>
    </row>
    <row r="45" spans="1:12" x14ac:dyDescent="0.25">
      <c r="A45">
        <v>36</v>
      </c>
      <c r="B45" t="s">
        <v>4</v>
      </c>
      <c r="C45" t="s">
        <v>18</v>
      </c>
      <c r="D45">
        <v>333</v>
      </c>
      <c r="E45">
        <v>79</v>
      </c>
      <c r="F45">
        <v>13</v>
      </c>
      <c r="G45">
        <v>5</v>
      </c>
      <c r="H45">
        <v>0</v>
      </c>
      <c r="I45">
        <v>3</v>
      </c>
      <c r="J45">
        <v>2226779</v>
      </c>
      <c r="K45">
        <v>396110</v>
      </c>
      <c r="L45">
        <f t="shared" si="3"/>
        <v>0.8489795031356645</v>
      </c>
    </row>
    <row r="46" spans="1:12" x14ac:dyDescent="0.25">
      <c r="A46">
        <v>36</v>
      </c>
      <c r="B46" t="s">
        <v>5</v>
      </c>
      <c r="C46" t="s">
        <v>18</v>
      </c>
      <c r="D46">
        <v>254</v>
      </c>
      <c r="E46">
        <v>69</v>
      </c>
      <c r="F46">
        <v>7</v>
      </c>
      <c r="G46">
        <v>6</v>
      </c>
      <c r="H46">
        <v>4</v>
      </c>
      <c r="I46">
        <v>4</v>
      </c>
      <c r="J46">
        <v>2193637</v>
      </c>
      <c r="K46">
        <v>169789</v>
      </c>
      <c r="L46">
        <f t="shared" si="3"/>
        <v>0.92815979852976149</v>
      </c>
    </row>
    <row r="47" spans="1:12" x14ac:dyDescent="0.25">
      <c r="A47">
        <v>36</v>
      </c>
      <c r="B47" t="s">
        <v>6</v>
      </c>
      <c r="C47" t="s">
        <v>18</v>
      </c>
      <c r="D47">
        <v>209</v>
      </c>
      <c r="E47">
        <v>40</v>
      </c>
      <c r="F47">
        <v>15</v>
      </c>
      <c r="G47">
        <v>14</v>
      </c>
      <c r="H47">
        <v>13</v>
      </c>
      <c r="I47">
        <v>9</v>
      </c>
      <c r="J47">
        <v>1600805</v>
      </c>
      <c r="K47">
        <v>185219</v>
      </c>
      <c r="L47">
        <f t="shared" si="3"/>
        <v>0.8962953465350969</v>
      </c>
    </row>
    <row r="48" spans="1:12" x14ac:dyDescent="0.25">
      <c r="A48">
        <v>36</v>
      </c>
      <c r="B48" t="s">
        <v>7</v>
      </c>
      <c r="C48" t="s">
        <v>19</v>
      </c>
      <c r="D48">
        <v>78</v>
      </c>
      <c r="E48">
        <v>18</v>
      </c>
      <c r="F48">
        <v>10</v>
      </c>
      <c r="G48">
        <v>3</v>
      </c>
      <c r="H48">
        <v>25</v>
      </c>
      <c r="I48">
        <v>5</v>
      </c>
      <c r="J48">
        <v>909657</v>
      </c>
      <c r="K48">
        <v>61364</v>
      </c>
      <c r="L48">
        <f t="shared" si="3"/>
        <v>0.93680466230905413</v>
      </c>
    </row>
    <row r="49" spans="1:12" x14ac:dyDescent="0.25">
      <c r="A49">
        <v>36</v>
      </c>
      <c r="B49" t="s">
        <v>8</v>
      </c>
      <c r="C49" t="s">
        <v>19</v>
      </c>
      <c r="D49">
        <v>47</v>
      </c>
      <c r="E49">
        <v>12</v>
      </c>
      <c r="F49">
        <v>4</v>
      </c>
      <c r="G49">
        <v>1</v>
      </c>
      <c r="H49">
        <v>30</v>
      </c>
      <c r="I49">
        <v>9</v>
      </c>
      <c r="J49">
        <v>422342</v>
      </c>
      <c r="K49">
        <v>77353</v>
      </c>
      <c r="L49">
        <f t="shared" si="3"/>
        <v>0.84519957173876059</v>
      </c>
    </row>
    <row r="50" spans="1:12" x14ac:dyDescent="0.25">
      <c r="A50">
        <v>37</v>
      </c>
      <c r="B50" t="s">
        <v>16</v>
      </c>
      <c r="C50" t="s">
        <v>18</v>
      </c>
      <c r="D50">
        <v>78</v>
      </c>
      <c r="E50">
        <v>137</v>
      </c>
      <c r="F50">
        <v>0</v>
      </c>
      <c r="G50">
        <v>1</v>
      </c>
      <c r="H50">
        <v>0</v>
      </c>
      <c r="I50">
        <v>0</v>
      </c>
      <c r="J50">
        <v>1295670</v>
      </c>
      <c r="K50">
        <v>977082</v>
      </c>
      <c r="L50">
        <f t="shared" ref="L50:L57" si="4">J50/(J50+K50)</f>
        <v>0.57008859743605989</v>
      </c>
    </row>
    <row r="51" spans="1:12" x14ac:dyDescent="0.25">
      <c r="A51">
        <v>37</v>
      </c>
      <c r="B51" t="s">
        <v>2</v>
      </c>
      <c r="C51" t="s">
        <v>18</v>
      </c>
      <c r="D51">
        <v>399</v>
      </c>
      <c r="E51">
        <v>174</v>
      </c>
      <c r="F51">
        <v>1</v>
      </c>
      <c r="G51">
        <v>2</v>
      </c>
      <c r="H51">
        <v>0</v>
      </c>
      <c r="I51">
        <v>1</v>
      </c>
      <c r="J51">
        <v>2500010</v>
      </c>
      <c r="K51">
        <v>628259</v>
      </c>
      <c r="L51">
        <f t="shared" si="4"/>
        <v>0.79916720716792577</v>
      </c>
    </row>
    <row r="52" spans="1:12" x14ac:dyDescent="0.25">
      <c r="A52">
        <v>37</v>
      </c>
      <c r="B52" t="s">
        <v>3</v>
      </c>
      <c r="C52" t="s">
        <v>18</v>
      </c>
      <c r="D52">
        <v>457</v>
      </c>
      <c r="E52">
        <v>147</v>
      </c>
      <c r="F52">
        <v>2</v>
      </c>
      <c r="G52">
        <v>6</v>
      </c>
      <c r="H52">
        <v>1</v>
      </c>
      <c r="I52">
        <v>1</v>
      </c>
      <c r="J52">
        <v>2536580</v>
      </c>
      <c r="K52">
        <v>515346</v>
      </c>
      <c r="L52">
        <f t="shared" si="4"/>
        <v>0.83114072883811729</v>
      </c>
    </row>
    <row r="53" spans="1:12" x14ac:dyDescent="0.25">
      <c r="A53">
        <v>37</v>
      </c>
      <c r="B53" t="s">
        <v>4</v>
      </c>
      <c r="C53" t="s">
        <v>18</v>
      </c>
      <c r="D53">
        <v>371</v>
      </c>
      <c r="E53">
        <v>93</v>
      </c>
      <c r="F53">
        <v>2</v>
      </c>
      <c r="G53">
        <v>7</v>
      </c>
      <c r="H53">
        <v>2</v>
      </c>
      <c r="I53">
        <v>1</v>
      </c>
      <c r="J53">
        <v>2255195</v>
      </c>
      <c r="K53">
        <v>367694</v>
      </c>
      <c r="L53">
        <f t="shared" si="4"/>
        <v>0.85981335847609264</v>
      </c>
    </row>
    <row r="54" spans="1:12" x14ac:dyDescent="0.25">
      <c r="A54">
        <v>37</v>
      </c>
      <c r="B54" t="s">
        <v>5</v>
      </c>
      <c r="C54" t="s">
        <v>18</v>
      </c>
      <c r="D54">
        <v>328</v>
      </c>
      <c r="E54">
        <v>61</v>
      </c>
      <c r="F54">
        <v>13</v>
      </c>
      <c r="G54">
        <v>9</v>
      </c>
      <c r="H54">
        <v>5</v>
      </c>
      <c r="I54">
        <v>4</v>
      </c>
      <c r="J54">
        <v>2210737</v>
      </c>
      <c r="K54">
        <v>152689</v>
      </c>
      <c r="L54">
        <f>J54/(J54+K54)</f>
        <v>0.93539505785245658</v>
      </c>
    </row>
    <row r="55" spans="1:12" x14ac:dyDescent="0.25">
      <c r="A55">
        <v>37</v>
      </c>
      <c r="B55" t="s">
        <v>6</v>
      </c>
      <c r="C55" t="s">
        <v>18</v>
      </c>
      <c r="D55">
        <v>175</v>
      </c>
      <c r="E55">
        <v>33</v>
      </c>
      <c r="F55">
        <v>10</v>
      </c>
      <c r="G55">
        <v>8</v>
      </c>
      <c r="H55">
        <v>13</v>
      </c>
      <c r="I55">
        <v>4</v>
      </c>
      <c r="J55">
        <v>1607589</v>
      </c>
      <c r="K55">
        <v>178435</v>
      </c>
      <c r="L55">
        <f t="shared" si="4"/>
        <v>0.90009372774386009</v>
      </c>
    </row>
    <row r="56" spans="1:12" x14ac:dyDescent="0.25">
      <c r="A56">
        <v>37</v>
      </c>
      <c r="B56" t="s">
        <v>7</v>
      </c>
      <c r="C56" t="s">
        <v>19</v>
      </c>
      <c r="D56">
        <v>79</v>
      </c>
      <c r="E56">
        <v>9</v>
      </c>
      <c r="F56">
        <v>10</v>
      </c>
      <c r="G56">
        <v>2</v>
      </c>
      <c r="H56">
        <v>22</v>
      </c>
      <c r="I56">
        <v>6</v>
      </c>
      <c r="J56">
        <v>912157</v>
      </c>
      <c r="K56">
        <v>58864</v>
      </c>
      <c r="L56">
        <f t="shared" si="4"/>
        <v>0.93937927192099857</v>
      </c>
    </row>
    <row r="57" spans="1:12" x14ac:dyDescent="0.25">
      <c r="A57">
        <v>37</v>
      </c>
      <c r="B57" t="s">
        <v>8</v>
      </c>
      <c r="C57" t="s">
        <v>19</v>
      </c>
      <c r="D57">
        <v>36</v>
      </c>
      <c r="E57">
        <v>6</v>
      </c>
      <c r="F57">
        <v>2</v>
      </c>
      <c r="G57">
        <v>0</v>
      </c>
      <c r="H57">
        <v>15</v>
      </c>
      <c r="I57">
        <v>7</v>
      </c>
      <c r="J57">
        <v>423323</v>
      </c>
      <c r="K57">
        <v>76372</v>
      </c>
      <c r="L57">
        <f t="shared" si="4"/>
        <v>0.84716276928926648</v>
      </c>
    </row>
    <row r="58" spans="1:12" x14ac:dyDescent="0.25">
      <c r="A58">
        <v>38</v>
      </c>
      <c r="B58" t="s">
        <v>16</v>
      </c>
      <c r="C58" t="s">
        <v>18</v>
      </c>
      <c r="D58">
        <v>122</v>
      </c>
      <c r="E58">
        <v>222</v>
      </c>
      <c r="F58">
        <v>0</v>
      </c>
      <c r="G58">
        <v>1</v>
      </c>
      <c r="H58">
        <v>0</v>
      </c>
      <c r="I58">
        <v>0</v>
      </c>
      <c r="J58">
        <v>1324705</v>
      </c>
      <c r="K58">
        <v>948047</v>
      </c>
      <c r="L58">
        <f t="shared" ref="L58:L61" si="5">J58/(J58+K58)</f>
        <v>0.58286385844122013</v>
      </c>
    </row>
    <row r="59" spans="1:12" x14ac:dyDescent="0.25">
      <c r="A59">
        <v>38</v>
      </c>
      <c r="B59" t="s">
        <v>2</v>
      </c>
      <c r="C59" t="s">
        <v>18</v>
      </c>
      <c r="D59">
        <v>687</v>
      </c>
      <c r="E59">
        <v>222</v>
      </c>
      <c r="F59">
        <v>2</v>
      </c>
      <c r="G59">
        <v>2</v>
      </c>
      <c r="H59">
        <v>0</v>
      </c>
      <c r="I59">
        <v>0</v>
      </c>
      <c r="J59">
        <v>2554195</v>
      </c>
      <c r="K59">
        <v>574074</v>
      </c>
      <c r="L59">
        <f t="shared" si="5"/>
        <v>0.81648828793176031</v>
      </c>
    </row>
    <row r="60" spans="1:12" x14ac:dyDescent="0.25">
      <c r="A60">
        <v>38</v>
      </c>
      <c r="B60" t="s">
        <v>3</v>
      </c>
      <c r="C60" t="s">
        <v>18</v>
      </c>
      <c r="D60">
        <v>790</v>
      </c>
      <c r="E60">
        <v>186</v>
      </c>
      <c r="F60">
        <v>3</v>
      </c>
      <c r="G60">
        <v>5</v>
      </c>
      <c r="H60">
        <v>0</v>
      </c>
      <c r="I60">
        <v>0</v>
      </c>
      <c r="J60">
        <v>2573642</v>
      </c>
      <c r="K60">
        <v>478284</v>
      </c>
      <c r="L60">
        <f t="shared" si="5"/>
        <v>0.84328453573251771</v>
      </c>
    </row>
    <row r="61" spans="1:12" x14ac:dyDescent="0.25">
      <c r="A61">
        <v>38</v>
      </c>
      <c r="B61" t="s">
        <v>4</v>
      </c>
      <c r="C61" t="s">
        <v>18</v>
      </c>
      <c r="D61">
        <v>534</v>
      </c>
      <c r="E61">
        <v>112</v>
      </c>
      <c r="F61">
        <v>3</v>
      </c>
      <c r="G61">
        <v>2</v>
      </c>
      <c r="H61">
        <v>1</v>
      </c>
      <c r="I61">
        <v>0</v>
      </c>
      <c r="J61">
        <v>2275330</v>
      </c>
      <c r="K61">
        <v>347559</v>
      </c>
      <c r="L61">
        <f t="shared" si="5"/>
        <v>0.86749000815512967</v>
      </c>
    </row>
    <row r="62" spans="1:12" x14ac:dyDescent="0.25">
      <c r="A62">
        <v>38</v>
      </c>
      <c r="B62" t="s">
        <v>5</v>
      </c>
      <c r="C62" t="s">
        <v>18</v>
      </c>
      <c r="D62">
        <v>450</v>
      </c>
      <c r="E62">
        <v>89</v>
      </c>
      <c r="F62">
        <v>8</v>
      </c>
      <c r="G62">
        <v>4</v>
      </c>
      <c r="H62">
        <v>1</v>
      </c>
      <c r="I62">
        <v>1</v>
      </c>
      <c r="J62">
        <v>2231131</v>
      </c>
      <c r="K62">
        <v>140295</v>
      </c>
      <c r="L62">
        <f>J62/(J62+K62)</f>
        <v>0.94083939368127023</v>
      </c>
    </row>
    <row r="63" spans="1:12" x14ac:dyDescent="0.25">
      <c r="A63">
        <v>38</v>
      </c>
      <c r="B63" t="s">
        <v>6</v>
      </c>
      <c r="C63" t="s">
        <v>18</v>
      </c>
      <c r="D63">
        <v>194</v>
      </c>
      <c r="E63">
        <v>36</v>
      </c>
      <c r="F63">
        <v>12</v>
      </c>
      <c r="G63">
        <v>3</v>
      </c>
      <c r="H63">
        <v>7</v>
      </c>
      <c r="I63">
        <v>4</v>
      </c>
      <c r="J63">
        <v>1612620</v>
      </c>
      <c r="K63">
        <v>173404</v>
      </c>
      <c r="L63">
        <f t="shared" ref="L63:L69" si="6">J63/(J63+K63)</f>
        <v>0.90291059918567729</v>
      </c>
    </row>
    <row r="64" spans="1:12" x14ac:dyDescent="0.25">
      <c r="A64">
        <v>38</v>
      </c>
      <c r="B64" t="s">
        <v>7</v>
      </c>
      <c r="C64" t="s">
        <v>19</v>
      </c>
      <c r="D64">
        <v>92</v>
      </c>
      <c r="E64">
        <v>19</v>
      </c>
      <c r="F64">
        <v>4</v>
      </c>
      <c r="G64">
        <v>3</v>
      </c>
      <c r="H64">
        <v>11</v>
      </c>
      <c r="I64">
        <v>5</v>
      </c>
      <c r="J64">
        <v>914096</v>
      </c>
      <c r="K64">
        <v>56925</v>
      </c>
      <c r="L64">
        <f t="shared" si="6"/>
        <v>0.9413761391360228</v>
      </c>
    </row>
    <row r="65" spans="1:12" x14ac:dyDescent="0.25">
      <c r="A65">
        <v>38</v>
      </c>
      <c r="B65" t="s">
        <v>8</v>
      </c>
      <c r="C65" t="s">
        <v>19</v>
      </c>
      <c r="D65">
        <v>40</v>
      </c>
      <c r="E65">
        <v>18</v>
      </c>
      <c r="F65">
        <v>2</v>
      </c>
      <c r="G65">
        <v>2</v>
      </c>
      <c r="H65">
        <v>5</v>
      </c>
      <c r="I65">
        <v>5</v>
      </c>
      <c r="J65">
        <v>424152</v>
      </c>
      <c r="K65">
        <v>75543</v>
      </c>
      <c r="L65">
        <f t="shared" si="6"/>
        <v>0.84882178128658481</v>
      </c>
    </row>
    <row r="66" spans="1:12" x14ac:dyDescent="0.25">
      <c r="A66">
        <v>39</v>
      </c>
      <c r="B66" t="s">
        <v>16</v>
      </c>
      <c r="C66" t="s">
        <v>18</v>
      </c>
      <c r="D66">
        <v>158</v>
      </c>
      <c r="E66">
        <v>237</v>
      </c>
      <c r="F66">
        <v>0</v>
      </c>
      <c r="G66">
        <v>0</v>
      </c>
      <c r="H66">
        <v>0</v>
      </c>
      <c r="I66">
        <v>0</v>
      </c>
      <c r="J66">
        <v>1342820</v>
      </c>
      <c r="K66">
        <v>929932</v>
      </c>
      <c r="L66">
        <f t="shared" si="6"/>
        <v>0.59083437172203568</v>
      </c>
    </row>
    <row r="67" spans="1:12" x14ac:dyDescent="0.25">
      <c r="A67">
        <v>39</v>
      </c>
      <c r="B67" t="s">
        <v>2</v>
      </c>
      <c r="C67" t="s">
        <v>18</v>
      </c>
      <c r="D67">
        <v>730</v>
      </c>
      <c r="E67">
        <v>279</v>
      </c>
      <c r="F67">
        <v>3</v>
      </c>
      <c r="G67">
        <v>2</v>
      </c>
      <c r="H67">
        <v>0</v>
      </c>
      <c r="I67">
        <v>0</v>
      </c>
      <c r="J67">
        <v>2589963</v>
      </c>
      <c r="K67">
        <v>538306</v>
      </c>
      <c r="L67">
        <f t="shared" si="6"/>
        <v>0.82792208726295602</v>
      </c>
    </row>
    <row r="68" spans="1:12" x14ac:dyDescent="0.25">
      <c r="A68">
        <v>39</v>
      </c>
      <c r="B68" t="s">
        <v>3</v>
      </c>
      <c r="C68" t="s">
        <v>18</v>
      </c>
      <c r="D68">
        <v>749</v>
      </c>
      <c r="E68">
        <v>214</v>
      </c>
      <c r="F68">
        <v>8</v>
      </c>
      <c r="G68">
        <v>6</v>
      </c>
      <c r="H68">
        <v>0</v>
      </c>
      <c r="I68">
        <v>0</v>
      </c>
      <c r="J68">
        <v>2599209</v>
      </c>
      <c r="K68">
        <v>452717</v>
      </c>
      <c r="L68">
        <f t="shared" si="6"/>
        <v>0.85166186860362936</v>
      </c>
    </row>
    <row r="69" spans="1:12" x14ac:dyDescent="0.25">
      <c r="A69">
        <v>39</v>
      </c>
      <c r="B69" t="s">
        <v>4</v>
      </c>
      <c r="C69" t="s">
        <v>18</v>
      </c>
      <c r="D69">
        <v>599</v>
      </c>
      <c r="E69">
        <v>134</v>
      </c>
      <c r="F69">
        <v>9</v>
      </c>
      <c r="G69">
        <v>8</v>
      </c>
      <c r="H69">
        <v>0</v>
      </c>
      <c r="I69">
        <v>1</v>
      </c>
      <c r="J69">
        <v>2288541</v>
      </c>
      <c r="K69">
        <v>334348</v>
      </c>
      <c r="L69">
        <f t="shared" si="6"/>
        <v>0.87252682061650344</v>
      </c>
    </row>
    <row r="70" spans="1:12" x14ac:dyDescent="0.25">
      <c r="A70">
        <v>39</v>
      </c>
      <c r="B70" t="s">
        <v>5</v>
      </c>
      <c r="C70" t="s">
        <v>18</v>
      </c>
      <c r="D70">
        <v>465</v>
      </c>
      <c r="E70">
        <v>91</v>
      </c>
      <c r="F70">
        <v>15</v>
      </c>
      <c r="G70">
        <v>4</v>
      </c>
      <c r="H70">
        <v>4</v>
      </c>
      <c r="I70">
        <v>1</v>
      </c>
      <c r="J70">
        <v>2230810</v>
      </c>
      <c r="K70">
        <v>132616</v>
      </c>
      <c r="L70">
        <f>J70/(J70+K70)</f>
        <v>0.94388823682230794</v>
      </c>
    </row>
    <row r="71" spans="1:12" x14ac:dyDescent="0.25">
      <c r="A71">
        <v>39</v>
      </c>
      <c r="B71" t="s">
        <v>6</v>
      </c>
      <c r="C71" t="s">
        <v>18</v>
      </c>
      <c r="D71">
        <v>235</v>
      </c>
      <c r="E71">
        <v>55</v>
      </c>
      <c r="F71">
        <v>10</v>
      </c>
      <c r="G71">
        <v>7</v>
      </c>
      <c r="H71">
        <v>7</v>
      </c>
      <c r="I71">
        <v>1</v>
      </c>
      <c r="J71">
        <v>1615787</v>
      </c>
      <c r="K71">
        <v>170237</v>
      </c>
      <c r="L71">
        <f t="shared" ref="L71:L73" si="7">J71/(J71+K71)</f>
        <v>0.90468381163970923</v>
      </c>
    </row>
    <row r="72" spans="1:12" x14ac:dyDescent="0.25">
      <c r="A72">
        <v>39</v>
      </c>
      <c r="B72" t="s">
        <v>7</v>
      </c>
      <c r="C72" t="s">
        <v>19</v>
      </c>
      <c r="D72">
        <v>106</v>
      </c>
      <c r="E72">
        <v>17</v>
      </c>
      <c r="F72">
        <v>10</v>
      </c>
      <c r="G72">
        <v>3</v>
      </c>
      <c r="H72">
        <v>4</v>
      </c>
      <c r="I72">
        <v>0</v>
      </c>
      <c r="J72">
        <v>915518</v>
      </c>
      <c r="K72">
        <v>55503</v>
      </c>
      <c r="L72">
        <f t="shared" si="7"/>
        <v>0.94284057708329683</v>
      </c>
    </row>
    <row r="73" spans="1:12" x14ac:dyDescent="0.25">
      <c r="A73">
        <v>39</v>
      </c>
      <c r="B73" t="s">
        <v>8</v>
      </c>
      <c r="C73" t="s">
        <v>19</v>
      </c>
      <c r="D73">
        <v>46</v>
      </c>
      <c r="E73">
        <v>8</v>
      </c>
      <c r="F73">
        <v>3</v>
      </c>
      <c r="G73">
        <v>0</v>
      </c>
      <c r="H73">
        <v>9</v>
      </c>
      <c r="I73">
        <v>2</v>
      </c>
      <c r="J73">
        <v>424832</v>
      </c>
      <c r="K73">
        <v>74863</v>
      </c>
      <c r="L73">
        <f t="shared" si="7"/>
        <v>0.85018261139294971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2021-08-14T02:32:16Z</dcterms:created>
  <dcterms:modified xsi:type="dcterms:W3CDTF">2021-10-08T20:51:57Z</dcterms:modified>
</cp:coreProperties>
</file>