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ADSW\8311_G4_ADSW\PREGAME\1. ELICITACION\1.2 Cronograma\"/>
    </mc:Choice>
  </mc:AlternateContent>
  <xr:revisionPtr revIDLastSave="0" documentId="8_{B52FC345-E1C2-479A-88A1-AF92A70303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03-Gantt_proyecto-V001-30-06-" sheetId="1" r:id="rId1"/>
    <sheet name="Commen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fUiDUyHcQ9sxSFcLmNXN6KYTMtQ=="/>
    </ext>
  </extLst>
</workbook>
</file>

<file path=xl/calcChain.xml><?xml version="1.0" encoding="utf-8"?>
<calcChain xmlns="http://schemas.openxmlformats.org/spreadsheetml/2006/main">
  <c r="F16" i="1" l="1"/>
  <c r="F11" i="1"/>
  <c r="F2" i="1"/>
  <c r="F3" i="1"/>
</calcChain>
</file>

<file path=xl/sharedStrings.xml><?xml version="1.0" encoding="utf-8"?>
<sst xmlns="http://schemas.openxmlformats.org/spreadsheetml/2006/main" count="143" uniqueCount="88">
  <si>
    <t>Nombre de la tarea</t>
  </si>
  <si>
    <t>Duración</t>
  </si>
  <si>
    <t>Fecha de inicio</t>
  </si>
  <si>
    <t>Fecha de finalización</t>
  </si>
  <si>
    <t>Predecesoras</t>
  </si>
  <si>
    <t>% Completo</t>
  </si>
  <si>
    <t>Estado</t>
  </si>
  <si>
    <t>Asignado a</t>
  </si>
  <si>
    <t>Comentarios</t>
  </si>
  <si>
    <t>Duration</t>
  </si>
  <si>
    <t>Start</t>
  </si>
  <si>
    <t>Finish</t>
  </si>
  <si>
    <t>ETAPA DE MODELADO DEL NEGOCIO</t>
  </si>
  <si>
    <t>Presentación de Proyectos disponibles</t>
  </si>
  <si>
    <t>Confirmación del proyecto</t>
  </si>
  <si>
    <t>Analisis de primera reunión</t>
  </si>
  <si>
    <t>Comunicación con el director asignado</t>
  </si>
  <si>
    <t>Revisión del perfil del proyecto por el Dir asignado</t>
  </si>
  <si>
    <t>ETAPA DE REQUISITOS</t>
  </si>
  <si>
    <t>Revisión del perfil de proyecto</t>
  </si>
  <si>
    <t>Reunión con los expertos del tema asignado</t>
  </si>
  <si>
    <t>Elaboración de presentación para defensa del perfil de proyecto</t>
  </si>
  <si>
    <t>Defensa del perfil de proyecto</t>
  </si>
  <si>
    <t>ETAPA DE ANALISIS Y DISEÑO</t>
  </si>
  <si>
    <t>ANÁLISIS DEL SISTEMA DE INFORMACIÓN</t>
  </si>
  <si>
    <t>Definición del Sistema</t>
  </si>
  <si>
    <t>Establecimiento de Requisitos</t>
  </si>
  <si>
    <t>Identificación de Subsistemas de Análisis</t>
  </si>
  <si>
    <t>Análisis de Clases</t>
  </si>
  <si>
    <t>Elaboración del Modelo de Datos</t>
  </si>
  <si>
    <t>Elaboración del Modelo de Procesos</t>
  </si>
  <si>
    <t>Definición de Interfaces de Usuario</t>
  </si>
  <si>
    <t>Análisis de Consistencia y Especificación de Requisitos</t>
  </si>
  <si>
    <t>Especificación del Plan de Pruebas</t>
  </si>
  <si>
    <t>Aprobación del Análisis del Sistema de Información</t>
  </si>
  <si>
    <t>DISEÑO DEL SISTEMA DE INFORMACIÓN</t>
  </si>
  <si>
    <t>Definición de la Arquitectura del Sistema</t>
  </si>
  <si>
    <t>Diseño de la Arquitectura de Soporte</t>
  </si>
  <si>
    <t>Diseño de Casos de Uso Reales</t>
  </si>
  <si>
    <t>Diseño de Clases</t>
  </si>
  <si>
    <t>Diseño de la Arquitectura de Módulos del Sistema</t>
  </si>
  <si>
    <t>Diseño Físico de Datos</t>
  </si>
  <si>
    <t>Verificación y Aceptación de la Arquitectura del Sistema</t>
  </si>
  <si>
    <t>Generación de Especificaciones de Construcción</t>
  </si>
  <si>
    <t>Diseño de la Migración y Carga Inicial de Datos</t>
  </si>
  <si>
    <t>Especificación Técnica del Plan de Pruebas</t>
  </si>
  <si>
    <t>Establecimiento de Requisitos de Implantación</t>
  </si>
  <si>
    <t>Aprobación del Diseño del Sistema de Información</t>
  </si>
  <si>
    <t>ETAPA DE PRUEBAS Y DESPLIEGUE</t>
  </si>
  <si>
    <t>Implementación</t>
  </si>
  <si>
    <t>Despliegue del Proyecto</t>
  </si>
  <si>
    <t>Plan de pruebas</t>
  </si>
  <si>
    <t>Ejecución de pruebas</t>
  </si>
  <si>
    <t>Defensa del Proyecto</t>
  </si>
  <si>
    <t>108 días</t>
  </si>
  <si>
    <t>Proyecto de desarrollo de un sistema de inventario para el emprendimiento Intforlan - Store</t>
  </si>
  <si>
    <t>Completada</t>
  </si>
  <si>
    <t>Freddy Páez, Dennis Parra y Jorge Ramos</t>
  </si>
  <si>
    <t>Ing. Jenny Ruiz</t>
  </si>
  <si>
    <t>4 días</t>
  </si>
  <si>
    <t>1 día</t>
  </si>
  <si>
    <t>Freddy Páez</t>
  </si>
  <si>
    <t>Elaboracion de los borradores del documento del proyecto</t>
  </si>
  <si>
    <t>Planificación del proyecto de fin de curso de Análisis y Diseño de SW</t>
  </si>
  <si>
    <t>Según lo programado</t>
  </si>
  <si>
    <t>Encargado designado por el líder de equipo</t>
  </si>
  <si>
    <t>5d</t>
  </si>
  <si>
    <t>5 días</t>
  </si>
  <si>
    <t>Sprint 0</t>
  </si>
  <si>
    <t>Definir requisitos funcionales</t>
  </si>
  <si>
    <t>Matriz HU</t>
  </si>
  <si>
    <t>Generación del proyecto</t>
  </si>
  <si>
    <t>Revisión del primer ciclo corto</t>
  </si>
  <si>
    <t>Sprint 1</t>
  </si>
  <si>
    <t>Elaboración de la especificación de requisitos</t>
  </si>
  <si>
    <t>Elaboracion de las historias de usuario</t>
  </si>
  <si>
    <t>Elaboracion de casos de uso extendido</t>
  </si>
  <si>
    <t>Revisión del segundo ciclo</t>
  </si>
  <si>
    <t>1d</t>
  </si>
  <si>
    <t>2d</t>
  </si>
  <si>
    <t>7 días</t>
  </si>
  <si>
    <t>Implementacion: Requisito 3 (Registrar Administrador)</t>
  </si>
  <si>
    <t>Implementacion: Requisito 2 (Eliminar Producto)</t>
  </si>
  <si>
    <t>Implementacion: Requisito 1 (Agregar Producto)</t>
  </si>
  <si>
    <t>No iniciada</t>
  </si>
  <si>
    <t>Ing. Jenny Ruiz R.</t>
  </si>
  <si>
    <t>Jorge Ramos</t>
  </si>
  <si>
    <t>Dennis Parra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</si>
</sst>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###0.00%;\-###0.00%"/>
    <numFmt numFmtId="166" formatCode="###0%;\-###0%"/>
  </numFmts>
  <fonts count="9" x14ac:knownFonts="1">
    <font>
      <sz val="11"/>
      <color rgb="FF000000"/>
      <name val="Arial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</font>
    <font>
      <sz val="8"/>
      <name val="Arial"/>
    </font>
    <font>
      <b/>
      <sz val="10"/>
      <color rgb="FF000000"/>
      <name val="Arial"/>
    </font>
    <font>
      <sz val="10"/>
      <color rgb="FF00000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58FD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0808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0" fillId="0" borderId="1" xfId="0" applyBorder="1"/>
    <xf numFmtId="0" fontId="2" fillId="4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3" fillId="0" borderId="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10" borderId="2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top"/>
    </xf>
    <xf numFmtId="0" fontId="3" fillId="3" borderId="7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0" fillId="0" borderId="4" xfId="0" applyBorder="1"/>
    <xf numFmtId="0" fontId="8" fillId="0" borderId="4" xfId="0" applyFont="1" applyBorder="1"/>
    <xf numFmtId="0" fontId="5" fillId="0" borderId="4" xfId="0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080"/>
      <color rgb="FFB58FDB"/>
      <color rgb="FF84A0F5"/>
      <color rgb="FF68E8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01"/>
  <sheetViews>
    <sheetView tabSelected="1" workbookViewId="0">
      <selection activeCell="E48" sqref="E48:H59"/>
    </sheetView>
  </sheetViews>
  <sheetFormatPr baseColWidth="10" defaultColWidth="12.625" defaultRowHeight="15" customHeight="1" outlineLevelRow="3" x14ac:dyDescent="0.2"/>
  <cols>
    <col min="1" max="1" width="56.125" customWidth="1"/>
    <col min="2" max="2" width="13.75" customWidth="1"/>
    <col min="3" max="3" width="15.5" bestFit="1" customWidth="1"/>
    <col min="4" max="4" width="21.5" bestFit="1" customWidth="1"/>
    <col min="5" max="5" width="7.125" customWidth="1"/>
    <col min="6" max="6" width="12.875" bestFit="1" customWidth="1"/>
    <col min="7" max="7" width="17.375" bestFit="1" customWidth="1"/>
    <col min="8" max="8" width="20.5" customWidth="1"/>
    <col min="9" max="9" width="38.25" bestFit="1" customWidth="1"/>
    <col min="10" max="10" width="20.5" customWidth="1"/>
    <col min="11" max="11" width="24.625" customWidth="1"/>
    <col min="12" max="12" width="27.375" customWidth="1"/>
    <col min="13" max="26" width="7.75" customWidth="1"/>
  </cols>
  <sheetData>
    <row r="1" spans="1:12" ht="14.2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1" t="s">
        <v>9</v>
      </c>
      <c r="K1" s="1" t="s">
        <v>10</v>
      </c>
      <c r="L1" s="1" t="s">
        <v>11</v>
      </c>
    </row>
    <row r="2" spans="1:12" ht="25.5" x14ac:dyDescent="0.2">
      <c r="A2" s="20" t="s">
        <v>55</v>
      </c>
      <c r="B2" s="4" t="s">
        <v>54</v>
      </c>
      <c r="C2" s="5">
        <v>44879</v>
      </c>
      <c r="D2" s="5">
        <v>44986</v>
      </c>
      <c r="E2" s="4"/>
      <c r="F2" s="6">
        <f>SUM(F4:F10)/7</f>
        <v>1</v>
      </c>
      <c r="G2" s="4"/>
      <c r="H2" s="4"/>
      <c r="I2" s="10"/>
      <c r="J2" s="2"/>
      <c r="K2" s="2"/>
      <c r="L2" s="2"/>
    </row>
    <row r="3" spans="1:12" ht="14.25" customHeight="1" outlineLevel="1" x14ac:dyDescent="0.2">
      <c r="A3" s="13" t="s">
        <v>12</v>
      </c>
      <c r="B3" s="4" t="s">
        <v>54</v>
      </c>
      <c r="C3" s="5">
        <v>44879</v>
      </c>
      <c r="D3" s="5">
        <v>44986</v>
      </c>
      <c r="E3" s="4"/>
      <c r="F3" s="6">
        <f>SUM(F4:F10)/7</f>
        <v>1</v>
      </c>
      <c r="G3" s="15" t="s">
        <v>64</v>
      </c>
      <c r="H3" s="4"/>
      <c r="I3" s="10"/>
      <c r="J3" s="2"/>
      <c r="K3" s="2"/>
      <c r="L3" s="2"/>
    </row>
    <row r="4" spans="1:12" ht="14.25" customHeight="1" outlineLevel="2" x14ac:dyDescent="0.2">
      <c r="A4" s="12" t="s">
        <v>13</v>
      </c>
      <c r="B4" s="4" t="s">
        <v>59</v>
      </c>
      <c r="C4" s="5">
        <v>44874</v>
      </c>
      <c r="D4" s="5">
        <v>44878</v>
      </c>
      <c r="E4" s="4"/>
      <c r="F4" s="7">
        <v>1</v>
      </c>
      <c r="G4" s="4" t="s">
        <v>56</v>
      </c>
      <c r="H4" s="4" t="s">
        <v>61</v>
      </c>
      <c r="I4" s="10" t="s">
        <v>65</v>
      </c>
      <c r="J4" s="2"/>
      <c r="K4" s="2"/>
      <c r="L4" s="2"/>
    </row>
    <row r="5" spans="1:12" ht="14.25" customHeight="1" outlineLevel="2" x14ac:dyDescent="0.2">
      <c r="A5" s="8" t="s">
        <v>14</v>
      </c>
      <c r="B5" s="4" t="s">
        <v>60</v>
      </c>
      <c r="C5" s="5">
        <v>44879</v>
      </c>
      <c r="D5" s="5">
        <v>44879</v>
      </c>
      <c r="E5" s="4"/>
      <c r="F5" s="7">
        <v>1</v>
      </c>
      <c r="G5" s="4" t="s">
        <v>56</v>
      </c>
      <c r="H5" s="4" t="s">
        <v>58</v>
      </c>
      <c r="I5" s="10"/>
      <c r="J5" s="2"/>
      <c r="K5" s="2"/>
      <c r="L5" s="2"/>
    </row>
    <row r="6" spans="1:12" ht="14.25" customHeight="1" outlineLevel="2" x14ac:dyDescent="0.2">
      <c r="A6" s="12" t="s">
        <v>15</v>
      </c>
      <c r="B6" s="4" t="s">
        <v>60</v>
      </c>
      <c r="C6" s="5">
        <v>44880</v>
      </c>
      <c r="D6" s="5">
        <v>44880</v>
      </c>
      <c r="E6" s="4"/>
      <c r="F6" s="7">
        <v>1</v>
      </c>
      <c r="G6" s="4" t="s">
        <v>56</v>
      </c>
      <c r="H6" s="4" t="s">
        <v>58</v>
      </c>
      <c r="I6" s="10"/>
      <c r="J6" s="2"/>
      <c r="K6" s="2"/>
      <c r="L6" s="2"/>
    </row>
    <row r="7" spans="1:12" ht="14.25" customHeight="1" outlineLevel="3" x14ac:dyDescent="0.2">
      <c r="A7" s="8" t="s">
        <v>16</v>
      </c>
      <c r="B7" s="4" t="s">
        <v>60</v>
      </c>
      <c r="C7" s="5">
        <v>44881</v>
      </c>
      <c r="D7" s="5">
        <v>44881</v>
      </c>
      <c r="E7" s="4"/>
      <c r="F7" s="7">
        <v>1</v>
      </c>
      <c r="G7" s="4" t="s">
        <v>56</v>
      </c>
      <c r="H7" s="4" t="s">
        <v>58</v>
      </c>
      <c r="I7" s="10"/>
      <c r="J7" s="2"/>
      <c r="K7" s="2"/>
      <c r="L7" s="2"/>
    </row>
    <row r="8" spans="1:12" ht="25.5" outlineLevel="3" x14ac:dyDescent="0.2">
      <c r="A8" s="12" t="s">
        <v>62</v>
      </c>
      <c r="B8" s="4" t="s">
        <v>59</v>
      </c>
      <c r="C8" s="5">
        <v>44881</v>
      </c>
      <c r="D8" s="5">
        <v>44885</v>
      </c>
      <c r="E8" s="4"/>
      <c r="F8" s="7">
        <v>1</v>
      </c>
      <c r="G8" s="4" t="s">
        <v>56</v>
      </c>
      <c r="H8" s="4" t="s">
        <v>57</v>
      </c>
      <c r="I8" s="10"/>
      <c r="J8" s="2"/>
      <c r="K8" s="2"/>
      <c r="L8" s="2"/>
    </row>
    <row r="9" spans="1:12" ht="14.25" customHeight="1" outlineLevel="2" x14ac:dyDescent="0.2">
      <c r="A9" s="8" t="s">
        <v>17</v>
      </c>
      <c r="B9" s="4" t="s">
        <v>60</v>
      </c>
      <c r="C9" s="5">
        <v>44893</v>
      </c>
      <c r="D9" s="5">
        <v>44893</v>
      </c>
      <c r="E9" s="4"/>
      <c r="F9" s="7">
        <v>1</v>
      </c>
      <c r="G9" s="4" t="s">
        <v>56</v>
      </c>
      <c r="H9" s="4" t="s">
        <v>58</v>
      </c>
      <c r="I9" s="10"/>
      <c r="J9" s="2"/>
      <c r="K9" s="2"/>
      <c r="L9" s="2"/>
    </row>
    <row r="10" spans="1:12" ht="25.5" outlineLevel="2" x14ac:dyDescent="0.2">
      <c r="A10" s="12" t="s">
        <v>63</v>
      </c>
      <c r="B10" s="26" t="s">
        <v>54</v>
      </c>
      <c r="C10" s="27">
        <v>44879</v>
      </c>
      <c r="D10" s="27">
        <v>44986</v>
      </c>
      <c r="E10" s="4"/>
      <c r="F10" s="7">
        <v>1</v>
      </c>
      <c r="G10" s="4" t="s">
        <v>56</v>
      </c>
      <c r="H10" s="4" t="s">
        <v>57</v>
      </c>
      <c r="I10" s="10"/>
      <c r="J10" s="2"/>
      <c r="K10" s="2"/>
      <c r="L10" s="2"/>
    </row>
    <row r="11" spans="1:12" ht="26.25" customHeight="1" outlineLevel="1" x14ac:dyDescent="0.2">
      <c r="A11" s="24" t="s">
        <v>18</v>
      </c>
      <c r="B11" s="30" t="s">
        <v>67</v>
      </c>
      <c r="C11" s="31">
        <v>44895</v>
      </c>
      <c r="D11" s="31">
        <v>44899</v>
      </c>
      <c r="E11" s="25"/>
      <c r="F11" s="6">
        <f>SUM(F12:F15)/4</f>
        <v>1</v>
      </c>
      <c r="G11" s="4"/>
      <c r="H11" s="4"/>
      <c r="I11" s="10"/>
      <c r="J11" s="2"/>
      <c r="K11" s="2"/>
      <c r="L11" s="2"/>
    </row>
    <row r="12" spans="1:12" ht="26.25" customHeight="1" outlineLevel="2" x14ac:dyDescent="0.2">
      <c r="A12" s="14" t="s">
        <v>19</v>
      </c>
      <c r="B12" s="28" t="s">
        <v>60</v>
      </c>
      <c r="C12" s="31">
        <v>44895</v>
      </c>
      <c r="D12" s="31">
        <v>44895</v>
      </c>
      <c r="E12" s="4"/>
      <c r="F12" s="7">
        <v>1</v>
      </c>
      <c r="G12" s="4" t="s">
        <v>56</v>
      </c>
      <c r="H12" s="4" t="s">
        <v>57</v>
      </c>
      <c r="I12" s="10"/>
      <c r="J12" s="2"/>
      <c r="K12" s="2"/>
      <c r="L12" s="2"/>
    </row>
    <row r="13" spans="1:12" ht="26.25" customHeight="1" outlineLevel="2" x14ac:dyDescent="0.2">
      <c r="A13" s="3" t="s">
        <v>20</v>
      </c>
      <c r="B13" s="28" t="s">
        <v>60</v>
      </c>
      <c r="C13" s="5">
        <v>44898</v>
      </c>
      <c r="D13" s="5">
        <v>44898</v>
      </c>
      <c r="E13" s="4"/>
      <c r="F13" s="7">
        <v>1</v>
      </c>
      <c r="G13" s="4" t="s">
        <v>56</v>
      </c>
      <c r="H13" s="4" t="s">
        <v>57</v>
      </c>
      <c r="I13" s="10"/>
      <c r="J13" s="2"/>
      <c r="K13" s="2"/>
      <c r="L13" s="2"/>
    </row>
    <row r="14" spans="1:12" ht="26.25" customHeight="1" outlineLevel="2" x14ac:dyDescent="0.2">
      <c r="A14" s="14" t="s">
        <v>21</v>
      </c>
      <c r="B14" s="28" t="s">
        <v>60</v>
      </c>
      <c r="C14" s="5">
        <v>44898</v>
      </c>
      <c r="D14" s="5">
        <v>44898</v>
      </c>
      <c r="E14" s="4"/>
      <c r="F14" s="7">
        <v>1</v>
      </c>
      <c r="G14" s="4" t="s">
        <v>56</v>
      </c>
      <c r="H14" s="4" t="s">
        <v>57</v>
      </c>
      <c r="I14" s="10"/>
      <c r="J14" s="2"/>
      <c r="K14" s="2"/>
      <c r="L14" s="2"/>
    </row>
    <row r="15" spans="1:12" ht="26.25" customHeight="1" outlineLevel="2" x14ac:dyDescent="0.2">
      <c r="A15" s="3" t="s">
        <v>22</v>
      </c>
      <c r="B15" s="28" t="s">
        <v>60</v>
      </c>
      <c r="C15" s="23">
        <v>44899</v>
      </c>
      <c r="D15" s="23">
        <v>44899</v>
      </c>
      <c r="E15" s="4"/>
      <c r="F15" s="7">
        <v>1</v>
      </c>
      <c r="G15" s="4" t="s">
        <v>56</v>
      </c>
      <c r="H15" s="4" t="s">
        <v>57</v>
      </c>
      <c r="I15" s="10"/>
      <c r="J15" s="2"/>
      <c r="K15" s="2"/>
      <c r="L15" s="2"/>
    </row>
    <row r="16" spans="1:12" ht="14.25" customHeight="1" outlineLevel="1" x14ac:dyDescent="0.2">
      <c r="A16" s="32" t="s">
        <v>23</v>
      </c>
      <c r="B16" s="26"/>
      <c r="C16" s="27"/>
      <c r="D16" s="27"/>
      <c r="E16" s="4"/>
      <c r="F16" s="6">
        <f>SUM(F18:F29)/11</f>
        <v>0.90909090909090906</v>
      </c>
      <c r="G16" s="4"/>
      <c r="H16" s="4"/>
      <c r="I16" s="10"/>
      <c r="J16" s="2"/>
      <c r="K16" s="2"/>
      <c r="L16" s="2"/>
    </row>
    <row r="17" spans="1:12" ht="14.25" customHeight="1" outlineLevel="2" x14ac:dyDescent="0.2">
      <c r="A17" s="34" t="s">
        <v>68</v>
      </c>
      <c r="B17" s="38" t="s">
        <v>80</v>
      </c>
      <c r="C17" s="31">
        <v>44916</v>
      </c>
      <c r="D17" s="31">
        <v>44923</v>
      </c>
      <c r="E17" s="25"/>
      <c r="F17" s="7"/>
      <c r="G17" s="4"/>
      <c r="H17" s="4"/>
      <c r="I17" s="10"/>
      <c r="J17" s="2"/>
      <c r="K17" s="2"/>
      <c r="L17" s="2"/>
    </row>
    <row r="18" spans="1:12" ht="25.5" outlineLevel="3" x14ac:dyDescent="0.2">
      <c r="A18" s="35" t="s">
        <v>69</v>
      </c>
      <c r="B18" s="38" t="s">
        <v>78</v>
      </c>
      <c r="C18" s="31">
        <v>44923</v>
      </c>
      <c r="D18" s="31">
        <v>44923</v>
      </c>
      <c r="E18" s="25"/>
      <c r="F18" s="7">
        <v>1</v>
      </c>
      <c r="G18" s="4" t="s">
        <v>56</v>
      </c>
      <c r="H18" s="4" t="s">
        <v>57</v>
      </c>
      <c r="I18" s="10"/>
      <c r="J18" s="2"/>
      <c r="K18" s="2"/>
      <c r="L18" s="2"/>
    </row>
    <row r="19" spans="1:12" ht="25.5" outlineLevel="3" x14ac:dyDescent="0.2">
      <c r="A19" s="35" t="s">
        <v>70</v>
      </c>
      <c r="B19" s="38" t="s">
        <v>78</v>
      </c>
      <c r="C19" s="31">
        <v>44923</v>
      </c>
      <c r="D19" s="31">
        <v>44923</v>
      </c>
      <c r="E19" s="25"/>
      <c r="F19" s="7">
        <v>1</v>
      </c>
      <c r="G19" s="4" t="s">
        <v>56</v>
      </c>
      <c r="H19" s="4" t="s">
        <v>57</v>
      </c>
      <c r="I19" s="10"/>
      <c r="J19" s="2"/>
      <c r="K19" s="2"/>
      <c r="L19" s="2"/>
    </row>
    <row r="20" spans="1:12" ht="25.5" outlineLevel="3" x14ac:dyDescent="0.2">
      <c r="A20" s="35" t="s">
        <v>71</v>
      </c>
      <c r="B20" s="38" t="s">
        <v>78</v>
      </c>
      <c r="C20" s="31">
        <v>44923</v>
      </c>
      <c r="D20" s="31">
        <v>44923</v>
      </c>
      <c r="E20" s="25"/>
      <c r="F20" s="7">
        <v>1</v>
      </c>
      <c r="G20" s="4" t="s">
        <v>56</v>
      </c>
      <c r="H20" s="4" t="s">
        <v>57</v>
      </c>
      <c r="I20" s="10"/>
      <c r="J20" s="2"/>
      <c r="K20" s="2"/>
      <c r="L20" s="2"/>
    </row>
    <row r="21" spans="1:12" ht="25.5" outlineLevel="3" x14ac:dyDescent="0.2">
      <c r="A21" s="35" t="s">
        <v>72</v>
      </c>
      <c r="B21" s="38" t="s">
        <v>78</v>
      </c>
      <c r="C21" s="31">
        <v>44923</v>
      </c>
      <c r="D21" s="31">
        <v>44923</v>
      </c>
      <c r="E21" s="25"/>
      <c r="F21" s="7">
        <v>1</v>
      </c>
      <c r="G21" s="4" t="s">
        <v>56</v>
      </c>
      <c r="H21" s="4" t="s">
        <v>57</v>
      </c>
      <c r="I21" s="10"/>
      <c r="J21" s="2"/>
      <c r="K21" s="2"/>
      <c r="L21" s="2"/>
    </row>
    <row r="22" spans="1:12" ht="14.25" customHeight="1" outlineLevel="3" x14ac:dyDescent="0.2">
      <c r="A22" s="34" t="s">
        <v>73</v>
      </c>
      <c r="B22" s="38" t="s">
        <v>66</v>
      </c>
      <c r="C22" s="31">
        <v>44924</v>
      </c>
      <c r="D22" s="31">
        <v>44929</v>
      </c>
      <c r="E22" s="25"/>
      <c r="F22" s="9"/>
      <c r="G22" s="4"/>
      <c r="H22" s="4"/>
      <c r="I22" s="10"/>
      <c r="J22" s="2"/>
      <c r="K22" s="2"/>
      <c r="L22" s="2"/>
    </row>
    <row r="23" spans="1:12" ht="29.25" customHeight="1" outlineLevel="3" x14ac:dyDescent="0.2">
      <c r="A23" s="35" t="s">
        <v>74</v>
      </c>
      <c r="B23" s="38" t="s">
        <v>78</v>
      </c>
      <c r="C23" s="31">
        <v>44924</v>
      </c>
      <c r="D23" s="31">
        <v>44924</v>
      </c>
      <c r="E23" s="25"/>
      <c r="F23" s="7">
        <v>1</v>
      </c>
      <c r="G23" s="4" t="s">
        <v>56</v>
      </c>
      <c r="H23" s="4" t="s">
        <v>57</v>
      </c>
      <c r="I23" s="10"/>
      <c r="J23" s="2"/>
      <c r="K23" s="2"/>
      <c r="L23" s="2"/>
    </row>
    <row r="24" spans="1:12" ht="29.25" customHeight="1" outlineLevel="3" x14ac:dyDescent="0.2">
      <c r="A24" s="35" t="s">
        <v>75</v>
      </c>
      <c r="B24" s="38" t="s">
        <v>78</v>
      </c>
      <c r="C24" s="31">
        <v>44924</v>
      </c>
      <c r="D24" s="31">
        <v>44924</v>
      </c>
      <c r="E24" s="25"/>
      <c r="F24" s="7">
        <v>1</v>
      </c>
      <c r="G24" s="4" t="s">
        <v>56</v>
      </c>
      <c r="H24" s="4" t="s">
        <v>57</v>
      </c>
      <c r="I24" s="10"/>
      <c r="J24" s="2"/>
      <c r="K24" s="2"/>
      <c r="L24" s="2"/>
    </row>
    <row r="25" spans="1:12" ht="29.25" customHeight="1" outlineLevel="3" x14ac:dyDescent="0.2">
      <c r="A25" s="36" t="s">
        <v>76</v>
      </c>
      <c r="B25" s="38" t="s">
        <v>78</v>
      </c>
      <c r="C25" s="31">
        <v>44924</v>
      </c>
      <c r="D25" s="31">
        <v>44924</v>
      </c>
      <c r="E25" s="25"/>
      <c r="F25" s="7">
        <v>1</v>
      </c>
      <c r="G25" s="4" t="s">
        <v>56</v>
      </c>
      <c r="H25" s="4" t="s">
        <v>57</v>
      </c>
      <c r="I25" s="10"/>
      <c r="J25" s="2"/>
      <c r="K25" s="2"/>
      <c r="L25" s="2"/>
    </row>
    <row r="26" spans="1:12" ht="29.25" customHeight="1" outlineLevel="3" x14ac:dyDescent="0.2">
      <c r="A26" s="35" t="s">
        <v>83</v>
      </c>
      <c r="B26" s="38" t="s">
        <v>79</v>
      </c>
      <c r="C26" s="31">
        <v>44924</v>
      </c>
      <c r="D26" s="31">
        <v>44924</v>
      </c>
      <c r="E26" s="25"/>
      <c r="F26" s="7">
        <v>1</v>
      </c>
      <c r="G26" s="4" t="s">
        <v>56</v>
      </c>
      <c r="H26" s="4" t="s">
        <v>61</v>
      </c>
      <c r="I26" s="10"/>
      <c r="J26" s="2"/>
      <c r="K26" s="2"/>
      <c r="L26" s="2"/>
    </row>
    <row r="27" spans="1:12" ht="29.25" customHeight="1" outlineLevel="3" x14ac:dyDescent="0.2">
      <c r="A27" s="37" t="s">
        <v>82</v>
      </c>
      <c r="B27" s="38" t="s">
        <v>79</v>
      </c>
      <c r="C27" s="31">
        <v>44924</v>
      </c>
      <c r="D27" s="31">
        <v>44924</v>
      </c>
      <c r="E27" s="25"/>
      <c r="F27" s="7">
        <v>1</v>
      </c>
      <c r="G27" s="4" t="s">
        <v>56</v>
      </c>
      <c r="H27" s="4" t="s">
        <v>86</v>
      </c>
      <c r="I27" s="10"/>
      <c r="J27" s="2"/>
      <c r="K27" s="2"/>
      <c r="L27" s="2"/>
    </row>
    <row r="28" spans="1:12" ht="29.25" customHeight="1" outlineLevel="3" x14ac:dyDescent="0.2">
      <c r="A28" s="37" t="s">
        <v>81</v>
      </c>
      <c r="B28" s="38" t="s">
        <v>79</v>
      </c>
      <c r="C28" s="31">
        <v>44924</v>
      </c>
      <c r="D28" s="31">
        <v>44924</v>
      </c>
      <c r="E28" s="25"/>
      <c r="F28" s="7">
        <v>1</v>
      </c>
      <c r="G28" s="4" t="s">
        <v>56</v>
      </c>
      <c r="H28" s="4" t="s">
        <v>87</v>
      </c>
      <c r="I28" s="10"/>
      <c r="J28" s="2"/>
      <c r="K28" s="2"/>
      <c r="L28" s="2"/>
    </row>
    <row r="29" spans="1:12" ht="14.25" customHeight="1" outlineLevel="2" collapsed="1" x14ac:dyDescent="0.2">
      <c r="A29" s="35" t="s">
        <v>77</v>
      </c>
      <c r="B29" s="38" t="s">
        <v>78</v>
      </c>
      <c r="C29" s="31">
        <v>44930</v>
      </c>
      <c r="D29" s="31">
        <v>44930</v>
      </c>
      <c r="E29" s="25"/>
      <c r="F29" s="7">
        <v>0</v>
      </c>
      <c r="G29" s="4" t="s">
        <v>84</v>
      </c>
      <c r="H29" s="4" t="s">
        <v>85</v>
      </c>
      <c r="I29" s="10"/>
      <c r="J29" s="2"/>
      <c r="K29" s="2"/>
      <c r="L29" s="2"/>
    </row>
    <row r="30" spans="1:12" ht="14.25" hidden="1" customHeight="1" outlineLevel="3" x14ac:dyDescent="0.2">
      <c r="A30" s="33" t="s">
        <v>24</v>
      </c>
      <c r="B30" s="28"/>
      <c r="C30" s="29"/>
      <c r="D30" s="29"/>
      <c r="E30" s="4"/>
      <c r="F30" s="7"/>
      <c r="G30" s="4"/>
      <c r="H30" s="4"/>
      <c r="I30" s="10"/>
      <c r="J30" s="2"/>
      <c r="K30" s="2"/>
      <c r="L30" s="2"/>
    </row>
    <row r="31" spans="1:12" ht="14.25" hidden="1" customHeight="1" outlineLevel="3" x14ac:dyDescent="0.2">
      <c r="A31" s="16" t="s">
        <v>25</v>
      </c>
      <c r="B31" s="4"/>
      <c r="C31" s="5"/>
      <c r="D31" s="5"/>
      <c r="E31" s="4"/>
      <c r="F31" s="7"/>
      <c r="G31" s="4"/>
      <c r="H31" s="4"/>
      <c r="I31" s="10"/>
      <c r="J31" s="2"/>
      <c r="K31" s="2"/>
      <c r="L31" s="2"/>
    </row>
    <row r="32" spans="1:12" ht="14.25" hidden="1" customHeight="1" outlineLevel="3" x14ac:dyDescent="0.2">
      <c r="A32" s="16" t="s">
        <v>26</v>
      </c>
      <c r="B32" s="4"/>
      <c r="C32" s="5"/>
      <c r="D32" s="5"/>
      <c r="E32" s="4"/>
      <c r="F32" s="7"/>
      <c r="G32" s="4"/>
      <c r="H32" s="4"/>
      <c r="I32" s="10"/>
      <c r="J32" s="2"/>
      <c r="K32" s="2"/>
      <c r="L32" s="2"/>
    </row>
    <row r="33" spans="1:12" ht="14.25" hidden="1" customHeight="1" outlineLevel="3" x14ac:dyDescent="0.2">
      <c r="A33" s="16" t="s">
        <v>27</v>
      </c>
      <c r="B33" s="4"/>
      <c r="C33" s="5"/>
      <c r="D33" s="5"/>
      <c r="E33" s="4"/>
      <c r="F33" s="7"/>
      <c r="G33" s="4"/>
      <c r="H33" s="4"/>
      <c r="I33" s="10"/>
      <c r="J33" s="2"/>
      <c r="K33" s="2"/>
      <c r="L33" s="2"/>
    </row>
    <row r="34" spans="1:12" ht="14.25" hidden="1" customHeight="1" outlineLevel="3" x14ac:dyDescent="0.2">
      <c r="A34" s="16" t="s">
        <v>28</v>
      </c>
      <c r="B34" s="4"/>
      <c r="C34" s="5"/>
      <c r="D34" s="5"/>
      <c r="E34" s="4"/>
      <c r="F34" s="7"/>
      <c r="G34" s="4"/>
      <c r="H34" s="4"/>
      <c r="I34" s="10"/>
      <c r="J34" s="2"/>
      <c r="K34" s="2"/>
      <c r="L34" s="2"/>
    </row>
    <row r="35" spans="1:12" ht="14.25" hidden="1" customHeight="1" outlineLevel="3" x14ac:dyDescent="0.2">
      <c r="A35" s="16" t="s">
        <v>29</v>
      </c>
      <c r="B35" s="4"/>
      <c r="C35" s="5"/>
      <c r="D35" s="5"/>
      <c r="E35" s="4"/>
      <c r="F35" s="7"/>
      <c r="G35" s="4"/>
      <c r="H35" s="4"/>
      <c r="I35" s="10"/>
      <c r="J35" s="2"/>
      <c r="K35" s="2"/>
      <c r="L35" s="2"/>
    </row>
    <row r="36" spans="1:12" ht="14.25" hidden="1" customHeight="1" outlineLevel="3" x14ac:dyDescent="0.2">
      <c r="A36" s="16" t="s">
        <v>30</v>
      </c>
      <c r="B36" s="4"/>
      <c r="C36" s="5"/>
      <c r="D36" s="5"/>
      <c r="E36" s="4"/>
      <c r="F36" s="7"/>
      <c r="G36" s="4"/>
      <c r="H36" s="4"/>
      <c r="I36" s="10"/>
      <c r="J36" s="2"/>
      <c r="K36" s="2"/>
      <c r="L36" s="2"/>
    </row>
    <row r="37" spans="1:12" ht="14.25" hidden="1" customHeight="1" outlineLevel="3" x14ac:dyDescent="0.2">
      <c r="A37" s="16" t="s">
        <v>31</v>
      </c>
      <c r="B37" s="4"/>
      <c r="C37" s="5"/>
      <c r="D37" s="5"/>
      <c r="E37" s="4"/>
      <c r="F37" s="7"/>
      <c r="G37" s="4"/>
      <c r="H37" s="4"/>
      <c r="I37" s="10"/>
      <c r="J37" s="2"/>
      <c r="K37" s="2"/>
      <c r="L37" s="2"/>
    </row>
    <row r="38" spans="1:12" ht="14.25" hidden="1" customHeight="1" outlineLevel="3" x14ac:dyDescent="0.2">
      <c r="A38" s="16" t="s">
        <v>32</v>
      </c>
      <c r="B38" s="4"/>
      <c r="C38" s="5"/>
      <c r="D38" s="5"/>
      <c r="E38" s="4"/>
      <c r="F38" s="4"/>
      <c r="G38" s="4"/>
      <c r="H38" s="4"/>
      <c r="I38" s="10"/>
      <c r="J38" s="2"/>
      <c r="K38" s="2"/>
      <c r="L38" s="2"/>
    </row>
    <row r="39" spans="1:12" ht="14.25" hidden="1" customHeight="1" outlineLevel="3" x14ac:dyDescent="0.2">
      <c r="A39" s="16" t="s">
        <v>33</v>
      </c>
      <c r="B39" s="4"/>
      <c r="C39" s="5"/>
      <c r="D39" s="5"/>
      <c r="E39" s="4"/>
      <c r="F39" s="4"/>
      <c r="G39" s="4"/>
      <c r="H39" s="4"/>
      <c r="I39" s="10"/>
      <c r="J39" s="2"/>
      <c r="K39" s="2"/>
      <c r="L39" s="2"/>
    </row>
    <row r="40" spans="1:12" ht="14.25" hidden="1" customHeight="1" outlineLevel="3" x14ac:dyDescent="0.2">
      <c r="A40" s="16" t="s">
        <v>34</v>
      </c>
      <c r="B40" s="4"/>
      <c r="C40" s="5"/>
      <c r="D40" s="5"/>
      <c r="E40" s="4"/>
      <c r="F40" s="4"/>
      <c r="G40" s="4"/>
      <c r="H40" s="4"/>
      <c r="I40" s="10"/>
      <c r="J40" s="2"/>
      <c r="K40" s="2"/>
      <c r="L40" s="2"/>
    </row>
    <row r="41" spans="1:12" ht="14.25" hidden="1" customHeight="1" outlineLevel="3" x14ac:dyDescent="0.2">
      <c r="A41" s="16" t="s">
        <v>35</v>
      </c>
      <c r="B41" s="4"/>
      <c r="C41" s="5"/>
      <c r="D41" s="5"/>
      <c r="E41" s="4"/>
      <c r="F41" s="4"/>
      <c r="G41" s="4"/>
      <c r="H41" s="4"/>
      <c r="I41" s="10"/>
      <c r="J41" s="2"/>
      <c r="K41" s="2"/>
      <c r="L41" s="2"/>
    </row>
    <row r="42" spans="1:12" ht="14.25" customHeight="1" outlineLevel="1" collapsed="1" x14ac:dyDescent="0.2">
      <c r="A42" s="16" t="s">
        <v>36</v>
      </c>
      <c r="B42" s="4"/>
      <c r="C42" s="5"/>
      <c r="D42" s="5"/>
      <c r="E42" s="4"/>
      <c r="F42" s="7"/>
      <c r="G42" s="4"/>
      <c r="H42" s="4"/>
      <c r="I42" s="10"/>
      <c r="J42" s="2"/>
      <c r="K42" s="2"/>
      <c r="L42" s="2"/>
    </row>
    <row r="43" spans="1:12" ht="14.25" hidden="1" customHeight="1" outlineLevel="2" collapsed="1" x14ac:dyDescent="0.2">
      <c r="A43" s="16" t="s">
        <v>37</v>
      </c>
      <c r="B43" s="4"/>
      <c r="C43" s="5"/>
      <c r="D43" s="5"/>
      <c r="E43" s="4"/>
      <c r="F43" s="7"/>
      <c r="G43" s="4"/>
      <c r="H43" s="4"/>
      <c r="I43" s="10"/>
      <c r="J43" s="2"/>
      <c r="K43" s="2"/>
      <c r="L43" s="2"/>
    </row>
    <row r="44" spans="1:12" ht="14.25" hidden="1" customHeight="1" outlineLevel="3" x14ac:dyDescent="0.2">
      <c r="A44" s="16" t="s">
        <v>38</v>
      </c>
      <c r="B44" s="4"/>
      <c r="C44" s="5"/>
      <c r="D44" s="5"/>
      <c r="E44" s="4"/>
      <c r="F44" s="7"/>
      <c r="G44" s="4"/>
      <c r="H44" s="4"/>
      <c r="I44" s="10"/>
      <c r="J44" s="2"/>
      <c r="K44" s="2"/>
      <c r="L44" s="2"/>
    </row>
    <row r="45" spans="1:12" ht="14.25" hidden="1" customHeight="1" outlineLevel="2" x14ac:dyDescent="0.2">
      <c r="A45" s="16" t="s">
        <v>39</v>
      </c>
      <c r="B45" s="4"/>
      <c r="C45" s="5"/>
      <c r="D45" s="5"/>
      <c r="E45" s="4"/>
      <c r="F45" s="7"/>
      <c r="G45" s="4"/>
      <c r="H45" s="4"/>
      <c r="I45" s="10"/>
      <c r="J45" s="2"/>
      <c r="K45" s="2"/>
      <c r="L45" s="2"/>
    </row>
    <row r="46" spans="1:12" ht="14.25" hidden="1" customHeight="1" outlineLevel="2" x14ac:dyDescent="0.2">
      <c r="A46" s="16" t="s">
        <v>40</v>
      </c>
      <c r="B46" s="4"/>
      <c r="C46" s="5"/>
      <c r="D46" s="5"/>
      <c r="E46" s="4"/>
      <c r="F46" s="7"/>
      <c r="G46" s="4"/>
      <c r="H46" s="4"/>
      <c r="I46" s="10"/>
      <c r="J46" s="2"/>
      <c r="K46" s="2"/>
      <c r="L46" s="2"/>
    </row>
    <row r="47" spans="1:12" ht="14.25" customHeight="1" outlineLevel="1" x14ac:dyDescent="0.2">
      <c r="A47" s="17" t="s">
        <v>41</v>
      </c>
      <c r="B47" s="4"/>
      <c r="C47" s="5"/>
      <c r="D47" s="5"/>
      <c r="E47" s="26"/>
      <c r="F47" s="40"/>
      <c r="G47" s="26"/>
      <c r="H47" s="26"/>
      <c r="I47" s="10"/>
      <c r="J47" s="2"/>
      <c r="K47" s="2"/>
      <c r="L47" s="2"/>
    </row>
    <row r="48" spans="1:12" ht="14.25" customHeight="1" x14ac:dyDescent="0.2">
      <c r="A48" s="16" t="s">
        <v>42</v>
      </c>
      <c r="B48" s="4"/>
      <c r="C48" s="5"/>
      <c r="D48" s="39"/>
      <c r="E48" s="36"/>
      <c r="F48" s="36"/>
      <c r="G48" s="36"/>
      <c r="H48" s="36"/>
    </row>
    <row r="49" spans="1:8" ht="14.25" customHeight="1" x14ac:dyDescent="0.2">
      <c r="A49" s="16" t="s">
        <v>43</v>
      </c>
      <c r="B49" s="4"/>
      <c r="C49" s="5"/>
      <c r="D49" s="39"/>
      <c r="E49" s="36"/>
      <c r="F49" s="36"/>
      <c r="G49" s="36"/>
      <c r="H49" s="36"/>
    </row>
    <row r="50" spans="1:8" ht="14.25" customHeight="1" x14ac:dyDescent="0.2">
      <c r="A50" s="16" t="s">
        <v>44</v>
      </c>
      <c r="B50" s="4"/>
      <c r="C50" s="5"/>
      <c r="D50" s="39"/>
      <c r="E50" s="36"/>
      <c r="F50" s="36"/>
      <c r="G50" s="36"/>
      <c r="H50" s="36"/>
    </row>
    <row r="51" spans="1:8" ht="14.25" customHeight="1" x14ac:dyDescent="0.2">
      <c r="A51" s="16" t="s">
        <v>45</v>
      </c>
      <c r="B51" s="4"/>
      <c r="C51" s="5"/>
      <c r="D51" s="39"/>
      <c r="E51" s="36"/>
      <c r="F51" s="36"/>
      <c r="G51" s="36"/>
      <c r="H51" s="36"/>
    </row>
    <row r="52" spans="1:8" ht="14.25" customHeight="1" x14ac:dyDescent="0.2">
      <c r="A52" s="16" t="s">
        <v>46</v>
      </c>
      <c r="B52" s="4"/>
      <c r="C52" s="5"/>
      <c r="D52" s="39"/>
      <c r="E52" s="36"/>
      <c r="F52" s="36"/>
      <c r="G52" s="36"/>
      <c r="H52" s="36"/>
    </row>
    <row r="53" spans="1:8" ht="14.25" customHeight="1" x14ac:dyDescent="0.2">
      <c r="A53" s="16" t="s">
        <v>47</v>
      </c>
      <c r="B53" s="4"/>
      <c r="C53" s="5"/>
      <c r="D53" s="39"/>
      <c r="E53" s="36"/>
      <c r="F53" s="36"/>
      <c r="G53" s="36"/>
      <c r="H53" s="36"/>
    </row>
    <row r="54" spans="1:8" ht="14.25" customHeight="1" x14ac:dyDescent="0.2">
      <c r="A54" s="18" t="s">
        <v>48</v>
      </c>
      <c r="B54" s="4"/>
      <c r="C54" s="5"/>
      <c r="D54" s="39"/>
      <c r="E54" s="36"/>
      <c r="F54" s="36"/>
      <c r="G54" s="36"/>
      <c r="H54" s="36"/>
    </row>
    <row r="55" spans="1:8" ht="14.25" customHeight="1" x14ac:dyDescent="0.2">
      <c r="A55" s="16" t="s">
        <v>49</v>
      </c>
      <c r="B55" s="4"/>
      <c r="C55" s="5"/>
      <c r="D55" s="39"/>
      <c r="E55" s="36"/>
      <c r="F55" s="36"/>
      <c r="G55" s="36"/>
      <c r="H55" s="36"/>
    </row>
    <row r="56" spans="1:8" ht="14.25" customHeight="1" x14ac:dyDescent="0.2">
      <c r="A56" s="16" t="s">
        <v>50</v>
      </c>
      <c r="B56" s="4"/>
      <c r="C56" s="5"/>
      <c r="D56" s="39"/>
      <c r="E56" s="36"/>
      <c r="F56" s="36"/>
      <c r="G56" s="36"/>
      <c r="H56" s="36"/>
    </row>
    <row r="57" spans="1:8" ht="14.25" customHeight="1" x14ac:dyDescent="0.2">
      <c r="A57" s="16" t="s">
        <v>51</v>
      </c>
      <c r="B57" s="4"/>
      <c r="C57" s="5"/>
      <c r="D57" s="39"/>
      <c r="E57" s="36"/>
      <c r="F57" s="36"/>
      <c r="G57" s="36"/>
      <c r="H57" s="36"/>
    </row>
    <row r="58" spans="1:8" ht="14.25" customHeight="1" x14ac:dyDescent="0.2">
      <c r="A58" s="16" t="s">
        <v>52</v>
      </c>
      <c r="B58" s="4"/>
      <c r="C58" s="5"/>
      <c r="D58" s="39"/>
      <c r="E58" s="36"/>
      <c r="F58" s="36"/>
      <c r="G58" s="36"/>
      <c r="H58" s="36"/>
    </row>
    <row r="59" spans="1:8" ht="14.25" customHeight="1" x14ac:dyDescent="0.2">
      <c r="A59" s="19" t="s">
        <v>53</v>
      </c>
      <c r="B59" s="4"/>
      <c r="C59" s="5"/>
      <c r="D59" s="39"/>
      <c r="E59" s="36"/>
      <c r="F59" s="36"/>
      <c r="G59" s="36"/>
      <c r="H59" s="36"/>
    </row>
    <row r="60" spans="1:8" ht="14.25" customHeight="1" x14ac:dyDescent="0.2">
      <c r="A60" s="11"/>
      <c r="B60" s="11"/>
      <c r="C60" s="11"/>
      <c r="D60" s="11"/>
    </row>
    <row r="61" spans="1:8" ht="14.25" customHeight="1" x14ac:dyDescent="0.2"/>
    <row r="62" spans="1:8" ht="14.25" customHeight="1" x14ac:dyDescent="0.2"/>
    <row r="63" spans="1:8" ht="14.25" customHeight="1" x14ac:dyDescent="0.2"/>
    <row r="64" spans="1:8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25" defaultRowHeight="15" customHeight="1" x14ac:dyDescent="0.2"/>
  <cols>
    <col min="1" max="1" width="8.75" customWidth="1"/>
    <col min="2" max="2" width="52.5" customWidth="1"/>
    <col min="3" max="3" width="26.25" customWidth="1"/>
    <col min="4" max="4" width="17.5" customWidth="1"/>
    <col min="5" max="26" width="7.7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GR03-Gantt_proyecto-V001-30-06-</vt:lpstr>
      <vt:lpstr>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User</cp:lastModifiedBy>
  <cp:revision/>
  <dcterms:created xsi:type="dcterms:W3CDTF">2021-08-16T02:21:05Z</dcterms:created>
  <dcterms:modified xsi:type="dcterms:W3CDTF">2023-01-03T01:51:51Z</dcterms:modified>
  <cp:category/>
  <cp:contentStatus/>
</cp:coreProperties>
</file>