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orge\Downloads\Excel6\Review\"/>
    </mc:Choice>
  </mc:AlternateContent>
  <xr:revisionPtr revIDLastSave="0" documentId="13_ncr:1_{3B2A5BD9-2000-4543-B4CA-66CDBBF3BADB}" xr6:coauthVersionLast="47" xr6:coauthVersionMax="47" xr10:uidLastSave="{00000000-0000-0000-0000-000000000000}"/>
  <bookViews>
    <workbookView xWindow="-110" yWindow="-110" windowWidth="19420" windowHeight="11020" activeTab="1" xr2:uid="{9BFDCC74-12B1-4973-A979-94C4B98D37AE}"/>
  </bookViews>
  <sheets>
    <sheet name="Documentation" sheetId="1" r:id="rId1"/>
    <sheet name="Metrics" sheetId="2" r:id="rId2"/>
    <sheet name="Applications" sheetId="3" r:id="rId3"/>
    <sheet name="Hires" sheetId="4" r:id="rId4"/>
    <sheet name="IT and Marketing Hires" sheetId="6" r:id="rId5"/>
    <sheet name="Table Data" sheetId="5" r:id="rId6"/>
  </sheets>
  <definedNames>
    <definedName name="_xlnm._FilterDatabase" localSheetId="2" hidden="1">Applications!$A$4:$O$1041</definedName>
    <definedName name="_xlnm._FilterDatabase" localSheetId="3" hidden="1">Hires!$A$4:$N$51</definedName>
    <definedName name="_xlnm._FilterDatabase" localSheetId="4" hidden="1">'IT and Marketing Hires'!$A$4:$L$1041</definedName>
    <definedName name="_xlchart.v1.0" hidden="1">Applications!$P$4</definedName>
    <definedName name="_xlchart.v1.1" hidden="1">Applications!$P$5:$P$1041</definedName>
    <definedName name="_xlchart.v1.10" hidden="1">Applications!$P$4</definedName>
    <definedName name="_xlchart.v1.11" hidden="1">Applications!$P$5:$P$1041</definedName>
    <definedName name="_xlchart.v1.12" hidden="1">Applications!$P$4</definedName>
    <definedName name="_xlchart.v1.13" hidden="1">Applications!$P$5:$P$1041</definedName>
    <definedName name="_xlchart.v1.2" hidden="1">Applications!$P$4</definedName>
    <definedName name="_xlchart.v1.3" hidden="1">Applications!$P$5:$P$1041</definedName>
    <definedName name="_xlchart.v1.4" hidden="1">Applications!$P$4</definedName>
    <definedName name="_xlchart.v1.5" hidden="1">Applications!$P$5:$P$1041</definedName>
    <definedName name="_xlchart.v1.6" hidden="1">Applications!$P$4</definedName>
    <definedName name="_xlchart.v1.7" hidden="1">Applications!$P$5:$P$1041</definedName>
    <definedName name="_xlchart.v1.8" hidden="1">Applications!$P$4</definedName>
    <definedName name="_xlchart.v1.9" hidden="1">Applications!$P$5:$P$1041</definedName>
    <definedName name="_xlnm.Criteria" localSheetId="4">'IT and Marketing Hires'!$A$4:$B$6</definedName>
    <definedName name="_xlnm.Extract" localSheetId="4">'IT and Marketing Hires'!$D$4:$Q$4</definedName>
    <definedName name="Slicer_Posit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2" l="1"/>
  <c r="F8" i="2"/>
  <c r="F9" i="2"/>
  <c r="F6" i="2"/>
  <c r="E12" i="2"/>
  <c r="E11" i="2"/>
  <c r="E10" i="2"/>
  <c r="E9" i="2"/>
  <c r="E8" i="2"/>
  <c r="E7" i="2"/>
  <c r="E6" i="2"/>
  <c r="E5" i="2"/>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 r="P1028" i="3"/>
  <c r="P1029" i="3"/>
  <c r="P1030" i="3"/>
  <c r="P1031" i="3"/>
  <c r="P1032" i="3"/>
  <c r="P1033" i="3"/>
  <c r="P1034" i="3"/>
  <c r="P1035" i="3"/>
  <c r="P1036" i="3"/>
  <c r="P1037" i="3"/>
  <c r="P1038" i="3"/>
  <c r="P1039" i="3"/>
  <c r="P1040" i="3"/>
  <c r="P1041" i="3"/>
  <c r="D6" i="3"/>
  <c r="D5"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N52" i="4"/>
  <c r="N48" i="4"/>
  <c r="N45" i="4"/>
  <c r="N39" i="4"/>
  <c r="N35" i="4"/>
  <c r="N33" i="4"/>
  <c r="N30" i="4"/>
  <c r="N22" i="4"/>
  <c r="N20" i="4"/>
  <c r="N17" i="4"/>
  <c r="N11" i="4"/>
  <c r="N6" i="4"/>
  <c r="N53" i="4" s="1"/>
</calcChain>
</file>

<file path=xl/sharedStrings.xml><?xml version="1.0" encoding="utf-8"?>
<sst xmlns="http://schemas.openxmlformats.org/spreadsheetml/2006/main" count="7707" uniqueCount="2467">
  <si>
    <t>Orthographic</t>
  </si>
  <si>
    <t>Author</t>
  </si>
  <si>
    <t>Date</t>
  </si>
  <si>
    <t>Purpose</t>
  </si>
  <si>
    <t>Recruiting Metrics</t>
  </si>
  <si>
    <t>Applicants</t>
  </si>
  <si>
    <t>Manager Interviews</t>
  </si>
  <si>
    <t>Phone Screens</t>
  </si>
  <si>
    <t>Onsite Interviews</t>
  </si>
  <si>
    <t>Offers</t>
  </si>
  <si>
    <t>Applicants per Hire</t>
  </si>
  <si>
    <t>Interviews per Hire</t>
  </si>
  <si>
    <t>Applicant ID</t>
  </si>
  <si>
    <t>Position</t>
  </si>
  <si>
    <t>Department</t>
  </si>
  <si>
    <t>Offer Date</t>
  </si>
  <si>
    <t>Days to Hire</t>
  </si>
  <si>
    <t>app-620-3015</t>
  </si>
  <si>
    <t>HR Manager</t>
  </si>
  <si>
    <t>Human Resources</t>
  </si>
  <si>
    <t>1. Company Website</t>
  </si>
  <si>
    <t>app-620-3011</t>
  </si>
  <si>
    <t>Content Developer</t>
  </si>
  <si>
    <t>Marketing</t>
  </si>
  <si>
    <t>app-620-3012</t>
  </si>
  <si>
    <t>Systems Analyst</t>
  </si>
  <si>
    <t>IT</t>
  </si>
  <si>
    <t>app-620-3013</t>
  </si>
  <si>
    <t>Quality Analyst</t>
  </si>
  <si>
    <t>R&amp;D</t>
  </si>
  <si>
    <t>6. Other</t>
  </si>
  <si>
    <t>app-620-3014</t>
  </si>
  <si>
    <t>Programmer</t>
  </si>
  <si>
    <t>app-620-3016</t>
  </si>
  <si>
    <t>app-620-3017</t>
  </si>
  <si>
    <t>Data Assistant</t>
  </si>
  <si>
    <t>Finance</t>
  </si>
  <si>
    <t>app-620-3018</t>
  </si>
  <si>
    <t>app-620-3019</t>
  </si>
  <si>
    <t>Technical Writer</t>
  </si>
  <si>
    <t>4. Indeed</t>
  </si>
  <si>
    <t>app-620-3020</t>
  </si>
  <si>
    <t>Sales Manager</t>
  </si>
  <si>
    <t>Sales</t>
  </si>
  <si>
    <t>app-620-3021</t>
  </si>
  <si>
    <t>app-620-3022</t>
  </si>
  <si>
    <t>3. Glass Door</t>
  </si>
  <si>
    <t>app-620-3023</t>
  </si>
  <si>
    <t>app-620-3024</t>
  </si>
  <si>
    <t>app-620-3025</t>
  </si>
  <si>
    <t>app-620-3026</t>
  </si>
  <si>
    <t>app-620-3027</t>
  </si>
  <si>
    <t>Content Editor</t>
  </si>
  <si>
    <t>app-620-3028</t>
  </si>
  <si>
    <t>2. Career Builder</t>
  </si>
  <si>
    <t>app-620-3029</t>
  </si>
  <si>
    <t>app-620-3030</t>
  </si>
  <si>
    <t>Website Designer</t>
  </si>
  <si>
    <t>app-620-3031</t>
  </si>
  <si>
    <t>5. LinkedIn</t>
  </si>
  <si>
    <t>app-620-3032</t>
  </si>
  <si>
    <t>app-620-3033</t>
  </si>
  <si>
    <t>Sales Representative</t>
  </si>
  <si>
    <t>app-620-3034</t>
  </si>
  <si>
    <t>app-620-3035</t>
  </si>
  <si>
    <t>app-620-3036</t>
  </si>
  <si>
    <t>app-620-3037</t>
  </si>
  <si>
    <t>app-620-3038</t>
  </si>
  <si>
    <t>Accountant</t>
  </si>
  <si>
    <t>Accounting</t>
  </si>
  <si>
    <t>app-620-3039</t>
  </si>
  <si>
    <t>app-620-3040</t>
  </si>
  <si>
    <t>app-620-3041</t>
  </si>
  <si>
    <t>app-620-3042</t>
  </si>
  <si>
    <t>app-620-3043</t>
  </si>
  <si>
    <t>app-620-3044</t>
  </si>
  <si>
    <t>app-620-3045</t>
  </si>
  <si>
    <t>app-620-3046</t>
  </si>
  <si>
    <t>app-620-3047</t>
  </si>
  <si>
    <t>app-620-3048</t>
  </si>
  <si>
    <t>app-620-3049</t>
  </si>
  <si>
    <t>app-620-3050</t>
  </si>
  <si>
    <t>app-620-3051</t>
  </si>
  <si>
    <t>app-620-3052</t>
  </si>
  <si>
    <t>app-620-3053</t>
  </si>
  <si>
    <t>app-620-3054</t>
  </si>
  <si>
    <t>app-620-3055</t>
  </si>
  <si>
    <t>app-620-3056</t>
  </si>
  <si>
    <t>app-620-3057</t>
  </si>
  <si>
    <t>app-620-3058</t>
  </si>
  <si>
    <t>app-620-3059</t>
  </si>
  <si>
    <t>app-620-3060</t>
  </si>
  <si>
    <t>app-620-3061</t>
  </si>
  <si>
    <t>app-620-3062</t>
  </si>
  <si>
    <t>app-620-3063</t>
  </si>
  <si>
    <t>app-620-3064</t>
  </si>
  <si>
    <t>app-620-3065</t>
  </si>
  <si>
    <t>app-620-3066</t>
  </si>
  <si>
    <t>app-620-3067</t>
  </si>
  <si>
    <t>app-620-3068</t>
  </si>
  <si>
    <t>app-620-3069</t>
  </si>
  <si>
    <t>app-620-3070</t>
  </si>
  <si>
    <t>app-620-3071</t>
  </si>
  <si>
    <t>app-620-3072</t>
  </si>
  <si>
    <t>app-620-3073</t>
  </si>
  <si>
    <t>app-620-3074</t>
  </si>
  <si>
    <t>app-620-3075</t>
  </si>
  <si>
    <t>app-620-3076</t>
  </si>
  <si>
    <t>app-620-3077</t>
  </si>
  <si>
    <t>app-620-3078</t>
  </si>
  <si>
    <t>app-620-3079</t>
  </si>
  <si>
    <t>app-620-3080</t>
  </si>
  <si>
    <t>app-620-3081</t>
  </si>
  <si>
    <t>app-620-3082</t>
  </si>
  <si>
    <t>app-620-3083</t>
  </si>
  <si>
    <t>app-620-3084</t>
  </si>
  <si>
    <t>app-620-3085</t>
  </si>
  <si>
    <t>app-620-3086</t>
  </si>
  <si>
    <t>app-620-3087</t>
  </si>
  <si>
    <t>app-620-3088</t>
  </si>
  <si>
    <t>app-620-3089</t>
  </si>
  <si>
    <t>app-620-3090</t>
  </si>
  <si>
    <t>app-620-3091</t>
  </si>
  <si>
    <t>app-620-3092</t>
  </si>
  <si>
    <t>app-620-3093</t>
  </si>
  <si>
    <t>app-620-3094</t>
  </si>
  <si>
    <t>app-620-3095</t>
  </si>
  <si>
    <t>app-620-3096</t>
  </si>
  <si>
    <t>app-620-3097</t>
  </si>
  <si>
    <t>app-620-3098</t>
  </si>
  <si>
    <t>app-620-3099</t>
  </si>
  <si>
    <t>app-620-3100</t>
  </si>
  <si>
    <t>app-620-3101</t>
  </si>
  <si>
    <t>app-620-3102</t>
  </si>
  <si>
    <t>app-620-3103</t>
  </si>
  <si>
    <t>app-620-3104</t>
  </si>
  <si>
    <t>app-620-3105</t>
  </si>
  <si>
    <t>app-620-3106</t>
  </si>
  <si>
    <t>app-620-3107</t>
  </si>
  <si>
    <t>app-620-3108</t>
  </si>
  <si>
    <t>app-620-3109</t>
  </si>
  <si>
    <t>app-620-3110</t>
  </si>
  <si>
    <t>app-620-3111</t>
  </si>
  <si>
    <t>app-620-3112</t>
  </si>
  <si>
    <t>app-620-3113</t>
  </si>
  <si>
    <t>app-620-3114</t>
  </si>
  <si>
    <t>app-620-3115</t>
  </si>
  <si>
    <t>app-620-3116</t>
  </si>
  <si>
    <t>app-620-3117</t>
  </si>
  <si>
    <t>app-620-3118</t>
  </si>
  <si>
    <t>app-620-3119</t>
  </si>
  <si>
    <t>app-620-3120</t>
  </si>
  <si>
    <t>app-620-3121</t>
  </si>
  <si>
    <t>app-620-3122</t>
  </si>
  <si>
    <t>app-620-3123</t>
  </si>
  <si>
    <t>app-620-3124</t>
  </si>
  <si>
    <t>app-620-3125</t>
  </si>
  <si>
    <t>app-620-3126</t>
  </si>
  <si>
    <t>app-620-3127</t>
  </si>
  <si>
    <t>app-620-3128</t>
  </si>
  <si>
    <t>app-620-3129</t>
  </si>
  <si>
    <t>app-620-3130</t>
  </si>
  <si>
    <t>app-620-3131</t>
  </si>
  <si>
    <t>app-620-3132</t>
  </si>
  <si>
    <t>app-620-3133</t>
  </si>
  <si>
    <t>app-620-3134</t>
  </si>
  <si>
    <t>app-620-3135</t>
  </si>
  <si>
    <t>app-620-3136</t>
  </si>
  <si>
    <t>app-620-3137</t>
  </si>
  <si>
    <t>app-620-3138</t>
  </si>
  <si>
    <t>app-620-3139</t>
  </si>
  <si>
    <t>app-620-3140</t>
  </si>
  <si>
    <t>app-620-3141</t>
  </si>
  <si>
    <t>app-620-3142</t>
  </si>
  <si>
    <t>app-620-3143</t>
  </si>
  <si>
    <t>app-620-3144</t>
  </si>
  <si>
    <t>app-620-3145</t>
  </si>
  <si>
    <t>app-620-3146</t>
  </si>
  <si>
    <t>app-620-3147</t>
  </si>
  <si>
    <t>app-620-3148</t>
  </si>
  <si>
    <t>app-620-3149</t>
  </si>
  <si>
    <t>app-620-3150</t>
  </si>
  <si>
    <t>app-620-3151</t>
  </si>
  <si>
    <t>app-620-3152</t>
  </si>
  <si>
    <t>app-620-3153</t>
  </si>
  <si>
    <t>app-620-3154</t>
  </si>
  <si>
    <t>app-620-3155</t>
  </si>
  <si>
    <t>app-620-3156</t>
  </si>
  <si>
    <t>app-620-3157</t>
  </si>
  <si>
    <t>app-620-3158</t>
  </si>
  <si>
    <t>app-620-3159</t>
  </si>
  <si>
    <t>app-620-3160</t>
  </si>
  <si>
    <t>app-620-3161</t>
  </si>
  <si>
    <t>app-620-3162</t>
  </si>
  <si>
    <t>app-620-3163</t>
  </si>
  <si>
    <t>app-620-3164</t>
  </si>
  <si>
    <t>app-620-3165</t>
  </si>
  <si>
    <t>app-620-3166</t>
  </si>
  <si>
    <t>app-620-3167</t>
  </si>
  <si>
    <t>app-620-3168</t>
  </si>
  <si>
    <t>app-620-3169</t>
  </si>
  <si>
    <t>app-620-3170</t>
  </si>
  <si>
    <t>app-620-3171</t>
  </si>
  <si>
    <t>app-620-3172</t>
  </si>
  <si>
    <t>app-620-3173</t>
  </si>
  <si>
    <t>app-620-3174</t>
  </si>
  <si>
    <t>app-620-3175</t>
  </si>
  <si>
    <t>app-620-3176</t>
  </si>
  <si>
    <t>app-620-3177</t>
  </si>
  <si>
    <t>app-620-3178</t>
  </si>
  <si>
    <t>app-620-3179</t>
  </si>
  <si>
    <t>app-620-3180</t>
  </si>
  <si>
    <t>app-620-3181</t>
  </si>
  <si>
    <t>app-620-3182</t>
  </si>
  <si>
    <t>app-620-3183</t>
  </si>
  <si>
    <t>app-620-3184</t>
  </si>
  <si>
    <t>app-620-3185</t>
  </si>
  <si>
    <t>app-620-3186</t>
  </si>
  <si>
    <t>app-620-3187</t>
  </si>
  <si>
    <t>app-620-3188</t>
  </si>
  <si>
    <t>app-620-3189</t>
  </si>
  <si>
    <t>app-620-3190</t>
  </si>
  <si>
    <t>app-620-3191</t>
  </si>
  <si>
    <t>app-620-3192</t>
  </si>
  <si>
    <t>app-620-3193</t>
  </si>
  <si>
    <t>app-620-3194</t>
  </si>
  <si>
    <t>app-620-3195</t>
  </si>
  <si>
    <t>app-620-3196</t>
  </si>
  <si>
    <t>app-620-3197</t>
  </si>
  <si>
    <t>app-620-3198</t>
  </si>
  <si>
    <t>app-620-3199</t>
  </si>
  <si>
    <t>app-620-3200</t>
  </si>
  <si>
    <t>app-620-3201</t>
  </si>
  <si>
    <t>app-620-3202</t>
  </si>
  <si>
    <t>app-620-3203</t>
  </si>
  <si>
    <t>app-620-3204</t>
  </si>
  <si>
    <t>app-620-3205</t>
  </si>
  <si>
    <t>app-620-3206</t>
  </si>
  <si>
    <t>app-620-3207</t>
  </si>
  <si>
    <t>app-620-3208</t>
  </si>
  <si>
    <t>app-620-3209</t>
  </si>
  <si>
    <t>app-620-3210</t>
  </si>
  <si>
    <t>app-620-3211</t>
  </si>
  <si>
    <t>app-620-3212</t>
  </si>
  <si>
    <t>app-620-3213</t>
  </si>
  <si>
    <t>app-620-3214</t>
  </si>
  <si>
    <t>app-620-3215</t>
  </si>
  <si>
    <t>app-620-3216</t>
  </si>
  <si>
    <t>app-620-3217</t>
  </si>
  <si>
    <t>app-620-3218</t>
  </si>
  <si>
    <t>app-620-3219</t>
  </si>
  <si>
    <t>app-620-3220</t>
  </si>
  <si>
    <t>app-620-3221</t>
  </si>
  <si>
    <t>app-620-3222</t>
  </si>
  <si>
    <t>app-620-3223</t>
  </si>
  <si>
    <t>app-620-3224</t>
  </si>
  <si>
    <t>app-620-3225</t>
  </si>
  <si>
    <t>app-620-3226</t>
  </si>
  <si>
    <t>app-620-3227</t>
  </si>
  <si>
    <t>app-620-3228</t>
  </si>
  <si>
    <t>app-620-3229</t>
  </si>
  <si>
    <t>app-620-3230</t>
  </si>
  <si>
    <t>app-620-3231</t>
  </si>
  <si>
    <t>app-620-3232</t>
  </si>
  <si>
    <t>app-620-3233</t>
  </si>
  <si>
    <t>app-620-3234</t>
  </si>
  <si>
    <t>app-620-3235</t>
  </si>
  <si>
    <t>app-620-3236</t>
  </si>
  <si>
    <t>app-620-3237</t>
  </si>
  <si>
    <t>app-620-3238</t>
  </si>
  <si>
    <t>app-620-3239</t>
  </si>
  <si>
    <t>app-620-3240</t>
  </si>
  <si>
    <t>app-620-3241</t>
  </si>
  <si>
    <t>app-620-3242</t>
  </si>
  <si>
    <t>app-620-3243</t>
  </si>
  <si>
    <t>app-620-3244</t>
  </si>
  <si>
    <t>app-620-3245</t>
  </si>
  <si>
    <t>app-620-3246</t>
  </si>
  <si>
    <t>app-620-3247</t>
  </si>
  <si>
    <t>app-620-3248</t>
  </si>
  <si>
    <t>app-620-3249</t>
  </si>
  <si>
    <t>app-620-3250</t>
  </si>
  <si>
    <t>app-620-3251</t>
  </si>
  <si>
    <t>app-620-3252</t>
  </si>
  <si>
    <t>app-620-3253</t>
  </si>
  <si>
    <t>app-620-3254</t>
  </si>
  <si>
    <t>app-620-3255</t>
  </si>
  <si>
    <t>app-620-3256</t>
  </si>
  <si>
    <t>app-620-3257</t>
  </si>
  <si>
    <t>app-620-3258</t>
  </si>
  <si>
    <t>app-620-3259</t>
  </si>
  <si>
    <t>app-620-3260</t>
  </si>
  <si>
    <t>app-620-3261</t>
  </si>
  <si>
    <t>app-620-3262</t>
  </si>
  <si>
    <t>app-620-3263</t>
  </si>
  <si>
    <t>app-620-3264</t>
  </si>
  <si>
    <t>app-620-3265</t>
  </si>
  <si>
    <t>app-620-3266</t>
  </si>
  <si>
    <t>app-620-3267</t>
  </si>
  <si>
    <t>app-620-3268</t>
  </si>
  <si>
    <t>app-620-3269</t>
  </si>
  <si>
    <t>app-620-3270</t>
  </si>
  <si>
    <t>app-620-3271</t>
  </si>
  <si>
    <t>app-620-3272</t>
  </si>
  <si>
    <t>app-620-3273</t>
  </si>
  <si>
    <t>app-620-3274</t>
  </si>
  <si>
    <t>app-620-3275</t>
  </si>
  <si>
    <t>app-620-3276</t>
  </si>
  <si>
    <t>app-620-3277</t>
  </si>
  <si>
    <t>app-620-3278</t>
  </si>
  <si>
    <t>app-620-3279</t>
  </si>
  <si>
    <t>app-620-3280</t>
  </si>
  <si>
    <t>app-620-3281</t>
  </si>
  <si>
    <t>app-620-3282</t>
  </si>
  <si>
    <t>app-620-3283</t>
  </si>
  <si>
    <t>app-620-3284</t>
  </si>
  <si>
    <t>app-620-3285</t>
  </si>
  <si>
    <t>app-620-3286</t>
  </si>
  <si>
    <t>app-620-3287</t>
  </si>
  <si>
    <t>app-620-3288</t>
  </si>
  <si>
    <t>app-620-3289</t>
  </si>
  <si>
    <t>app-620-3290</t>
  </si>
  <si>
    <t>app-620-3291</t>
  </si>
  <si>
    <t>app-620-3292</t>
  </si>
  <si>
    <t>app-620-3293</t>
  </si>
  <si>
    <t>app-620-3294</t>
  </si>
  <si>
    <t>app-620-3295</t>
  </si>
  <si>
    <t>app-620-3296</t>
  </si>
  <si>
    <t>app-620-3297</t>
  </si>
  <si>
    <t>app-620-3298</t>
  </si>
  <si>
    <t>app-620-3299</t>
  </si>
  <si>
    <t>app-620-3300</t>
  </si>
  <si>
    <t>app-620-3301</t>
  </si>
  <si>
    <t>app-620-3302</t>
  </si>
  <si>
    <t>app-620-3303</t>
  </si>
  <si>
    <t>app-620-3304</t>
  </si>
  <si>
    <t>app-620-3305</t>
  </si>
  <si>
    <t>app-620-3306</t>
  </si>
  <si>
    <t>app-620-3307</t>
  </si>
  <si>
    <t>app-620-3308</t>
  </si>
  <si>
    <t>app-620-3309</t>
  </si>
  <si>
    <t>app-620-3310</t>
  </si>
  <si>
    <t>app-620-3311</t>
  </si>
  <si>
    <t>app-620-3312</t>
  </si>
  <si>
    <t>app-620-3313</t>
  </si>
  <si>
    <t>app-620-3314</t>
  </si>
  <si>
    <t>app-620-3315</t>
  </si>
  <si>
    <t>app-620-3316</t>
  </si>
  <si>
    <t>app-620-3317</t>
  </si>
  <si>
    <t>app-620-3318</t>
  </si>
  <si>
    <t>app-620-3319</t>
  </si>
  <si>
    <t>app-620-3320</t>
  </si>
  <si>
    <t>app-620-3321</t>
  </si>
  <si>
    <t>app-620-3322</t>
  </si>
  <si>
    <t>app-620-3323</t>
  </si>
  <si>
    <t>app-620-3324</t>
  </si>
  <si>
    <t>app-620-3325</t>
  </si>
  <si>
    <t>app-620-3326</t>
  </si>
  <si>
    <t>app-620-3327</t>
  </si>
  <si>
    <t>app-620-3328</t>
  </si>
  <si>
    <t>app-620-3329</t>
  </si>
  <si>
    <t>app-620-3330</t>
  </si>
  <si>
    <t>app-620-3331</t>
  </si>
  <si>
    <t>app-620-3332</t>
  </si>
  <si>
    <t>app-620-3333</t>
  </si>
  <si>
    <t>app-620-3334</t>
  </si>
  <si>
    <t>app-620-3335</t>
  </si>
  <si>
    <t>app-620-3336</t>
  </si>
  <si>
    <t>app-620-3337</t>
  </si>
  <si>
    <t>app-620-3338</t>
  </si>
  <si>
    <t>app-620-3339</t>
  </si>
  <si>
    <t>app-620-3340</t>
  </si>
  <si>
    <t>app-620-3341</t>
  </si>
  <si>
    <t>app-620-3342</t>
  </si>
  <si>
    <t>app-620-3343</t>
  </si>
  <si>
    <t>app-620-3344</t>
  </si>
  <si>
    <t>app-620-3345</t>
  </si>
  <si>
    <t>app-620-3346</t>
  </si>
  <si>
    <t>app-620-3347</t>
  </si>
  <si>
    <t>app-620-3348</t>
  </si>
  <si>
    <t>app-620-3349</t>
  </si>
  <si>
    <t>app-620-3350</t>
  </si>
  <si>
    <t>app-620-3351</t>
  </si>
  <si>
    <t>app-620-3352</t>
  </si>
  <si>
    <t>app-620-3353</t>
  </si>
  <si>
    <t>app-620-3354</t>
  </si>
  <si>
    <t>app-620-3355</t>
  </si>
  <si>
    <t>app-620-3356</t>
  </si>
  <si>
    <t>app-620-3357</t>
  </si>
  <si>
    <t>app-620-3358</t>
  </si>
  <si>
    <t>app-620-3359</t>
  </si>
  <si>
    <t>app-620-3360</t>
  </si>
  <si>
    <t>app-620-3361</t>
  </si>
  <si>
    <t>app-620-3362</t>
  </si>
  <si>
    <t>app-620-3363</t>
  </si>
  <si>
    <t>app-620-3364</t>
  </si>
  <si>
    <t>app-620-3365</t>
  </si>
  <si>
    <t>app-620-3366</t>
  </si>
  <si>
    <t>app-620-3367</t>
  </si>
  <si>
    <t>app-620-3368</t>
  </si>
  <si>
    <t>app-620-3369</t>
  </si>
  <si>
    <t>app-620-3370</t>
  </si>
  <si>
    <t>app-620-3371</t>
  </si>
  <si>
    <t>app-620-3372</t>
  </si>
  <si>
    <t>app-620-3373</t>
  </si>
  <si>
    <t>app-620-3374</t>
  </si>
  <si>
    <t>app-620-3375</t>
  </si>
  <si>
    <t>app-620-3376</t>
  </si>
  <si>
    <t>app-620-3377</t>
  </si>
  <si>
    <t>app-620-3378</t>
  </si>
  <si>
    <t>app-620-3379</t>
  </si>
  <si>
    <t>app-620-3380</t>
  </si>
  <si>
    <t>app-620-3381</t>
  </si>
  <si>
    <t>app-620-3382</t>
  </si>
  <si>
    <t>app-620-3383</t>
  </si>
  <si>
    <t>app-620-3384</t>
  </si>
  <si>
    <t>app-620-3385</t>
  </si>
  <si>
    <t>app-620-3386</t>
  </si>
  <si>
    <t>app-620-3387</t>
  </si>
  <si>
    <t>app-620-3388</t>
  </si>
  <si>
    <t>app-620-3389</t>
  </si>
  <si>
    <t>app-620-3390</t>
  </si>
  <si>
    <t>app-620-3391</t>
  </si>
  <si>
    <t>app-620-3392</t>
  </si>
  <si>
    <t>app-620-3393</t>
  </si>
  <si>
    <t>app-620-3394</t>
  </si>
  <si>
    <t>app-620-3395</t>
  </si>
  <si>
    <t>app-620-3396</t>
  </si>
  <si>
    <t>app-620-3397</t>
  </si>
  <si>
    <t>app-620-3398</t>
  </si>
  <si>
    <t>app-620-3399</t>
  </si>
  <si>
    <t>app-620-3400</t>
  </si>
  <si>
    <t>app-620-3401</t>
  </si>
  <si>
    <t>app-620-3402</t>
  </si>
  <si>
    <t>app-620-3403</t>
  </si>
  <si>
    <t>app-620-3404</t>
  </si>
  <si>
    <t>app-620-3405</t>
  </si>
  <si>
    <t>app-620-3406</t>
  </si>
  <si>
    <t>app-620-3407</t>
  </si>
  <si>
    <t>app-620-3408</t>
  </si>
  <si>
    <t>app-620-3409</t>
  </si>
  <si>
    <t>app-620-3410</t>
  </si>
  <si>
    <t>app-620-3411</t>
  </si>
  <si>
    <t>app-620-3412</t>
  </si>
  <si>
    <t>app-620-3413</t>
  </si>
  <si>
    <t>app-620-3414</t>
  </si>
  <si>
    <t>app-620-3415</t>
  </si>
  <si>
    <t>app-620-3416</t>
  </si>
  <si>
    <t>app-620-3417</t>
  </si>
  <si>
    <t>app-620-3418</t>
  </si>
  <si>
    <t>app-620-3419</t>
  </si>
  <si>
    <t>app-620-3420</t>
  </si>
  <si>
    <t>app-620-3421</t>
  </si>
  <si>
    <t>app-620-3422</t>
  </si>
  <si>
    <t>app-620-3423</t>
  </si>
  <si>
    <t>app-620-3424</t>
  </si>
  <si>
    <t>app-620-3425</t>
  </si>
  <si>
    <t>app-620-3426</t>
  </si>
  <si>
    <t>app-620-3427</t>
  </si>
  <si>
    <t>app-620-3428</t>
  </si>
  <si>
    <t>app-620-3429</t>
  </si>
  <si>
    <t>app-620-3430</t>
  </si>
  <si>
    <t>app-620-3431</t>
  </si>
  <si>
    <t>app-620-3432</t>
  </si>
  <si>
    <t>app-620-3433</t>
  </si>
  <si>
    <t>app-620-3434</t>
  </si>
  <si>
    <t>app-620-3435</t>
  </si>
  <si>
    <t>app-620-3436</t>
  </si>
  <si>
    <t>app-620-3437</t>
  </si>
  <si>
    <t>app-620-3438</t>
  </si>
  <si>
    <t>app-620-3439</t>
  </si>
  <si>
    <t>app-620-3440</t>
  </si>
  <si>
    <t>app-620-3441</t>
  </si>
  <si>
    <t>app-620-3442</t>
  </si>
  <si>
    <t>app-620-3443</t>
  </si>
  <si>
    <t>app-620-3444</t>
  </si>
  <si>
    <t>app-620-3445</t>
  </si>
  <si>
    <t>app-620-3446</t>
  </si>
  <si>
    <t>app-620-3447</t>
  </si>
  <si>
    <t>app-620-3448</t>
  </si>
  <si>
    <t>app-620-3449</t>
  </si>
  <si>
    <t>app-620-3450</t>
  </si>
  <si>
    <t>app-620-3451</t>
  </si>
  <si>
    <t>app-620-3452</t>
  </si>
  <si>
    <t>app-620-3453</t>
  </si>
  <si>
    <t>app-620-3454</t>
  </si>
  <si>
    <t>app-620-3455</t>
  </si>
  <si>
    <t>app-620-3456</t>
  </si>
  <si>
    <t>app-620-3457</t>
  </si>
  <si>
    <t>app-620-3458</t>
  </si>
  <si>
    <t>app-620-3459</t>
  </si>
  <si>
    <t>app-620-3460</t>
  </si>
  <si>
    <t>app-620-3461</t>
  </si>
  <si>
    <t>app-620-3462</t>
  </si>
  <si>
    <t>app-620-3463</t>
  </si>
  <si>
    <t>app-620-3464</t>
  </si>
  <si>
    <t>app-620-3465</t>
  </si>
  <si>
    <t>app-620-3466</t>
  </si>
  <si>
    <t>app-620-3467</t>
  </si>
  <si>
    <t>app-620-3468</t>
  </si>
  <si>
    <t>app-620-3469</t>
  </si>
  <si>
    <t>app-620-3470</t>
  </si>
  <si>
    <t>app-620-3471</t>
  </si>
  <si>
    <t>app-620-3472</t>
  </si>
  <si>
    <t>app-620-3473</t>
  </si>
  <si>
    <t>app-620-3474</t>
  </si>
  <si>
    <t>app-620-3475</t>
  </si>
  <si>
    <t>app-620-3476</t>
  </si>
  <si>
    <t>app-620-3477</t>
  </si>
  <si>
    <t>app-620-3478</t>
  </si>
  <si>
    <t>app-620-3479</t>
  </si>
  <si>
    <t>app-620-3480</t>
  </si>
  <si>
    <t>app-620-3481</t>
  </si>
  <si>
    <t>app-620-3482</t>
  </si>
  <si>
    <t>app-620-3483</t>
  </si>
  <si>
    <t>app-620-3484</t>
  </si>
  <si>
    <t>app-620-3485</t>
  </si>
  <si>
    <t>app-620-3486</t>
  </si>
  <si>
    <t>app-620-3487</t>
  </si>
  <si>
    <t>app-620-3488</t>
  </si>
  <si>
    <t>app-620-3489</t>
  </si>
  <si>
    <t>app-620-3490</t>
  </si>
  <si>
    <t>app-620-3491</t>
  </si>
  <si>
    <t>app-620-3492</t>
  </si>
  <si>
    <t>app-620-3493</t>
  </si>
  <si>
    <t>app-620-3494</t>
  </si>
  <si>
    <t>app-620-3495</t>
  </si>
  <si>
    <t>app-620-3496</t>
  </si>
  <si>
    <t>app-620-3497</t>
  </si>
  <si>
    <t>app-620-3498</t>
  </si>
  <si>
    <t>app-620-3499</t>
  </si>
  <si>
    <t>app-620-3500</t>
  </si>
  <si>
    <t>app-620-3501</t>
  </si>
  <si>
    <t>app-620-3502</t>
  </si>
  <si>
    <t>app-620-3503</t>
  </si>
  <si>
    <t>app-620-3504</t>
  </si>
  <si>
    <t>app-620-3505</t>
  </si>
  <si>
    <t>app-620-3506</t>
  </si>
  <si>
    <t>app-620-3507</t>
  </si>
  <si>
    <t>app-620-3508</t>
  </si>
  <si>
    <t>app-620-3509</t>
  </si>
  <si>
    <t>app-620-3510</t>
  </si>
  <si>
    <t>app-620-3511</t>
  </si>
  <si>
    <t>app-620-3512</t>
  </si>
  <si>
    <t>app-620-3513</t>
  </si>
  <si>
    <t>app-620-3514</t>
  </si>
  <si>
    <t>app-620-3515</t>
  </si>
  <si>
    <t>app-620-3516</t>
  </si>
  <si>
    <t>app-620-3517</t>
  </si>
  <si>
    <t>app-620-3518</t>
  </si>
  <si>
    <t>app-620-3519</t>
  </si>
  <si>
    <t>app-620-3520</t>
  </si>
  <si>
    <t>app-620-3521</t>
  </si>
  <si>
    <t>app-620-3522</t>
  </si>
  <si>
    <t>app-620-3523</t>
  </si>
  <si>
    <t>app-620-3524</t>
  </si>
  <si>
    <t>app-620-3525</t>
  </si>
  <si>
    <t>app-620-3526</t>
  </si>
  <si>
    <t>app-620-3527</t>
  </si>
  <si>
    <t>app-620-3528</t>
  </si>
  <si>
    <t>app-620-3529</t>
  </si>
  <si>
    <t>app-620-3530</t>
  </si>
  <si>
    <t>app-620-3531</t>
  </si>
  <si>
    <t>app-620-3532</t>
  </si>
  <si>
    <t>app-620-3533</t>
  </si>
  <si>
    <t>app-620-3534</t>
  </si>
  <si>
    <t>app-620-3535</t>
  </si>
  <si>
    <t>app-620-3536</t>
  </si>
  <si>
    <t>app-620-3537</t>
  </si>
  <si>
    <t>app-620-3538</t>
  </si>
  <si>
    <t>app-620-3539</t>
  </si>
  <si>
    <t>app-620-3540</t>
  </si>
  <si>
    <t>app-620-3541</t>
  </si>
  <si>
    <t>app-620-3542</t>
  </si>
  <si>
    <t>app-620-3543</t>
  </si>
  <si>
    <t>app-620-3544</t>
  </si>
  <si>
    <t>app-620-3545</t>
  </si>
  <si>
    <t>app-620-3546</t>
  </si>
  <si>
    <t>app-620-3547</t>
  </si>
  <si>
    <t>app-620-3548</t>
  </si>
  <si>
    <t>app-620-3549</t>
  </si>
  <si>
    <t>app-620-3550</t>
  </si>
  <si>
    <t>app-620-3551</t>
  </si>
  <si>
    <t>app-620-3552</t>
  </si>
  <si>
    <t>app-620-3553</t>
  </si>
  <si>
    <t>app-620-3554</t>
  </si>
  <si>
    <t>app-620-3555</t>
  </si>
  <si>
    <t>app-620-3556</t>
  </si>
  <si>
    <t>app-620-3557</t>
  </si>
  <si>
    <t>app-620-3558</t>
  </si>
  <si>
    <t>app-620-3559</t>
  </si>
  <si>
    <t>app-620-3560</t>
  </si>
  <si>
    <t>app-620-3561</t>
  </si>
  <si>
    <t>app-620-3562</t>
  </si>
  <si>
    <t>app-620-3563</t>
  </si>
  <si>
    <t>app-620-3564</t>
  </si>
  <si>
    <t>app-620-3565</t>
  </si>
  <si>
    <t>app-620-3566</t>
  </si>
  <si>
    <t>app-620-3567</t>
  </si>
  <si>
    <t>app-620-3568</t>
  </si>
  <si>
    <t>app-620-3569</t>
  </si>
  <si>
    <t>app-620-3570</t>
  </si>
  <si>
    <t>app-620-3571</t>
  </si>
  <si>
    <t>app-620-3572</t>
  </si>
  <si>
    <t>app-620-3573</t>
  </si>
  <si>
    <t>app-620-3574</t>
  </si>
  <si>
    <t>app-620-3575</t>
  </si>
  <si>
    <t>app-620-3576</t>
  </si>
  <si>
    <t>app-620-3577</t>
  </si>
  <si>
    <t>app-620-3578</t>
  </si>
  <si>
    <t>app-620-3579</t>
  </si>
  <si>
    <t>app-620-3580</t>
  </si>
  <si>
    <t>app-620-3581</t>
  </si>
  <si>
    <t>app-620-3582</t>
  </si>
  <si>
    <t>app-620-3583</t>
  </si>
  <si>
    <t>app-620-3584</t>
  </si>
  <si>
    <t>app-620-3585</t>
  </si>
  <si>
    <t>app-620-3586</t>
  </si>
  <si>
    <t>app-620-3587</t>
  </si>
  <si>
    <t>app-620-3588</t>
  </si>
  <si>
    <t>app-620-3589</t>
  </si>
  <si>
    <t>app-620-3590</t>
  </si>
  <si>
    <t>app-620-3591</t>
  </si>
  <si>
    <t>app-620-3592</t>
  </si>
  <si>
    <t>app-620-3593</t>
  </si>
  <si>
    <t>app-620-3594</t>
  </si>
  <si>
    <t>app-620-3595</t>
  </si>
  <si>
    <t>app-620-3596</t>
  </si>
  <si>
    <t>app-620-3597</t>
  </si>
  <si>
    <t>app-620-3598</t>
  </si>
  <si>
    <t>app-620-3599</t>
  </si>
  <si>
    <t>app-620-3600</t>
  </si>
  <si>
    <t>app-620-3601</t>
  </si>
  <si>
    <t>app-620-3602</t>
  </si>
  <si>
    <t>app-620-3603</t>
  </si>
  <si>
    <t>app-620-3604</t>
  </si>
  <si>
    <t>app-620-3605</t>
  </si>
  <si>
    <t>app-620-3606</t>
  </si>
  <si>
    <t>app-620-3607</t>
  </si>
  <si>
    <t>app-620-3608</t>
  </si>
  <si>
    <t>app-620-3609</t>
  </si>
  <si>
    <t>app-620-3610</t>
  </si>
  <si>
    <t>app-620-3611</t>
  </si>
  <si>
    <t>app-620-3612</t>
  </si>
  <si>
    <t>app-620-3613</t>
  </si>
  <si>
    <t>app-620-3614</t>
  </si>
  <si>
    <t>app-620-3615</t>
  </si>
  <si>
    <t>app-620-3616</t>
  </si>
  <si>
    <t>app-620-3617</t>
  </si>
  <si>
    <t>app-620-3618</t>
  </si>
  <si>
    <t>app-620-3619</t>
  </si>
  <si>
    <t>app-620-3620</t>
  </si>
  <si>
    <t>app-620-3621</t>
  </si>
  <si>
    <t>app-620-3622</t>
  </si>
  <si>
    <t>app-620-3623</t>
  </si>
  <si>
    <t>app-620-3624</t>
  </si>
  <si>
    <t>app-620-3625</t>
  </si>
  <si>
    <t>app-620-3626</t>
  </si>
  <si>
    <t>app-620-3627</t>
  </si>
  <si>
    <t>app-620-3628</t>
  </si>
  <si>
    <t>app-620-3629</t>
  </si>
  <si>
    <t>app-620-3630</t>
  </si>
  <si>
    <t>app-620-3631</t>
  </si>
  <si>
    <t>app-620-3632</t>
  </si>
  <si>
    <t>app-620-3633</t>
  </si>
  <si>
    <t>app-620-3634</t>
  </si>
  <si>
    <t>app-620-3635</t>
  </si>
  <si>
    <t>app-620-3636</t>
  </si>
  <si>
    <t>app-620-3637</t>
  </si>
  <si>
    <t>app-620-3638</t>
  </si>
  <si>
    <t>app-620-3639</t>
  </si>
  <si>
    <t>app-620-3640</t>
  </si>
  <si>
    <t>app-620-3641</t>
  </si>
  <si>
    <t>app-620-3642</t>
  </si>
  <si>
    <t>app-620-3643</t>
  </si>
  <si>
    <t>app-620-3644</t>
  </si>
  <si>
    <t>app-620-3645</t>
  </si>
  <si>
    <t>app-620-3646</t>
  </si>
  <si>
    <t>app-620-3647</t>
  </si>
  <si>
    <t>app-620-3648</t>
  </si>
  <si>
    <t>app-620-3649</t>
  </si>
  <si>
    <t>app-620-3650</t>
  </si>
  <si>
    <t>app-620-3651</t>
  </si>
  <si>
    <t>app-620-3652</t>
  </si>
  <si>
    <t>app-620-3653</t>
  </si>
  <si>
    <t>app-620-3654</t>
  </si>
  <si>
    <t>app-620-3655</t>
  </si>
  <si>
    <t>app-620-3656</t>
  </si>
  <si>
    <t>app-620-3657</t>
  </si>
  <si>
    <t>app-620-3658</t>
  </si>
  <si>
    <t>app-620-3659</t>
  </si>
  <si>
    <t>app-620-3660</t>
  </si>
  <si>
    <t>app-620-3661</t>
  </si>
  <si>
    <t>app-620-3662</t>
  </si>
  <si>
    <t>app-620-3663</t>
  </si>
  <si>
    <t>app-620-3664</t>
  </si>
  <si>
    <t>app-620-3665</t>
  </si>
  <si>
    <t>app-620-3666</t>
  </si>
  <si>
    <t>app-620-3667</t>
  </si>
  <si>
    <t>app-620-3668</t>
  </si>
  <si>
    <t>app-620-3669</t>
  </si>
  <si>
    <t>app-620-3670</t>
  </si>
  <si>
    <t>app-620-3671</t>
  </si>
  <si>
    <t>app-620-3672</t>
  </si>
  <si>
    <t>app-620-3673</t>
  </si>
  <si>
    <t>app-620-3674</t>
  </si>
  <si>
    <t>app-620-3675</t>
  </si>
  <si>
    <t>app-620-3676</t>
  </si>
  <si>
    <t>app-620-3677</t>
  </si>
  <si>
    <t>app-620-3678</t>
  </si>
  <si>
    <t>app-620-3679</t>
  </si>
  <si>
    <t>app-620-3680</t>
  </si>
  <si>
    <t>app-620-3681</t>
  </si>
  <si>
    <t>app-620-3682</t>
  </si>
  <si>
    <t>app-620-3683</t>
  </si>
  <si>
    <t>app-620-3684</t>
  </si>
  <si>
    <t>app-620-3685</t>
  </si>
  <si>
    <t>app-620-3686</t>
  </si>
  <si>
    <t>app-620-3687</t>
  </si>
  <si>
    <t>app-620-3688</t>
  </si>
  <si>
    <t>app-620-3689</t>
  </si>
  <si>
    <t>app-620-3690</t>
  </si>
  <si>
    <t>app-620-3691</t>
  </si>
  <si>
    <t>app-620-3692</t>
  </si>
  <si>
    <t>app-620-3693</t>
  </si>
  <si>
    <t>app-620-3694</t>
  </si>
  <si>
    <t>app-620-3695</t>
  </si>
  <si>
    <t>app-620-3696</t>
  </si>
  <si>
    <t>app-620-3697</t>
  </si>
  <si>
    <t>app-620-3698</t>
  </si>
  <si>
    <t>app-620-3699</t>
  </si>
  <si>
    <t>app-620-3700</t>
  </si>
  <si>
    <t>app-620-3701</t>
  </si>
  <si>
    <t>app-620-3702</t>
  </si>
  <si>
    <t>app-620-3703</t>
  </si>
  <si>
    <t>app-620-3704</t>
  </si>
  <si>
    <t>app-620-3705</t>
  </si>
  <si>
    <t>app-620-3706</t>
  </si>
  <si>
    <t>app-620-3707</t>
  </si>
  <si>
    <t>app-620-3708</t>
  </si>
  <si>
    <t>app-620-3709</t>
  </si>
  <si>
    <t>app-620-3710</t>
  </si>
  <si>
    <t>app-620-3711</t>
  </si>
  <si>
    <t>app-620-3712</t>
  </si>
  <si>
    <t>app-620-3713</t>
  </si>
  <si>
    <t>app-620-3714</t>
  </si>
  <si>
    <t>app-620-3715</t>
  </si>
  <si>
    <t>app-620-3716</t>
  </si>
  <si>
    <t>app-620-3717</t>
  </si>
  <si>
    <t>app-620-3718</t>
  </si>
  <si>
    <t>app-620-3719</t>
  </si>
  <si>
    <t>app-620-3720</t>
  </si>
  <si>
    <t>app-620-3721</t>
  </si>
  <si>
    <t>app-620-3722</t>
  </si>
  <si>
    <t>app-620-3723</t>
  </si>
  <si>
    <t>app-620-3724</t>
  </si>
  <si>
    <t>app-620-3725</t>
  </si>
  <si>
    <t>app-620-3726</t>
  </si>
  <si>
    <t>app-620-3727</t>
  </si>
  <si>
    <t>app-620-3728</t>
  </si>
  <si>
    <t>app-620-3729</t>
  </si>
  <si>
    <t>app-620-3730</t>
  </si>
  <si>
    <t>app-620-3731</t>
  </si>
  <si>
    <t>app-620-3732</t>
  </si>
  <si>
    <t>app-620-3733</t>
  </si>
  <si>
    <t>app-620-3734</t>
  </si>
  <si>
    <t>app-620-3735</t>
  </si>
  <si>
    <t>app-620-3736</t>
  </si>
  <si>
    <t>app-620-3737</t>
  </si>
  <si>
    <t>app-620-3738</t>
  </si>
  <si>
    <t>app-620-3739</t>
  </si>
  <si>
    <t>app-620-3740</t>
  </si>
  <si>
    <t>app-620-3741</t>
  </si>
  <si>
    <t>app-620-3742</t>
  </si>
  <si>
    <t>app-620-3743</t>
  </si>
  <si>
    <t>app-620-3744</t>
  </si>
  <si>
    <t>app-620-3745</t>
  </si>
  <si>
    <t>app-620-3746</t>
  </si>
  <si>
    <t>app-620-3747</t>
  </si>
  <si>
    <t>app-620-3748</t>
  </si>
  <si>
    <t>app-620-3749</t>
  </si>
  <si>
    <t>app-620-3750</t>
  </si>
  <si>
    <t>app-620-3751</t>
  </si>
  <si>
    <t>app-620-3752</t>
  </si>
  <si>
    <t>app-620-3753</t>
  </si>
  <si>
    <t>app-620-3754</t>
  </si>
  <si>
    <t>app-620-3755</t>
  </si>
  <si>
    <t>app-620-3756</t>
  </si>
  <si>
    <t>app-620-3757</t>
  </si>
  <si>
    <t>app-620-3758</t>
  </si>
  <si>
    <t>app-620-3759</t>
  </si>
  <si>
    <t>app-620-3760</t>
  </si>
  <si>
    <t>app-620-3761</t>
  </si>
  <si>
    <t>app-620-3762</t>
  </si>
  <si>
    <t>app-620-3763</t>
  </si>
  <si>
    <t>app-620-3764</t>
  </si>
  <si>
    <t>app-620-3765</t>
  </si>
  <si>
    <t>app-620-3766</t>
  </si>
  <si>
    <t>app-620-3767</t>
  </si>
  <si>
    <t>app-620-3768</t>
  </si>
  <si>
    <t>app-620-3769</t>
  </si>
  <si>
    <t>app-620-3770</t>
  </si>
  <si>
    <t>app-620-3771</t>
  </si>
  <si>
    <t>app-620-3772</t>
  </si>
  <si>
    <t>app-620-3773</t>
  </si>
  <si>
    <t>app-620-3774</t>
  </si>
  <si>
    <t>app-620-3775</t>
  </si>
  <si>
    <t>app-620-3776</t>
  </si>
  <si>
    <t>app-620-3777</t>
  </si>
  <si>
    <t>app-620-3778</t>
  </si>
  <si>
    <t>app-620-3779</t>
  </si>
  <si>
    <t>app-620-3780</t>
  </si>
  <si>
    <t>app-620-3781</t>
  </si>
  <si>
    <t>app-620-3782</t>
  </si>
  <si>
    <t>app-620-3783</t>
  </si>
  <si>
    <t>app-620-3784</t>
  </si>
  <si>
    <t>app-620-3785</t>
  </si>
  <si>
    <t>app-620-3786</t>
  </si>
  <si>
    <t>app-620-3787</t>
  </si>
  <si>
    <t>app-620-3788</t>
  </si>
  <si>
    <t>app-620-3789</t>
  </si>
  <si>
    <t>app-620-3790</t>
  </si>
  <si>
    <t>app-620-3791</t>
  </si>
  <si>
    <t>app-620-3792</t>
  </si>
  <si>
    <t>app-620-3793</t>
  </si>
  <si>
    <t>app-620-3794</t>
  </si>
  <si>
    <t>app-620-3795</t>
  </si>
  <si>
    <t>app-620-3796</t>
  </si>
  <si>
    <t>app-620-3797</t>
  </si>
  <si>
    <t>app-620-3798</t>
  </si>
  <si>
    <t>app-620-3799</t>
  </si>
  <si>
    <t>app-620-3800</t>
  </si>
  <si>
    <t>app-620-3801</t>
  </si>
  <si>
    <t>app-620-3802</t>
  </si>
  <si>
    <t>app-620-3803</t>
  </si>
  <si>
    <t>app-620-3804</t>
  </si>
  <si>
    <t>app-620-3805</t>
  </si>
  <si>
    <t>app-620-3806</t>
  </si>
  <si>
    <t>app-620-3807</t>
  </si>
  <si>
    <t>app-620-3808</t>
  </si>
  <si>
    <t>app-620-3809</t>
  </si>
  <si>
    <t>app-620-3810</t>
  </si>
  <si>
    <t>app-620-3811</t>
  </si>
  <si>
    <t>app-620-3812</t>
  </si>
  <si>
    <t>app-620-3813</t>
  </si>
  <si>
    <t>app-620-3814</t>
  </si>
  <si>
    <t>app-620-3815</t>
  </si>
  <si>
    <t>app-620-3816</t>
  </si>
  <si>
    <t>app-620-3817</t>
  </si>
  <si>
    <t>app-620-3818</t>
  </si>
  <si>
    <t>app-620-3819</t>
  </si>
  <si>
    <t>app-620-3820</t>
  </si>
  <si>
    <t>app-620-3821</t>
  </si>
  <si>
    <t>app-620-3822</t>
  </si>
  <si>
    <t>app-620-3823</t>
  </si>
  <si>
    <t>app-620-3824</t>
  </si>
  <si>
    <t>app-620-3825</t>
  </si>
  <si>
    <t>app-620-3826</t>
  </si>
  <si>
    <t>app-620-3827</t>
  </si>
  <si>
    <t>app-620-3828</t>
  </si>
  <si>
    <t>app-620-3829</t>
  </si>
  <si>
    <t>app-620-3830</t>
  </si>
  <si>
    <t>app-620-3831</t>
  </si>
  <si>
    <t>app-620-3832</t>
  </si>
  <si>
    <t>app-620-3833</t>
  </si>
  <si>
    <t>app-620-3834</t>
  </si>
  <si>
    <t>app-620-3835</t>
  </si>
  <si>
    <t>app-620-3836</t>
  </si>
  <si>
    <t>app-620-3837</t>
  </si>
  <si>
    <t>app-620-3838</t>
  </si>
  <si>
    <t>app-620-3839</t>
  </si>
  <si>
    <t>app-620-3840</t>
  </si>
  <si>
    <t>app-620-3841</t>
  </si>
  <si>
    <t>app-620-3842</t>
  </si>
  <si>
    <t>app-620-3843</t>
  </si>
  <si>
    <t>app-620-3844</t>
  </si>
  <si>
    <t>app-620-3845</t>
  </si>
  <si>
    <t>app-620-3846</t>
  </si>
  <si>
    <t>app-620-3847</t>
  </si>
  <si>
    <t>app-620-3848</t>
  </si>
  <si>
    <t>app-620-3849</t>
  </si>
  <si>
    <t>app-620-3850</t>
  </si>
  <si>
    <t>app-620-3851</t>
  </si>
  <si>
    <t>app-620-3852</t>
  </si>
  <si>
    <t>app-620-3853</t>
  </si>
  <si>
    <t>app-620-3854</t>
  </si>
  <si>
    <t>app-620-3855</t>
  </si>
  <si>
    <t>app-620-3856</t>
  </si>
  <si>
    <t>app-620-3857</t>
  </si>
  <si>
    <t>app-620-3858</t>
  </si>
  <si>
    <t>app-620-3859</t>
  </si>
  <si>
    <t>app-620-3860</t>
  </si>
  <si>
    <t>app-620-3861</t>
  </si>
  <si>
    <t>app-620-3862</t>
  </si>
  <si>
    <t>app-620-3863</t>
  </si>
  <si>
    <t>app-620-3864</t>
  </si>
  <si>
    <t>app-620-3865</t>
  </si>
  <si>
    <t>app-620-3866</t>
  </si>
  <si>
    <t>app-620-3867</t>
  </si>
  <si>
    <t>app-620-3868</t>
  </si>
  <si>
    <t>app-620-3869</t>
  </si>
  <si>
    <t>app-620-3870</t>
  </si>
  <si>
    <t>app-620-3871</t>
  </si>
  <si>
    <t>app-620-3872</t>
  </si>
  <si>
    <t>app-620-3873</t>
  </si>
  <si>
    <t>app-620-3874</t>
  </si>
  <si>
    <t>app-620-3875</t>
  </si>
  <si>
    <t>app-620-3876</t>
  </si>
  <si>
    <t>app-620-3877</t>
  </si>
  <si>
    <t>app-620-3878</t>
  </si>
  <si>
    <t>app-620-3879</t>
  </si>
  <si>
    <t>app-620-3880</t>
  </si>
  <si>
    <t>app-620-3881</t>
  </si>
  <si>
    <t>app-620-3882</t>
  </si>
  <si>
    <t>app-620-3883</t>
  </si>
  <si>
    <t>app-620-3884</t>
  </si>
  <si>
    <t>app-620-3885</t>
  </si>
  <si>
    <t>app-620-3886</t>
  </si>
  <si>
    <t>app-620-3887</t>
  </si>
  <si>
    <t>app-620-3888</t>
  </si>
  <si>
    <t>app-620-3889</t>
  </si>
  <si>
    <t>app-620-3890</t>
  </si>
  <si>
    <t>app-620-3891</t>
  </si>
  <si>
    <t>app-620-3892</t>
  </si>
  <si>
    <t>app-620-3893</t>
  </si>
  <si>
    <t>app-620-3894</t>
  </si>
  <si>
    <t>app-620-3895</t>
  </si>
  <si>
    <t>app-620-3896</t>
  </si>
  <si>
    <t>app-620-3897</t>
  </si>
  <si>
    <t>app-620-3898</t>
  </si>
  <si>
    <t>app-620-3899</t>
  </si>
  <si>
    <t>app-620-3900</t>
  </si>
  <si>
    <t>app-620-3901</t>
  </si>
  <si>
    <t>app-620-3902</t>
  </si>
  <si>
    <t>app-620-3903</t>
  </si>
  <si>
    <t>app-620-3904</t>
  </si>
  <si>
    <t>app-620-3905</t>
  </si>
  <si>
    <t>app-620-3906</t>
  </si>
  <si>
    <t>app-620-3907</t>
  </si>
  <si>
    <t>app-620-3908</t>
  </si>
  <si>
    <t>app-620-3909</t>
  </si>
  <si>
    <t>app-620-3910</t>
  </si>
  <si>
    <t>app-620-3911</t>
  </si>
  <si>
    <t>app-620-3912</t>
  </si>
  <si>
    <t>app-620-3913</t>
  </si>
  <si>
    <t>app-620-3914</t>
  </si>
  <si>
    <t>app-620-3915</t>
  </si>
  <si>
    <t>app-620-3916</t>
  </si>
  <si>
    <t>app-620-3917</t>
  </si>
  <si>
    <t>app-620-3918</t>
  </si>
  <si>
    <t>app-620-3919</t>
  </si>
  <si>
    <t>app-620-3920</t>
  </si>
  <si>
    <t>app-620-3921</t>
  </si>
  <si>
    <t>app-620-3922</t>
  </si>
  <si>
    <t>app-620-3923</t>
  </si>
  <si>
    <t>app-620-3924</t>
  </si>
  <si>
    <t>app-620-3925</t>
  </si>
  <si>
    <t>app-620-3926</t>
  </si>
  <si>
    <t>app-620-3927</t>
  </si>
  <si>
    <t>app-620-3928</t>
  </si>
  <si>
    <t>app-620-3929</t>
  </si>
  <si>
    <t>app-620-3930</t>
  </si>
  <si>
    <t>app-620-3931</t>
  </si>
  <si>
    <t>app-620-3932</t>
  </si>
  <si>
    <t>app-620-3933</t>
  </si>
  <si>
    <t>app-620-3934</t>
  </si>
  <si>
    <t>app-620-3935</t>
  </si>
  <si>
    <t>app-620-3936</t>
  </si>
  <si>
    <t>app-620-3937</t>
  </si>
  <si>
    <t>app-620-3938</t>
  </si>
  <si>
    <t>app-620-3939</t>
  </si>
  <si>
    <t>app-620-3940</t>
  </si>
  <si>
    <t>app-620-3941</t>
  </si>
  <si>
    <t>app-620-3942</t>
  </si>
  <si>
    <t>app-620-3943</t>
  </si>
  <si>
    <t>app-620-3944</t>
  </si>
  <si>
    <t>app-620-3945</t>
  </si>
  <si>
    <t>app-620-3946</t>
  </si>
  <si>
    <t>app-620-3947</t>
  </si>
  <si>
    <t>app-620-3948</t>
  </si>
  <si>
    <t>app-620-3949</t>
  </si>
  <si>
    <t>app-620-3950</t>
  </si>
  <si>
    <t>app-620-3951</t>
  </si>
  <si>
    <t>app-620-3952</t>
  </si>
  <si>
    <t>app-620-3953</t>
  </si>
  <si>
    <t>app-620-3954</t>
  </si>
  <si>
    <t>app-620-3955</t>
  </si>
  <si>
    <t>app-620-3956</t>
  </si>
  <si>
    <t>app-620-3957</t>
  </si>
  <si>
    <t>app-620-3958</t>
  </si>
  <si>
    <t>app-620-3959</t>
  </si>
  <si>
    <t>app-620-3960</t>
  </si>
  <si>
    <t>app-620-3961</t>
  </si>
  <si>
    <t>app-620-3962</t>
  </si>
  <si>
    <t>app-620-3963</t>
  </si>
  <si>
    <t>app-620-3964</t>
  </si>
  <si>
    <t>app-620-3965</t>
  </si>
  <si>
    <t>app-620-3966</t>
  </si>
  <si>
    <t>app-620-3967</t>
  </si>
  <si>
    <t>app-620-3968</t>
  </si>
  <si>
    <t>app-620-3969</t>
  </si>
  <si>
    <t>app-620-3970</t>
  </si>
  <si>
    <t>app-620-3971</t>
  </si>
  <si>
    <t>app-620-3972</t>
  </si>
  <si>
    <t>app-620-3974</t>
  </si>
  <si>
    <t>app-620-3975</t>
  </si>
  <si>
    <t>app-620-3976</t>
  </si>
  <si>
    <t>app-620-3977</t>
  </si>
  <si>
    <t>app-620-3978</t>
  </si>
  <si>
    <t>app-620-3979</t>
  </si>
  <si>
    <t>app-620-3980</t>
  </si>
  <si>
    <t>app-620-3981</t>
  </si>
  <si>
    <t>app-620-3982</t>
  </si>
  <si>
    <t>app-620-3983</t>
  </si>
  <si>
    <t>app-620-3984</t>
  </si>
  <si>
    <t>app-620-3985</t>
  </si>
  <si>
    <t>app-620-3986</t>
  </si>
  <si>
    <t>app-620-3987</t>
  </si>
  <si>
    <t>app-620-3988</t>
  </si>
  <si>
    <t>app-620-3989</t>
  </si>
  <si>
    <t>app-620-3990</t>
  </si>
  <si>
    <t>app-620-3991</t>
  </si>
  <si>
    <t>app-620-3992</t>
  </si>
  <si>
    <t>app-620-3993</t>
  </si>
  <si>
    <t>app-620-3994</t>
  </si>
  <si>
    <t>app-620-3995</t>
  </si>
  <si>
    <t>app-620-3996</t>
  </si>
  <si>
    <t>app-620-3997</t>
  </si>
  <si>
    <t>app-620-3998</t>
  </si>
  <si>
    <t>app-620-3999</t>
  </si>
  <si>
    <t>app-620-4000</t>
  </si>
  <si>
    <t>app-620-4001</t>
  </si>
  <si>
    <t>app-620-4002</t>
  </si>
  <si>
    <t>app-620-4003</t>
  </si>
  <si>
    <t>app-620-4004</t>
  </si>
  <si>
    <t>app-620-4005</t>
  </si>
  <si>
    <t>app-620-4006</t>
  </si>
  <si>
    <t>app-620-4007</t>
  </si>
  <si>
    <t>app-620-4008</t>
  </si>
  <si>
    <t>app-620-4009</t>
  </si>
  <si>
    <t>app-620-4010</t>
  </si>
  <si>
    <t>app-620-4011</t>
  </si>
  <si>
    <t>app-620-4012</t>
  </si>
  <si>
    <t>app-620-4013</t>
  </si>
  <si>
    <t>app-620-4014</t>
  </si>
  <si>
    <t>app-620-4015</t>
  </si>
  <si>
    <t>app-620-4016</t>
  </si>
  <si>
    <t>app-620-4017</t>
  </si>
  <si>
    <t>app-620-4018</t>
  </si>
  <si>
    <t>app-620-4019</t>
  </si>
  <si>
    <t>app-620-4020</t>
  </si>
  <si>
    <t>app-620-4021</t>
  </si>
  <si>
    <t>app-620-4022</t>
  </si>
  <si>
    <t>app-620-4023</t>
  </si>
  <si>
    <t>app-620-4024</t>
  </si>
  <si>
    <t>app-620-4025</t>
  </si>
  <si>
    <t>app-620-4026</t>
  </si>
  <si>
    <t>app-620-4027</t>
  </si>
  <si>
    <t>app-620-4028</t>
  </si>
  <si>
    <t>app-620-4029</t>
  </si>
  <si>
    <t>app-620-4030</t>
  </si>
  <si>
    <t>app-620-4031</t>
  </si>
  <si>
    <t>app-620-4032</t>
  </si>
  <si>
    <t>app-620-4033</t>
  </si>
  <si>
    <t>app-620-4034</t>
  </si>
  <si>
    <t>app-620-4035</t>
  </si>
  <si>
    <t>app-620-4036</t>
  </si>
  <si>
    <t>app-620-4037</t>
  </si>
  <si>
    <t>app-620-4038</t>
  </si>
  <si>
    <t>app-620-4039</t>
  </si>
  <si>
    <t>app-620-4040</t>
  </si>
  <si>
    <t>app-620-4041</t>
  </si>
  <si>
    <t>app-620-4042</t>
  </si>
  <si>
    <t>app-620-4043</t>
  </si>
  <si>
    <t>app-620-4044</t>
  </si>
  <si>
    <t>app-620-4045</t>
  </si>
  <si>
    <t>app-620-4046</t>
  </si>
  <si>
    <t>app-620-3973</t>
  </si>
  <si>
    <t>Source</t>
  </si>
  <si>
    <t>Application Date</t>
  </si>
  <si>
    <t>Base Salary</t>
  </si>
  <si>
    <t>Acceptance Date</t>
  </si>
  <si>
    <t>Hired</t>
  </si>
  <si>
    <t>app-620-3010</t>
  </si>
  <si>
    <t>Application Log</t>
  </si>
  <si>
    <t>Recent Hires</t>
  </si>
  <si>
    <t>First Name</t>
  </si>
  <si>
    <t>Last Name</t>
  </si>
  <si>
    <t>Cynthia</t>
  </si>
  <si>
    <t>Armstrong</t>
  </si>
  <si>
    <t>Pedro</t>
  </si>
  <si>
    <t>Daniel</t>
  </si>
  <si>
    <t>Lee</t>
  </si>
  <si>
    <t>Maria</t>
  </si>
  <si>
    <t>Marsha</t>
  </si>
  <si>
    <t>Carr</t>
  </si>
  <si>
    <t>Sara</t>
  </si>
  <si>
    <t>Myers</t>
  </si>
  <si>
    <t>Carmen</t>
  </si>
  <si>
    <t>Pagano</t>
  </si>
  <si>
    <t>Brian</t>
  </si>
  <si>
    <t>Williams</t>
  </si>
  <si>
    <t>Jose</t>
  </si>
  <si>
    <t>Terrell</t>
  </si>
  <si>
    <t>Jennifer</t>
  </si>
  <si>
    <t>Hill</t>
  </si>
  <si>
    <t>Gloria</t>
  </si>
  <si>
    <t>Smith</t>
  </si>
  <si>
    <t>Gertrude</t>
  </si>
  <si>
    <t>Dodson</t>
  </si>
  <si>
    <t>Rafael</t>
  </si>
  <si>
    <t>Scott</t>
  </si>
  <si>
    <t>Robert</t>
  </si>
  <si>
    <t>Worthington</t>
  </si>
  <si>
    <t>Steven</t>
  </si>
  <si>
    <t>Ripley</t>
  </si>
  <si>
    <t>Janice</t>
  </si>
  <si>
    <t>Montgomery</t>
  </si>
  <si>
    <t>Leslie</t>
  </si>
  <si>
    <t>Eicher</t>
  </si>
  <si>
    <t>Victoria</t>
  </si>
  <si>
    <t>Mcwilliams</t>
  </si>
  <si>
    <t>Ronald</t>
  </si>
  <si>
    <t>Jasper</t>
  </si>
  <si>
    <t>James</t>
  </si>
  <si>
    <t>Elsea</t>
  </si>
  <si>
    <t>Stone</t>
  </si>
  <si>
    <t>Octavia</t>
  </si>
  <si>
    <t>Jackson</t>
  </si>
  <si>
    <t>Angelique</t>
  </si>
  <si>
    <t>Nugent</t>
  </si>
  <si>
    <t>Bell</t>
  </si>
  <si>
    <t>Contreras</t>
  </si>
  <si>
    <t>Agnes</t>
  </si>
  <si>
    <t>Ismail</t>
  </si>
  <si>
    <t>Sylvia</t>
  </si>
  <si>
    <t>Caudell</t>
  </si>
  <si>
    <t>Maude</t>
  </si>
  <si>
    <t>Dillon</t>
  </si>
  <si>
    <t>George</t>
  </si>
  <si>
    <t>Bittner</t>
  </si>
  <si>
    <t>Julia</t>
  </si>
  <si>
    <t>Ochoa</t>
  </si>
  <si>
    <t>Jeremy</t>
  </si>
  <si>
    <t>Buffington</t>
  </si>
  <si>
    <t>Tracy</t>
  </si>
  <si>
    <t>Whitaker</t>
  </si>
  <si>
    <t>Lana</t>
  </si>
  <si>
    <t>Catchings</t>
  </si>
  <si>
    <t>Felipe</t>
  </si>
  <si>
    <t>Walther</t>
  </si>
  <si>
    <t>Matthew</t>
  </si>
  <si>
    <t>Abbott</t>
  </si>
  <si>
    <t>Fernando</t>
  </si>
  <si>
    <t>Fletcher</t>
  </si>
  <si>
    <t>Mary</t>
  </si>
  <si>
    <t>Grier</t>
  </si>
  <si>
    <t>Kimberly</t>
  </si>
  <si>
    <t>Rodriguez</t>
  </si>
  <si>
    <t>Sue</t>
  </si>
  <si>
    <t>Huff</t>
  </si>
  <si>
    <t>Beatrice</t>
  </si>
  <si>
    <t>Munson</t>
  </si>
  <si>
    <t>Michael</t>
  </si>
  <si>
    <t>Showman</t>
  </si>
  <si>
    <t>Antoinette</t>
  </si>
  <si>
    <t>Reeves</t>
  </si>
  <si>
    <t>Jimenez</t>
  </si>
  <si>
    <t>Thomas</t>
  </si>
  <si>
    <t>Eldridge</t>
  </si>
  <si>
    <t>John</t>
  </si>
  <si>
    <t>Bever</t>
  </si>
  <si>
    <t>Tanya</t>
  </si>
  <si>
    <t>Alfano</t>
  </si>
  <si>
    <t>Jennie</t>
  </si>
  <si>
    <t>Jones</t>
  </si>
  <si>
    <t>Clayton</t>
  </si>
  <si>
    <t>Gonzales</t>
  </si>
  <si>
    <t>Rodney</t>
  </si>
  <si>
    <t>Mitchell</t>
  </si>
  <si>
    <t>Levine</t>
  </si>
  <si>
    <t>Eva</t>
  </si>
  <si>
    <t>Farr</t>
  </si>
  <si>
    <t>Merrill</t>
  </si>
  <si>
    <t>Hines</t>
  </si>
  <si>
    <t>Raymond</t>
  </si>
  <si>
    <t>Gaylord</t>
  </si>
  <si>
    <t>Willie</t>
  </si>
  <si>
    <t>Huffman</t>
  </si>
  <si>
    <t>William</t>
  </si>
  <si>
    <t>Breen</t>
  </si>
  <si>
    <t>Juana</t>
  </si>
  <si>
    <t>Olsen</t>
  </si>
  <si>
    <t>Joyce</t>
  </si>
  <si>
    <t>Tilghman</t>
  </si>
  <si>
    <t>Mark</t>
  </si>
  <si>
    <t>Donofrio</t>
  </si>
  <si>
    <t>Carolyn</t>
  </si>
  <si>
    <t>Bouldin</t>
  </si>
  <si>
    <t>Kevin</t>
  </si>
  <si>
    <t>Duval</t>
  </si>
  <si>
    <t>Donald</t>
  </si>
  <si>
    <t>Conrad</t>
  </si>
  <si>
    <t>Bill</t>
  </si>
  <si>
    <t>Alley</t>
  </si>
  <si>
    <t>Gallagher</t>
  </si>
  <si>
    <t>Kristie</t>
  </si>
  <si>
    <t>Cardenas</t>
  </si>
  <si>
    <t>Twyla</t>
  </si>
  <si>
    <t>Ward</t>
  </si>
  <si>
    <t>Mildred</t>
  </si>
  <si>
    <t>Troy</t>
  </si>
  <si>
    <t>Burman</t>
  </si>
  <si>
    <t>Julius</t>
  </si>
  <si>
    <t>Barclay</t>
  </si>
  <si>
    <t>Stanley</t>
  </si>
  <si>
    <t>Ibarra</t>
  </si>
  <si>
    <t>Jimmie</t>
  </si>
  <si>
    <t>Beecher</t>
  </si>
  <si>
    <t>Lewis</t>
  </si>
  <si>
    <t>Satter</t>
  </si>
  <si>
    <t>Linda</t>
  </si>
  <si>
    <t>Ellis</t>
  </si>
  <si>
    <t>Noelia</t>
  </si>
  <si>
    <t>Maurice</t>
  </si>
  <si>
    <t>Laurence</t>
  </si>
  <si>
    <t>Palmer</t>
  </si>
  <si>
    <t>Earl</t>
  </si>
  <si>
    <t>Brown</t>
  </si>
  <si>
    <t>Clyde</t>
  </si>
  <si>
    <t>Erdmann</t>
  </si>
  <si>
    <t>Susan</t>
  </si>
  <si>
    <t>Dunford</t>
  </si>
  <si>
    <t>Aaron</t>
  </si>
  <si>
    <t>Campos</t>
  </si>
  <si>
    <t>Kelly</t>
  </si>
  <si>
    <t>Mason</t>
  </si>
  <si>
    <t>Amy</t>
  </si>
  <si>
    <t>Simpkins</t>
  </si>
  <si>
    <t>Ryan</t>
  </si>
  <si>
    <t>Howell</t>
  </si>
  <si>
    <t>Henry</t>
  </si>
  <si>
    <t>Patterson</t>
  </si>
  <si>
    <t>Jack</t>
  </si>
  <si>
    <t>Seaman</t>
  </si>
  <si>
    <t>Judith</t>
  </si>
  <si>
    <t>Storey</t>
  </si>
  <si>
    <t>Louis</t>
  </si>
  <si>
    <t>Clifford</t>
  </si>
  <si>
    <t>Howard</t>
  </si>
  <si>
    <t>Peter</t>
  </si>
  <si>
    <t>Fox</t>
  </si>
  <si>
    <t>Keith</t>
  </si>
  <si>
    <t>Perez</t>
  </si>
  <si>
    <t>Luis</t>
  </si>
  <si>
    <t>Loch</t>
  </si>
  <si>
    <t>Lawrence</t>
  </si>
  <si>
    <t>Johnson</t>
  </si>
  <si>
    <t>Bobby</t>
  </si>
  <si>
    <t>Moore</t>
  </si>
  <si>
    <t>Ginette</t>
  </si>
  <si>
    <t>Kirby</t>
  </si>
  <si>
    <t>Caroline</t>
  </si>
  <si>
    <t>Gutierrez</t>
  </si>
  <si>
    <t>Jim</t>
  </si>
  <si>
    <t>Snyder</t>
  </si>
  <si>
    <t>Belinda</t>
  </si>
  <si>
    <t>Blake</t>
  </si>
  <si>
    <t>Gerald</t>
  </si>
  <si>
    <t>Marquez</t>
  </si>
  <si>
    <t>Lillian</t>
  </si>
  <si>
    <t>Arnold</t>
  </si>
  <si>
    <t>Jeffrey</t>
  </si>
  <si>
    <t>Ramirez</t>
  </si>
  <si>
    <t>Cindy</t>
  </si>
  <si>
    <t>Brock</t>
  </si>
  <si>
    <t>Timothy</t>
  </si>
  <si>
    <t>Engel</t>
  </si>
  <si>
    <t>Tabitha</t>
  </si>
  <si>
    <t>Finnerty</t>
  </si>
  <si>
    <t>Annette</t>
  </si>
  <si>
    <t>Yoder</t>
  </si>
  <si>
    <t>Ashley</t>
  </si>
  <si>
    <t>Walden</t>
  </si>
  <si>
    <t>Glenn</t>
  </si>
  <si>
    <t>Henderson</t>
  </si>
  <si>
    <t>Taylor</t>
  </si>
  <si>
    <t>Baker</t>
  </si>
  <si>
    <t>Claudio</t>
  </si>
  <si>
    <t>Warrior</t>
  </si>
  <si>
    <t>Donna</t>
  </si>
  <si>
    <t>Negrin</t>
  </si>
  <si>
    <t>Tate</t>
  </si>
  <si>
    <t>Bennie</t>
  </si>
  <si>
    <t>Prinz</t>
  </si>
  <si>
    <t>Francis</t>
  </si>
  <si>
    <t>Newsome</t>
  </si>
  <si>
    <t>Sanchez</t>
  </si>
  <si>
    <t>Elizabeth</t>
  </si>
  <si>
    <t>Atkinson</t>
  </si>
  <si>
    <t>Wayne</t>
  </si>
  <si>
    <t>Ardis</t>
  </si>
  <si>
    <t>Annie</t>
  </si>
  <si>
    <t>Clark</t>
  </si>
  <si>
    <t>Herbert</t>
  </si>
  <si>
    <t>Winkel</t>
  </si>
  <si>
    <t>Corey</t>
  </si>
  <si>
    <t>Stewart</t>
  </si>
  <si>
    <t>Vanderpool</t>
  </si>
  <si>
    <t>Sabrina</t>
  </si>
  <si>
    <t>Hankins</t>
  </si>
  <si>
    <t>Garza</t>
  </si>
  <si>
    <t>Jacquline</t>
  </si>
  <si>
    <t>Barker</t>
  </si>
  <si>
    <t>Antwan</t>
  </si>
  <si>
    <t>Tijerina</t>
  </si>
  <si>
    <t>Skinner</t>
  </si>
  <si>
    <t>Jeff</t>
  </si>
  <si>
    <t>Gilbert</t>
  </si>
  <si>
    <t>Mable</t>
  </si>
  <si>
    <t>Jimmy</t>
  </si>
  <si>
    <t>Martell</t>
  </si>
  <si>
    <t>Manuel</t>
  </si>
  <si>
    <t>Garcia</t>
  </si>
  <si>
    <t>Shirely</t>
  </si>
  <si>
    <t>Miller</t>
  </si>
  <si>
    <t>Paul</t>
  </si>
  <si>
    <t>Vivian</t>
  </si>
  <si>
    <t>Poisson</t>
  </si>
  <si>
    <t>Carrie</t>
  </si>
  <si>
    <t>Dixon</t>
  </si>
  <si>
    <t>Guadalupe</t>
  </si>
  <si>
    <t>Hamilton</t>
  </si>
  <si>
    <t>Lucas</t>
  </si>
  <si>
    <t>Carson</t>
  </si>
  <si>
    <t>Antonio</t>
  </si>
  <si>
    <t>Alvarez</t>
  </si>
  <si>
    <t>Randall</t>
  </si>
  <si>
    <t>Hurd</t>
  </si>
  <si>
    <t>Christian</t>
  </si>
  <si>
    <t>Foltz</t>
  </si>
  <si>
    <t>Ana</t>
  </si>
  <si>
    <t>Bailey</t>
  </si>
  <si>
    <t>Dolloff</t>
  </si>
  <si>
    <t>Ford</t>
  </si>
  <si>
    <t>Martha</t>
  </si>
  <si>
    <t>Gilliam</t>
  </si>
  <si>
    <t>Alexis</t>
  </si>
  <si>
    <t>Simek</t>
  </si>
  <si>
    <t>Walter</t>
  </si>
  <si>
    <t>Machado</t>
  </si>
  <si>
    <t>Gordon</t>
  </si>
  <si>
    <t>Carver</t>
  </si>
  <si>
    <t>Hugo</t>
  </si>
  <si>
    <t>Hutchison</t>
  </si>
  <si>
    <t>Delaney</t>
  </si>
  <si>
    <t>Claude</t>
  </si>
  <si>
    <t>Tammy</t>
  </si>
  <si>
    <t>Nickell</t>
  </si>
  <si>
    <t>Campbell</t>
  </si>
  <si>
    <t>Christine</t>
  </si>
  <si>
    <t>Hayes</t>
  </si>
  <si>
    <t>Elvira</t>
  </si>
  <si>
    <t>Wahl</t>
  </si>
  <si>
    <t>Byrnes</t>
  </si>
  <si>
    <t>Bob</t>
  </si>
  <si>
    <t>Martinez</t>
  </si>
  <si>
    <t>Gary</t>
  </si>
  <si>
    <t>Hernandez</t>
  </si>
  <si>
    <t>Waller</t>
  </si>
  <si>
    <t>Cordelia</t>
  </si>
  <si>
    <t>Anderson</t>
  </si>
  <si>
    <t>Virginia</t>
  </si>
  <si>
    <t>Schlenker</t>
  </si>
  <si>
    <t>Jesse</t>
  </si>
  <si>
    <t>Tackett</t>
  </si>
  <si>
    <t>Russell</t>
  </si>
  <si>
    <t>Wilson</t>
  </si>
  <si>
    <t>Janet</t>
  </si>
  <si>
    <t>Duck</t>
  </si>
  <si>
    <t>Parsley</t>
  </si>
  <si>
    <t>Kathryn</t>
  </si>
  <si>
    <t>Bryan</t>
  </si>
  <si>
    <t>Bernard</t>
  </si>
  <si>
    <t>Fultz</t>
  </si>
  <si>
    <t>Murray</t>
  </si>
  <si>
    <t>Jason</t>
  </si>
  <si>
    <t>Gardner</t>
  </si>
  <si>
    <t>Lisa</t>
  </si>
  <si>
    <t>Perkins</t>
  </si>
  <si>
    <t>Mcdevitt</t>
  </si>
  <si>
    <t>Paris</t>
  </si>
  <si>
    <t>Johns</t>
  </si>
  <si>
    <t>Muriel</t>
  </si>
  <si>
    <t>Justus</t>
  </si>
  <si>
    <t>Clay</t>
  </si>
  <si>
    <t>Hostetler</t>
  </si>
  <si>
    <t>Tyson</t>
  </si>
  <si>
    <t>Fisher</t>
  </si>
  <si>
    <t>Barile</t>
  </si>
  <si>
    <t>Dwight</t>
  </si>
  <si>
    <t>Root</t>
  </si>
  <si>
    <t>Marshall</t>
  </si>
  <si>
    <t>Willard</t>
  </si>
  <si>
    <t>Cartagena</t>
  </si>
  <si>
    <t>Young</t>
  </si>
  <si>
    <t>Serrano</t>
  </si>
  <si>
    <t>Silva</t>
  </si>
  <si>
    <t>Justin</t>
  </si>
  <si>
    <t>Stout</t>
  </si>
  <si>
    <t>Charlesetta</t>
  </si>
  <si>
    <t>Power</t>
  </si>
  <si>
    <t>Eugenia</t>
  </si>
  <si>
    <t>Manzer</t>
  </si>
  <si>
    <t>Laurena</t>
  </si>
  <si>
    <t>Carlson</t>
  </si>
  <si>
    <t>Nancy</t>
  </si>
  <si>
    <t>Yvonne</t>
  </si>
  <si>
    <t>Correa</t>
  </si>
  <si>
    <t>Clara</t>
  </si>
  <si>
    <t>Mendoza</t>
  </si>
  <si>
    <t>Tonya</t>
  </si>
  <si>
    <t>Cunningham</t>
  </si>
  <si>
    <t>Amparo</t>
  </si>
  <si>
    <t>Summers</t>
  </si>
  <si>
    <t>Kathleen</t>
  </si>
  <si>
    <t>Marion</t>
  </si>
  <si>
    <t>David</t>
  </si>
  <si>
    <t>Cherry</t>
  </si>
  <si>
    <t>Elia</t>
  </si>
  <si>
    <t>King</t>
  </si>
  <si>
    <t>Milton</t>
  </si>
  <si>
    <t>Larocco</t>
  </si>
  <si>
    <t>Jane</t>
  </si>
  <si>
    <t>Allen</t>
  </si>
  <si>
    <t>Romero</t>
  </si>
  <si>
    <t>Thompkins</t>
  </si>
  <si>
    <t>Cowles</t>
  </si>
  <si>
    <t>Ruby</t>
  </si>
  <si>
    <t>Slane</t>
  </si>
  <si>
    <t>Marie</t>
  </si>
  <si>
    <t>Custer</t>
  </si>
  <si>
    <t>Patrick</t>
  </si>
  <si>
    <t>Higgins</t>
  </si>
  <si>
    <t>Charlene</t>
  </si>
  <si>
    <t>Mcgill</t>
  </si>
  <si>
    <t>Justina</t>
  </si>
  <si>
    <t>Alexander</t>
  </si>
  <si>
    <t>Melissa</t>
  </si>
  <si>
    <t>Helen</t>
  </si>
  <si>
    <t>Blanco</t>
  </si>
  <si>
    <t>Benjamin</t>
  </si>
  <si>
    <t>Cole</t>
  </si>
  <si>
    <t>Frank</t>
  </si>
  <si>
    <t>Estrada</t>
  </si>
  <si>
    <t>Dickerson</t>
  </si>
  <si>
    <t>Wanda</t>
  </si>
  <si>
    <t>Richardson</t>
  </si>
  <si>
    <t>Skaggs</t>
  </si>
  <si>
    <t>Stacy</t>
  </si>
  <si>
    <t>Gerard</t>
  </si>
  <si>
    <t>Mckinney</t>
  </si>
  <si>
    <t>Chris</t>
  </si>
  <si>
    <t>Wheeler</t>
  </si>
  <si>
    <t>Christopher</t>
  </si>
  <si>
    <t>Grundy</t>
  </si>
  <si>
    <t>Santos</t>
  </si>
  <si>
    <t>Morrone</t>
  </si>
  <si>
    <t>Leigh</t>
  </si>
  <si>
    <t>Skelton</t>
  </si>
  <si>
    <t>Meagan</t>
  </si>
  <si>
    <t>Comer</t>
  </si>
  <si>
    <t>Sherri</t>
  </si>
  <si>
    <t>Haas</t>
  </si>
  <si>
    <t>Sharon</t>
  </si>
  <si>
    <t>Huitt</t>
  </si>
  <si>
    <t>Georgia</t>
  </si>
  <si>
    <t>Tremper</t>
  </si>
  <si>
    <t>Tommie</t>
  </si>
  <si>
    <t>Singer</t>
  </si>
  <si>
    <t>Phyllis</t>
  </si>
  <si>
    <t>Borkowski</t>
  </si>
  <si>
    <t>Robinson</t>
  </si>
  <si>
    <t>Alan</t>
  </si>
  <si>
    <t>Dutton</t>
  </si>
  <si>
    <t>Misti</t>
  </si>
  <si>
    <t>Harry</t>
  </si>
  <si>
    <t>Capps</t>
  </si>
  <si>
    <t>Slaughter</t>
  </si>
  <si>
    <t>Raye</t>
  </si>
  <si>
    <t>Dobbins</t>
  </si>
  <si>
    <t>Gregory</t>
  </si>
  <si>
    <t>Wright</t>
  </si>
  <si>
    <t>Kenneth</t>
  </si>
  <si>
    <t>Quinones</t>
  </si>
  <si>
    <t>Basler</t>
  </si>
  <si>
    <t>Harvey</t>
  </si>
  <si>
    <t>Demers</t>
  </si>
  <si>
    <t>Zulma</t>
  </si>
  <si>
    <t>Walsh</t>
  </si>
  <si>
    <t>Fuchs</t>
  </si>
  <si>
    <t>Shayla</t>
  </si>
  <si>
    <t>Escobar</t>
  </si>
  <si>
    <t>Sand</t>
  </si>
  <si>
    <t>Marian</t>
  </si>
  <si>
    <t>Teneyck</t>
  </si>
  <si>
    <t>Irving</t>
  </si>
  <si>
    <t>Bishop</t>
  </si>
  <si>
    <t>Fry</t>
  </si>
  <si>
    <t>Joshua</t>
  </si>
  <si>
    <t>Nikki</t>
  </si>
  <si>
    <t>Rebekah</t>
  </si>
  <si>
    <t>Watson</t>
  </si>
  <si>
    <t>Goldstein</t>
  </si>
  <si>
    <t>Oliver</t>
  </si>
  <si>
    <t>Torrez</t>
  </si>
  <si>
    <t>Tom</t>
  </si>
  <si>
    <t>Shaver</t>
  </si>
  <si>
    <t>Vincent</t>
  </si>
  <si>
    <t>Weller</t>
  </si>
  <si>
    <t>Eby</t>
  </si>
  <si>
    <t>Rick</t>
  </si>
  <si>
    <t>Rebecca</t>
  </si>
  <si>
    <t>Wilkin</t>
  </si>
  <si>
    <t>Bergen</t>
  </si>
  <si>
    <t>Craft</t>
  </si>
  <si>
    <t>Coe</t>
  </si>
  <si>
    <t>Megan</t>
  </si>
  <si>
    <t>Lois</t>
  </si>
  <si>
    <t>Nielsen</t>
  </si>
  <si>
    <t>Marty</t>
  </si>
  <si>
    <t>Pearson</t>
  </si>
  <si>
    <t>Mammie</t>
  </si>
  <si>
    <t>Linville</t>
  </si>
  <si>
    <t>Isabelle</t>
  </si>
  <si>
    <t>Darwin</t>
  </si>
  <si>
    <t>Hopkins</t>
  </si>
  <si>
    <t>Hidalgo</t>
  </si>
  <si>
    <t>Mcnabb</t>
  </si>
  <si>
    <t>Cory</t>
  </si>
  <si>
    <t>Chilton</t>
  </si>
  <si>
    <t>Ferreira</t>
  </si>
  <si>
    <t>Evelyn</t>
  </si>
  <si>
    <t>Rhodes</t>
  </si>
  <si>
    <t>Jacqueline</t>
  </si>
  <si>
    <t>Espinoza</t>
  </si>
  <si>
    <t>Davidson</t>
  </si>
  <si>
    <t>Kristen</t>
  </si>
  <si>
    <t>Rader</t>
  </si>
  <si>
    <t>Sherice</t>
  </si>
  <si>
    <t>Hertel</t>
  </si>
  <si>
    <t>Vazquez</t>
  </si>
  <si>
    <t>Phillip</t>
  </si>
  <si>
    <t>Mays</t>
  </si>
  <si>
    <t>Ginger</t>
  </si>
  <si>
    <t>Heater</t>
  </si>
  <si>
    <t>Harris</t>
  </si>
  <si>
    <t>Cano</t>
  </si>
  <si>
    <t>Max</t>
  </si>
  <si>
    <t>Rumbaugh</t>
  </si>
  <si>
    <t>Billie</t>
  </si>
  <si>
    <t>Denney</t>
  </si>
  <si>
    <t>Patricia</t>
  </si>
  <si>
    <t>Guy</t>
  </si>
  <si>
    <t>Nicole</t>
  </si>
  <si>
    <t>Wilkinson</t>
  </si>
  <si>
    <t>Duncan</t>
  </si>
  <si>
    <t>Woodland</t>
  </si>
  <si>
    <t>Adam</t>
  </si>
  <si>
    <t>Spivey</t>
  </si>
  <si>
    <t>Beall</t>
  </si>
  <si>
    <t>Roberts</t>
  </si>
  <si>
    <t>Jesus</t>
  </si>
  <si>
    <t>Culler</t>
  </si>
  <si>
    <t>Rosario</t>
  </si>
  <si>
    <t>Stahlman</t>
  </si>
  <si>
    <t>Abraham</t>
  </si>
  <si>
    <t>Terry</t>
  </si>
  <si>
    <t>Ruben</t>
  </si>
  <si>
    <t>Jordan</t>
  </si>
  <si>
    <t>Nickerson</t>
  </si>
  <si>
    <t>Toney</t>
  </si>
  <si>
    <t>Tammi</t>
  </si>
  <si>
    <t>Truax</t>
  </si>
  <si>
    <t>Phillips</t>
  </si>
  <si>
    <t>Johnnie</t>
  </si>
  <si>
    <t>Spitler</t>
  </si>
  <si>
    <t>Debra</t>
  </si>
  <si>
    <t>Blankenship</t>
  </si>
  <si>
    <t>Ismael</t>
  </si>
  <si>
    <t>Kerrick</t>
  </si>
  <si>
    <t>Matt</t>
  </si>
  <si>
    <t>Mccoy</t>
  </si>
  <si>
    <t>Felton</t>
  </si>
  <si>
    <t>Chelsea</t>
  </si>
  <si>
    <t>Kennedy</t>
  </si>
  <si>
    <t>Hunter</t>
  </si>
  <si>
    <t>Haliburton</t>
  </si>
  <si>
    <t>Mutter</t>
  </si>
  <si>
    <t>Lovette</t>
  </si>
  <si>
    <t>Bates</t>
  </si>
  <si>
    <t>Burr</t>
  </si>
  <si>
    <t>Douglas</t>
  </si>
  <si>
    <t>Jenkins</t>
  </si>
  <si>
    <t>Lorrie</t>
  </si>
  <si>
    <t>Long</t>
  </si>
  <si>
    <t>Zenaida</t>
  </si>
  <si>
    <t>Ross</t>
  </si>
  <si>
    <t>Albert</t>
  </si>
  <si>
    <t>Henshaw</t>
  </si>
  <si>
    <t>Duvall</t>
  </si>
  <si>
    <t>Solano</t>
  </si>
  <si>
    <t>Joseph</t>
  </si>
  <si>
    <t>Sardina</t>
  </si>
  <si>
    <t>Lynne</t>
  </si>
  <si>
    <t>Bryant</t>
  </si>
  <si>
    <t>Veronica</t>
  </si>
  <si>
    <t>Rasmussen</t>
  </si>
  <si>
    <t>Dawn</t>
  </si>
  <si>
    <t>Wadkins</t>
  </si>
  <si>
    <t>Baxter</t>
  </si>
  <si>
    <t>Dorothy</t>
  </si>
  <si>
    <t>Gonzalez</t>
  </si>
  <si>
    <t>Conley</t>
  </si>
  <si>
    <t>Dixie</t>
  </si>
  <si>
    <t>Shawna</t>
  </si>
  <si>
    <t>Meyer</t>
  </si>
  <si>
    <t>Harold</t>
  </si>
  <si>
    <t>Moberly</t>
  </si>
  <si>
    <t>Terrie</t>
  </si>
  <si>
    <t>Mclean</t>
  </si>
  <si>
    <t>Ronda</t>
  </si>
  <si>
    <t>Simpson</t>
  </si>
  <si>
    <t>Hazel</t>
  </si>
  <si>
    <t>Cruse</t>
  </si>
  <si>
    <t>Elva</t>
  </si>
  <si>
    <t>Stoner</t>
  </si>
  <si>
    <t>Eleanor</t>
  </si>
  <si>
    <t>Conger</t>
  </si>
  <si>
    <t>Overholt</t>
  </si>
  <si>
    <t>Flowers</t>
  </si>
  <si>
    <t>Juan</t>
  </si>
  <si>
    <t>Roslyn</t>
  </si>
  <si>
    <t>Beltz</t>
  </si>
  <si>
    <t>Roland</t>
  </si>
  <si>
    <t>Irene</t>
  </si>
  <si>
    <t>Mcgough</t>
  </si>
  <si>
    <t>Buswell</t>
  </si>
  <si>
    <t>Edward</t>
  </si>
  <si>
    <t>Bowie</t>
  </si>
  <si>
    <t>Cheryl</t>
  </si>
  <si>
    <t>Bond</t>
  </si>
  <si>
    <t>Willingham</t>
  </si>
  <si>
    <t>Noah</t>
  </si>
  <si>
    <t>Good</t>
  </si>
  <si>
    <t>Phil</t>
  </si>
  <si>
    <t>Danielle</t>
  </si>
  <si>
    <t>Cornelia</t>
  </si>
  <si>
    <t>Peer</t>
  </si>
  <si>
    <t>Houle</t>
  </si>
  <si>
    <t>Charles</t>
  </si>
  <si>
    <t>Dickey</t>
  </si>
  <si>
    <t>Vaughan</t>
  </si>
  <si>
    <t>Knight</t>
  </si>
  <si>
    <t>Patton</t>
  </si>
  <si>
    <t>Kellie</t>
  </si>
  <si>
    <t>Bernardini</t>
  </si>
  <si>
    <t>Brawn</t>
  </si>
  <si>
    <t>Beasley</t>
  </si>
  <si>
    <t>Cope</t>
  </si>
  <si>
    <t>Vaughn</t>
  </si>
  <si>
    <t>Conroy</t>
  </si>
  <si>
    <t>Cokley</t>
  </si>
  <si>
    <t>Gene</t>
  </si>
  <si>
    <t>Solis</t>
  </si>
  <si>
    <t>Sheard</t>
  </si>
  <si>
    <t>Archibald</t>
  </si>
  <si>
    <t>Manley</t>
  </si>
  <si>
    <t>Deidra</t>
  </si>
  <si>
    <t>Whitehead</t>
  </si>
  <si>
    <t>Huey</t>
  </si>
  <si>
    <t>Margaret</t>
  </si>
  <si>
    <t>Villegas</t>
  </si>
  <si>
    <t>Rebello</t>
  </si>
  <si>
    <t>Ruth</t>
  </si>
  <si>
    <t>Mei</t>
  </si>
  <si>
    <t>Gleeson</t>
  </si>
  <si>
    <t>Andrews</t>
  </si>
  <si>
    <t>Wilda</t>
  </si>
  <si>
    <t>Simmons</t>
  </si>
  <si>
    <t>Bennett</t>
  </si>
  <si>
    <t>Norma</t>
  </si>
  <si>
    <t>Jacoby</t>
  </si>
  <si>
    <t>Nixon</t>
  </si>
  <si>
    <t>Linger</t>
  </si>
  <si>
    <t>Vargas</t>
  </si>
  <si>
    <t>Black</t>
  </si>
  <si>
    <t>Melani</t>
  </si>
  <si>
    <t>Hartley</t>
  </si>
  <si>
    <t>Bohannan</t>
  </si>
  <si>
    <t>Robin</t>
  </si>
  <si>
    <t>Wise</t>
  </si>
  <si>
    <t>Gaylor</t>
  </si>
  <si>
    <t>Dwayne</t>
  </si>
  <si>
    <t>Rich</t>
  </si>
  <si>
    <t>Byram</t>
  </si>
  <si>
    <t>Kurt</t>
  </si>
  <si>
    <t>Jennings</t>
  </si>
  <si>
    <t>Elvia</t>
  </si>
  <si>
    <t>Turley</t>
  </si>
  <si>
    <t>Pomeroy</t>
  </si>
  <si>
    <t>Mayon</t>
  </si>
  <si>
    <t>Minor</t>
  </si>
  <si>
    <t>Shafer</t>
  </si>
  <si>
    <t>Cardona</t>
  </si>
  <si>
    <t>Vicente</t>
  </si>
  <si>
    <t>Sean</t>
  </si>
  <si>
    <t>Pearl</t>
  </si>
  <si>
    <t>Rhoades</t>
  </si>
  <si>
    <t>Reisman</t>
  </si>
  <si>
    <t>Vickie</t>
  </si>
  <si>
    <t>Chang</t>
  </si>
  <si>
    <t>Philip</t>
  </si>
  <si>
    <t>Adams</t>
  </si>
  <si>
    <t>Arnott</t>
  </si>
  <si>
    <t>Meador</t>
  </si>
  <si>
    <t>Kim</t>
  </si>
  <si>
    <t>Thompson</t>
  </si>
  <si>
    <t>Lamar</t>
  </si>
  <si>
    <t>Wolf</t>
  </si>
  <si>
    <t>Barahona</t>
  </si>
  <si>
    <t>Stephen</t>
  </si>
  <si>
    <t>Avitia</t>
  </si>
  <si>
    <t>Mayer</t>
  </si>
  <si>
    <t>Rieger</t>
  </si>
  <si>
    <t>Barbara</t>
  </si>
  <si>
    <t>Sandra</t>
  </si>
  <si>
    <t>Rink</t>
  </si>
  <si>
    <t>Sina</t>
  </si>
  <si>
    <t>Field</t>
  </si>
  <si>
    <t>Jonathan</t>
  </si>
  <si>
    <t>Fields</t>
  </si>
  <si>
    <t>Sally</t>
  </si>
  <si>
    <t>Hood</t>
  </si>
  <si>
    <t>Larry</t>
  </si>
  <si>
    <t>Welling</t>
  </si>
  <si>
    <t>Todd</t>
  </si>
  <si>
    <t>Mccants</t>
  </si>
  <si>
    <t>Mackey</t>
  </si>
  <si>
    <t>Richman</t>
  </si>
  <si>
    <t>Baran</t>
  </si>
  <si>
    <t>Melody</t>
  </si>
  <si>
    <t>Givens</t>
  </si>
  <si>
    <t>Rosa</t>
  </si>
  <si>
    <t>Groves</t>
  </si>
  <si>
    <t>Bethany</t>
  </si>
  <si>
    <t>Jeanette</t>
  </si>
  <si>
    <t>Andersen</t>
  </si>
  <si>
    <t>Andrea</t>
  </si>
  <si>
    <t>Hendrickson</t>
  </si>
  <si>
    <t>Wallace</t>
  </si>
  <si>
    <t>Ann</t>
  </si>
  <si>
    <t>Dial</t>
  </si>
  <si>
    <t>Coleman</t>
  </si>
  <si>
    <t>Dennis</t>
  </si>
  <si>
    <t>Ray</t>
  </si>
  <si>
    <t>Amanda</t>
  </si>
  <si>
    <t>Sarah</t>
  </si>
  <si>
    <t>Buss</t>
  </si>
  <si>
    <t>Hugh</t>
  </si>
  <si>
    <t>Pacheco</t>
  </si>
  <si>
    <t>Vogt</t>
  </si>
  <si>
    <t>Boyce</t>
  </si>
  <si>
    <t>Sherman</t>
  </si>
  <si>
    <t>Lafferty</t>
  </si>
  <si>
    <t>Maxwell</t>
  </si>
  <si>
    <t>Deborah</t>
  </si>
  <si>
    <t>Little</t>
  </si>
  <si>
    <t>Emma</t>
  </si>
  <si>
    <t>Ralph</t>
  </si>
  <si>
    <t>Lindberg</t>
  </si>
  <si>
    <t>Sonya</t>
  </si>
  <si>
    <t>Winston</t>
  </si>
  <si>
    <t>Whiten</t>
  </si>
  <si>
    <t>Steve</t>
  </si>
  <si>
    <t>Morales</t>
  </si>
  <si>
    <t>Leora</t>
  </si>
  <si>
    <t>Purser</t>
  </si>
  <si>
    <t>Lorraine</t>
  </si>
  <si>
    <t>Hicks</t>
  </si>
  <si>
    <t>Chestnut</t>
  </si>
  <si>
    <t>Burgess</t>
  </si>
  <si>
    <t>Dickens</t>
  </si>
  <si>
    <t>Anne</t>
  </si>
  <si>
    <t>Benoit</t>
  </si>
  <si>
    <t>Eric</t>
  </si>
  <si>
    <t>Mooney</t>
  </si>
  <si>
    <t>Mcdowell</t>
  </si>
  <si>
    <t>Victor</t>
  </si>
  <si>
    <t>Arias</t>
  </si>
  <si>
    <t>Juanita</t>
  </si>
  <si>
    <t>Mackenzie</t>
  </si>
  <si>
    <t>Jill</t>
  </si>
  <si>
    <t>Kibler</t>
  </si>
  <si>
    <t>Kimber</t>
  </si>
  <si>
    <t>Lorena</t>
  </si>
  <si>
    <t>Tomblin</t>
  </si>
  <si>
    <t>Whitmore</t>
  </si>
  <si>
    <t>Patten</t>
  </si>
  <si>
    <t>Ellen</t>
  </si>
  <si>
    <t>Jean</t>
  </si>
  <si>
    <t>Peterson</t>
  </si>
  <si>
    <t>Roy</t>
  </si>
  <si>
    <t>Kelli</t>
  </si>
  <si>
    <t>Velasquez</t>
  </si>
  <si>
    <t>Orlando</t>
  </si>
  <si>
    <t>Rose</t>
  </si>
  <si>
    <t>West</t>
  </si>
  <si>
    <t>Novak</t>
  </si>
  <si>
    <t>Hannon</t>
  </si>
  <si>
    <t>Olga</t>
  </si>
  <si>
    <t>Parise</t>
  </si>
  <si>
    <t>Jeffery</t>
  </si>
  <si>
    <t>Okamoto</t>
  </si>
  <si>
    <t>Marybelle</t>
  </si>
  <si>
    <t>Belt</t>
  </si>
  <si>
    <t>Crystal</t>
  </si>
  <si>
    <t>Witherington</t>
  </si>
  <si>
    <t>Hager</t>
  </si>
  <si>
    <t>Glen</t>
  </si>
  <si>
    <t>Peyton</t>
  </si>
  <si>
    <t>Christensen</t>
  </si>
  <si>
    <t>Toni</t>
  </si>
  <si>
    <t>Pickard</t>
  </si>
  <si>
    <t>Tony</t>
  </si>
  <si>
    <t>Miner</t>
  </si>
  <si>
    <t>Lafond</t>
  </si>
  <si>
    <t>Kincaid</t>
  </si>
  <si>
    <t>Gainer</t>
  </si>
  <si>
    <t>Murphy</t>
  </si>
  <si>
    <t>Keyes</t>
  </si>
  <si>
    <t>Hurt</t>
  </si>
  <si>
    <t>Bowling</t>
  </si>
  <si>
    <t>Hunt</t>
  </si>
  <si>
    <t>Peggy</t>
  </si>
  <si>
    <t>Lambert</t>
  </si>
  <si>
    <t>Pugh</t>
  </si>
  <si>
    <t>Jerry</t>
  </si>
  <si>
    <t>Engelmann</t>
  </si>
  <si>
    <t>Marc</t>
  </si>
  <si>
    <t>Suzanne</t>
  </si>
  <si>
    <t>Aguilar</t>
  </si>
  <si>
    <t>Harriet</t>
  </si>
  <si>
    <t>Watkins</t>
  </si>
  <si>
    <t>Farrow</t>
  </si>
  <si>
    <t>Danny</t>
  </si>
  <si>
    <t>Harrington</t>
  </si>
  <si>
    <t>Shirley</t>
  </si>
  <si>
    <t>York</t>
  </si>
  <si>
    <t>Yelton</t>
  </si>
  <si>
    <t>Glenna</t>
  </si>
  <si>
    <t>Abston</t>
  </si>
  <si>
    <t>Leon</t>
  </si>
  <si>
    <t>Winfield</t>
  </si>
  <si>
    <t>Blosser</t>
  </si>
  <si>
    <t>Bettie</t>
  </si>
  <si>
    <t>Lake</t>
  </si>
  <si>
    <t>Farley</t>
  </si>
  <si>
    <t>Williamson</t>
  </si>
  <si>
    <t>Gwendolyn</t>
  </si>
  <si>
    <t>Valley</t>
  </si>
  <si>
    <t>Lester</t>
  </si>
  <si>
    <t>Tant</t>
  </si>
  <si>
    <t>Emerson</t>
  </si>
  <si>
    <t>Noland</t>
  </si>
  <si>
    <t>Morris</t>
  </si>
  <si>
    <t>Carter</t>
  </si>
  <si>
    <t>Mehl</t>
  </si>
  <si>
    <t>Marvin</t>
  </si>
  <si>
    <t>Jacob</t>
  </si>
  <si>
    <t>Binder</t>
  </si>
  <si>
    <t>Parker</t>
  </si>
  <si>
    <t>Goldston</t>
  </si>
  <si>
    <t>Kristin</t>
  </si>
  <si>
    <t>Harrell</t>
  </si>
  <si>
    <t>Reed</t>
  </si>
  <si>
    <t>Steele</t>
  </si>
  <si>
    <t>Jamel</t>
  </si>
  <si>
    <t>Gilma</t>
  </si>
  <si>
    <t>Charlotte</t>
  </si>
  <si>
    <t>Benedict</t>
  </si>
  <si>
    <t>Calvin</t>
  </si>
  <si>
    <t>Grimes</t>
  </si>
  <si>
    <t>Courtney</t>
  </si>
  <si>
    <t>Guajardo</t>
  </si>
  <si>
    <t>Lucille</t>
  </si>
  <si>
    <t>Straughter</t>
  </si>
  <si>
    <t>Steed</t>
  </si>
  <si>
    <t>Tucker</t>
  </si>
  <si>
    <t>Devon</t>
  </si>
  <si>
    <t>Arroyo</t>
  </si>
  <si>
    <t>Theresa</t>
  </si>
  <si>
    <t>Beverly</t>
  </si>
  <si>
    <t>Wysong</t>
  </si>
  <si>
    <t>Ritchie</t>
  </si>
  <si>
    <t>Goldblatt</t>
  </si>
  <si>
    <t>Michelle</t>
  </si>
  <si>
    <t>Richard</t>
  </si>
  <si>
    <t>Hairston</t>
  </si>
  <si>
    <t>Paulina</t>
  </si>
  <si>
    <t>Stamper</t>
  </si>
  <si>
    <t>Jonathon</t>
  </si>
  <si>
    <t>Whitney</t>
  </si>
  <si>
    <t>Bourgeois</t>
  </si>
  <si>
    <t>Marcus</t>
  </si>
  <si>
    <t>Mccord</t>
  </si>
  <si>
    <t>Frost</t>
  </si>
  <si>
    <t>Isbell</t>
  </si>
  <si>
    <t>Stan</t>
  </si>
  <si>
    <t>Janelle</t>
  </si>
  <si>
    <t>Wagner</t>
  </si>
  <si>
    <t>Mccrady</t>
  </si>
  <si>
    <t>Marilyn</t>
  </si>
  <si>
    <t>Burnett</t>
  </si>
  <si>
    <t>Starla</t>
  </si>
  <si>
    <t>Trower</t>
  </si>
  <si>
    <t>Karen</t>
  </si>
  <si>
    <t>Belser</t>
  </si>
  <si>
    <t>Tami</t>
  </si>
  <si>
    <t>Andre</t>
  </si>
  <si>
    <t>Stpierre</t>
  </si>
  <si>
    <t>Noonkester</t>
  </si>
  <si>
    <t>Regina</t>
  </si>
  <si>
    <t>Helm</t>
  </si>
  <si>
    <t>Croley</t>
  </si>
  <si>
    <t>Edwin</t>
  </si>
  <si>
    <t>Felicitas</t>
  </si>
  <si>
    <t>Doran</t>
  </si>
  <si>
    <t>Crawford</t>
  </si>
  <si>
    <t>Guerra</t>
  </si>
  <si>
    <t>Joy</t>
  </si>
  <si>
    <t>Ketcham</t>
  </si>
  <si>
    <t>Feldt</t>
  </si>
  <si>
    <t>Arthur</t>
  </si>
  <si>
    <t>Polly</t>
  </si>
  <si>
    <t>Gastelum</t>
  </si>
  <si>
    <t>Tommy</t>
  </si>
  <si>
    <t>Whitson</t>
  </si>
  <si>
    <t>Spencer</t>
  </si>
  <si>
    <t>Harrison</t>
  </si>
  <si>
    <t>Mckey</t>
  </si>
  <si>
    <t>Kwok</t>
  </si>
  <si>
    <t>Kathy</t>
  </si>
  <si>
    <t>Nolan</t>
  </si>
  <si>
    <t>Elizbeth</t>
  </si>
  <si>
    <t>Norris</t>
  </si>
  <si>
    <t>Conwell</t>
  </si>
  <si>
    <t>Runyon</t>
  </si>
  <si>
    <t>Kidd</t>
  </si>
  <si>
    <t>Mcbride</t>
  </si>
  <si>
    <t>Read</t>
  </si>
  <si>
    <t>Turner</t>
  </si>
  <si>
    <t>Pam</t>
  </si>
  <si>
    <t>Ackley</t>
  </si>
  <si>
    <t>Estelle</t>
  </si>
  <si>
    <t>Fleming</t>
  </si>
  <si>
    <t>Renwick</t>
  </si>
  <si>
    <t>Diane</t>
  </si>
  <si>
    <t>Kilgore</t>
  </si>
  <si>
    <t>Theresia</t>
  </si>
  <si>
    <t>Andrew</t>
  </si>
  <si>
    <t>Coffey</t>
  </si>
  <si>
    <t>Madison</t>
  </si>
  <si>
    <t>Benz</t>
  </si>
  <si>
    <t>Lemaire</t>
  </si>
  <si>
    <t>Harper</t>
  </si>
  <si>
    <t>Vicki</t>
  </si>
  <si>
    <t>Tyler</t>
  </si>
  <si>
    <t>Becker</t>
  </si>
  <si>
    <t>Fuson</t>
  </si>
  <si>
    <t>Floyd</t>
  </si>
  <si>
    <t>Langston</t>
  </si>
  <si>
    <t>Maxine</t>
  </si>
  <si>
    <t>Green</t>
  </si>
  <si>
    <t>Koenig</t>
  </si>
  <si>
    <t>Hickman</t>
  </si>
  <si>
    <t>Rowley</t>
  </si>
  <si>
    <t>Pike</t>
  </si>
  <si>
    <t>Bown</t>
  </si>
  <si>
    <t>Folse</t>
  </si>
  <si>
    <t>Tristan</t>
  </si>
  <si>
    <t>Roth</t>
  </si>
  <si>
    <t>Pamela</t>
  </si>
  <si>
    <t>Guzman</t>
  </si>
  <si>
    <t>Bonilla</t>
  </si>
  <si>
    <t>Fred</t>
  </si>
  <si>
    <t>Saver</t>
  </si>
  <si>
    <t>Dunham</t>
  </si>
  <si>
    <t>Kist</t>
  </si>
  <si>
    <t>Demetrius</t>
  </si>
  <si>
    <t>Mathew</t>
  </si>
  <si>
    <t>Koch</t>
  </si>
  <si>
    <t>Magan</t>
  </si>
  <si>
    <t>Mamie</t>
  </si>
  <si>
    <t>Glidewell</t>
  </si>
  <si>
    <t>Loving</t>
  </si>
  <si>
    <t>Brenda</t>
  </si>
  <si>
    <t>Helms</t>
  </si>
  <si>
    <t>Teresa</t>
  </si>
  <si>
    <t>Mcdaniel</t>
  </si>
  <si>
    <t>Brenna</t>
  </si>
  <si>
    <t>Holly</t>
  </si>
  <si>
    <t>Goldsmith</t>
  </si>
  <si>
    <t>Workman</t>
  </si>
  <si>
    <t>Betty</t>
  </si>
  <si>
    <t>Spina</t>
  </si>
  <si>
    <t>Covington</t>
  </si>
  <si>
    <t>Calloway</t>
  </si>
  <si>
    <t>Cathy</t>
  </si>
  <si>
    <t>Hooper</t>
  </si>
  <si>
    <t>Doris</t>
  </si>
  <si>
    <t>Rocha</t>
  </si>
  <si>
    <t>Kittel</t>
  </si>
  <si>
    <t>Kirk</t>
  </si>
  <si>
    <t>Anthony</t>
  </si>
  <si>
    <t>Anneliese</t>
  </si>
  <si>
    <t>Hart</t>
  </si>
  <si>
    <t>Mckinzie</t>
  </si>
  <si>
    <t>Reuben</t>
  </si>
  <si>
    <t>Byrne</t>
  </si>
  <si>
    <t>Morse</t>
  </si>
  <si>
    <t>Craig</t>
  </si>
  <si>
    <t>Grenier</t>
  </si>
  <si>
    <t>Elliott</t>
  </si>
  <si>
    <t>Lore</t>
  </si>
  <si>
    <t>Freese</t>
  </si>
  <si>
    <t>Rene</t>
  </si>
  <si>
    <t>Lyman</t>
  </si>
  <si>
    <t>Sherry</t>
  </si>
  <si>
    <t>Owens</t>
  </si>
  <si>
    <t>Foust</t>
  </si>
  <si>
    <t>Audrey</t>
  </si>
  <si>
    <t>Schueller</t>
  </si>
  <si>
    <t>Heim</t>
  </si>
  <si>
    <t>Velma</t>
  </si>
  <si>
    <t>Percy</t>
  </si>
  <si>
    <t>Sheila</t>
  </si>
  <si>
    <t>Ensminger</t>
  </si>
  <si>
    <t>Una</t>
  </si>
  <si>
    <t>Garney</t>
  </si>
  <si>
    <t>Joanne</t>
  </si>
  <si>
    <t>Rowe</t>
  </si>
  <si>
    <t>Domenica</t>
  </si>
  <si>
    <t>Browning</t>
  </si>
  <si>
    <t>Butler</t>
  </si>
  <si>
    <t>Jamie</t>
  </si>
  <si>
    <t>Robins</t>
  </si>
  <si>
    <t>Hyacinth</t>
  </si>
  <si>
    <t>Rider</t>
  </si>
  <si>
    <t>Wilner</t>
  </si>
  <si>
    <t>Damon</t>
  </si>
  <si>
    <t>Flaugher</t>
  </si>
  <si>
    <t>Melanie</t>
  </si>
  <si>
    <t>Greer</t>
  </si>
  <si>
    <t>Vanessa</t>
  </si>
  <si>
    <t>Ferrara</t>
  </si>
  <si>
    <t>Ed</t>
  </si>
  <si>
    <t>Hewitt</t>
  </si>
  <si>
    <t>Edna</t>
  </si>
  <si>
    <t>Friedman</t>
  </si>
  <si>
    <t>Cary</t>
  </si>
  <si>
    <t>Charlie</t>
  </si>
  <si>
    <t>Pound</t>
  </si>
  <si>
    <t>Opal</t>
  </si>
  <si>
    <t>Harkins</t>
  </si>
  <si>
    <t>Wiggin</t>
  </si>
  <si>
    <t>Defeo</t>
  </si>
  <si>
    <t>Grant</t>
  </si>
  <si>
    <t>Houlihan</t>
  </si>
  <si>
    <t>Angela</t>
  </si>
  <si>
    <t>Carol</t>
  </si>
  <si>
    <t>Choi</t>
  </si>
  <si>
    <t>See</t>
  </si>
  <si>
    <t>Powers</t>
  </si>
  <si>
    <t>Biscoe</t>
  </si>
  <si>
    <t>Wesley</t>
  </si>
  <si>
    <t>Palacios</t>
  </si>
  <si>
    <t>Pansy</t>
  </si>
  <si>
    <t>Goodman</t>
  </si>
  <si>
    <t>Maryann</t>
  </si>
  <si>
    <t>Erickson</t>
  </si>
  <si>
    <t>Felicia</t>
  </si>
  <si>
    <t>Schulz</t>
  </si>
  <si>
    <t>Talley</t>
  </si>
  <si>
    <t>Carla</t>
  </si>
  <si>
    <t>Fiala</t>
  </si>
  <si>
    <t>Blanchard</t>
  </si>
  <si>
    <t>Angelica</t>
  </si>
  <si>
    <t>Jarrard</t>
  </si>
  <si>
    <t>Rita</t>
  </si>
  <si>
    <t>Cordell</t>
  </si>
  <si>
    <t>English</t>
  </si>
  <si>
    <t>Miguel</t>
  </si>
  <si>
    <t>Collins</t>
  </si>
  <si>
    <t>Curry</t>
  </si>
  <si>
    <t>Edwards</t>
  </si>
  <si>
    <t>Ladd</t>
  </si>
  <si>
    <t>Ogawa</t>
  </si>
  <si>
    <t>Paquette</t>
  </si>
  <si>
    <t>Lavalle</t>
  </si>
  <si>
    <t>Binns</t>
  </si>
  <si>
    <t>Mohammed</t>
  </si>
  <si>
    <t>Hearn</t>
  </si>
  <si>
    <t>Freeman</t>
  </si>
  <si>
    <t>Stephanie</t>
  </si>
  <si>
    <t>Randolph</t>
  </si>
  <si>
    <t>Oneill</t>
  </si>
  <si>
    <t>Ketner</t>
  </si>
  <si>
    <t>Browder</t>
  </si>
  <si>
    <t>Raul</t>
  </si>
  <si>
    <t>Mcguire</t>
  </si>
  <si>
    <t>Mike</t>
  </si>
  <si>
    <t>Grandison</t>
  </si>
  <si>
    <t>Sheryl</t>
  </si>
  <si>
    <t>Swann</t>
  </si>
  <si>
    <t>Marsh</t>
  </si>
  <si>
    <t>Lori</t>
  </si>
  <si>
    <t>Ashton</t>
  </si>
  <si>
    <t>Eppinger</t>
  </si>
  <si>
    <t>Gammon</t>
  </si>
  <si>
    <t>Kiesel</t>
  </si>
  <si>
    <t>Amelia</t>
  </si>
  <si>
    <t>Wiggins</t>
  </si>
  <si>
    <t>Mcmakin</t>
  </si>
  <si>
    <t>Newell</t>
  </si>
  <si>
    <t>Shelby</t>
  </si>
  <si>
    <t>Cooper</t>
  </si>
  <si>
    <t>Shawn</t>
  </si>
  <si>
    <t>Parsons</t>
  </si>
  <si>
    <t>Dina</t>
  </si>
  <si>
    <t>Wimberly</t>
  </si>
  <si>
    <t>Ethel</t>
  </si>
  <si>
    <t>Mccarty</t>
  </si>
  <si>
    <t>Bowles</t>
  </si>
  <si>
    <t>Omer</t>
  </si>
  <si>
    <t>Marta</t>
  </si>
  <si>
    <t>Denise</t>
  </si>
  <si>
    <t>Klar</t>
  </si>
  <si>
    <t>Mcadams</t>
  </si>
  <si>
    <t>Varner</t>
  </si>
  <si>
    <t>Allene</t>
  </si>
  <si>
    <t>Parkinson</t>
  </si>
  <si>
    <t>Royall</t>
  </si>
  <si>
    <t>Samuel</t>
  </si>
  <si>
    <t>Furr</t>
  </si>
  <si>
    <t>Ott</t>
  </si>
  <si>
    <t>Mcgee</t>
  </si>
  <si>
    <t>Joel</t>
  </si>
  <si>
    <t>Carroll</t>
  </si>
  <si>
    <t>Valladares</t>
  </si>
  <si>
    <t>Sosa</t>
  </si>
  <si>
    <t>Nelson</t>
  </si>
  <si>
    <t>Decosta</t>
  </si>
  <si>
    <t>Works</t>
  </si>
  <si>
    <t>Carl</t>
  </si>
  <si>
    <t>Rainey</t>
  </si>
  <si>
    <t>Hassan</t>
  </si>
  <si>
    <t>Stephens</t>
  </si>
  <si>
    <t>Allan</t>
  </si>
  <si>
    <t>Crowder</t>
  </si>
  <si>
    <t>Prosperie</t>
  </si>
  <si>
    <t>Silberman</t>
  </si>
  <si>
    <t>Bessler</t>
  </si>
  <si>
    <t>Beane</t>
  </si>
  <si>
    <t>Dingle</t>
  </si>
  <si>
    <t>Emery</t>
  </si>
  <si>
    <t>Dunlap</t>
  </si>
  <si>
    <t>Carlos</t>
  </si>
  <si>
    <t>Lawson</t>
  </si>
  <si>
    <t>Manning</t>
  </si>
  <si>
    <t>Geiger</t>
  </si>
  <si>
    <t>Bernal</t>
  </si>
  <si>
    <t>Brett</t>
  </si>
  <si>
    <t>Barton</t>
  </si>
  <si>
    <t>Greene</t>
  </si>
  <si>
    <t>Cotto</t>
  </si>
  <si>
    <t>Jami</t>
  </si>
  <si>
    <t>Hagar</t>
  </si>
  <si>
    <t>Lilly</t>
  </si>
  <si>
    <t>Fraser</t>
  </si>
  <si>
    <t>Smalls</t>
  </si>
  <si>
    <t>Kieffer</t>
  </si>
  <si>
    <t>Newman</t>
  </si>
  <si>
    <t>Dematteo</t>
  </si>
  <si>
    <t>Priscilla</t>
  </si>
  <si>
    <t>Kristine</t>
  </si>
  <si>
    <t>Powell</t>
  </si>
  <si>
    <t>Claire</t>
  </si>
  <si>
    <t>Evans</t>
  </si>
  <si>
    <t>Kirksey</t>
  </si>
  <si>
    <t>Amos</t>
  </si>
  <si>
    <t>Barnes</t>
  </si>
  <si>
    <t>Dolores</t>
  </si>
  <si>
    <t>Giffin</t>
  </si>
  <si>
    <t>Rosemarie</t>
  </si>
  <si>
    <t>Rossi</t>
  </si>
  <si>
    <t>Leroy</t>
  </si>
  <si>
    <t>Mulcahy</t>
  </si>
  <si>
    <t>Mccaskill</t>
  </si>
  <si>
    <t>Misty</t>
  </si>
  <si>
    <t>Tindall</t>
  </si>
  <si>
    <t>Livingston</t>
  </si>
  <si>
    <t>Tanner</t>
  </si>
  <si>
    <t>Garner</t>
  </si>
  <si>
    <t>Guillermo</t>
  </si>
  <si>
    <t>Mccallister</t>
  </si>
  <si>
    <t>Coady</t>
  </si>
  <si>
    <t>Driscoll</t>
  </si>
  <si>
    <t>Lynn</t>
  </si>
  <si>
    <t>Looper</t>
  </si>
  <si>
    <t>Viola</t>
  </si>
  <si>
    <t>Shook</t>
  </si>
  <si>
    <t>Sheena</t>
  </si>
  <si>
    <t>Leland</t>
  </si>
  <si>
    <t>Medina</t>
  </si>
  <si>
    <t>Arrington</t>
  </si>
  <si>
    <t>Danial</t>
  </si>
  <si>
    <t>Nelms</t>
  </si>
  <si>
    <t>Kowalski</t>
  </si>
  <si>
    <t>Sergio</t>
  </si>
  <si>
    <t>Qualls</t>
  </si>
  <si>
    <t>Castello</t>
  </si>
  <si>
    <t>Bruce</t>
  </si>
  <si>
    <t>Sanford</t>
  </si>
  <si>
    <t>Eileen</t>
  </si>
  <si>
    <t>Herman</t>
  </si>
  <si>
    <t>Swanson</t>
  </si>
  <si>
    <t>Rachal</t>
  </si>
  <si>
    <t>Mandy</t>
  </si>
  <si>
    <t>Connie</t>
  </si>
  <si>
    <t>Guthrie</t>
  </si>
  <si>
    <t>Beebe</t>
  </si>
  <si>
    <t>Alice</t>
  </si>
  <si>
    <t>Fish</t>
  </si>
  <si>
    <t>Catherine</t>
  </si>
  <si>
    <t>Newquist</t>
  </si>
  <si>
    <t>Theodore</t>
  </si>
  <si>
    <t>Nicholas</t>
  </si>
  <si>
    <t>Clifton</t>
  </si>
  <si>
    <t>Rucker</t>
  </si>
  <si>
    <t>Mcclendon</t>
  </si>
  <si>
    <t>Micheal</t>
  </si>
  <si>
    <t>Candy</t>
  </si>
  <si>
    <t>Titcomb</t>
  </si>
  <si>
    <t>Helton</t>
  </si>
  <si>
    <t>Hamann</t>
  </si>
  <si>
    <t>Velva</t>
  </si>
  <si>
    <t>Flood</t>
  </si>
  <si>
    <t>Means</t>
  </si>
  <si>
    <t>Cooksey</t>
  </si>
  <si>
    <t>Cruz</t>
  </si>
  <si>
    <t>Edith</t>
  </si>
  <si>
    <t>Humphrey</t>
  </si>
  <si>
    <t>Carole</t>
  </si>
  <si>
    <t>Pete</t>
  </si>
  <si>
    <t>Zabala</t>
  </si>
  <si>
    <t>Padgett</t>
  </si>
  <si>
    <t>Paiva</t>
  </si>
  <si>
    <t>Davis</t>
  </si>
  <si>
    <t>Pipkin</t>
  </si>
  <si>
    <t>Maddocks</t>
  </si>
  <si>
    <t>Tapia</t>
  </si>
  <si>
    <t>Griffey</t>
  </si>
  <si>
    <t>Hansen</t>
  </si>
  <si>
    <t>Kristy</t>
  </si>
  <si>
    <t>Cheatham</t>
  </si>
  <si>
    <t>Monson</t>
  </si>
  <si>
    <t>Donaldson</t>
  </si>
  <si>
    <t>Walker</t>
  </si>
  <si>
    <t>Brenton</t>
  </si>
  <si>
    <t>Perry</t>
  </si>
  <si>
    <t>Sanders</t>
  </si>
  <si>
    <t>Georges</t>
  </si>
  <si>
    <t>Levin</t>
  </si>
  <si>
    <t>Dave</t>
  </si>
  <si>
    <t>June</t>
  </si>
  <si>
    <t>Arledge</t>
  </si>
  <si>
    <t>Cinda</t>
  </si>
  <si>
    <t>Roundtree</t>
  </si>
  <si>
    <t>Bernadette</t>
  </si>
  <si>
    <t>Frazier</t>
  </si>
  <si>
    <t>Presley</t>
  </si>
  <si>
    <t>Dionne</t>
  </si>
  <si>
    <t>Webb</t>
  </si>
  <si>
    <t>Lucinda</t>
  </si>
  <si>
    <t>Vasquez</t>
  </si>
  <si>
    <t>Gibbons</t>
  </si>
  <si>
    <t>Coburn</t>
  </si>
  <si>
    <t>Lindsey</t>
  </si>
  <si>
    <t>Day</t>
  </si>
  <si>
    <t>Don</t>
  </si>
  <si>
    <t>Drake</t>
  </si>
  <si>
    <t>Christina</t>
  </si>
  <si>
    <t>Bradley</t>
  </si>
  <si>
    <t>Karon</t>
  </si>
  <si>
    <t>Genevieve</t>
  </si>
  <si>
    <t>Olivares</t>
  </si>
  <si>
    <t>Boyer</t>
  </si>
  <si>
    <t>Turney</t>
  </si>
  <si>
    <t>Bridwell</t>
  </si>
  <si>
    <t>Hawkins</t>
  </si>
  <si>
    <t>Price</t>
  </si>
  <si>
    <t>Pickering</t>
  </si>
  <si>
    <t>Lolita</t>
  </si>
  <si>
    <t>Patin</t>
  </si>
  <si>
    <t>White</t>
  </si>
  <si>
    <t>Charity</t>
  </si>
  <si>
    <t>Fasano</t>
  </si>
  <si>
    <t>Swan</t>
  </si>
  <si>
    <t>Byrd</t>
  </si>
  <si>
    <t>Eugene</t>
  </si>
  <si>
    <t>Townes</t>
  </si>
  <si>
    <t>Kane</t>
  </si>
  <si>
    <t>Pineda</t>
  </si>
  <si>
    <t>Kara</t>
  </si>
  <si>
    <t>Sorrells</t>
  </si>
  <si>
    <t>Cronk</t>
  </si>
  <si>
    <t>Chick</t>
  </si>
  <si>
    <t>Lopez</t>
  </si>
  <si>
    <t>Cline</t>
  </si>
  <si>
    <t>Sawyers</t>
  </si>
  <si>
    <t>Sanjuanita</t>
  </si>
  <si>
    <t>Folsom</t>
  </si>
  <si>
    <t>Engle</t>
  </si>
  <si>
    <t>Densmore</t>
  </si>
  <si>
    <t>Roger</t>
  </si>
  <si>
    <t>Hardesty</t>
  </si>
  <si>
    <t>Nettie</t>
  </si>
  <si>
    <t>Ridgway</t>
  </si>
  <si>
    <t>Susanna</t>
  </si>
  <si>
    <t>Chad</t>
  </si>
  <si>
    <t>Wentworth</t>
  </si>
  <si>
    <t>Hotchkiss</t>
  </si>
  <si>
    <t>Lillibridge</t>
  </si>
  <si>
    <t>Boudreau</t>
  </si>
  <si>
    <t>Olivia</t>
  </si>
  <si>
    <t>Owsley</t>
  </si>
  <si>
    <t>Sheppard</t>
  </si>
  <si>
    <t>Tabatha</t>
  </si>
  <si>
    <t>Cho</t>
  </si>
  <si>
    <t>Ruiz</t>
  </si>
  <si>
    <t>Petra</t>
  </si>
  <si>
    <t>Trevon</t>
  </si>
  <si>
    <t>Mutaki</t>
  </si>
  <si>
    <t>Sari</t>
  </si>
  <si>
    <t>Cox</t>
  </si>
  <si>
    <t>Mercedes</t>
  </si>
  <si>
    <t>Cutright</t>
  </si>
  <si>
    <t>Hector</t>
  </si>
  <si>
    <t>Stokes</t>
  </si>
  <si>
    <t>Irwin</t>
  </si>
  <si>
    <t>Grayson</t>
  </si>
  <si>
    <t>Norton</t>
  </si>
  <si>
    <t>Darlene</t>
  </si>
  <si>
    <t>Cummings</t>
  </si>
  <si>
    <t>Martin</t>
  </si>
  <si>
    <t>Julie</t>
  </si>
  <si>
    <t>Avila</t>
  </si>
  <si>
    <t>Rowland</t>
  </si>
  <si>
    <t>Leo</t>
  </si>
  <si>
    <t>Richmond</t>
  </si>
  <si>
    <t>Farmer</t>
  </si>
  <si>
    <t>Claudia</t>
  </si>
  <si>
    <t>Masters</t>
  </si>
  <si>
    <t>Ilene</t>
  </si>
  <si>
    <t>Weber</t>
  </si>
  <si>
    <t>Haynes</t>
  </si>
  <si>
    <t>Duckworth</t>
  </si>
  <si>
    <t>Katherine</t>
  </si>
  <si>
    <t>Shanahan</t>
  </si>
  <si>
    <t>Houghton</t>
  </si>
  <si>
    <t>Arianna</t>
  </si>
  <si>
    <t>Lillie</t>
  </si>
  <si>
    <t>Sharkey</t>
  </si>
  <si>
    <t>Gabriel</t>
  </si>
  <si>
    <t>Tim</t>
  </si>
  <si>
    <t>Cook</t>
  </si>
  <si>
    <t>Frederick</t>
  </si>
  <si>
    <t>Lussier</t>
  </si>
  <si>
    <t>Arbogast</t>
  </si>
  <si>
    <t>Bussiere</t>
  </si>
  <si>
    <t>Alfred</t>
  </si>
  <si>
    <t>Clarence</t>
  </si>
  <si>
    <t>Wakefield</t>
  </si>
  <si>
    <t>Jolene</t>
  </si>
  <si>
    <t>Elanor</t>
  </si>
  <si>
    <t>Rao</t>
  </si>
  <si>
    <t>Omerta</t>
  </si>
  <si>
    <t>Li</t>
  </si>
  <si>
    <t>Chen</t>
  </si>
  <si>
    <t>FIELD</t>
  </si>
  <si>
    <t>DESCRIPTION</t>
  </si>
  <si>
    <t>DATA TYPE</t>
  </si>
  <si>
    <t>NOTES</t>
  </si>
  <si>
    <t>Applicant's first name</t>
  </si>
  <si>
    <t>Applicant's last name</t>
  </si>
  <si>
    <t>Position applied for</t>
  </si>
  <si>
    <t>Department handling the application</t>
  </si>
  <si>
    <t>Date of application</t>
  </si>
  <si>
    <t>Referring source of the application</t>
  </si>
  <si>
    <t>Date of phone screen</t>
  </si>
  <si>
    <t>Date of manager interview</t>
  </si>
  <si>
    <t>Date of onsite interview</t>
  </si>
  <si>
    <t>Date of offer tended to applicant</t>
  </si>
  <si>
    <t>Date of applicant's acceptance of offer</t>
  </si>
  <si>
    <t>Indicator of whether the applicant was hired by Orthographics</t>
  </si>
  <si>
    <t>ID is wrtten in form app-xxx-xxxx</t>
  </si>
  <si>
    <t>text</t>
  </si>
  <si>
    <t>date</t>
  </si>
  <si>
    <t>number</t>
  </si>
  <si>
    <t>Do not include middle initials</t>
  </si>
  <si>
    <t>Accountant, Content Developer, Content Editor, Data Assistant, HR Manager, Programmer, Quality Analyst, Sales Manager, Sales Representative, Systems Analyst, Technical Writer, Website Designer</t>
  </si>
  <si>
    <t>Accounting, Finance, Human Resources, IT, Marketing, R&amp;D, Sales</t>
  </si>
  <si>
    <t>Date that application was received by Orthographic HR department</t>
  </si>
  <si>
    <t>Yes (hired) or No (failed at some point in the recruitment process)</t>
  </si>
  <si>
    <t>ID of the application</t>
  </si>
  <si>
    <t>Data Fields</t>
  </si>
  <si>
    <t>Calculated Fields</t>
  </si>
  <si>
    <t>Full Name</t>
  </si>
  <si>
    <t>Applicant's first and last name</t>
  </si>
  <si>
    <t>Calculated by combining the Last Name and First Name fields separated by a comma</t>
  </si>
  <si>
    <t>Phone Date</t>
  </si>
  <si>
    <t>Manager Date</t>
  </si>
  <si>
    <t>Onsite Date</t>
  </si>
  <si>
    <t>Advanced Filter of IT and Marketing Hires</t>
  </si>
  <si>
    <t>No</t>
  </si>
  <si>
    <t>Yes</t>
  </si>
  <si>
    <t>Calculation equal to: Acceptance Date - Application Date</t>
  </si>
  <si>
    <t>KEY PERFORMANCE INDICATORS</t>
  </si>
  <si>
    <t>Positions Filled</t>
  </si>
  <si>
    <t>Days to complete the hiring process</t>
  </si>
  <si>
    <t>To anaylze recruitment efforts for 12 positions at the new Atlanta office of Orthographic</t>
  </si>
  <si>
    <t>1. Company Website, 2. Career Builder, 3. Glass Door, 4. Indeed, 5. LinkedIn, 6. Other</t>
  </si>
  <si>
    <t>Date of phone screen; if no date, then applicant did not reach phone-screening stage</t>
  </si>
  <si>
    <t>Date of manager interview; if no date, then applicant did not reach manager-interviewing stage</t>
  </si>
  <si>
    <t>Date of onsite interview; if no date, then applicant did not reach onsite-interviewing stage</t>
  </si>
  <si>
    <t>Date of offer tender; if no date, then applicant was not offered a position</t>
  </si>
  <si>
    <t>Date of offer acceptance; if no date, then applicant refused offer</t>
  </si>
  <si>
    <t>Final base salary agreement between Orthographics and applicants; if no salary, then applicant was not hired</t>
  </si>
  <si>
    <t>Negotiated base salary for new hire</t>
  </si>
  <si>
    <t>Jorge Rivas</t>
  </si>
  <si>
    <t>Accountant Average</t>
  </si>
  <si>
    <t>Content Developer Average</t>
  </si>
  <si>
    <t>Content Editor Average</t>
  </si>
  <si>
    <t>Data Assistant Average</t>
  </si>
  <si>
    <t>HR Manager Average</t>
  </si>
  <si>
    <t>Programmer Average</t>
  </si>
  <si>
    <t>Quality Analyst Average</t>
  </si>
  <si>
    <t>Sales Manager Average</t>
  </si>
  <si>
    <t>Sales Representative Average</t>
  </si>
  <si>
    <t>Systems Analyst Average</t>
  </si>
  <si>
    <t>Technical Writer Average</t>
  </si>
  <si>
    <t>Website Designer Average</t>
  </si>
  <si>
    <t>Grand Average</t>
  </si>
  <si>
    <t>&gt;=70000</t>
  </si>
  <si>
    <t>&gt;=60000</t>
  </si>
  <si>
    <t>Days To 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</si>
</sst>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0.0"/>
  </numFmts>
  <fonts count="11" x14ac:knownFonts="1">
    <font>
      <sz val="11"/>
      <color theme="1"/>
      <name val="Calibri"/>
      <family val="2"/>
      <scheme val="minor"/>
    </font>
    <font>
      <sz val="11"/>
      <color theme="1"/>
      <name val="Calibri"/>
      <family val="2"/>
      <scheme val="minor"/>
    </font>
    <font>
      <i/>
      <sz val="11"/>
      <color rgb="FF7F7F7F"/>
      <name val="Calibri"/>
      <family val="2"/>
      <scheme val="minor"/>
    </font>
    <font>
      <sz val="11"/>
      <color theme="0"/>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b/>
      <sz val="14"/>
      <color theme="0"/>
      <name val="Calibri"/>
      <family val="2"/>
      <scheme val="minor"/>
    </font>
    <font>
      <sz val="11"/>
      <color theme="0" tint="-0.14999847407452621"/>
      <name val="Calibri"/>
      <family val="2"/>
      <scheme val="minor"/>
    </font>
    <font>
      <b/>
      <sz val="11"/>
      <color theme="1"/>
      <name val="Calibri"/>
      <family val="2"/>
      <scheme val="minor"/>
    </font>
  </fonts>
  <fills count="10">
    <fill>
      <patternFill patternType="none"/>
    </fill>
    <fill>
      <patternFill patternType="gray125"/>
    </fill>
    <fill>
      <patternFill patternType="solid">
        <fgColor theme="8"/>
      </patternFill>
    </fill>
    <fill>
      <patternFill patternType="solid">
        <fgColor theme="7" tint="-0.249977111117893"/>
        <bgColor indexed="64"/>
      </patternFill>
    </fill>
    <fill>
      <patternFill patternType="solid">
        <fgColor theme="0" tint="-4.9989318521683403E-2"/>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9"/>
      </patternFill>
    </fill>
    <fill>
      <patternFill patternType="solid">
        <fgColor theme="5" tint="-0.499984740745262"/>
        <bgColor indexed="64"/>
      </patternFill>
    </fill>
    <fill>
      <patternFill patternType="solid">
        <fgColor theme="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medium">
        <color theme="7" tint="-0.24994659260841701"/>
      </bottom>
      <diagonal/>
    </border>
    <border>
      <left style="thick">
        <color theme="7" tint="-0.24994659260841701"/>
      </left>
      <right/>
      <top style="thick">
        <color theme="7" tint="-0.24994659260841701"/>
      </top>
      <bottom style="thick">
        <color theme="7" tint="-0.24994659260841701"/>
      </bottom>
      <diagonal/>
    </border>
    <border>
      <left/>
      <right/>
      <top style="thick">
        <color theme="7" tint="-0.24994659260841701"/>
      </top>
      <bottom style="thick">
        <color theme="7" tint="-0.24994659260841701"/>
      </bottom>
      <diagonal/>
    </border>
    <border>
      <left/>
      <right style="thick">
        <color theme="7" tint="-0.24994659260841701"/>
      </right>
      <top style="thick">
        <color theme="7" tint="-0.24994659260841701"/>
      </top>
      <bottom style="thick">
        <color theme="7" tint="-0.24994659260841701"/>
      </bottom>
      <diagonal/>
    </border>
    <border>
      <left style="thick">
        <color theme="7" tint="-0.24994659260841701"/>
      </left>
      <right/>
      <top/>
      <bottom/>
      <diagonal/>
    </border>
    <border>
      <left/>
      <right style="thick">
        <color theme="7" tint="-0.24994659260841701"/>
      </right>
      <top/>
      <bottom/>
      <diagonal/>
    </border>
    <border>
      <left style="thick">
        <color theme="7" tint="-0.24994659260841701"/>
      </left>
      <right/>
      <top/>
      <bottom style="medium">
        <color theme="7" tint="-0.24994659260841701"/>
      </bottom>
      <diagonal/>
    </border>
    <border>
      <left/>
      <right style="thick">
        <color theme="7" tint="-0.24994659260841701"/>
      </right>
      <top/>
      <bottom style="medium">
        <color theme="7" tint="-0.24994659260841701"/>
      </bottom>
      <diagonal/>
    </border>
    <border>
      <left style="thin">
        <color theme="5" tint="-0.24994659260841701"/>
      </left>
      <right style="thin">
        <color theme="5" tint="-0.24994659260841701"/>
      </right>
      <top style="thin">
        <color theme="5" tint="-0.24994659260841701"/>
      </top>
      <bottom style="thin">
        <color theme="5" tint="-0.24994659260841701"/>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2" borderId="0" applyNumberFormat="0" applyBorder="0" applyAlignment="0" applyProtection="0"/>
    <xf numFmtId="0" fontId="3" fillId="7" borderId="0" applyNumberFormat="0" applyBorder="0" applyAlignment="0" applyProtection="0"/>
  </cellStyleXfs>
  <cellXfs count="31">
    <xf numFmtId="0" fontId="0" fillId="0" borderId="0" xfId="0"/>
    <xf numFmtId="0" fontId="4" fillId="0" borderId="0" xfId="0" applyFont="1"/>
    <xf numFmtId="0" fontId="5" fillId="3" borderId="1" xfId="0" applyFont="1" applyFill="1" applyBorder="1" applyAlignment="1">
      <alignment horizontal="left" vertical="top" wrapText="1"/>
    </xf>
    <xf numFmtId="0" fontId="6" fillId="4" borderId="1" xfId="0" applyFont="1" applyFill="1" applyBorder="1" applyAlignment="1">
      <alignment horizontal="left" vertical="top" wrapText="1" indent="1"/>
    </xf>
    <xf numFmtId="14" fontId="6" fillId="4" borderId="1" xfId="0" applyNumberFormat="1" applyFont="1" applyFill="1" applyBorder="1" applyAlignment="1">
      <alignment horizontal="left" vertical="top" wrapText="1" indent="1"/>
    </xf>
    <xf numFmtId="0" fontId="7" fillId="0" borderId="0" xfId="0" applyFont="1"/>
    <xf numFmtId="0" fontId="6" fillId="0" borderId="2" xfId="0" applyFont="1" applyBorder="1"/>
    <xf numFmtId="0" fontId="6" fillId="0" borderId="0" xfId="0" applyFont="1" applyBorder="1"/>
    <xf numFmtId="0" fontId="6" fillId="0" borderId="7" xfId="0" applyFont="1" applyBorder="1"/>
    <xf numFmtId="0" fontId="6" fillId="0" borderId="9" xfId="0" applyFont="1" applyBorder="1"/>
    <xf numFmtId="164" fontId="6" fillId="0" borderId="7" xfId="1" applyNumberFormat="1" applyFont="1" applyBorder="1"/>
    <xf numFmtId="164" fontId="6" fillId="0" borderId="9" xfId="1" applyNumberFormat="1" applyFont="1" applyBorder="1"/>
    <xf numFmtId="14" fontId="0" fillId="0" borderId="0" xfId="0" applyNumberFormat="1"/>
    <xf numFmtId="165" fontId="0" fillId="0" borderId="0" xfId="0" applyNumberFormat="1"/>
    <xf numFmtId="0" fontId="3" fillId="3" borderId="0" xfId="3" applyFill="1" applyAlignment="1">
      <alignment horizontal="center"/>
    </xf>
    <xf numFmtId="0" fontId="0" fillId="0" borderId="10" xfId="0" applyBorder="1" applyAlignment="1">
      <alignment horizontal="left" vertical="top" wrapText="1"/>
    </xf>
    <xf numFmtId="0" fontId="0" fillId="0" borderId="10" xfId="0" applyBorder="1" applyAlignment="1">
      <alignment horizontal="center" vertical="top" wrapText="1"/>
    </xf>
    <xf numFmtId="0" fontId="2" fillId="0" borderId="10" xfId="2" applyBorder="1" applyAlignment="1">
      <alignment horizontal="left" vertical="top" wrapText="1"/>
    </xf>
    <xf numFmtId="0" fontId="3" fillId="5" borderId="10" xfId="0" applyFont="1" applyFill="1" applyBorder="1" applyAlignment="1">
      <alignment horizontal="left" vertical="top"/>
    </xf>
    <xf numFmtId="0" fontId="0" fillId="6" borderId="10" xfId="0" applyFill="1" applyBorder="1" applyAlignment="1">
      <alignment horizontal="left" vertical="top" wrapText="1"/>
    </xf>
    <xf numFmtId="0" fontId="3" fillId="7" borderId="1" xfId="4" applyBorder="1"/>
    <xf numFmtId="0" fontId="0" fillId="0" borderId="1" xfId="0" applyBorder="1"/>
    <xf numFmtId="0" fontId="9" fillId="8" borderId="6" xfId="0" applyFont="1" applyFill="1" applyBorder="1"/>
    <xf numFmtId="0" fontId="9" fillId="8" borderId="8" xfId="0" applyFont="1" applyFill="1" applyBorder="1"/>
    <xf numFmtId="166" fontId="6" fillId="0" borderId="2" xfId="0" applyNumberFormat="1" applyFont="1" applyBorder="1"/>
    <xf numFmtId="166" fontId="6" fillId="0" borderId="0" xfId="0" applyNumberFormat="1" applyFont="1" applyBorder="1"/>
    <xf numFmtId="0" fontId="8" fillId="9" borderId="3" xfId="0" applyFont="1" applyFill="1" applyBorder="1" applyAlignment="1">
      <alignment horizontal="center"/>
    </xf>
    <xf numFmtId="0" fontId="8" fillId="9" borderId="4" xfId="0" applyFont="1" applyFill="1" applyBorder="1" applyAlignment="1">
      <alignment horizontal="center"/>
    </xf>
    <xf numFmtId="0" fontId="8" fillId="9" borderId="5" xfId="0" applyFont="1" applyFill="1" applyBorder="1" applyAlignment="1">
      <alignment horizontal="center"/>
    </xf>
    <xf numFmtId="0" fontId="10" fillId="0" borderId="0" xfId="0" applyFont="1"/>
    <xf numFmtId="0" fontId="0" fillId="0" borderId="0" xfId="0" applyNumberFormat="1"/>
  </cellXfs>
  <cellStyles count="5">
    <cellStyle name="Accent5" xfId="3" builtinId="45"/>
    <cellStyle name="Accent6" xfId="4" builtinId="49"/>
    <cellStyle name="Explanatory Text" xfId="2" builtinId="53"/>
    <cellStyle name="Normal" xfId="0" builtinId="0"/>
    <cellStyle name="Percent" xfId="1" builtinId="5"/>
  </cellStyles>
  <dxfs count="14">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fill>
        <patternFill patternType="solid">
          <fgColor indexed="64"/>
          <bgColor theme="7" tint="-0.249977111117893"/>
        </patternFill>
      </fill>
      <alignment horizontal="center" vertical="bottom" textRotation="0" wrapText="0" indent="0" justifyLastLine="0" shrinkToFit="0" readingOrder="0"/>
    </dxf>
    <dxf>
      <numFmt numFmtId="165" formatCode="&quot;$&quot;#,##0"/>
    </dxf>
    <dxf>
      <numFmt numFmtId="165" formatCode="&quot;$&quot;#,##0"/>
    </dxf>
    <dxf>
      <numFmt numFmtId="19" formatCode="m/d/yyyy"/>
    </dxf>
    <dxf>
      <numFmt numFmtId="19" formatCode="m/d/yyyy"/>
    </dxf>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Days To Hire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Days To Hire</a:t>
          </a:r>
        </a:p>
      </cx:txPr>
    </cx:title>
    <cx:plotArea>
      <cx:plotAreaRegion>
        <cx:series layoutId="clusteredColumn" uniqueId="{630B570F-A450-47F7-8043-AE1B0EFB4E76}">
          <cx:tx>
            <cx:txData>
              <cx:f>_xlchart.v1.8</cx:f>
              <cx:v>Days To Hire</cx:v>
            </cx:txData>
          </cx:tx>
          <cx:dataLabels>
            <cx:visibility seriesName="0" categoryName="0" value="1"/>
          </cx:dataLabels>
          <cx:dataId val="0"/>
          <cx:layoutPr>
            <cx:binning intervalClosed="r" underflow="25" overflow="50">
              <cx:binSize val="5"/>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0</xdr:col>
      <xdr:colOff>137582</xdr:colOff>
      <xdr:row>3</xdr:row>
      <xdr:rowOff>0</xdr:rowOff>
    </xdr:from>
    <xdr:to>
      <xdr:col>2</xdr:col>
      <xdr:colOff>0</xdr:colOff>
      <xdr:row>13</xdr:row>
      <xdr:rowOff>0</xdr:rowOff>
    </xdr:to>
    <mc:AlternateContent xmlns:mc="http://schemas.openxmlformats.org/markup-compatibility/2006">
      <mc:Choice xmlns:sle15="http://schemas.microsoft.com/office/drawing/2012/slicer" Requires="sle15">
        <xdr:graphicFrame macro="">
          <xdr:nvGraphicFramePr>
            <xdr:cNvPr id="2" name="Position">
              <a:extLst>
                <a:ext uri="{FF2B5EF4-FFF2-40B4-BE49-F238E27FC236}">
                  <a16:creationId xmlns:a16="http://schemas.microsoft.com/office/drawing/2014/main" id="{FFCF3CE6-C536-4536-BE7C-18A26801A411}"/>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137582" y="772583"/>
              <a:ext cx="3196168" cy="19314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0</xdr:colOff>
      <xdr:row>3</xdr:row>
      <xdr:rowOff>0</xdr:rowOff>
    </xdr:from>
    <xdr:to>
      <xdr:col>13</xdr:col>
      <xdr:colOff>0</xdr:colOff>
      <xdr:row>13</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722E876-3B2D-4EB9-A604-EBD62D75B1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42125" y="772583"/>
              <a:ext cx="3651250" cy="19314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6BA27A4A-7171-4658-A271-C80A9B53F18A}" sourceName="Position">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000DE4C8-166E-4D75-B879-EEE0E458A7DD}" cache="Slicer_Position" caption="Positi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FF6F6F-DAE8-47DA-9128-00E7AFA80E3A}" name="Recruits" displayName="Recruits" ref="A4:P1041" totalsRowShown="0" headerRowDxfId="5" headerRowCellStyle="Accent5">
  <autoFilter ref="A4:P1041" xr:uid="{0DAF8BBB-55C5-4479-96E9-3BC67E159007}"/>
  <tableColumns count="16">
    <tableColumn id="1" xr3:uid="{85F888FF-912D-4688-843A-107200E99C2D}" name="Applicant ID"/>
    <tableColumn id="2" xr3:uid="{2333C74F-BB17-43B1-985E-8B029C6B246A}" name="First Name"/>
    <tableColumn id="3" xr3:uid="{D8FF61BF-0E70-44C8-8BAF-A4E5AFBBE0C4}" name="Last Name"/>
    <tableColumn id="15" xr3:uid="{DEA92821-40B3-4DD1-8C0F-C7E16379D229}" name="Full Name" dataDxfId="4">
      <calculatedColumnFormula>Recruits[[#This Row],[Last Name]]&amp;","&amp;Recruits[[#This Row],[First Name]]</calculatedColumnFormula>
    </tableColumn>
    <tableColumn id="4" xr3:uid="{D2E077D4-DFB4-4C97-A9DD-A9D7E2E3F2C5}" name="Position"/>
    <tableColumn id="5" xr3:uid="{1A6026B3-9894-4CF9-BC2D-243E6F35C808}" name="Department"/>
    <tableColumn id="6" xr3:uid="{A1BF323E-FD25-46EF-A025-D1B20F018BAA}" name="Application Date" dataDxfId="13"/>
    <tableColumn id="7" xr3:uid="{24977A7C-CA6E-4E5B-B691-FC47C54220EC}" name="Source"/>
    <tableColumn id="8" xr3:uid="{B8B81F36-6A2C-45BF-9A9E-A429F12A593F}" name="Phone Date" dataDxfId="12"/>
    <tableColumn id="9" xr3:uid="{46F06A65-1EB9-49EB-AEA7-0599F7EE5D1A}" name="Manager Date" dataDxfId="11"/>
    <tableColumn id="10" xr3:uid="{DCB354F2-9EC8-4890-942E-2C83AD196D4C}" name="Onsite Date" dataDxfId="10"/>
    <tableColumn id="11" xr3:uid="{1DFC5C93-5D1A-4C1C-809C-F9B36199B7CB}" name="Offer Date" dataDxfId="9"/>
    <tableColumn id="12" xr3:uid="{93FCE077-8E25-4726-9613-4B8DAA190A3E}" name="Acceptance Date" dataDxfId="8"/>
    <tableColumn id="13" xr3:uid="{289F7144-639D-4E91-862D-51E6B32EBB25}" name="Hired" dataDxfId="7"/>
    <tableColumn id="14" xr3:uid="{26B6D9C2-5B3A-4248-A784-AF324F1FB96D}" name="Base Salary" dataDxfId="6"/>
    <tableColumn id="16" xr3:uid="{74F0FA99-804D-46F3-8555-2F34BBBFCAB3}" name="Days To Hire" dataDxfId="0">
      <calculatedColumnFormula>M5-G5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6FAB-6D40-437A-ABEC-758D0E330F48}">
  <dimension ref="A1:B5"/>
  <sheetViews>
    <sheetView zoomScale="120" zoomScaleNormal="120" workbookViewId="0">
      <selection activeCell="B5" sqref="B5"/>
    </sheetView>
  </sheetViews>
  <sheetFormatPr defaultRowHeight="14.5" x14ac:dyDescent="0.35"/>
  <cols>
    <col min="1" max="1" width="10.7265625" customWidth="1"/>
    <col min="2" max="2" width="36.81640625" customWidth="1"/>
  </cols>
  <sheetData>
    <row r="1" spans="1:2" ht="35" x14ac:dyDescent="0.7">
      <c r="A1" s="1" t="s">
        <v>0</v>
      </c>
    </row>
    <row r="3" spans="1:2" x14ac:dyDescent="0.35">
      <c r="A3" s="2" t="s">
        <v>1</v>
      </c>
      <c r="B3" s="3" t="s">
        <v>2450</v>
      </c>
    </row>
    <row r="4" spans="1:2" x14ac:dyDescent="0.35">
      <c r="A4" s="2" t="s">
        <v>2</v>
      </c>
      <c r="B4" s="4">
        <v>44512</v>
      </c>
    </row>
    <row r="5" spans="1:2" ht="43.5" x14ac:dyDescent="0.35">
      <c r="A5" s="2" t="s">
        <v>3</v>
      </c>
      <c r="B5" s="3" t="s">
        <v>2441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A264-3D68-417D-BDEB-019875CB28B4}">
  <dimension ref="B1:F12"/>
  <sheetViews>
    <sheetView tabSelected="1" zoomScale="120" zoomScaleNormal="120" workbookViewId="0">
      <selection activeCell="J2" sqref="J2"/>
    </sheetView>
  </sheetViews>
  <sheetFormatPr defaultRowHeight="14.5" x14ac:dyDescent="0.35"/>
  <cols>
    <col min="1" max="1" width="2" customWidth="1"/>
    <col min="2" max="2" width="45.7265625" customWidth="1"/>
    <col min="3" max="3" width="1.81640625" customWidth="1"/>
    <col min="4" max="4" width="23.7265625" customWidth="1"/>
    <col min="5" max="6" width="11.1796875" customWidth="1"/>
    <col min="7" max="7" width="2.26953125" customWidth="1"/>
  </cols>
  <sheetData>
    <row r="1" spans="2:6" ht="35" x14ac:dyDescent="0.7">
      <c r="B1" s="1" t="s">
        <v>0</v>
      </c>
    </row>
    <row r="2" spans="2:6" ht="18.5" x14ac:dyDescent="0.45">
      <c r="B2" s="5" t="s">
        <v>4</v>
      </c>
    </row>
    <row r="3" spans="2:6" ht="7.5" customHeight="1" thickBot="1" x14ac:dyDescent="0.4"/>
    <row r="4" spans="2:6" ht="19.5" thickTop="1" thickBot="1" x14ac:dyDescent="0.5">
      <c r="D4" s="26" t="s">
        <v>2438</v>
      </c>
      <c r="E4" s="27"/>
      <c r="F4" s="28"/>
    </row>
    <row r="5" spans="2:6" ht="15" thickTop="1" x14ac:dyDescent="0.35">
      <c r="D5" s="22" t="s">
        <v>5</v>
      </c>
      <c r="E5" s="7">
        <f>SUBTOTAL(3,Recruits[Applicant ID])</f>
        <v>1037</v>
      </c>
      <c r="F5" s="8"/>
    </row>
    <row r="6" spans="2:6" x14ac:dyDescent="0.35">
      <c r="D6" s="22" t="s">
        <v>7</v>
      </c>
      <c r="E6" s="7">
        <f>SUBTOTAL(2,Recruits[Phone Date])</f>
        <v>782</v>
      </c>
      <c r="F6" s="10">
        <f>E6/$E$5</f>
        <v>0.75409836065573765</v>
      </c>
    </row>
    <row r="7" spans="2:6" x14ac:dyDescent="0.35">
      <c r="D7" s="22" t="s">
        <v>6</v>
      </c>
      <c r="E7" s="7">
        <f>SUBTOTAL(2,Recruits[Manager Date])</f>
        <v>446</v>
      </c>
      <c r="F7" s="10">
        <f t="shared" ref="F7:F9" si="0">E7/$E$5</f>
        <v>0.43008678881388623</v>
      </c>
    </row>
    <row r="8" spans="2:6" x14ac:dyDescent="0.35">
      <c r="D8" s="22" t="s">
        <v>8</v>
      </c>
      <c r="E8" s="7">
        <f>SUBTOTAL(2,Recruits[Onsite Date])</f>
        <v>182</v>
      </c>
      <c r="F8" s="10">
        <f t="shared" si="0"/>
        <v>0.17550626808100289</v>
      </c>
    </row>
    <row r="9" spans="2:6" x14ac:dyDescent="0.35">
      <c r="D9" s="22" t="s">
        <v>9</v>
      </c>
      <c r="E9" s="7">
        <f>SUBTOTAL(2,Recruits[Offer Date])</f>
        <v>56</v>
      </c>
      <c r="F9" s="10">
        <f t="shared" si="0"/>
        <v>5.4001928640308582E-2</v>
      </c>
    </row>
    <row r="10" spans="2:6" ht="15" thickBot="1" x14ac:dyDescent="0.4">
      <c r="D10" s="23" t="s">
        <v>2439</v>
      </c>
      <c r="E10" s="6">
        <f>SUBTOTAL(2,Recruits[Acceptance Date])</f>
        <v>36</v>
      </c>
      <c r="F10" s="11"/>
    </row>
    <row r="11" spans="2:6" x14ac:dyDescent="0.35">
      <c r="D11" s="22" t="s">
        <v>10</v>
      </c>
      <c r="E11" s="25">
        <f>E5/E10</f>
        <v>28.805555555555557</v>
      </c>
      <c r="F11" s="8"/>
    </row>
    <row r="12" spans="2:6" ht="15" thickBot="1" x14ac:dyDescent="0.4">
      <c r="D12" s="23" t="s">
        <v>11</v>
      </c>
      <c r="E12" s="24">
        <f>(E7+E8)/E10</f>
        <v>17.444444444444443</v>
      </c>
      <c r="F12" s="9"/>
    </row>
  </sheetData>
  <mergeCells count="1">
    <mergeCell ref="D4:F4"/>
  </mergeCells>
  <conditionalFormatting sqref="E5:E10">
    <cfRule type="dataBar" priority="1">
      <dataBar>
        <cfvo type="min"/>
        <cfvo type="max"/>
        <color rgb="FFFFB628"/>
      </dataBar>
      <extLst>
        <ext xmlns:x14="http://schemas.microsoft.com/office/spreadsheetml/2009/9/main" uri="{B025F937-C7B1-47D3-B67F-A62EFF666E3E}">
          <x14:id>{63B03D96-A4EC-4006-8EFC-6D49A8C2FF74}</x14:id>
        </ext>
      </extLst>
    </cfRule>
  </conditionalFormatting>
  <pageMargins left="0.7" right="0.7" top="0.75" bottom="0.75" header="0.3" footer="0.3"/>
  <pageSetup orientation="portrait" horizontalDpi="4294967295" verticalDpi="4294967295" r:id="rId1"/>
  <drawing r:id="rId2"/>
  <extLst>
    <ext xmlns:x14="http://schemas.microsoft.com/office/spreadsheetml/2009/9/main" uri="{78C0D931-6437-407d-A8EE-F0AAD7539E65}">
      <x14:conditionalFormattings>
        <x14:conditionalFormatting xmlns:xm="http://schemas.microsoft.com/office/excel/2006/main">
          <x14:cfRule type="dataBar" id="{63B03D96-A4EC-4006-8EFC-6D49A8C2FF74}">
            <x14:dataBar minLength="0" maxLength="100" border="1" negativeBarBorderColorSameAsPositive="0">
              <x14:cfvo type="autoMin"/>
              <x14:cfvo type="autoMax"/>
              <x14:borderColor rgb="FFFFB628"/>
              <x14:negativeFillColor rgb="FFFF0000"/>
              <x14:negativeBorderColor rgb="FFFF0000"/>
              <x14:axisColor rgb="FF000000"/>
            </x14:dataBar>
          </x14:cfRule>
          <xm:sqref>E5:E10</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8BBB-55C5-4479-96E9-3BC67E159007}">
  <dimension ref="A1:P1041"/>
  <sheetViews>
    <sheetView topLeftCell="I706" zoomScale="120" zoomScaleNormal="120" workbookViewId="0">
      <selection activeCell="P4" sqref="P4:P1041"/>
    </sheetView>
  </sheetViews>
  <sheetFormatPr defaultRowHeight="14.5" x14ac:dyDescent="0.35"/>
  <cols>
    <col min="1" max="3" width="14.7265625" customWidth="1"/>
    <col min="4" max="4" width="19.81640625" bestFit="1" customWidth="1"/>
    <col min="5" max="5" width="16.81640625" bestFit="1" customWidth="1"/>
    <col min="6" max="6" width="17" bestFit="1" customWidth="1"/>
    <col min="7" max="7" width="19.453125" bestFit="1" customWidth="1"/>
    <col min="8" max="8" width="18.7265625" bestFit="1" customWidth="1"/>
    <col min="9" max="9" width="18.81640625" customWidth="1"/>
    <col min="10" max="10" width="18.81640625" bestFit="1" customWidth="1"/>
    <col min="11" max="11" width="10.90625" customWidth="1"/>
    <col min="12" max="12" width="18.1796875" customWidth="1"/>
    <col min="13" max="13" width="16.90625" customWidth="1"/>
    <col min="14" max="14" width="11.6328125" customWidth="1"/>
    <col min="15" max="15" width="12.453125" customWidth="1"/>
    <col min="16" max="16" width="15.453125" customWidth="1"/>
  </cols>
  <sheetData>
    <row r="1" spans="1:16" ht="35" x14ac:dyDescent="0.7">
      <c r="A1" s="1" t="s">
        <v>0</v>
      </c>
      <c r="B1" s="1"/>
      <c r="C1" s="1"/>
    </row>
    <row r="2" spans="1:16" ht="18.5" x14ac:dyDescent="0.45">
      <c r="A2" s="5" t="s">
        <v>1084</v>
      </c>
      <c r="B2" s="5"/>
      <c r="C2" s="5"/>
    </row>
    <row r="4" spans="1:16" x14ac:dyDescent="0.35">
      <c r="A4" s="14" t="s">
        <v>12</v>
      </c>
      <c r="B4" s="14" t="s">
        <v>1086</v>
      </c>
      <c r="C4" s="14" t="s">
        <v>1087</v>
      </c>
      <c r="D4" s="14" t="s">
        <v>2428</v>
      </c>
      <c r="E4" s="14" t="s">
        <v>13</v>
      </c>
      <c r="F4" s="14" t="s">
        <v>14</v>
      </c>
      <c r="G4" s="14" t="s">
        <v>1079</v>
      </c>
      <c r="H4" s="14" t="s">
        <v>1078</v>
      </c>
      <c r="I4" s="14" t="s">
        <v>2431</v>
      </c>
      <c r="J4" s="14" t="s">
        <v>2432</v>
      </c>
      <c r="K4" s="14" t="s">
        <v>2433</v>
      </c>
      <c r="L4" s="14" t="s">
        <v>15</v>
      </c>
      <c r="M4" s="14" t="s">
        <v>1081</v>
      </c>
      <c r="N4" s="14" t="s">
        <v>1082</v>
      </c>
      <c r="O4" s="14" t="s">
        <v>1080</v>
      </c>
      <c r="P4" s="14" t="s">
        <v>2466</v>
      </c>
    </row>
    <row r="5" spans="1:16" x14ac:dyDescent="0.35">
      <c r="A5" t="s">
        <v>66</v>
      </c>
      <c r="B5" t="s">
        <v>1135</v>
      </c>
      <c r="C5" t="s">
        <v>1136</v>
      </c>
      <c r="D5" t="str">
        <f>Recruits[[#This Row],[Last Name]]&amp;","&amp;Recruits[[#This Row],[First Name]]</f>
        <v>Caudell,Sylvia</v>
      </c>
      <c r="E5" t="s">
        <v>68</v>
      </c>
      <c r="F5" t="s">
        <v>69</v>
      </c>
      <c r="G5" s="12">
        <v>44215</v>
      </c>
      <c r="H5" t="s">
        <v>20</v>
      </c>
      <c r="I5" s="12" t="e">
        <v>#N/A</v>
      </c>
      <c r="J5" s="12" t="e">
        <v>#N/A</v>
      </c>
      <c r="K5" s="12" t="e">
        <v>#N/A</v>
      </c>
      <c r="L5" s="12" t="e">
        <v>#N/A</v>
      </c>
      <c r="M5" s="12" t="e">
        <v>#N/A</v>
      </c>
      <c r="N5" s="13" t="s">
        <v>2435</v>
      </c>
      <c r="O5" s="13" t="e">
        <v>#N/A</v>
      </c>
      <c r="P5" s="30" t="e">
        <f t="shared" ref="P5:P68" si="0">M5-G5</f>
        <v>#N/A</v>
      </c>
    </row>
    <row r="6" spans="1:16" x14ac:dyDescent="0.35">
      <c r="A6" t="s">
        <v>210</v>
      </c>
      <c r="B6" t="s">
        <v>1276</v>
      </c>
      <c r="C6" t="s">
        <v>1380</v>
      </c>
      <c r="D6" t="str">
        <f>Recruits[[#This Row],[Last Name]]&amp;","&amp;Recruits[[#This Row],[First Name]]</f>
        <v>Parsley,Timothy</v>
      </c>
      <c r="E6" t="s">
        <v>68</v>
      </c>
      <c r="F6" t="s">
        <v>69</v>
      </c>
      <c r="G6" s="12">
        <v>44225</v>
      </c>
      <c r="H6" t="s">
        <v>20</v>
      </c>
      <c r="I6" s="12" t="e">
        <v>#N/A</v>
      </c>
      <c r="J6" s="12" t="e">
        <v>#N/A</v>
      </c>
      <c r="K6" s="12" t="e">
        <v>#N/A</v>
      </c>
      <c r="L6" s="12" t="e">
        <v>#N/A</v>
      </c>
      <c r="M6" s="12" t="e">
        <v>#N/A</v>
      </c>
      <c r="N6" s="13" t="s">
        <v>2435</v>
      </c>
      <c r="O6" s="13" t="e">
        <v>#N/A</v>
      </c>
      <c r="P6" s="30" t="e">
        <f t="shared" si="0"/>
        <v>#N/A</v>
      </c>
    </row>
    <row r="7" spans="1:16" x14ac:dyDescent="0.35">
      <c r="A7" t="s">
        <v>525</v>
      </c>
      <c r="B7" t="s">
        <v>1139</v>
      </c>
      <c r="C7" t="s">
        <v>1225</v>
      </c>
      <c r="D7" t="str">
        <f>Recruits[[#This Row],[Last Name]]&amp;","&amp;Recruits[[#This Row],[First Name]]</f>
        <v>Laurence,George</v>
      </c>
      <c r="E7" t="s">
        <v>68</v>
      </c>
      <c r="F7" t="s">
        <v>69</v>
      </c>
      <c r="G7" s="12">
        <v>44280</v>
      </c>
      <c r="H7" t="s">
        <v>30</v>
      </c>
      <c r="I7" s="12" t="e">
        <v>#N/A</v>
      </c>
      <c r="J7" s="12" t="e">
        <v>#N/A</v>
      </c>
      <c r="K7" s="12" t="e">
        <v>#N/A</v>
      </c>
      <c r="L7" s="12" t="e">
        <v>#N/A</v>
      </c>
      <c r="M7" s="12" t="e">
        <v>#N/A</v>
      </c>
      <c r="N7" s="13" t="s">
        <v>2435</v>
      </c>
      <c r="O7" s="13" t="e">
        <v>#N/A</v>
      </c>
      <c r="P7" s="30" t="e">
        <f t="shared" si="0"/>
        <v>#N/A</v>
      </c>
    </row>
    <row r="8" spans="1:16" x14ac:dyDescent="0.35">
      <c r="A8" t="s">
        <v>682</v>
      </c>
      <c r="B8" t="s">
        <v>1618</v>
      </c>
      <c r="C8" t="s">
        <v>1988</v>
      </c>
      <c r="D8" t="str">
        <f>Recruits[[#This Row],[Last Name]]&amp;","&amp;Recruits[[#This Row],[First Name]]</f>
        <v>Bown,Dawn</v>
      </c>
      <c r="E8" t="s">
        <v>68</v>
      </c>
      <c r="F8" t="s">
        <v>69</v>
      </c>
      <c r="G8" s="12">
        <v>44309</v>
      </c>
      <c r="H8" t="s">
        <v>20</v>
      </c>
      <c r="I8" s="12" t="e">
        <v>#N/A</v>
      </c>
      <c r="J8" s="12" t="e">
        <v>#N/A</v>
      </c>
      <c r="K8" s="12" t="e">
        <v>#N/A</v>
      </c>
      <c r="L8" s="12" t="e">
        <v>#N/A</v>
      </c>
      <c r="M8" s="12" t="e">
        <v>#N/A</v>
      </c>
      <c r="N8" s="13" t="s">
        <v>2435</v>
      </c>
      <c r="O8" s="13" t="e">
        <v>#N/A</v>
      </c>
      <c r="P8" s="30" t="e">
        <f t="shared" si="0"/>
        <v>#N/A</v>
      </c>
    </row>
    <row r="9" spans="1:16" x14ac:dyDescent="0.35">
      <c r="A9" t="s">
        <v>694</v>
      </c>
      <c r="B9" t="s">
        <v>1224</v>
      </c>
      <c r="C9" t="s">
        <v>1101</v>
      </c>
      <c r="D9" t="str">
        <f>Recruits[[#This Row],[Last Name]]&amp;","&amp;Recruits[[#This Row],[First Name]]</f>
        <v>Williams,Maurice</v>
      </c>
      <c r="E9" t="s">
        <v>68</v>
      </c>
      <c r="F9" t="s">
        <v>69</v>
      </c>
      <c r="G9" s="12">
        <v>44309</v>
      </c>
      <c r="H9" t="s">
        <v>20</v>
      </c>
      <c r="I9" s="12" t="e">
        <v>#N/A</v>
      </c>
      <c r="J9" s="12" t="e">
        <v>#N/A</v>
      </c>
      <c r="K9" s="12" t="e">
        <v>#N/A</v>
      </c>
      <c r="L9" s="12" t="e">
        <v>#N/A</v>
      </c>
      <c r="M9" s="12" t="e">
        <v>#N/A</v>
      </c>
      <c r="N9" s="13" t="s">
        <v>2435</v>
      </c>
      <c r="O9" s="13" t="e">
        <v>#N/A</v>
      </c>
      <c r="P9" s="30" t="e">
        <f t="shared" si="0"/>
        <v>#N/A</v>
      </c>
    </row>
    <row r="10" spans="1:16" x14ac:dyDescent="0.35">
      <c r="A10" t="s">
        <v>748</v>
      </c>
      <c r="B10" t="s">
        <v>1239</v>
      </c>
      <c r="C10" t="s">
        <v>2067</v>
      </c>
      <c r="D10" t="str">
        <f>Recruits[[#This Row],[Last Name]]&amp;","&amp;Recruits[[#This Row],[First Name]]</f>
        <v>Hewitt,Ryan</v>
      </c>
      <c r="E10" t="s">
        <v>68</v>
      </c>
      <c r="F10" t="s">
        <v>69</v>
      </c>
      <c r="G10" s="12">
        <v>44322</v>
      </c>
      <c r="H10" t="s">
        <v>20</v>
      </c>
      <c r="I10" s="12" t="e">
        <v>#N/A</v>
      </c>
      <c r="J10" s="12" t="e">
        <v>#N/A</v>
      </c>
      <c r="K10" s="12" t="e">
        <v>#N/A</v>
      </c>
      <c r="L10" s="12" t="e">
        <v>#N/A</v>
      </c>
      <c r="M10" s="12" t="e">
        <v>#N/A</v>
      </c>
      <c r="N10" s="13" t="s">
        <v>2435</v>
      </c>
      <c r="O10" s="13" t="e">
        <v>#N/A</v>
      </c>
      <c r="P10" s="30" t="e">
        <f t="shared" si="0"/>
        <v>#N/A</v>
      </c>
    </row>
    <row r="11" spans="1:16" x14ac:dyDescent="0.35">
      <c r="A11" t="s">
        <v>770</v>
      </c>
      <c r="B11" t="s">
        <v>1129</v>
      </c>
      <c r="C11" t="s">
        <v>2093</v>
      </c>
      <c r="D11" t="str">
        <f>Recruits[[#This Row],[Last Name]]&amp;","&amp;Recruits[[#This Row],[First Name]]</f>
        <v>Talley,Angelique</v>
      </c>
      <c r="E11" t="s">
        <v>68</v>
      </c>
      <c r="F11" t="s">
        <v>69</v>
      </c>
      <c r="G11" s="12">
        <v>44323</v>
      </c>
      <c r="H11" t="s">
        <v>30</v>
      </c>
      <c r="I11" s="12" t="e">
        <v>#N/A</v>
      </c>
      <c r="J11" s="12" t="e">
        <v>#N/A</v>
      </c>
      <c r="K11" s="12" t="e">
        <v>#N/A</v>
      </c>
      <c r="L11" s="12" t="e">
        <v>#N/A</v>
      </c>
      <c r="M11" s="12" t="e">
        <v>#N/A</v>
      </c>
      <c r="N11" s="13" t="s">
        <v>2435</v>
      </c>
      <c r="O11" s="13" t="e">
        <v>#N/A</v>
      </c>
      <c r="P11" s="30" t="e">
        <f t="shared" si="0"/>
        <v>#N/A</v>
      </c>
    </row>
    <row r="12" spans="1:16" x14ac:dyDescent="0.35">
      <c r="A12" t="s">
        <v>974</v>
      </c>
      <c r="B12" t="s">
        <v>1231</v>
      </c>
      <c r="C12" t="s">
        <v>2286</v>
      </c>
      <c r="D12" t="str">
        <f>Recruits[[#This Row],[Last Name]]&amp;","&amp;Recruits[[#This Row],[First Name]]</f>
        <v>Arledge,Susan</v>
      </c>
      <c r="E12" t="s">
        <v>68</v>
      </c>
      <c r="F12" t="s">
        <v>69</v>
      </c>
      <c r="G12" s="12">
        <v>44349</v>
      </c>
      <c r="H12" t="s">
        <v>30</v>
      </c>
      <c r="I12" s="12" t="e">
        <v>#N/A</v>
      </c>
      <c r="J12" s="12" t="e">
        <v>#N/A</v>
      </c>
      <c r="K12" s="12" t="e">
        <v>#N/A</v>
      </c>
      <c r="L12" s="12" t="e">
        <v>#N/A</v>
      </c>
      <c r="M12" s="12" t="e">
        <v>#N/A</v>
      </c>
      <c r="N12" s="13" t="s">
        <v>2435</v>
      </c>
      <c r="O12" s="13" t="e">
        <v>#N/A</v>
      </c>
      <c r="P12" s="30" t="e">
        <f t="shared" si="0"/>
        <v>#N/A</v>
      </c>
    </row>
    <row r="13" spans="1:16" x14ac:dyDescent="0.35">
      <c r="A13" t="s">
        <v>1056</v>
      </c>
      <c r="B13" t="s">
        <v>2374</v>
      </c>
      <c r="C13" t="s">
        <v>1101</v>
      </c>
      <c r="D13" t="str">
        <f>Recruits[[#This Row],[Last Name]]&amp;","&amp;Recruits[[#This Row],[First Name]]</f>
        <v>Williams,Ilene</v>
      </c>
      <c r="E13" t="s">
        <v>68</v>
      </c>
      <c r="F13" t="s">
        <v>69</v>
      </c>
      <c r="G13" s="12">
        <v>44356</v>
      </c>
      <c r="H13" t="s">
        <v>30</v>
      </c>
      <c r="I13" s="12" t="e">
        <v>#N/A</v>
      </c>
      <c r="J13" s="12" t="e">
        <v>#N/A</v>
      </c>
      <c r="K13" s="12" t="e">
        <v>#N/A</v>
      </c>
      <c r="L13" s="12" t="e">
        <v>#N/A</v>
      </c>
      <c r="M13" s="12" t="e">
        <v>#N/A</v>
      </c>
      <c r="N13" s="13" t="s">
        <v>2435</v>
      </c>
      <c r="O13" s="13" t="e">
        <v>#N/A</v>
      </c>
      <c r="P13" s="30" t="e">
        <f t="shared" si="0"/>
        <v>#N/A</v>
      </c>
    </row>
    <row r="14" spans="1:16" x14ac:dyDescent="0.35">
      <c r="A14" t="s">
        <v>725</v>
      </c>
      <c r="B14" t="s">
        <v>1201</v>
      </c>
      <c r="C14" t="s">
        <v>2039</v>
      </c>
      <c r="D14" t="str">
        <f>Recruits[[#This Row],[Last Name]]&amp;","&amp;Recruits[[#This Row],[First Name]]</f>
        <v>Owens,Donald</v>
      </c>
      <c r="E14" t="s">
        <v>68</v>
      </c>
      <c r="F14" t="s">
        <v>69</v>
      </c>
      <c r="G14" s="12">
        <v>44321</v>
      </c>
      <c r="H14" t="s">
        <v>20</v>
      </c>
      <c r="I14" s="12">
        <v>44341</v>
      </c>
      <c r="J14" s="12" t="e">
        <v>#N/A</v>
      </c>
      <c r="K14" s="12" t="e">
        <v>#N/A</v>
      </c>
      <c r="L14" s="12" t="e">
        <v>#N/A</v>
      </c>
      <c r="M14" s="12" t="e">
        <v>#N/A</v>
      </c>
      <c r="N14" s="13" t="s">
        <v>2435</v>
      </c>
      <c r="O14" s="13" t="e">
        <v>#N/A</v>
      </c>
      <c r="P14" s="30" t="e">
        <f t="shared" si="0"/>
        <v>#N/A</v>
      </c>
    </row>
    <row r="15" spans="1:16" x14ac:dyDescent="0.35">
      <c r="A15" t="s">
        <v>722</v>
      </c>
      <c r="B15" t="s">
        <v>1199</v>
      </c>
      <c r="C15" t="s">
        <v>1209</v>
      </c>
      <c r="D15" t="str">
        <f>Recruits[[#This Row],[Last Name]]&amp;","&amp;Recruits[[#This Row],[First Name]]</f>
        <v>Ward,Kevin</v>
      </c>
      <c r="E15" t="s">
        <v>68</v>
      </c>
      <c r="F15" t="s">
        <v>69</v>
      </c>
      <c r="G15" s="12">
        <v>44320</v>
      </c>
      <c r="H15" t="s">
        <v>20</v>
      </c>
      <c r="I15" s="12">
        <v>44329</v>
      </c>
      <c r="J15" s="12" t="e">
        <v>#N/A</v>
      </c>
      <c r="K15" s="12" t="e">
        <v>#N/A</v>
      </c>
      <c r="L15" s="12" t="e">
        <v>#N/A</v>
      </c>
      <c r="M15" s="12" t="e">
        <v>#N/A</v>
      </c>
      <c r="N15" s="13" t="s">
        <v>2435</v>
      </c>
      <c r="O15" s="13" t="e">
        <v>#N/A</v>
      </c>
      <c r="P15" s="30" t="e">
        <f t="shared" si="0"/>
        <v>#N/A</v>
      </c>
    </row>
    <row r="16" spans="1:16" x14ac:dyDescent="0.35">
      <c r="A16" t="s">
        <v>755</v>
      </c>
      <c r="B16" t="s">
        <v>1816</v>
      </c>
      <c r="C16" t="s">
        <v>2075</v>
      </c>
      <c r="D16" t="str">
        <f>Recruits[[#This Row],[Last Name]]&amp;","&amp;Recruits[[#This Row],[First Name]]</f>
        <v>Wiggin,Rose</v>
      </c>
      <c r="E16" t="s">
        <v>68</v>
      </c>
      <c r="F16" t="s">
        <v>69</v>
      </c>
      <c r="G16" s="12">
        <v>44322</v>
      </c>
      <c r="H16" t="s">
        <v>40</v>
      </c>
      <c r="I16" s="12">
        <v>44329</v>
      </c>
      <c r="J16" s="12" t="e">
        <v>#N/A</v>
      </c>
      <c r="K16" s="12" t="e">
        <v>#N/A</v>
      </c>
      <c r="L16" s="12" t="e">
        <v>#N/A</v>
      </c>
      <c r="M16" s="12" t="e">
        <v>#N/A</v>
      </c>
      <c r="N16" s="13" t="s">
        <v>2435</v>
      </c>
      <c r="O16" s="13" t="e">
        <v>#N/A</v>
      </c>
      <c r="P16" s="30" t="e">
        <f t="shared" si="0"/>
        <v>#N/A</v>
      </c>
    </row>
    <row r="17" spans="1:16" x14ac:dyDescent="0.35">
      <c r="A17" t="s">
        <v>669</v>
      </c>
      <c r="B17" t="s">
        <v>1245</v>
      </c>
      <c r="C17" t="s">
        <v>1974</v>
      </c>
      <c r="D17" t="str">
        <f>Recruits[[#This Row],[Last Name]]&amp;","&amp;Recruits[[#This Row],[First Name]]</f>
        <v>Lemaire,Judith</v>
      </c>
      <c r="E17" t="s">
        <v>68</v>
      </c>
      <c r="F17" t="s">
        <v>69</v>
      </c>
      <c r="G17" s="12">
        <v>44307</v>
      </c>
      <c r="H17" t="s">
        <v>20</v>
      </c>
      <c r="I17" s="12">
        <v>44319</v>
      </c>
      <c r="J17" s="12" t="e">
        <v>#N/A</v>
      </c>
      <c r="K17" s="12" t="e">
        <v>#N/A</v>
      </c>
      <c r="L17" s="12" t="e">
        <v>#N/A</v>
      </c>
      <c r="M17" s="12" t="e">
        <v>#N/A</v>
      </c>
      <c r="N17" s="13" t="s">
        <v>2435</v>
      </c>
      <c r="O17" s="13" t="e">
        <v>#N/A</v>
      </c>
      <c r="P17" s="30" t="e">
        <f t="shared" si="0"/>
        <v>#N/A</v>
      </c>
    </row>
    <row r="18" spans="1:16" x14ac:dyDescent="0.35">
      <c r="A18" t="s">
        <v>605</v>
      </c>
      <c r="B18" t="s">
        <v>1163</v>
      </c>
      <c r="C18" t="s">
        <v>1898</v>
      </c>
      <c r="D18" t="str">
        <f>Recruits[[#This Row],[Last Name]]&amp;","&amp;Recruits[[#This Row],[First Name]]</f>
        <v>Tucker,Michael</v>
      </c>
      <c r="E18" t="s">
        <v>68</v>
      </c>
      <c r="F18" t="s">
        <v>69</v>
      </c>
      <c r="G18" s="12">
        <v>44295</v>
      </c>
      <c r="H18" t="s">
        <v>20</v>
      </c>
      <c r="I18" s="12">
        <v>44309</v>
      </c>
      <c r="J18" s="12" t="e">
        <v>#N/A</v>
      </c>
      <c r="K18" s="12" t="e">
        <v>#N/A</v>
      </c>
      <c r="L18" s="12" t="e">
        <v>#N/A</v>
      </c>
      <c r="M18" s="12" t="e">
        <v>#N/A</v>
      </c>
      <c r="N18" s="13" t="s">
        <v>2435</v>
      </c>
      <c r="O18" s="13" t="e">
        <v>#N/A</v>
      </c>
      <c r="P18" s="30" t="e">
        <f t="shared" si="0"/>
        <v>#N/A</v>
      </c>
    </row>
    <row r="19" spans="1:16" x14ac:dyDescent="0.35">
      <c r="A19" t="s">
        <v>580</v>
      </c>
      <c r="B19" t="s">
        <v>1155</v>
      </c>
      <c r="C19" t="s">
        <v>1273</v>
      </c>
      <c r="D19" t="str">
        <f>Recruits[[#This Row],[Last Name]]&amp;","&amp;Recruits[[#This Row],[First Name]]</f>
        <v>Ramirez,Mary</v>
      </c>
      <c r="E19" t="s">
        <v>68</v>
      </c>
      <c r="F19" t="s">
        <v>69</v>
      </c>
      <c r="G19" s="12">
        <v>44292</v>
      </c>
      <c r="H19" t="s">
        <v>20</v>
      </c>
      <c r="I19" s="12">
        <v>44301</v>
      </c>
      <c r="J19" s="12" t="e">
        <v>#N/A</v>
      </c>
      <c r="K19" s="12" t="e">
        <v>#N/A</v>
      </c>
      <c r="L19" s="12" t="e">
        <v>#N/A</v>
      </c>
      <c r="M19" s="12" t="e">
        <v>#N/A</v>
      </c>
      <c r="N19" s="13" t="s">
        <v>2435</v>
      </c>
      <c r="O19" s="13" t="e">
        <v>#N/A</v>
      </c>
      <c r="P19" s="30" t="e">
        <f t="shared" si="0"/>
        <v>#N/A</v>
      </c>
    </row>
    <row r="20" spans="1:16" x14ac:dyDescent="0.35">
      <c r="A20" t="s">
        <v>433</v>
      </c>
      <c r="B20" t="s">
        <v>1170</v>
      </c>
      <c r="C20" t="s">
        <v>1695</v>
      </c>
      <c r="D20" t="str">
        <f>Recruits[[#This Row],[Last Name]]&amp;","&amp;Recruits[[#This Row],[First Name]]</f>
        <v>Vargas,John</v>
      </c>
      <c r="E20" t="s">
        <v>68</v>
      </c>
      <c r="F20" t="s">
        <v>69</v>
      </c>
      <c r="G20" s="12">
        <v>44266</v>
      </c>
      <c r="H20" t="s">
        <v>20</v>
      </c>
      <c r="I20" s="12">
        <v>44274</v>
      </c>
      <c r="J20" s="12" t="e">
        <v>#N/A</v>
      </c>
      <c r="K20" s="12" t="e">
        <v>#N/A</v>
      </c>
      <c r="L20" s="12" t="e">
        <v>#N/A</v>
      </c>
      <c r="M20" s="12" t="e">
        <v>#N/A</v>
      </c>
      <c r="N20" s="13" t="s">
        <v>2435</v>
      </c>
      <c r="O20" s="13" t="e">
        <v>#N/A</v>
      </c>
      <c r="P20" s="30" t="e">
        <f t="shared" si="0"/>
        <v>#N/A</v>
      </c>
    </row>
    <row r="21" spans="1:16" x14ac:dyDescent="0.35">
      <c r="A21" t="s">
        <v>320</v>
      </c>
      <c r="B21" t="s">
        <v>1539</v>
      </c>
      <c r="C21" t="s">
        <v>1540</v>
      </c>
      <c r="D21" t="str">
        <f>Recruits[[#This Row],[Last Name]]&amp;","&amp;Recruits[[#This Row],[First Name]]</f>
        <v>Chilton,Cory</v>
      </c>
      <c r="E21" t="s">
        <v>68</v>
      </c>
      <c r="F21" t="s">
        <v>69</v>
      </c>
      <c r="G21" s="12">
        <v>44239</v>
      </c>
      <c r="H21" t="s">
        <v>30</v>
      </c>
      <c r="I21" s="12">
        <v>44250</v>
      </c>
      <c r="J21" s="12" t="e">
        <v>#N/A</v>
      </c>
      <c r="K21" s="12" t="e">
        <v>#N/A</v>
      </c>
      <c r="L21" s="12" t="e">
        <v>#N/A</v>
      </c>
      <c r="M21" s="12" t="e">
        <v>#N/A</v>
      </c>
      <c r="N21" s="13" t="s">
        <v>2435</v>
      </c>
      <c r="O21" s="13" t="e">
        <v>#N/A</v>
      </c>
      <c r="P21" s="30" t="e">
        <f t="shared" si="0"/>
        <v>#N/A</v>
      </c>
    </row>
    <row r="22" spans="1:16" x14ac:dyDescent="0.35">
      <c r="A22" t="s">
        <v>1047</v>
      </c>
      <c r="B22" t="s">
        <v>1684</v>
      </c>
      <c r="C22" t="s">
        <v>2362</v>
      </c>
      <c r="D22" t="str">
        <f>Recruits[[#This Row],[Last Name]]&amp;","&amp;Recruits[[#This Row],[First Name]]</f>
        <v>Norton,Ruth</v>
      </c>
      <c r="E22" t="s">
        <v>68</v>
      </c>
      <c r="F22" t="s">
        <v>69</v>
      </c>
      <c r="G22" s="12">
        <v>44355</v>
      </c>
      <c r="H22" t="s">
        <v>40</v>
      </c>
      <c r="I22" s="12">
        <v>44368</v>
      </c>
      <c r="J22" s="12">
        <v>44377</v>
      </c>
      <c r="K22" s="12" t="e">
        <v>#N/A</v>
      </c>
      <c r="L22" s="12" t="e">
        <v>#N/A</v>
      </c>
      <c r="M22" s="12" t="e">
        <v>#N/A</v>
      </c>
      <c r="N22" s="13" t="s">
        <v>2435</v>
      </c>
      <c r="O22" s="13" t="e">
        <v>#N/A</v>
      </c>
      <c r="P22" s="30" t="e">
        <f t="shared" si="0"/>
        <v>#N/A</v>
      </c>
    </row>
    <row r="23" spans="1:16" x14ac:dyDescent="0.35">
      <c r="A23" t="s">
        <v>734</v>
      </c>
      <c r="B23" t="s">
        <v>2050</v>
      </c>
      <c r="C23" t="s">
        <v>2051</v>
      </c>
      <c r="D23" t="str">
        <f>Recruits[[#This Row],[Last Name]]&amp;","&amp;Recruits[[#This Row],[First Name]]</f>
        <v>Rowe,Joanne</v>
      </c>
      <c r="E23" t="s">
        <v>68</v>
      </c>
      <c r="F23" t="s">
        <v>69</v>
      </c>
      <c r="G23" s="12">
        <v>44321</v>
      </c>
      <c r="H23" t="s">
        <v>59</v>
      </c>
      <c r="I23" s="12">
        <v>44328</v>
      </c>
      <c r="J23" s="12">
        <v>44341</v>
      </c>
      <c r="K23" s="12" t="e">
        <v>#N/A</v>
      </c>
      <c r="L23" s="12" t="e">
        <v>#N/A</v>
      </c>
      <c r="M23" s="12" t="e">
        <v>#N/A</v>
      </c>
      <c r="N23" s="13" t="s">
        <v>2435</v>
      </c>
      <c r="O23" s="13" t="e">
        <v>#N/A</v>
      </c>
      <c r="P23" s="30" t="e">
        <f t="shared" si="0"/>
        <v>#N/A</v>
      </c>
    </row>
    <row r="24" spans="1:16" x14ac:dyDescent="0.35">
      <c r="A24" t="s">
        <v>772</v>
      </c>
      <c r="B24" t="s">
        <v>1170</v>
      </c>
      <c r="C24" t="s">
        <v>2095</v>
      </c>
      <c r="D24" t="str">
        <f>Recruits[[#This Row],[Last Name]]&amp;","&amp;Recruits[[#This Row],[First Name]]</f>
        <v>Fiala,John</v>
      </c>
      <c r="E24" t="s">
        <v>68</v>
      </c>
      <c r="F24" t="s">
        <v>69</v>
      </c>
      <c r="G24" s="12">
        <v>44323</v>
      </c>
      <c r="H24" t="s">
        <v>40</v>
      </c>
      <c r="I24" s="12">
        <v>44327</v>
      </c>
      <c r="J24" s="12">
        <v>44337</v>
      </c>
      <c r="K24" s="12" t="e">
        <v>#N/A</v>
      </c>
      <c r="L24" s="12" t="e">
        <v>#N/A</v>
      </c>
      <c r="M24" s="12" t="e">
        <v>#N/A</v>
      </c>
      <c r="N24" s="13" t="s">
        <v>2435</v>
      </c>
      <c r="O24" s="13" t="e">
        <v>#N/A</v>
      </c>
      <c r="P24" s="30" t="e">
        <f t="shared" si="0"/>
        <v>#N/A</v>
      </c>
    </row>
    <row r="25" spans="1:16" x14ac:dyDescent="0.35">
      <c r="A25" t="s">
        <v>648</v>
      </c>
      <c r="B25" t="s">
        <v>1952</v>
      </c>
      <c r="C25" t="s">
        <v>1953</v>
      </c>
      <c r="D25" t="str">
        <f>Recruits[[#This Row],[Last Name]]&amp;","&amp;Recruits[[#This Row],[First Name]]</f>
        <v>Nolan,Kathy</v>
      </c>
      <c r="E25" t="s">
        <v>68</v>
      </c>
      <c r="F25" t="s">
        <v>69</v>
      </c>
      <c r="G25" s="12">
        <v>44299</v>
      </c>
      <c r="H25" t="s">
        <v>20</v>
      </c>
      <c r="I25" s="12">
        <v>44312</v>
      </c>
      <c r="J25" s="12">
        <v>44322</v>
      </c>
      <c r="K25" s="12" t="e">
        <v>#N/A</v>
      </c>
      <c r="L25" s="12" t="e">
        <v>#N/A</v>
      </c>
      <c r="M25" s="12" t="e">
        <v>#N/A</v>
      </c>
      <c r="N25" s="13" t="s">
        <v>2435</v>
      </c>
      <c r="O25" s="13" t="e">
        <v>#N/A</v>
      </c>
      <c r="P25" s="30" t="e">
        <f t="shared" si="0"/>
        <v>#N/A</v>
      </c>
    </row>
    <row r="26" spans="1:16" x14ac:dyDescent="0.35">
      <c r="A26" t="s">
        <v>189</v>
      </c>
      <c r="B26" t="s">
        <v>1112</v>
      </c>
      <c r="C26" t="s">
        <v>1344</v>
      </c>
      <c r="D26" t="str">
        <f>Recruits[[#This Row],[Last Name]]&amp;","&amp;Recruits[[#This Row],[First Name]]</f>
        <v>Ford,Robert</v>
      </c>
      <c r="E26" t="s">
        <v>68</v>
      </c>
      <c r="F26" t="s">
        <v>69</v>
      </c>
      <c r="G26" s="12">
        <v>44224</v>
      </c>
      <c r="H26" t="s">
        <v>59</v>
      </c>
      <c r="I26" s="12">
        <v>44236</v>
      </c>
      <c r="J26" s="12">
        <v>44249</v>
      </c>
      <c r="K26" s="12" t="e">
        <v>#N/A</v>
      </c>
      <c r="L26" s="12" t="e">
        <v>#N/A</v>
      </c>
      <c r="M26" s="12" t="e">
        <v>#N/A</v>
      </c>
      <c r="N26" s="13" t="s">
        <v>2435</v>
      </c>
      <c r="O26" s="13" t="e">
        <v>#N/A</v>
      </c>
      <c r="P26" s="30" t="e">
        <f t="shared" si="0"/>
        <v>#N/A</v>
      </c>
    </row>
    <row r="27" spans="1:16" x14ac:dyDescent="0.35">
      <c r="A27" t="s">
        <v>928</v>
      </c>
      <c r="B27" t="s">
        <v>1318</v>
      </c>
      <c r="C27" t="s">
        <v>1097</v>
      </c>
      <c r="D27" t="str">
        <f>Recruits[[#This Row],[Last Name]]&amp;","&amp;Recruits[[#This Row],[First Name]]</f>
        <v>Myers,Gilbert</v>
      </c>
      <c r="E27" t="s">
        <v>68</v>
      </c>
      <c r="F27" t="s">
        <v>69</v>
      </c>
      <c r="G27" s="12">
        <v>44348</v>
      </c>
      <c r="H27" t="s">
        <v>20</v>
      </c>
      <c r="I27" s="12">
        <v>44356</v>
      </c>
      <c r="J27" s="12">
        <v>44368</v>
      </c>
      <c r="K27" s="12">
        <v>44382</v>
      </c>
      <c r="L27" s="12" t="e">
        <v>#N/A</v>
      </c>
      <c r="M27" s="12" t="e">
        <v>#N/A</v>
      </c>
      <c r="N27" s="13" t="s">
        <v>2435</v>
      </c>
      <c r="O27" s="13" t="e">
        <v>#N/A</v>
      </c>
      <c r="P27" s="30" t="e">
        <f t="shared" si="0"/>
        <v>#N/A</v>
      </c>
    </row>
    <row r="28" spans="1:16" x14ac:dyDescent="0.35">
      <c r="A28" t="s">
        <v>632</v>
      </c>
      <c r="B28" t="s">
        <v>1189</v>
      </c>
      <c r="C28" t="s">
        <v>1934</v>
      </c>
      <c r="D28" t="str">
        <f>Recruits[[#This Row],[Last Name]]&amp;","&amp;Recruits[[#This Row],[First Name]]</f>
        <v>Croley,William</v>
      </c>
      <c r="E28" t="s">
        <v>68</v>
      </c>
      <c r="F28" t="s">
        <v>69</v>
      </c>
      <c r="G28" s="12">
        <v>44295</v>
      </c>
      <c r="H28" t="s">
        <v>30</v>
      </c>
      <c r="I28" s="12">
        <v>44306</v>
      </c>
      <c r="J28" s="12">
        <v>44321</v>
      </c>
      <c r="K28" s="12">
        <v>44327</v>
      </c>
      <c r="L28" s="12" t="e">
        <v>#N/A</v>
      </c>
      <c r="M28" s="12" t="e">
        <v>#N/A</v>
      </c>
      <c r="N28" s="13" t="s">
        <v>2435</v>
      </c>
      <c r="O28" s="13" t="e">
        <v>#N/A</v>
      </c>
      <c r="P28" s="30" t="e">
        <f t="shared" si="0"/>
        <v>#N/A</v>
      </c>
    </row>
    <row r="29" spans="1:16" x14ac:dyDescent="0.35">
      <c r="A29" t="s">
        <v>563</v>
      </c>
      <c r="B29" t="s">
        <v>1850</v>
      </c>
      <c r="C29" t="s">
        <v>1368</v>
      </c>
      <c r="D29" t="str">
        <f>Recruits[[#This Row],[Last Name]]&amp;","&amp;Recruits[[#This Row],[First Name]]</f>
        <v>Hernandez,Suzanne</v>
      </c>
      <c r="E29" t="s">
        <v>68</v>
      </c>
      <c r="F29" t="s">
        <v>69</v>
      </c>
      <c r="G29" s="12">
        <v>44286</v>
      </c>
      <c r="H29" t="s">
        <v>30</v>
      </c>
      <c r="I29" s="12">
        <v>44301</v>
      </c>
      <c r="J29" s="12">
        <v>44314</v>
      </c>
      <c r="K29" s="12">
        <v>44327</v>
      </c>
      <c r="L29" s="12" t="e">
        <v>#N/A</v>
      </c>
      <c r="M29" s="12" t="e">
        <v>#N/A</v>
      </c>
      <c r="N29" s="13" t="s">
        <v>2435</v>
      </c>
      <c r="O29" s="13" t="e">
        <v>#N/A</v>
      </c>
      <c r="P29" s="30" t="e">
        <f t="shared" si="0"/>
        <v>#N/A</v>
      </c>
    </row>
    <row r="30" spans="1:16" x14ac:dyDescent="0.35">
      <c r="A30" t="s">
        <v>141</v>
      </c>
      <c r="B30" t="s">
        <v>1266</v>
      </c>
      <c r="C30" t="s">
        <v>1267</v>
      </c>
      <c r="D30" t="str">
        <f>Recruits[[#This Row],[Last Name]]&amp;","&amp;Recruits[[#This Row],[First Name]]</f>
        <v>Blake,Belinda</v>
      </c>
      <c r="E30" t="s">
        <v>68</v>
      </c>
      <c r="F30" t="s">
        <v>69</v>
      </c>
      <c r="G30" s="12">
        <v>44224</v>
      </c>
      <c r="H30" t="s">
        <v>20</v>
      </c>
      <c r="I30" s="12">
        <v>44230</v>
      </c>
      <c r="J30" s="12">
        <v>44244</v>
      </c>
      <c r="K30" s="12">
        <v>44258</v>
      </c>
      <c r="L30" s="12">
        <v>44267</v>
      </c>
      <c r="M30" s="12" t="e">
        <v>#N/A</v>
      </c>
      <c r="N30" s="13" t="s">
        <v>2435</v>
      </c>
      <c r="O30" s="13" t="e">
        <v>#N/A</v>
      </c>
      <c r="P30" s="30" t="e">
        <f t="shared" si="0"/>
        <v>#N/A</v>
      </c>
    </row>
    <row r="31" spans="1:16" x14ac:dyDescent="0.35">
      <c r="A31" t="s">
        <v>224</v>
      </c>
      <c r="B31" t="s">
        <v>1112</v>
      </c>
      <c r="C31" t="s">
        <v>1403</v>
      </c>
      <c r="D31" t="str">
        <f>Recruits[[#This Row],[Last Name]]&amp;","&amp;Recruits[[#This Row],[First Name]]</f>
        <v>Willard,Robert</v>
      </c>
      <c r="E31" t="s">
        <v>68</v>
      </c>
      <c r="F31" t="s">
        <v>69</v>
      </c>
      <c r="G31" s="12">
        <v>44225</v>
      </c>
      <c r="H31" t="s">
        <v>54</v>
      </c>
      <c r="I31" s="12">
        <v>44236</v>
      </c>
      <c r="J31" s="12">
        <v>44242</v>
      </c>
      <c r="K31" s="12">
        <v>44251</v>
      </c>
      <c r="L31" s="12">
        <v>44259</v>
      </c>
      <c r="M31" s="12">
        <v>44265</v>
      </c>
      <c r="N31" s="13" t="s">
        <v>2436</v>
      </c>
      <c r="O31" s="13">
        <v>63700</v>
      </c>
      <c r="P31" s="30">
        <f t="shared" si="0"/>
        <v>40</v>
      </c>
    </row>
    <row r="32" spans="1:16" x14ac:dyDescent="0.35">
      <c r="A32" t="s">
        <v>48</v>
      </c>
      <c r="B32" t="s">
        <v>1110</v>
      </c>
      <c r="C32" t="s">
        <v>1111</v>
      </c>
      <c r="D32" t="str">
        <f>Recruits[[#This Row],[Last Name]]&amp;","&amp;Recruits[[#This Row],[First Name]]</f>
        <v>Scott,Rafael</v>
      </c>
      <c r="E32" t="s">
        <v>22</v>
      </c>
      <c r="F32" t="s">
        <v>23</v>
      </c>
      <c r="G32" s="12">
        <v>44215</v>
      </c>
      <c r="H32" t="s">
        <v>20</v>
      </c>
      <c r="I32" s="12" t="e">
        <v>#N/A</v>
      </c>
      <c r="J32" s="12" t="e">
        <v>#N/A</v>
      </c>
      <c r="K32" s="12" t="e">
        <v>#N/A</v>
      </c>
      <c r="L32" s="12" t="e">
        <v>#N/A</v>
      </c>
      <c r="M32" s="12" t="e">
        <v>#N/A</v>
      </c>
      <c r="N32" s="13" t="s">
        <v>2435</v>
      </c>
      <c r="O32" s="13" t="e">
        <v>#N/A</v>
      </c>
      <c r="P32" s="30" t="e">
        <f t="shared" si="0"/>
        <v>#N/A</v>
      </c>
    </row>
    <row r="33" spans="1:16" x14ac:dyDescent="0.35">
      <c r="A33" t="s">
        <v>63</v>
      </c>
      <c r="B33" t="s">
        <v>1129</v>
      </c>
      <c r="C33" t="s">
        <v>1130</v>
      </c>
      <c r="D33" t="str">
        <f>Recruits[[#This Row],[Last Name]]&amp;","&amp;Recruits[[#This Row],[First Name]]</f>
        <v>Nugent,Angelique</v>
      </c>
      <c r="E33" t="s">
        <v>22</v>
      </c>
      <c r="F33" t="s">
        <v>23</v>
      </c>
      <c r="G33" s="12">
        <v>44215</v>
      </c>
      <c r="H33" t="s">
        <v>20</v>
      </c>
      <c r="I33" s="12" t="e">
        <v>#N/A</v>
      </c>
      <c r="J33" s="12" t="e">
        <v>#N/A</v>
      </c>
      <c r="K33" s="12" t="e">
        <v>#N/A</v>
      </c>
      <c r="L33" s="12" t="e">
        <v>#N/A</v>
      </c>
      <c r="M33" s="12" t="e">
        <v>#N/A</v>
      </c>
      <c r="N33" s="13" t="s">
        <v>2435</v>
      </c>
      <c r="O33" s="13" t="e">
        <v>#N/A</v>
      </c>
      <c r="P33" s="30" t="e">
        <f t="shared" si="0"/>
        <v>#N/A</v>
      </c>
    </row>
    <row r="34" spans="1:16" x14ac:dyDescent="0.35">
      <c r="A34" t="s">
        <v>92</v>
      </c>
      <c r="B34" t="s">
        <v>1181</v>
      </c>
      <c r="C34" t="s">
        <v>1182</v>
      </c>
      <c r="D34" t="str">
        <f>Recruits[[#This Row],[Last Name]]&amp;","&amp;Recruits[[#This Row],[First Name]]</f>
        <v>Farr,Eva</v>
      </c>
      <c r="E34" t="s">
        <v>22</v>
      </c>
      <c r="F34" t="s">
        <v>23</v>
      </c>
      <c r="G34" s="12">
        <v>44218</v>
      </c>
      <c r="H34" t="s">
        <v>59</v>
      </c>
      <c r="I34" s="12" t="e">
        <v>#N/A</v>
      </c>
      <c r="J34" s="12" t="e">
        <v>#N/A</v>
      </c>
      <c r="K34" s="12" t="e">
        <v>#N/A</v>
      </c>
      <c r="L34" s="12" t="e">
        <v>#N/A</v>
      </c>
      <c r="M34" s="12" t="e">
        <v>#N/A</v>
      </c>
      <c r="N34" s="13" t="s">
        <v>2435</v>
      </c>
      <c r="O34" s="13" t="e">
        <v>#N/A</v>
      </c>
      <c r="P34" s="30" t="e">
        <f t="shared" si="0"/>
        <v>#N/A</v>
      </c>
    </row>
    <row r="35" spans="1:16" x14ac:dyDescent="0.35">
      <c r="A35" t="s">
        <v>123</v>
      </c>
      <c r="B35" t="s">
        <v>1235</v>
      </c>
      <c r="C35" t="s">
        <v>1236</v>
      </c>
      <c r="D35" t="str">
        <f>Recruits[[#This Row],[Last Name]]&amp;","&amp;Recruits[[#This Row],[First Name]]</f>
        <v>Mason,Kelly</v>
      </c>
      <c r="E35" t="s">
        <v>22</v>
      </c>
      <c r="F35" t="s">
        <v>23</v>
      </c>
      <c r="G35" s="12">
        <v>44223</v>
      </c>
      <c r="H35" t="s">
        <v>30</v>
      </c>
      <c r="I35" s="12" t="e">
        <v>#N/A</v>
      </c>
      <c r="J35" s="12" t="e">
        <v>#N/A</v>
      </c>
      <c r="K35" s="12" t="e">
        <v>#N/A</v>
      </c>
      <c r="L35" s="12" t="e">
        <v>#N/A</v>
      </c>
      <c r="M35" s="12" t="e">
        <v>#N/A</v>
      </c>
      <c r="N35" s="13" t="s">
        <v>2435</v>
      </c>
      <c r="O35" s="13" t="e">
        <v>#N/A</v>
      </c>
      <c r="P35" s="30" t="e">
        <f t="shared" si="0"/>
        <v>#N/A</v>
      </c>
    </row>
    <row r="36" spans="1:16" x14ac:dyDescent="0.35">
      <c r="A36" t="s">
        <v>149</v>
      </c>
      <c r="B36" t="s">
        <v>1282</v>
      </c>
      <c r="C36" t="s">
        <v>1283</v>
      </c>
      <c r="D36" t="str">
        <f>Recruits[[#This Row],[Last Name]]&amp;","&amp;Recruits[[#This Row],[First Name]]</f>
        <v>Walden,Ashley</v>
      </c>
      <c r="E36" t="s">
        <v>22</v>
      </c>
      <c r="F36" t="s">
        <v>23</v>
      </c>
      <c r="G36" s="12">
        <v>44224</v>
      </c>
      <c r="H36" t="s">
        <v>20</v>
      </c>
      <c r="I36" s="12" t="e">
        <v>#N/A</v>
      </c>
      <c r="J36" s="12" t="e">
        <v>#N/A</v>
      </c>
      <c r="K36" s="12" t="e">
        <v>#N/A</v>
      </c>
      <c r="L36" s="12" t="e">
        <v>#N/A</v>
      </c>
      <c r="M36" s="12" t="e">
        <v>#N/A</v>
      </c>
      <c r="N36" s="13" t="s">
        <v>2435</v>
      </c>
      <c r="O36" s="13" t="e">
        <v>#N/A</v>
      </c>
      <c r="P36" s="30" t="e">
        <f t="shared" si="0"/>
        <v>#N/A</v>
      </c>
    </row>
    <row r="37" spans="1:16" x14ac:dyDescent="0.35">
      <c r="A37" t="s">
        <v>152</v>
      </c>
      <c r="B37" t="s">
        <v>1237</v>
      </c>
      <c r="C37" t="s">
        <v>1287</v>
      </c>
      <c r="D37" t="str">
        <f>Recruits[[#This Row],[Last Name]]&amp;","&amp;Recruits[[#This Row],[First Name]]</f>
        <v>Baker,Amy</v>
      </c>
      <c r="E37" t="s">
        <v>22</v>
      </c>
      <c r="F37" t="s">
        <v>23</v>
      </c>
      <c r="G37" s="12">
        <v>44224</v>
      </c>
      <c r="H37" t="s">
        <v>59</v>
      </c>
      <c r="I37" s="12" t="e">
        <v>#N/A</v>
      </c>
      <c r="J37" s="12" t="e">
        <v>#N/A</v>
      </c>
      <c r="K37" s="12" t="e">
        <v>#N/A</v>
      </c>
      <c r="L37" s="12" t="e">
        <v>#N/A</v>
      </c>
      <c r="M37" s="12" t="e">
        <v>#N/A</v>
      </c>
      <c r="N37" s="13" t="s">
        <v>2435</v>
      </c>
      <c r="O37" s="13" t="e">
        <v>#N/A</v>
      </c>
      <c r="P37" s="30" t="e">
        <f t="shared" si="0"/>
        <v>#N/A</v>
      </c>
    </row>
    <row r="38" spans="1:16" x14ac:dyDescent="0.35">
      <c r="A38" t="s">
        <v>185</v>
      </c>
      <c r="B38" t="s">
        <v>1337</v>
      </c>
      <c r="C38" t="s">
        <v>1338</v>
      </c>
      <c r="D38" t="str">
        <f>Recruits[[#This Row],[Last Name]]&amp;","&amp;Recruits[[#This Row],[First Name]]</f>
        <v>Hurd,Randall</v>
      </c>
      <c r="E38" t="s">
        <v>22</v>
      </c>
      <c r="F38" t="s">
        <v>23</v>
      </c>
      <c r="G38" s="12">
        <v>44224</v>
      </c>
      <c r="H38" t="s">
        <v>30</v>
      </c>
      <c r="I38" s="12" t="e">
        <v>#N/A</v>
      </c>
      <c r="J38" s="12" t="e">
        <v>#N/A</v>
      </c>
      <c r="K38" s="12" t="e">
        <v>#N/A</v>
      </c>
      <c r="L38" s="12" t="e">
        <v>#N/A</v>
      </c>
      <c r="M38" s="12" t="e">
        <v>#N/A</v>
      </c>
      <c r="N38" s="13" t="s">
        <v>2435</v>
      </c>
      <c r="O38" s="13" t="e">
        <v>#N/A</v>
      </c>
      <c r="P38" s="30" t="e">
        <f t="shared" si="0"/>
        <v>#N/A</v>
      </c>
    </row>
    <row r="39" spans="1:16" x14ac:dyDescent="0.35">
      <c r="A39" t="s">
        <v>237</v>
      </c>
      <c r="B39" t="s">
        <v>1423</v>
      </c>
      <c r="C39" t="s">
        <v>1424</v>
      </c>
      <c r="D39" t="str">
        <f>Recruits[[#This Row],[Last Name]]&amp;","&amp;Recruits[[#This Row],[First Name]]</f>
        <v>Summers,Amparo</v>
      </c>
      <c r="E39" t="s">
        <v>22</v>
      </c>
      <c r="F39" t="s">
        <v>23</v>
      </c>
      <c r="G39" s="12">
        <v>44231</v>
      </c>
      <c r="H39" t="s">
        <v>20</v>
      </c>
      <c r="I39" s="12" t="e">
        <v>#N/A</v>
      </c>
      <c r="J39" s="12" t="e">
        <v>#N/A</v>
      </c>
      <c r="K39" s="12" t="e">
        <v>#N/A</v>
      </c>
      <c r="L39" s="12" t="e">
        <v>#N/A</v>
      </c>
      <c r="M39" s="12" t="e">
        <v>#N/A</v>
      </c>
      <c r="N39" s="13" t="s">
        <v>2435</v>
      </c>
      <c r="O39" s="13" t="e">
        <v>#N/A</v>
      </c>
      <c r="P39" s="30" t="e">
        <f t="shared" si="0"/>
        <v>#N/A</v>
      </c>
    </row>
    <row r="40" spans="1:16" x14ac:dyDescent="0.35">
      <c r="A40" t="s">
        <v>273</v>
      </c>
      <c r="B40" t="s">
        <v>1472</v>
      </c>
      <c r="C40" t="s">
        <v>1473</v>
      </c>
      <c r="D40" t="str">
        <f>Recruits[[#This Row],[Last Name]]&amp;","&amp;Recruits[[#This Row],[First Name]]</f>
        <v>Haas,Sherri</v>
      </c>
      <c r="E40" t="s">
        <v>22</v>
      </c>
      <c r="F40" t="s">
        <v>23</v>
      </c>
      <c r="G40" s="12">
        <v>44237</v>
      </c>
      <c r="H40" t="s">
        <v>40</v>
      </c>
      <c r="I40" s="12" t="e">
        <v>#N/A</v>
      </c>
      <c r="J40" s="12" t="e">
        <v>#N/A</v>
      </c>
      <c r="K40" s="12" t="e">
        <v>#N/A</v>
      </c>
      <c r="L40" s="12" t="e">
        <v>#N/A</v>
      </c>
      <c r="M40" s="12" t="e">
        <v>#N/A</v>
      </c>
      <c r="N40" s="13" t="s">
        <v>2435</v>
      </c>
      <c r="O40" s="13" t="e">
        <v>#N/A</v>
      </c>
      <c r="P40" s="30" t="e">
        <f t="shared" si="0"/>
        <v>#N/A</v>
      </c>
    </row>
    <row r="41" spans="1:16" x14ac:dyDescent="0.35">
      <c r="A41" t="s">
        <v>283</v>
      </c>
      <c r="B41" t="s">
        <v>1489</v>
      </c>
      <c r="C41" t="s">
        <v>1490</v>
      </c>
      <c r="D41" t="str">
        <f>Recruits[[#This Row],[Last Name]]&amp;","&amp;Recruits[[#This Row],[First Name]]</f>
        <v>Dobbins,Raye</v>
      </c>
      <c r="E41" t="s">
        <v>22</v>
      </c>
      <c r="F41" t="s">
        <v>23</v>
      </c>
      <c r="G41" s="12">
        <v>44238</v>
      </c>
      <c r="H41" t="s">
        <v>40</v>
      </c>
      <c r="I41" s="12" t="e">
        <v>#N/A</v>
      </c>
      <c r="J41" s="12" t="e">
        <v>#N/A</v>
      </c>
      <c r="K41" s="12" t="e">
        <v>#N/A</v>
      </c>
      <c r="L41" s="12" t="e">
        <v>#N/A</v>
      </c>
      <c r="M41" s="12" t="e">
        <v>#N/A</v>
      </c>
      <c r="N41" s="13" t="s">
        <v>2435</v>
      </c>
      <c r="O41" s="13" t="e">
        <v>#N/A</v>
      </c>
      <c r="P41" s="30" t="e">
        <f t="shared" si="0"/>
        <v>#N/A</v>
      </c>
    </row>
    <row r="42" spans="1:16" x14ac:dyDescent="0.35">
      <c r="A42" t="s">
        <v>304</v>
      </c>
      <c r="B42" t="s">
        <v>1518</v>
      </c>
      <c r="C42" t="s">
        <v>1519</v>
      </c>
      <c r="D42" t="str">
        <f>Recruits[[#This Row],[Last Name]]&amp;","&amp;Recruits[[#This Row],[First Name]]</f>
        <v>Weller,Vincent</v>
      </c>
      <c r="E42" t="s">
        <v>22</v>
      </c>
      <c r="F42" t="s">
        <v>23</v>
      </c>
      <c r="G42" s="12">
        <v>44239</v>
      </c>
      <c r="H42" t="s">
        <v>20</v>
      </c>
      <c r="I42" s="12" t="e">
        <v>#N/A</v>
      </c>
      <c r="J42" s="12" t="e">
        <v>#N/A</v>
      </c>
      <c r="K42" s="12" t="e">
        <v>#N/A</v>
      </c>
      <c r="L42" s="12" t="e">
        <v>#N/A</v>
      </c>
      <c r="M42" s="12" t="e">
        <v>#N/A</v>
      </c>
      <c r="N42" s="13" t="s">
        <v>2435</v>
      </c>
      <c r="O42" s="13" t="e">
        <v>#N/A</v>
      </c>
      <c r="P42" s="30" t="e">
        <f t="shared" si="0"/>
        <v>#N/A</v>
      </c>
    </row>
    <row r="43" spans="1:16" x14ac:dyDescent="0.35">
      <c r="A43" t="s">
        <v>309</v>
      </c>
      <c r="B43" t="s">
        <v>1416</v>
      </c>
      <c r="C43" t="s">
        <v>1525</v>
      </c>
      <c r="D43" t="str">
        <f>Recruits[[#This Row],[Last Name]]&amp;","&amp;Recruits[[#This Row],[First Name]]</f>
        <v>Craft,Nancy</v>
      </c>
      <c r="E43" t="s">
        <v>22</v>
      </c>
      <c r="F43" t="s">
        <v>23</v>
      </c>
      <c r="G43" s="12">
        <v>44239</v>
      </c>
      <c r="H43" t="s">
        <v>40</v>
      </c>
      <c r="I43" s="12" t="e">
        <v>#N/A</v>
      </c>
      <c r="J43" s="12" t="e">
        <v>#N/A</v>
      </c>
      <c r="K43" s="12" t="e">
        <v>#N/A</v>
      </c>
      <c r="L43" s="12" t="e">
        <v>#N/A</v>
      </c>
      <c r="M43" s="12" t="e">
        <v>#N/A</v>
      </c>
      <c r="N43" s="13" t="s">
        <v>2435</v>
      </c>
      <c r="O43" s="13" t="e">
        <v>#N/A</v>
      </c>
      <c r="P43" s="30" t="e">
        <f t="shared" si="0"/>
        <v>#N/A</v>
      </c>
    </row>
    <row r="44" spans="1:16" x14ac:dyDescent="0.35">
      <c r="A44" t="s">
        <v>351</v>
      </c>
      <c r="B44" t="s">
        <v>1112</v>
      </c>
      <c r="C44" t="s">
        <v>1581</v>
      </c>
      <c r="D44" t="str">
        <f>Recruits[[#This Row],[Last Name]]&amp;","&amp;Recruits[[#This Row],[First Name]]</f>
        <v>Toney,Robert</v>
      </c>
      <c r="E44" t="s">
        <v>22</v>
      </c>
      <c r="F44" t="s">
        <v>23</v>
      </c>
      <c r="G44" s="12">
        <v>44249</v>
      </c>
      <c r="H44" t="s">
        <v>20</v>
      </c>
      <c r="I44" s="12" t="e">
        <v>#N/A</v>
      </c>
      <c r="J44" s="12" t="e">
        <v>#N/A</v>
      </c>
      <c r="K44" s="12" t="e">
        <v>#N/A</v>
      </c>
      <c r="L44" s="12" t="e">
        <v>#N/A</v>
      </c>
      <c r="M44" s="12" t="e">
        <v>#N/A</v>
      </c>
      <c r="N44" s="13" t="s">
        <v>2435</v>
      </c>
      <c r="O44" s="13" t="e">
        <v>#N/A</v>
      </c>
      <c r="P44" s="30" t="e">
        <f t="shared" si="0"/>
        <v>#N/A</v>
      </c>
    </row>
    <row r="45" spans="1:16" x14ac:dyDescent="0.35">
      <c r="A45" t="s">
        <v>352</v>
      </c>
      <c r="B45" t="s">
        <v>1582</v>
      </c>
      <c r="C45" t="s">
        <v>1583</v>
      </c>
      <c r="D45" t="str">
        <f>Recruits[[#This Row],[Last Name]]&amp;","&amp;Recruits[[#This Row],[First Name]]</f>
        <v>Truax,Tammi</v>
      </c>
      <c r="E45" t="s">
        <v>22</v>
      </c>
      <c r="F45" t="s">
        <v>23</v>
      </c>
      <c r="G45" s="12">
        <v>44249</v>
      </c>
      <c r="H45" t="s">
        <v>54</v>
      </c>
      <c r="I45" s="12" t="e">
        <v>#N/A</v>
      </c>
      <c r="J45" s="12" t="e">
        <v>#N/A</v>
      </c>
      <c r="K45" s="12" t="e">
        <v>#N/A</v>
      </c>
      <c r="L45" s="12" t="e">
        <v>#N/A</v>
      </c>
      <c r="M45" s="12" t="e">
        <v>#N/A</v>
      </c>
      <c r="N45" s="13" t="s">
        <v>2435</v>
      </c>
      <c r="O45" s="13" t="e">
        <v>#N/A</v>
      </c>
      <c r="P45" s="30" t="e">
        <f t="shared" si="0"/>
        <v>#N/A</v>
      </c>
    </row>
    <row r="46" spans="1:16" x14ac:dyDescent="0.35">
      <c r="A46" t="s">
        <v>380</v>
      </c>
      <c r="B46" t="s">
        <v>1624</v>
      </c>
      <c r="C46" t="s">
        <v>1175</v>
      </c>
      <c r="D46" t="str">
        <f>Recruits[[#This Row],[Last Name]]&amp;","&amp;Recruits[[#This Row],[First Name]]</f>
        <v>Jones,Dixie</v>
      </c>
      <c r="E46" t="s">
        <v>22</v>
      </c>
      <c r="F46" t="s">
        <v>23</v>
      </c>
      <c r="G46" s="12">
        <v>44252</v>
      </c>
      <c r="H46" t="s">
        <v>20</v>
      </c>
      <c r="I46" s="12" t="e">
        <v>#N/A</v>
      </c>
      <c r="J46" s="12" t="e">
        <v>#N/A</v>
      </c>
      <c r="K46" s="12" t="e">
        <v>#N/A</v>
      </c>
      <c r="L46" s="12" t="e">
        <v>#N/A</v>
      </c>
      <c r="M46" s="12" t="e">
        <v>#N/A</v>
      </c>
      <c r="N46" s="13" t="s">
        <v>2435</v>
      </c>
      <c r="O46" s="13" t="e">
        <v>#N/A</v>
      </c>
      <c r="P46" s="30" t="e">
        <f t="shared" si="0"/>
        <v>#N/A</v>
      </c>
    </row>
    <row r="47" spans="1:16" x14ac:dyDescent="0.35">
      <c r="A47" t="s">
        <v>382</v>
      </c>
      <c r="B47" t="s">
        <v>1627</v>
      </c>
      <c r="C47" t="s">
        <v>1628</v>
      </c>
      <c r="D47" t="str">
        <f>Recruits[[#This Row],[Last Name]]&amp;","&amp;Recruits[[#This Row],[First Name]]</f>
        <v>Moberly,Harold</v>
      </c>
      <c r="E47" t="s">
        <v>22</v>
      </c>
      <c r="F47" t="s">
        <v>23</v>
      </c>
      <c r="G47" s="12">
        <v>44252</v>
      </c>
      <c r="H47" t="s">
        <v>30</v>
      </c>
      <c r="I47" s="12" t="e">
        <v>#N/A</v>
      </c>
      <c r="J47" s="12" t="e">
        <v>#N/A</v>
      </c>
      <c r="K47" s="12" t="e">
        <v>#N/A</v>
      </c>
      <c r="L47" s="12" t="e">
        <v>#N/A</v>
      </c>
      <c r="M47" s="12" t="e">
        <v>#N/A</v>
      </c>
      <c r="N47" s="13" t="s">
        <v>2435</v>
      </c>
      <c r="O47" s="13" t="e">
        <v>#N/A</v>
      </c>
      <c r="P47" s="30" t="e">
        <f t="shared" si="0"/>
        <v>#N/A</v>
      </c>
    </row>
    <row r="48" spans="1:16" x14ac:dyDescent="0.35">
      <c r="A48" t="s">
        <v>407</v>
      </c>
      <c r="B48" t="s">
        <v>1290</v>
      </c>
      <c r="C48" t="s">
        <v>1664</v>
      </c>
      <c r="D48" t="str">
        <f>Recruits[[#This Row],[Last Name]]&amp;","&amp;Recruits[[#This Row],[First Name]]</f>
        <v>Patton,Donna</v>
      </c>
      <c r="E48" t="s">
        <v>22</v>
      </c>
      <c r="F48" t="s">
        <v>23</v>
      </c>
      <c r="G48" s="12">
        <v>44253</v>
      </c>
      <c r="H48" t="s">
        <v>20</v>
      </c>
      <c r="I48" s="12" t="e">
        <v>#N/A</v>
      </c>
      <c r="J48" s="12" t="e">
        <v>#N/A</v>
      </c>
      <c r="K48" s="12" t="e">
        <v>#N/A</v>
      </c>
      <c r="L48" s="12" t="e">
        <v>#N/A</v>
      </c>
      <c r="M48" s="12" t="e">
        <v>#N/A</v>
      </c>
      <c r="N48" s="13" t="s">
        <v>2435</v>
      </c>
      <c r="O48" s="13" t="e">
        <v>#N/A</v>
      </c>
      <c r="P48" s="30" t="e">
        <f t="shared" si="0"/>
        <v>#N/A</v>
      </c>
    </row>
    <row r="49" spans="1:16" x14ac:dyDescent="0.35">
      <c r="A49" t="s">
        <v>420</v>
      </c>
      <c r="B49" t="s">
        <v>1678</v>
      </c>
      <c r="C49" t="s">
        <v>1679</v>
      </c>
      <c r="D49" t="str">
        <f>Recruits[[#This Row],[Last Name]]&amp;","&amp;Recruits[[#This Row],[First Name]]</f>
        <v>Whitehead,Deidra</v>
      </c>
      <c r="E49" t="s">
        <v>22</v>
      </c>
      <c r="F49" t="s">
        <v>23</v>
      </c>
      <c r="G49" s="12">
        <v>44259</v>
      </c>
      <c r="H49" t="s">
        <v>30</v>
      </c>
      <c r="I49" s="12" t="e">
        <v>#N/A</v>
      </c>
      <c r="J49" s="12" t="e">
        <v>#N/A</v>
      </c>
      <c r="K49" s="12" t="e">
        <v>#N/A</v>
      </c>
      <c r="L49" s="12" t="e">
        <v>#N/A</v>
      </c>
      <c r="M49" s="12" t="e">
        <v>#N/A</v>
      </c>
      <c r="N49" s="13" t="s">
        <v>2435</v>
      </c>
      <c r="O49" s="13" t="e">
        <v>#N/A</v>
      </c>
      <c r="P49" s="30" t="e">
        <f t="shared" si="0"/>
        <v>#N/A</v>
      </c>
    </row>
    <row r="50" spans="1:16" x14ac:dyDescent="0.35">
      <c r="A50" t="s">
        <v>452</v>
      </c>
      <c r="B50" t="s">
        <v>1716</v>
      </c>
      <c r="C50" t="s">
        <v>1101</v>
      </c>
      <c r="D50" t="str">
        <f>Recruits[[#This Row],[Last Name]]&amp;","&amp;Recruits[[#This Row],[First Name]]</f>
        <v>Williams,Sean</v>
      </c>
      <c r="E50" t="s">
        <v>22</v>
      </c>
      <c r="F50" t="s">
        <v>23</v>
      </c>
      <c r="G50" s="12">
        <v>44266</v>
      </c>
      <c r="H50" t="s">
        <v>54</v>
      </c>
      <c r="I50" s="12" t="e">
        <v>#N/A</v>
      </c>
      <c r="J50" s="12" t="e">
        <v>#N/A</v>
      </c>
      <c r="K50" s="12" t="e">
        <v>#N/A</v>
      </c>
      <c r="L50" s="12" t="e">
        <v>#N/A</v>
      </c>
      <c r="M50" s="12" t="e">
        <v>#N/A</v>
      </c>
      <c r="N50" s="13" t="s">
        <v>2435</v>
      </c>
      <c r="O50" s="13" t="e">
        <v>#N/A</v>
      </c>
      <c r="P50" s="30" t="e">
        <f t="shared" si="0"/>
        <v>#N/A</v>
      </c>
    </row>
    <row r="51" spans="1:16" x14ac:dyDescent="0.35">
      <c r="A51" t="s">
        <v>472</v>
      </c>
      <c r="B51" t="s">
        <v>1746</v>
      </c>
      <c r="C51" t="s">
        <v>1747</v>
      </c>
      <c r="D51" t="str">
        <f>Recruits[[#This Row],[Last Name]]&amp;","&amp;Recruits[[#This Row],[First Name]]</f>
        <v>Mccants,Todd</v>
      </c>
      <c r="E51" t="s">
        <v>22</v>
      </c>
      <c r="F51" t="s">
        <v>23</v>
      </c>
      <c r="G51" s="12">
        <v>44266</v>
      </c>
      <c r="H51" t="s">
        <v>40</v>
      </c>
      <c r="I51" s="12" t="e">
        <v>#N/A</v>
      </c>
      <c r="J51" s="12" t="e">
        <v>#N/A</v>
      </c>
      <c r="K51" s="12" t="e">
        <v>#N/A</v>
      </c>
      <c r="L51" s="12" t="e">
        <v>#N/A</v>
      </c>
      <c r="M51" s="12" t="e">
        <v>#N/A</v>
      </c>
      <c r="N51" s="13" t="s">
        <v>2435</v>
      </c>
      <c r="O51" s="13" t="e">
        <v>#N/A</v>
      </c>
      <c r="P51" s="30" t="e">
        <f t="shared" si="0"/>
        <v>#N/A</v>
      </c>
    </row>
    <row r="52" spans="1:16" x14ac:dyDescent="0.35">
      <c r="A52" t="s">
        <v>549</v>
      </c>
      <c r="B52" t="s">
        <v>1157</v>
      </c>
      <c r="C52" t="s">
        <v>1836</v>
      </c>
      <c r="D52" t="str">
        <f>Recruits[[#This Row],[Last Name]]&amp;","&amp;Recruits[[#This Row],[First Name]]</f>
        <v>Lafond,Kimberly</v>
      </c>
      <c r="E52" t="s">
        <v>22</v>
      </c>
      <c r="F52" t="s">
        <v>23</v>
      </c>
      <c r="G52" s="12">
        <v>44284</v>
      </c>
      <c r="H52" t="s">
        <v>46</v>
      </c>
      <c r="I52" s="12" t="e">
        <v>#N/A</v>
      </c>
      <c r="J52" s="12" t="e">
        <v>#N/A</v>
      </c>
      <c r="K52" s="12" t="e">
        <v>#N/A</v>
      </c>
      <c r="L52" s="12" t="e">
        <v>#N/A</v>
      </c>
      <c r="M52" s="12" t="e">
        <v>#N/A</v>
      </c>
      <c r="N52" s="13" t="s">
        <v>2435</v>
      </c>
      <c r="O52" s="13" t="e">
        <v>#N/A</v>
      </c>
      <c r="P52" s="30" t="e">
        <f t="shared" si="0"/>
        <v>#N/A</v>
      </c>
    </row>
    <row r="53" spans="1:16" x14ac:dyDescent="0.35">
      <c r="A53" t="s">
        <v>610</v>
      </c>
      <c r="B53" t="s">
        <v>1464</v>
      </c>
      <c r="C53" t="s">
        <v>1905</v>
      </c>
      <c r="D53" t="str">
        <f>Recruits[[#This Row],[Last Name]]&amp;","&amp;Recruits[[#This Row],[First Name]]</f>
        <v>Goldblatt,Christopher</v>
      </c>
      <c r="E53" t="s">
        <v>22</v>
      </c>
      <c r="F53" t="s">
        <v>23</v>
      </c>
      <c r="G53" s="12">
        <v>44295</v>
      </c>
      <c r="H53" t="s">
        <v>30</v>
      </c>
      <c r="I53" s="12" t="e">
        <v>#N/A</v>
      </c>
      <c r="J53" s="12" t="e">
        <v>#N/A</v>
      </c>
      <c r="K53" s="12" t="e">
        <v>#N/A</v>
      </c>
      <c r="L53" s="12" t="e">
        <v>#N/A</v>
      </c>
      <c r="M53" s="12" t="e">
        <v>#N/A</v>
      </c>
      <c r="N53" s="13" t="s">
        <v>2435</v>
      </c>
      <c r="O53" s="13" t="e">
        <v>#N/A</v>
      </c>
      <c r="P53" s="30" t="e">
        <f t="shared" si="0"/>
        <v>#N/A</v>
      </c>
    </row>
    <row r="54" spans="1:16" x14ac:dyDescent="0.35">
      <c r="A54" t="s">
        <v>653</v>
      </c>
      <c r="B54" t="s">
        <v>1456</v>
      </c>
      <c r="C54" t="s">
        <v>1959</v>
      </c>
      <c r="D54" t="str">
        <f>Recruits[[#This Row],[Last Name]]&amp;","&amp;Recruits[[#This Row],[First Name]]</f>
        <v>Mcbride,Wanda</v>
      </c>
      <c r="E54" t="s">
        <v>22</v>
      </c>
      <c r="F54" t="s">
        <v>23</v>
      </c>
      <c r="G54" s="12">
        <v>44302</v>
      </c>
      <c r="H54" t="s">
        <v>20</v>
      </c>
      <c r="I54" s="12" t="e">
        <v>#N/A</v>
      </c>
      <c r="J54" s="12" t="e">
        <v>#N/A</v>
      </c>
      <c r="K54" s="12" t="e">
        <v>#N/A</v>
      </c>
      <c r="L54" s="12" t="e">
        <v>#N/A</v>
      </c>
      <c r="M54" s="12" t="e">
        <v>#N/A</v>
      </c>
      <c r="N54" s="13" t="s">
        <v>2435</v>
      </c>
      <c r="O54" s="13" t="e">
        <v>#N/A</v>
      </c>
      <c r="P54" s="30" t="e">
        <f t="shared" si="0"/>
        <v>#N/A</v>
      </c>
    </row>
    <row r="55" spans="1:16" x14ac:dyDescent="0.35">
      <c r="A55" t="s">
        <v>724</v>
      </c>
      <c r="B55" t="s">
        <v>2038</v>
      </c>
      <c r="C55" t="s">
        <v>1959</v>
      </c>
      <c r="D55" t="str">
        <f>Recruits[[#This Row],[Last Name]]&amp;","&amp;Recruits[[#This Row],[First Name]]</f>
        <v>Mcbride,Sherry</v>
      </c>
      <c r="E55" t="s">
        <v>22</v>
      </c>
      <c r="F55" t="s">
        <v>23</v>
      </c>
      <c r="G55" s="12">
        <v>44321</v>
      </c>
      <c r="H55" t="s">
        <v>59</v>
      </c>
      <c r="I55" s="12" t="e">
        <v>#N/A</v>
      </c>
      <c r="J55" s="12" t="e">
        <v>#N/A</v>
      </c>
      <c r="K55" s="12" t="e">
        <v>#N/A</v>
      </c>
      <c r="L55" s="12" t="e">
        <v>#N/A</v>
      </c>
      <c r="M55" s="12" t="e">
        <v>#N/A</v>
      </c>
      <c r="N55" s="13" t="s">
        <v>2435</v>
      </c>
      <c r="O55" s="13" t="e">
        <v>#N/A</v>
      </c>
      <c r="P55" s="30" t="e">
        <f t="shared" si="0"/>
        <v>#N/A</v>
      </c>
    </row>
    <row r="56" spans="1:16" x14ac:dyDescent="0.35">
      <c r="A56" t="s">
        <v>727</v>
      </c>
      <c r="B56" t="s">
        <v>2041</v>
      </c>
      <c r="C56" t="s">
        <v>2042</v>
      </c>
      <c r="D56" t="str">
        <f>Recruits[[#This Row],[Last Name]]&amp;","&amp;Recruits[[#This Row],[First Name]]</f>
        <v>Schueller,Audrey</v>
      </c>
      <c r="E56" t="s">
        <v>22</v>
      </c>
      <c r="F56" t="s">
        <v>23</v>
      </c>
      <c r="G56" s="12">
        <v>44321</v>
      </c>
      <c r="H56" t="s">
        <v>46</v>
      </c>
      <c r="I56" s="12" t="e">
        <v>#N/A</v>
      </c>
      <c r="J56" s="12" t="e">
        <v>#N/A</v>
      </c>
      <c r="K56" s="12" t="e">
        <v>#N/A</v>
      </c>
      <c r="L56" s="12" t="e">
        <v>#N/A</v>
      </c>
      <c r="M56" s="12" t="e">
        <v>#N/A</v>
      </c>
      <c r="N56" s="13" t="s">
        <v>2435</v>
      </c>
      <c r="O56" s="13" t="e">
        <v>#N/A</v>
      </c>
      <c r="P56" s="30" t="e">
        <f t="shared" si="0"/>
        <v>#N/A</v>
      </c>
    </row>
    <row r="57" spans="1:16" x14ac:dyDescent="0.35">
      <c r="A57" t="s">
        <v>753</v>
      </c>
      <c r="B57" t="s">
        <v>2071</v>
      </c>
      <c r="C57" t="s">
        <v>2072</v>
      </c>
      <c r="D57" t="str">
        <f>Recruits[[#This Row],[Last Name]]&amp;","&amp;Recruits[[#This Row],[First Name]]</f>
        <v>Pound,Charlie</v>
      </c>
      <c r="E57" t="s">
        <v>22</v>
      </c>
      <c r="F57" t="s">
        <v>23</v>
      </c>
      <c r="G57" s="12">
        <v>44322</v>
      </c>
      <c r="H57" t="s">
        <v>30</v>
      </c>
      <c r="I57" s="12" t="e">
        <v>#N/A</v>
      </c>
      <c r="J57" s="12" t="e">
        <v>#N/A</v>
      </c>
      <c r="K57" s="12" t="e">
        <v>#N/A</v>
      </c>
      <c r="L57" s="12" t="e">
        <v>#N/A</v>
      </c>
      <c r="M57" s="12" t="e">
        <v>#N/A</v>
      </c>
      <c r="N57" s="13" t="s">
        <v>2435</v>
      </c>
      <c r="O57" s="13" t="e">
        <v>#N/A</v>
      </c>
      <c r="P57" s="30" t="e">
        <f t="shared" si="0"/>
        <v>#N/A</v>
      </c>
    </row>
    <row r="58" spans="1:16" x14ac:dyDescent="0.35">
      <c r="A58" t="s">
        <v>758</v>
      </c>
      <c r="B58" t="s">
        <v>1618</v>
      </c>
      <c r="C58" t="s">
        <v>1128</v>
      </c>
      <c r="D58" t="str">
        <f>Recruits[[#This Row],[Last Name]]&amp;","&amp;Recruits[[#This Row],[First Name]]</f>
        <v>Jackson,Dawn</v>
      </c>
      <c r="E58" t="s">
        <v>22</v>
      </c>
      <c r="F58" t="s">
        <v>23</v>
      </c>
      <c r="G58" s="12">
        <v>44322</v>
      </c>
      <c r="H58" t="s">
        <v>30</v>
      </c>
      <c r="I58" s="12" t="e">
        <v>#N/A</v>
      </c>
      <c r="J58" s="12" t="e">
        <v>#N/A</v>
      </c>
      <c r="K58" s="12" t="e">
        <v>#N/A</v>
      </c>
      <c r="L58" s="12" t="e">
        <v>#N/A</v>
      </c>
      <c r="M58" s="12" t="e">
        <v>#N/A</v>
      </c>
      <c r="N58" s="13" t="s">
        <v>2435</v>
      </c>
      <c r="O58" s="13" t="e">
        <v>#N/A</v>
      </c>
      <c r="P58" s="30" t="e">
        <f t="shared" si="0"/>
        <v>#N/A</v>
      </c>
    </row>
    <row r="59" spans="1:16" x14ac:dyDescent="0.35">
      <c r="A59" t="s">
        <v>790</v>
      </c>
      <c r="B59" t="s">
        <v>1449</v>
      </c>
      <c r="C59" t="s">
        <v>2117</v>
      </c>
      <c r="D59" t="str">
        <f>Recruits[[#This Row],[Last Name]]&amp;","&amp;Recruits[[#This Row],[First Name]]</f>
        <v>Ketner,Helen</v>
      </c>
      <c r="E59" t="s">
        <v>22</v>
      </c>
      <c r="F59" t="s">
        <v>23</v>
      </c>
      <c r="G59" s="12">
        <v>44323</v>
      </c>
      <c r="H59" t="s">
        <v>20</v>
      </c>
      <c r="I59" s="12" t="e">
        <v>#N/A</v>
      </c>
      <c r="J59" s="12" t="e">
        <v>#N/A</v>
      </c>
      <c r="K59" s="12" t="e">
        <v>#N/A</v>
      </c>
      <c r="L59" s="12" t="e">
        <v>#N/A</v>
      </c>
      <c r="M59" s="12" t="e">
        <v>#N/A</v>
      </c>
      <c r="N59" s="13" t="s">
        <v>2435</v>
      </c>
      <c r="O59" s="13" t="e">
        <v>#N/A</v>
      </c>
      <c r="P59" s="30" t="e">
        <f t="shared" si="0"/>
        <v>#N/A</v>
      </c>
    </row>
    <row r="60" spans="1:16" x14ac:dyDescent="0.35">
      <c r="A60" t="s">
        <v>856</v>
      </c>
      <c r="B60" t="s">
        <v>2177</v>
      </c>
      <c r="C60" t="s">
        <v>2009</v>
      </c>
      <c r="D60" t="str">
        <f>Recruits[[#This Row],[Last Name]]&amp;","&amp;Recruits[[#This Row],[First Name]]</f>
        <v>Mcdaniel,Carlos</v>
      </c>
      <c r="E60" t="s">
        <v>22</v>
      </c>
      <c r="F60" t="s">
        <v>23</v>
      </c>
      <c r="G60" s="12">
        <v>44329</v>
      </c>
      <c r="H60" t="s">
        <v>20</v>
      </c>
      <c r="I60" s="12" t="e">
        <v>#N/A</v>
      </c>
      <c r="J60" s="12" t="e">
        <v>#N/A</v>
      </c>
      <c r="K60" s="12" t="e">
        <v>#N/A</v>
      </c>
      <c r="L60" s="12" t="e">
        <v>#N/A</v>
      </c>
      <c r="M60" s="12" t="e">
        <v>#N/A</v>
      </c>
      <c r="N60" s="13" t="s">
        <v>2435</v>
      </c>
      <c r="O60" s="13" t="e">
        <v>#N/A</v>
      </c>
      <c r="P60" s="30" t="e">
        <f t="shared" si="0"/>
        <v>#N/A</v>
      </c>
    </row>
    <row r="61" spans="1:16" x14ac:dyDescent="0.35">
      <c r="A61" t="s">
        <v>870</v>
      </c>
      <c r="B61" t="s">
        <v>1249</v>
      </c>
      <c r="C61" t="s">
        <v>2190</v>
      </c>
      <c r="D61" t="str">
        <f>Recruits[[#This Row],[Last Name]]&amp;","&amp;Recruits[[#This Row],[First Name]]</f>
        <v>Smalls,Howard</v>
      </c>
      <c r="E61" t="s">
        <v>22</v>
      </c>
      <c r="F61" t="s">
        <v>23</v>
      </c>
      <c r="G61" s="12">
        <v>44330</v>
      </c>
      <c r="H61" t="s">
        <v>30</v>
      </c>
      <c r="I61" s="12" t="e">
        <v>#N/A</v>
      </c>
      <c r="J61" s="12" t="e">
        <v>#N/A</v>
      </c>
      <c r="K61" s="12" t="e">
        <v>#N/A</v>
      </c>
      <c r="L61" s="12" t="e">
        <v>#N/A</v>
      </c>
      <c r="M61" s="12" t="e">
        <v>#N/A</v>
      </c>
      <c r="N61" s="13" t="s">
        <v>2435</v>
      </c>
      <c r="O61" s="13" t="e">
        <v>#N/A</v>
      </c>
      <c r="P61" s="30" t="e">
        <f t="shared" si="0"/>
        <v>#N/A</v>
      </c>
    </row>
    <row r="62" spans="1:16" x14ac:dyDescent="0.35">
      <c r="A62" t="s">
        <v>907</v>
      </c>
      <c r="B62" t="s">
        <v>1170</v>
      </c>
      <c r="C62" t="s">
        <v>2225</v>
      </c>
      <c r="D62" t="str">
        <f>Recruits[[#This Row],[Last Name]]&amp;","&amp;Recruits[[#This Row],[First Name]]</f>
        <v>Arrington,John</v>
      </c>
      <c r="E62" t="s">
        <v>22</v>
      </c>
      <c r="F62" t="s">
        <v>23</v>
      </c>
      <c r="G62" s="12">
        <v>44343</v>
      </c>
      <c r="H62" t="s">
        <v>46</v>
      </c>
      <c r="I62" s="12" t="e">
        <v>#N/A</v>
      </c>
      <c r="J62" s="12" t="e">
        <v>#N/A</v>
      </c>
      <c r="K62" s="12" t="e">
        <v>#N/A</v>
      </c>
      <c r="L62" s="12" t="e">
        <v>#N/A</v>
      </c>
      <c r="M62" s="12" t="e">
        <v>#N/A</v>
      </c>
      <c r="N62" s="13" t="s">
        <v>2435</v>
      </c>
      <c r="O62" s="13" t="e">
        <v>#N/A</v>
      </c>
      <c r="P62" s="30" t="e">
        <f t="shared" si="0"/>
        <v>#N/A</v>
      </c>
    </row>
    <row r="63" spans="1:16" x14ac:dyDescent="0.35">
      <c r="A63" t="s">
        <v>993</v>
      </c>
      <c r="B63" t="s">
        <v>2305</v>
      </c>
      <c r="C63" t="s">
        <v>2306</v>
      </c>
      <c r="D63" t="str">
        <f>Recruits[[#This Row],[Last Name]]&amp;","&amp;Recruits[[#This Row],[First Name]]</f>
        <v>Olivares,Genevieve</v>
      </c>
      <c r="E63" t="s">
        <v>22</v>
      </c>
      <c r="F63" t="s">
        <v>23</v>
      </c>
      <c r="G63" s="12">
        <v>44350</v>
      </c>
      <c r="H63" t="s">
        <v>30</v>
      </c>
      <c r="I63" s="12" t="e">
        <v>#N/A</v>
      </c>
      <c r="J63" s="12" t="e">
        <v>#N/A</v>
      </c>
      <c r="K63" s="12" t="e">
        <v>#N/A</v>
      </c>
      <c r="L63" s="12" t="e">
        <v>#N/A</v>
      </c>
      <c r="M63" s="12" t="e">
        <v>#N/A</v>
      </c>
      <c r="N63" s="13" t="s">
        <v>2435</v>
      </c>
      <c r="O63" s="13" t="e">
        <v>#N/A</v>
      </c>
      <c r="P63" s="30" t="e">
        <f t="shared" si="0"/>
        <v>#N/A</v>
      </c>
    </row>
    <row r="64" spans="1:16" x14ac:dyDescent="0.35">
      <c r="A64" t="s">
        <v>926</v>
      </c>
      <c r="B64" t="s">
        <v>1855</v>
      </c>
      <c r="C64" t="s">
        <v>2247</v>
      </c>
      <c r="D64" t="str">
        <f>Recruits[[#This Row],[Last Name]]&amp;","&amp;Recruits[[#This Row],[First Name]]</f>
        <v>Nicholas,Danny</v>
      </c>
      <c r="E64" t="s">
        <v>22</v>
      </c>
      <c r="F64" t="s">
        <v>23</v>
      </c>
      <c r="G64" s="12">
        <v>44344</v>
      </c>
      <c r="H64" t="s">
        <v>30</v>
      </c>
      <c r="I64" s="12">
        <v>44364</v>
      </c>
      <c r="J64" s="12" t="e">
        <v>#N/A</v>
      </c>
      <c r="K64" s="12" t="e">
        <v>#N/A</v>
      </c>
      <c r="L64" s="12" t="e">
        <v>#N/A</v>
      </c>
      <c r="M64" s="12" t="e">
        <v>#N/A</v>
      </c>
      <c r="N64" s="13" t="s">
        <v>2435</v>
      </c>
      <c r="O64" s="13" t="e">
        <v>#N/A</v>
      </c>
      <c r="P64" s="30" t="e">
        <f t="shared" si="0"/>
        <v>#N/A</v>
      </c>
    </row>
    <row r="65" spans="1:16" x14ac:dyDescent="0.35">
      <c r="A65" t="s">
        <v>1060</v>
      </c>
      <c r="B65" t="s">
        <v>1822</v>
      </c>
      <c r="C65" t="s">
        <v>1405</v>
      </c>
      <c r="D65" t="str">
        <f>Recruits[[#This Row],[Last Name]]&amp;","&amp;Recruits[[#This Row],[First Name]]</f>
        <v>Young,Jeffery</v>
      </c>
      <c r="E65" t="s">
        <v>22</v>
      </c>
      <c r="F65" t="s">
        <v>23</v>
      </c>
      <c r="G65" s="12">
        <v>44356</v>
      </c>
      <c r="H65" t="s">
        <v>30</v>
      </c>
      <c r="I65" s="12">
        <v>44362</v>
      </c>
      <c r="J65" s="12" t="e">
        <v>#N/A</v>
      </c>
      <c r="K65" s="12" t="e">
        <v>#N/A</v>
      </c>
      <c r="L65" s="12" t="e">
        <v>#N/A</v>
      </c>
      <c r="M65" s="12" t="e">
        <v>#N/A</v>
      </c>
      <c r="N65" s="13" t="s">
        <v>2435</v>
      </c>
      <c r="O65" s="13" t="e">
        <v>#N/A</v>
      </c>
      <c r="P65" s="30" t="e">
        <f t="shared" si="0"/>
        <v>#N/A</v>
      </c>
    </row>
    <row r="66" spans="1:16" x14ac:dyDescent="0.35">
      <c r="A66" t="s">
        <v>968</v>
      </c>
      <c r="B66" t="s">
        <v>1587</v>
      </c>
      <c r="C66" t="s">
        <v>2282</v>
      </c>
      <c r="D66" t="str">
        <f>Recruits[[#This Row],[Last Name]]&amp;","&amp;Recruits[[#This Row],[First Name]]</f>
        <v>Georges,Debra</v>
      </c>
      <c r="E66" t="s">
        <v>22</v>
      </c>
      <c r="F66" t="s">
        <v>23</v>
      </c>
      <c r="G66" s="12">
        <v>44349</v>
      </c>
      <c r="H66" t="s">
        <v>20</v>
      </c>
      <c r="I66" s="12">
        <v>44361</v>
      </c>
      <c r="J66" s="12" t="e">
        <v>#N/A</v>
      </c>
      <c r="K66" s="12" t="e">
        <v>#N/A</v>
      </c>
      <c r="L66" s="12" t="e">
        <v>#N/A</v>
      </c>
      <c r="M66" s="12" t="e">
        <v>#N/A</v>
      </c>
      <c r="N66" s="13" t="s">
        <v>2435</v>
      </c>
      <c r="O66" s="13" t="e">
        <v>#N/A</v>
      </c>
      <c r="P66" s="30" t="e">
        <f t="shared" si="0"/>
        <v>#N/A</v>
      </c>
    </row>
    <row r="67" spans="1:16" x14ac:dyDescent="0.35">
      <c r="A67" t="s">
        <v>980</v>
      </c>
      <c r="B67" t="s">
        <v>1241</v>
      </c>
      <c r="C67" t="s">
        <v>2292</v>
      </c>
      <c r="D67" t="str">
        <f>Recruits[[#This Row],[Last Name]]&amp;","&amp;Recruits[[#This Row],[First Name]]</f>
        <v>Dionne,Henry</v>
      </c>
      <c r="E67" t="s">
        <v>22</v>
      </c>
      <c r="F67" t="s">
        <v>23</v>
      </c>
      <c r="G67" s="12">
        <v>44349</v>
      </c>
      <c r="H67" t="s">
        <v>59</v>
      </c>
      <c r="I67" s="12">
        <v>44361</v>
      </c>
      <c r="J67" s="12" t="e">
        <v>#N/A</v>
      </c>
      <c r="K67" s="12" t="e">
        <v>#N/A</v>
      </c>
      <c r="L67" s="12" t="e">
        <v>#N/A</v>
      </c>
      <c r="M67" s="12" t="e">
        <v>#N/A</v>
      </c>
      <c r="N67" s="13" t="s">
        <v>2435</v>
      </c>
      <c r="O67" s="13" t="e">
        <v>#N/A</v>
      </c>
      <c r="P67" s="30" t="e">
        <f t="shared" si="0"/>
        <v>#N/A</v>
      </c>
    </row>
    <row r="68" spans="1:16" x14ac:dyDescent="0.35">
      <c r="A68" t="s">
        <v>1015</v>
      </c>
      <c r="B68" t="s">
        <v>1201</v>
      </c>
      <c r="C68" t="s">
        <v>2105</v>
      </c>
      <c r="D68" t="str">
        <f>Recruits[[#This Row],[Last Name]]&amp;","&amp;Recruits[[#This Row],[First Name]]</f>
        <v>Edwards,Donald</v>
      </c>
      <c r="E68" t="s">
        <v>22</v>
      </c>
      <c r="F68" t="s">
        <v>23</v>
      </c>
      <c r="G68" s="12">
        <v>44351</v>
      </c>
      <c r="H68" t="s">
        <v>30</v>
      </c>
      <c r="I68" s="12">
        <v>44358</v>
      </c>
      <c r="J68" s="12" t="e">
        <v>#N/A</v>
      </c>
      <c r="K68" s="12" t="e">
        <v>#N/A</v>
      </c>
      <c r="L68" s="12" t="e">
        <v>#N/A</v>
      </c>
      <c r="M68" s="12" t="e">
        <v>#N/A</v>
      </c>
      <c r="N68" s="13" t="s">
        <v>2435</v>
      </c>
      <c r="O68" s="13" t="e">
        <v>#N/A</v>
      </c>
      <c r="P68" s="30" t="e">
        <f t="shared" si="0"/>
        <v>#N/A</v>
      </c>
    </row>
    <row r="69" spans="1:16" x14ac:dyDescent="0.35">
      <c r="A69" t="s">
        <v>956</v>
      </c>
      <c r="B69" t="s">
        <v>1235</v>
      </c>
      <c r="C69" t="s">
        <v>2272</v>
      </c>
      <c r="D69" t="str">
        <f>Recruits[[#This Row],[Last Name]]&amp;","&amp;Recruits[[#This Row],[First Name]]</f>
        <v>Griffey,Kelly</v>
      </c>
      <c r="E69" t="s">
        <v>22</v>
      </c>
      <c r="F69" t="s">
        <v>23</v>
      </c>
      <c r="G69" s="12">
        <v>44349</v>
      </c>
      <c r="H69" t="s">
        <v>20</v>
      </c>
      <c r="I69" s="12">
        <v>44355</v>
      </c>
      <c r="J69" s="12" t="e">
        <v>#N/A</v>
      </c>
      <c r="K69" s="12" t="e">
        <v>#N/A</v>
      </c>
      <c r="L69" s="12" t="e">
        <v>#N/A</v>
      </c>
      <c r="M69" s="12" t="e">
        <v>#N/A</v>
      </c>
      <c r="N69" s="13" t="s">
        <v>2435</v>
      </c>
      <c r="O69" s="13" t="e">
        <v>#N/A</v>
      </c>
      <c r="P69" s="30" t="e">
        <f t="shared" ref="P69:P132" si="1">M69-G69</f>
        <v>#N/A</v>
      </c>
    </row>
    <row r="70" spans="1:16" x14ac:dyDescent="0.35">
      <c r="A70" t="s">
        <v>914</v>
      </c>
      <c r="B70" t="s">
        <v>2235</v>
      </c>
      <c r="C70" t="s">
        <v>2236</v>
      </c>
      <c r="D70" t="str">
        <f>Recruits[[#This Row],[Last Name]]&amp;","&amp;Recruits[[#This Row],[First Name]]</f>
        <v>Swanson,Herman</v>
      </c>
      <c r="E70" t="s">
        <v>22</v>
      </c>
      <c r="F70" t="s">
        <v>23</v>
      </c>
      <c r="G70" s="12">
        <v>44343</v>
      </c>
      <c r="H70" t="s">
        <v>46</v>
      </c>
      <c r="I70" s="12">
        <v>44350</v>
      </c>
      <c r="J70" s="12" t="e">
        <v>#N/A</v>
      </c>
      <c r="K70" s="12" t="e">
        <v>#N/A</v>
      </c>
      <c r="L70" s="12" t="e">
        <v>#N/A</v>
      </c>
      <c r="M70" s="12" t="e">
        <v>#N/A</v>
      </c>
      <c r="N70" s="13" t="s">
        <v>2435</v>
      </c>
      <c r="O70" s="13" t="e">
        <v>#N/A</v>
      </c>
      <c r="P70" s="30" t="e">
        <f t="shared" si="1"/>
        <v>#N/A</v>
      </c>
    </row>
    <row r="71" spans="1:16" x14ac:dyDescent="0.35">
      <c r="A71" t="s">
        <v>783</v>
      </c>
      <c r="B71" t="s">
        <v>1911</v>
      </c>
      <c r="C71" t="s">
        <v>2108</v>
      </c>
      <c r="D71" t="str">
        <f>Recruits[[#This Row],[Last Name]]&amp;","&amp;Recruits[[#This Row],[First Name]]</f>
        <v>Paquette,Jonathon</v>
      </c>
      <c r="E71" t="s">
        <v>22</v>
      </c>
      <c r="F71" t="s">
        <v>23</v>
      </c>
      <c r="G71" s="12">
        <v>44323</v>
      </c>
      <c r="H71" t="s">
        <v>20</v>
      </c>
      <c r="I71" s="12">
        <v>44337</v>
      </c>
      <c r="J71" s="12" t="e">
        <v>#N/A</v>
      </c>
      <c r="K71" s="12" t="e">
        <v>#N/A</v>
      </c>
      <c r="L71" s="12" t="e">
        <v>#N/A</v>
      </c>
      <c r="M71" s="12" t="e">
        <v>#N/A</v>
      </c>
      <c r="N71" s="13" t="s">
        <v>2435</v>
      </c>
      <c r="O71" s="13" t="e">
        <v>#N/A</v>
      </c>
      <c r="P71" s="30" t="e">
        <f t="shared" si="1"/>
        <v>#N/A</v>
      </c>
    </row>
    <row r="72" spans="1:16" x14ac:dyDescent="0.35">
      <c r="A72" t="s">
        <v>788</v>
      </c>
      <c r="B72" t="s">
        <v>2114</v>
      </c>
      <c r="C72" t="s">
        <v>1277</v>
      </c>
      <c r="D72" t="str">
        <f>Recruits[[#This Row],[Last Name]]&amp;","&amp;Recruits[[#This Row],[First Name]]</f>
        <v>Engel,Stephanie</v>
      </c>
      <c r="E72" t="s">
        <v>22</v>
      </c>
      <c r="F72" t="s">
        <v>23</v>
      </c>
      <c r="G72" s="12">
        <v>44323</v>
      </c>
      <c r="H72" t="s">
        <v>20</v>
      </c>
      <c r="I72" s="12">
        <v>44336</v>
      </c>
      <c r="J72" s="12" t="e">
        <v>#N/A</v>
      </c>
      <c r="K72" s="12" t="e">
        <v>#N/A</v>
      </c>
      <c r="L72" s="12" t="e">
        <v>#N/A</v>
      </c>
      <c r="M72" s="12" t="e">
        <v>#N/A</v>
      </c>
      <c r="N72" s="13" t="s">
        <v>2435</v>
      </c>
      <c r="O72" s="13" t="e">
        <v>#N/A</v>
      </c>
      <c r="P72" s="30" t="e">
        <f t="shared" si="1"/>
        <v>#N/A</v>
      </c>
    </row>
    <row r="73" spans="1:16" x14ac:dyDescent="0.35">
      <c r="A73" t="s">
        <v>777</v>
      </c>
      <c r="B73" t="s">
        <v>2102</v>
      </c>
      <c r="C73" t="s">
        <v>1482</v>
      </c>
      <c r="D73" t="str">
        <f>Recruits[[#This Row],[Last Name]]&amp;","&amp;Recruits[[#This Row],[First Name]]</f>
        <v>Robinson,Miguel</v>
      </c>
      <c r="E73" t="s">
        <v>22</v>
      </c>
      <c r="F73" t="s">
        <v>23</v>
      </c>
      <c r="G73" s="12">
        <v>44323</v>
      </c>
      <c r="H73" t="s">
        <v>20</v>
      </c>
      <c r="I73" s="12">
        <v>44335</v>
      </c>
      <c r="J73" s="12" t="e">
        <v>#N/A</v>
      </c>
      <c r="K73" s="12" t="e">
        <v>#N/A</v>
      </c>
      <c r="L73" s="12" t="e">
        <v>#N/A</v>
      </c>
      <c r="M73" s="12" t="e">
        <v>#N/A</v>
      </c>
      <c r="N73" s="13" t="s">
        <v>2435</v>
      </c>
      <c r="O73" s="13" t="e">
        <v>#N/A</v>
      </c>
      <c r="P73" s="30" t="e">
        <f t="shared" si="1"/>
        <v>#N/A</v>
      </c>
    </row>
    <row r="74" spans="1:16" x14ac:dyDescent="0.35">
      <c r="A74" t="s">
        <v>707</v>
      </c>
      <c r="B74" t="s">
        <v>1124</v>
      </c>
      <c r="C74" t="s">
        <v>2017</v>
      </c>
      <c r="D74" t="str">
        <f>Recruits[[#This Row],[Last Name]]&amp;","&amp;Recruits[[#This Row],[First Name]]</f>
        <v>Calloway,James</v>
      </c>
      <c r="E74" t="s">
        <v>22</v>
      </c>
      <c r="F74" t="s">
        <v>23</v>
      </c>
      <c r="G74" s="12">
        <v>44314</v>
      </c>
      <c r="H74" t="s">
        <v>20</v>
      </c>
      <c r="I74" s="12">
        <v>44327</v>
      </c>
      <c r="J74" s="12" t="e">
        <v>#N/A</v>
      </c>
      <c r="K74" s="12" t="e">
        <v>#N/A</v>
      </c>
      <c r="L74" s="12" t="e">
        <v>#N/A</v>
      </c>
      <c r="M74" s="12" t="e">
        <v>#N/A</v>
      </c>
      <c r="N74" s="13" t="s">
        <v>2435</v>
      </c>
      <c r="O74" s="13" t="e">
        <v>#N/A</v>
      </c>
      <c r="P74" s="30" t="e">
        <f t="shared" si="1"/>
        <v>#N/A</v>
      </c>
    </row>
    <row r="75" spans="1:16" x14ac:dyDescent="0.35">
      <c r="A75" t="s">
        <v>711</v>
      </c>
      <c r="B75" t="s">
        <v>1637</v>
      </c>
      <c r="C75" t="s">
        <v>2023</v>
      </c>
      <c r="D75" t="str">
        <f>Recruits[[#This Row],[Last Name]]&amp;","&amp;Recruits[[#This Row],[First Name]]</f>
        <v>Kirk,Eleanor</v>
      </c>
      <c r="E75" t="s">
        <v>22</v>
      </c>
      <c r="F75" t="s">
        <v>23</v>
      </c>
      <c r="G75" s="12">
        <v>44315</v>
      </c>
      <c r="H75" t="s">
        <v>59</v>
      </c>
      <c r="I75" s="12">
        <v>44327</v>
      </c>
      <c r="J75" s="12" t="e">
        <v>#N/A</v>
      </c>
      <c r="K75" s="12" t="e">
        <v>#N/A</v>
      </c>
      <c r="L75" s="12" t="e">
        <v>#N/A</v>
      </c>
      <c r="M75" s="12" t="e">
        <v>#N/A</v>
      </c>
      <c r="N75" s="13" t="s">
        <v>2435</v>
      </c>
      <c r="O75" s="13" t="e">
        <v>#N/A</v>
      </c>
      <c r="P75" s="30" t="e">
        <f t="shared" si="1"/>
        <v>#N/A</v>
      </c>
    </row>
    <row r="76" spans="1:16" x14ac:dyDescent="0.35">
      <c r="A76" t="s">
        <v>706</v>
      </c>
      <c r="B76" t="s">
        <v>1151</v>
      </c>
      <c r="C76" t="s">
        <v>2016</v>
      </c>
      <c r="D76" t="str">
        <f>Recruits[[#This Row],[Last Name]]&amp;","&amp;Recruits[[#This Row],[First Name]]</f>
        <v>Covington,Matthew</v>
      </c>
      <c r="E76" t="s">
        <v>22</v>
      </c>
      <c r="F76" t="s">
        <v>23</v>
      </c>
      <c r="G76" s="12">
        <v>44314</v>
      </c>
      <c r="H76" t="s">
        <v>20</v>
      </c>
      <c r="I76" s="12">
        <v>44326</v>
      </c>
      <c r="J76" s="12" t="e">
        <v>#N/A</v>
      </c>
      <c r="K76" s="12" t="e">
        <v>#N/A</v>
      </c>
      <c r="L76" s="12" t="e">
        <v>#N/A</v>
      </c>
      <c r="M76" s="12" t="e">
        <v>#N/A</v>
      </c>
      <c r="N76" s="13" t="s">
        <v>2435</v>
      </c>
      <c r="O76" s="13" t="e">
        <v>#N/A</v>
      </c>
      <c r="P76" s="30" t="e">
        <f t="shared" si="1"/>
        <v>#N/A</v>
      </c>
    </row>
    <row r="77" spans="1:16" x14ac:dyDescent="0.35">
      <c r="A77" t="s">
        <v>687</v>
      </c>
      <c r="B77" t="s">
        <v>1155</v>
      </c>
      <c r="C77" t="s">
        <v>1994</v>
      </c>
      <c r="D77" t="str">
        <f>Recruits[[#This Row],[Last Name]]&amp;","&amp;Recruits[[#This Row],[First Name]]</f>
        <v>Bonilla,Mary</v>
      </c>
      <c r="E77" t="s">
        <v>22</v>
      </c>
      <c r="F77" t="s">
        <v>23</v>
      </c>
      <c r="G77" s="12">
        <v>44309</v>
      </c>
      <c r="H77" t="s">
        <v>20</v>
      </c>
      <c r="I77" s="12">
        <v>44322</v>
      </c>
      <c r="J77" s="12" t="e">
        <v>#N/A</v>
      </c>
      <c r="K77" s="12" t="e">
        <v>#N/A</v>
      </c>
      <c r="L77" s="12" t="e">
        <v>#N/A</v>
      </c>
      <c r="M77" s="12" t="e">
        <v>#N/A</v>
      </c>
      <c r="N77" s="13" t="s">
        <v>2435</v>
      </c>
      <c r="O77" s="13" t="e">
        <v>#N/A</v>
      </c>
      <c r="P77" s="30" t="e">
        <f t="shared" si="1"/>
        <v>#N/A</v>
      </c>
    </row>
    <row r="78" spans="1:16" x14ac:dyDescent="0.35">
      <c r="A78" t="s">
        <v>665</v>
      </c>
      <c r="B78" t="s">
        <v>1602</v>
      </c>
      <c r="C78" t="s">
        <v>1972</v>
      </c>
      <c r="D78" t="str">
        <f>Recruits[[#This Row],[Last Name]]&amp;","&amp;Recruits[[#This Row],[First Name]]</f>
        <v>Madison,Douglas</v>
      </c>
      <c r="E78" t="s">
        <v>22</v>
      </c>
      <c r="F78" t="s">
        <v>23</v>
      </c>
      <c r="G78" s="12">
        <v>44307</v>
      </c>
      <c r="H78" t="s">
        <v>20</v>
      </c>
      <c r="I78" s="12">
        <v>44316</v>
      </c>
      <c r="J78" s="12" t="e">
        <v>#N/A</v>
      </c>
      <c r="K78" s="12" t="e">
        <v>#N/A</v>
      </c>
      <c r="L78" s="12" t="e">
        <v>#N/A</v>
      </c>
      <c r="M78" s="12" t="e">
        <v>#N/A</v>
      </c>
      <c r="N78" s="13" t="s">
        <v>2435</v>
      </c>
      <c r="O78" s="13" t="e">
        <v>#N/A</v>
      </c>
      <c r="P78" s="30" t="e">
        <f t="shared" si="1"/>
        <v>#N/A</v>
      </c>
    </row>
    <row r="79" spans="1:16" x14ac:dyDescent="0.35">
      <c r="A79" t="s">
        <v>644</v>
      </c>
      <c r="B79" t="s">
        <v>1849</v>
      </c>
      <c r="C79" t="s">
        <v>1853</v>
      </c>
      <c r="D79" t="str">
        <f>Recruits[[#This Row],[Last Name]]&amp;","&amp;Recruits[[#This Row],[First Name]]</f>
        <v>Watkins,Marc</v>
      </c>
      <c r="E79" t="s">
        <v>22</v>
      </c>
      <c r="F79" t="s">
        <v>23</v>
      </c>
      <c r="G79" s="12">
        <v>44299</v>
      </c>
      <c r="H79" t="s">
        <v>59</v>
      </c>
      <c r="I79" s="12">
        <v>44309</v>
      </c>
      <c r="J79" s="12" t="e">
        <v>#N/A</v>
      </c>
      <c r="K79" s="12" t="e">
        <v>#N/A</v>
      </c>
      <c r="L79" s="12" t="e">
        <v>#N/A</v>
      </c>
      <c r="M79" s="12" t="e">
        <v>#N/A</v>
      </c>
      <c r="N79" s="13" t="s">
        <v>2435</v>
      </c>
      <c r="O79" s="13" t="e">
        <v>#N/A</v>
      </c>
      <c r="P79" s="30" t="e">
        <f t="shared" si="1"/>
        <v>#N/A</v>
      </c>
    </row>
    <row r="80" spans="1:16" x14ac:dyDescent="0.35">
      <c r="A80" t="s">
        <v>570</v>
      </c>
      <c r="B80" t="s">
        <v>1427</v>
      </c>
      <c r="C80" t="s">
        <v>1219</v>
      </c>
      <c r="D80" t="str">
        <f>Recruits[[#This Row],[Last Name]]&amp;","&amp;Recruits[[#This Row],[First Name]]</f>
        <v>Lewis,David</v>
      </c>
      <c r="E80" t="s">
        <v>22</v>
      </c>
      <c r="F80" t="s">
        <v>23</v>
      </c>
      <c r="G80" s="12">
        <v>44286</v>
      </c>
      <c r="H80" t="s">
        <v>20</v>
      </c>
      <c r="I80" s="12">
        <v>44305</v>
      </c>
      <c r="J80" s="12" t="e">
        <v>#N/A</v>
      </c>
      <c r="K80" s="12" t="e">
        <v>#N/A</v>
      </c>
      <c r="L80" s="12" t="e">
        <v>#N/A</v>
      </c>
      <c r="M80" s="12" t="e">
        <v>#N/A</v>
      </c>
      <c r="N80" s="13" t="s">
        <v>2435</v>
      </c>
      <c r="O80" s="13" t="e">
        <v>#N/A</v>
      </c>
      <c r="P80" s="30" t="e">
        <f t="shared" si="1"/>
        <v>#N/A</v>
      </c>
    </row>
    <row r="81" spans="1:16" x14ac:dyDescent="0.35">
      <c r="A81" t="s">
        <v>603</v>
      </c>
      <c r="B81" t="s">
        <v>1250</v>
      </c>
      <c r="C81" t="s">
        <v>1896</v>
      </c>
      <c r="D81" t="str">
        <f>Recruits[[#This Row],[Last Name]]&amp;","&amp;Recruits[[#This Row],[First Name]]</f>
        <v>Straughter,Peter</v>
      </c>
      <c r="E81" t="s">
        <v>22</v>
      </c>
      <c r="F81" t="s">
        <v>23</v>
      </c>
      <c r="G81" s="12">
        <v>44295</v>
      </c>
      <c r="H81" t="s">
        <v>40</v>
      </c>
      <c r="I81" s="12">
        <v>44305</v>
      </c>
      <c r="J81" s="12" t="e">
        <v>#N/A</v>
      </c>
      <c r="K81" s="12" t="e">
        <v>#N/A</v>
      </c>
      <c r="L81" s="12" t="e">
        <v>#N/A</v>
      </c>
      <c r="M81" s="12" t="e">
        <v>#N/A</v>
      </c>
      <c r="N81" s="13" t="s">
        <v>2435</v>
      </c>
      <c r="O81" s="13" t="e">
        <v>#N/A</v>
      </c>
      <c r="P81" s="30" t="e">
        <f t="shared" si="1"/>
        <v>#N/A</v>
      </c>
    </row>
    <row r="82" spans="1:16" x14ac:dyDescent="0.35">
      <c r="A82" t="s">
        <v>613</v>
      </c>
      <c r="B82" t="s">
        <v>1907</v>
      </c>
      <c r="C82" t="s">
        <v>1908</v>
      </c>
      <c r="D82" t="str">
        <f>Recruits[[#This Row],[Last Name]]&amp;","&amp;Recruits[[#This Row],[First Name]]</f>
        <v>Hairston,Richard</v>
      </c>
      <c r="E82" t="s">
        <v>22</v>
      </c>
      <c r="F82" t="s">
        <v>23</v>
      </c>
      <c r="G82" s="12">
        <v>44295</v>
      </c>
      <c r="H82" t="s">
        <v>30</v>
      </c>
      <c r="I82" s="12">
        <v>44302</v>
      </c>
      <c r="J82" s="12" t="e">
        <v>#N/A</v>
      </c>
      <c r="K82" s="12" t="e">
        <v>#N/A</v>
      </c>
      <c r="L82" s="12" t="e">
        <v>#N/A</v>
      </c>
      <c r="M82" s="12" t="e">
        <v>#N/A</v>
      </c>
      <c r="N82" s="13" t="s">
        <v>2435</v>
      </c>
      <c r="O82" s="13" t="e">
        <v>#N/A</v>
      </c>
      <c r="P82" s="30" t="e">
        <f t="shared" si="1"/>
        <v>#N/A</v>
      </c>
    </row>
    <row r="83" spans="1:16" x14ac:dyDescent="0.35">
      <c r="A83" t="s">
        <v>541</v>
      </c>
      <c r="B83" t="s">
        <v>1826</v>
      </c>
      <c r="C83" t="s">
        <v>1827</v>
      </c>
      <c r="D83" t="str">
        <f>Recruits[[#This Row],[Last Name]]&amp;","&amp;Recruits[[#This Row],[First Name]]</f>
        <v>Witherington,Crystal</v>
      </c>
      <c r="E83" t="s">
        <v>22</v>
      </c>
      <c r="F83" t="s">
        <v>23</v>
      </c>
      <c r="G83" s="12">
        <v>44284</v>
      </c>
      <c r="H83" t="s">
        <v>59</v>
      </c>
      <c r="I83" s="12">
        <v>44300</v>
      </c>
      <c r="J83" s="12" t="e">
        <v>#N/A</v>
      </c>
      <c r="K83" s="12" t="e">
        <v>#N/A</v>
      </c>
      <c r="L83" s="12" t="e">
        <v>#N/A</v>
      </c>
      <c r="M83" s="12" t="e">
        <v>#N/A</v>
      </c>
      <c r="N83" s="13" t="s">
        <v>2435</v>
      </c>
      <c r="O83" s="13" t="e">
        <v>#N/A</v>
      </c>
      <c r="P83" s="30" t="e">
        <f t="shared" si="1"/>
        <v>#N/A</v>
      </c>
    </row>
    <row r="84" spans="1:16" x14ac:dyDescent="0.35">
      <c r="A84" t="s">
        <v>562</v>
      </c>
      <c r="B84" t="s">
        <v>1849</v>
      </c>
      <c r="C84" t="s">
        <v>1376</v>
      </c>
      <c r="D84" t="str">
        <f>Recruits[[#This Row],[Last Name]]&amp;","&amp;Recruits[[#This Row],[First Name]]</f>
        <v>Russell,Marc</v>
      </c>
      <c r="E84" t="s">
        <v>22</v>
      </c>
      <c r="F84" t="s">
        <v>23</v>
      </c>
      <c r="G84" s="12">
        <v>44286</v>
      </c>
      <c r="H84" t="s">
        <v>46</v>
      </c>
      <c r="I84" s="12">
        <v>44300</v>
      </c>
      <c r="J84" s="12" t="e">
        <v>#N/A</v>
      </c>
      <c r="K84" s="12" t="e">
        <v>#N/A</v>
      </c>
      <c r="L84" s="12" t="e">
        <v>#N/A</v>
      </c>
      <c r="M84" s="12" t="e">
        <v>#N/A</v>
      </c>
      <c r="N84" s="13" t="s">
        <v>2435</v>
      </c>
      <c r="O84" s="13" t="e">
        <v>#N/A</v>
      </c>
      <c r="P84" s="30" t="e">
        <f t="shared" si="1"/>
        <v>#N/A</v>
      </c>
    </row>
    <row r="85" spans="1:16" x14ac:dyDescent="0.35">
      <c r="A85" t="s">
        <v>569</v>
      </c>
      <c r="B85" t="s">
        <v>1855</v>
      </c>
      <c r="C85" t="s">
        <v>1856</v>
      </c>
      <c r="D85" t="str">
        <f>Recruits[[#This Row],[Last Name]]&amp;","&amp;Recruits[[#This Row],[First Name]]</f>
        <v>Harrington,Danny</v>
      </c>
      <c r="E85" t="s">
        <v>22</v>
      </c>
      <c r="F85" t="s">
        <v>23</v>
      </c>
      <c r="G85" s="12">
        <v>44286</v>
      </c>
      <c r="H85" t="s">
        <v>59</v>
      </c>
      <c r="I85" s="12">
        <v>44299</v>
      </c>
      <c r="J85" s="12" t="e">
        <v>#N/A</v>
      </c>
      <c r="K85" s="12" t="e">
        <v>#N/A</v>
      </c>
      <c r="L85" s="12" t="e">
        <v>#N/A</v>
      </c>
      <c r="M85" s="12" t="e">
        <v>#N/A</v>
      </c>
      <c r="N85" s="13" t="s">
        <v>2435</v>
      </c>
      <c r="O85" s="13" t="e">
        <v>#N/A</v>
      </c>
      <c r="P85" s="30" t="e">
        <f t="shared" si="1"/>
        <v>#N/A</v>
      </c>
    </row>
    <row r="86" spans="1:16" x14ac:dyDescent="0.35">
      <c r="A86" t="s">
        <v>479</v>
      </c>
      <c r="B86" t="s">
        <v>1755</v>
      </c>
      <c r="C86" t="s">
        <v>1257</v>
      </c>
      <c r="D86" t="str">
        <f>Recruits[[#This Row],[Last Name]]&amp;","&amp;Recruits[[#This Row],[First Name]]</f>
        <v>Johnson,Bethany</v>
      </c>
      <c r="E86" t="s">
        <v>22</v>
      </c>
      <c r="F86" t="s">
        <v>23</v>
      </c>
      <c r="G86" s="12">
        <v>44267</v>
      </c>
      <c r="H86" t="s">
        <v>30</v>
      </c>
      <c r="I86" s="12">
        <v>44278</v>
      </c>
      <c r="J86" s="12" t="e">
        <v>#N/A</v>
      </c>
      <c r="K86" s="12" t="e">
        <v>#N/A</v>
      </c>
      <c r="L86" s="12" t="e">
        <v>#N/A</v>
      </c>
      <c r="M86" s="12" t="e">
        <v>#N/A</v>
      </c>
      <c r="N86" s="13" t="s">
        <v>2435</v>
      </c>
      <c r="O86" s="13" t="e">
        <v>#N/A</v>
      </c>
      <c r="P86" s="30" t="e">
        <f t="shared" si="1"/>
        <v>#N/A</v>
      </c>
    </row>
    <row r="87" spans="1:16" x14ac:dyDescent="0.35">
      <c r="A87" t="s">
        <v>465</v>
      </c>
      <c r="B87" t="s">
        <v>1516</v>
      </c>
      <c r="C87" t="s">
        <v>1734</v>
      </c>
      <c r="D87" t="str">
        <f>Recruits[[#This Row],[Last Name]]&amp;","&amp;Recruits[[#This Row],[First Name]]</f>
        <v>Rieger,Tom</v>
      </c>
      <c r="E87" t="s">
        <v>22</v>
      </c>
      <c r="F87" t="s">
        <v>23</v>
      </c>
      <c r="G87" s="12">
        <v>44266</v>
      </c>
      <c r="H87" t="s">
        <v>30</v>
      </c>
      <c r="I87" s="12">
        <v>44271</v>
      </c>
      <c r="J87" s="12" t="e">
        <v>#N/A</v>
      </c>
      <c r="K87" s="12" t="e">
        <v>#N/A</v>
      </c>
      <c r="L87" s="12" t="e">
        <v>#N/A</v>
      </c>
      <c r="M87" s="12" t="e">
        <v>#N/A</v>
      </c>
      <c r="N87" s="13" t="s">
        <v>2435</v>
      </c>
      <c r="O87" s="13" t="e">
        <v>#N/A</v>
      </c>
      <c r="P87" s="30" t="e">
        <f t="shared" si="1"/>
        <v>#N/A</v>
      </c>
    </row>
    <row r="88" spans="1:16" x14ac:dyDescent="0.35">
      <c r="A88" t="s">
        <v>266</v>
      </c>
      <c r="B88" t="s">
        <v>1460</v>
      </c>
      <c r="C88" t="s">
        <v>1461</v>
      </c>
      <c r="D88" t="str">
        <f>Recruits[[#This Row],[Last Name]]&amp;","&amp;Recruits[[#This Row],[First Name]]</f>
        <v>Mckinney,Gerard</v>
      </c>
      <c r="E88" t="s">
        <v>22</v>
      </c>
      <c r="F88" t="s">
        <v>23</v>
      </c>
      <c r="G88" s="12">
        <v>44237</v>
      </c>
      <c r="H88" t="s">
        <v>54</v>
      </c>
      <c r="I88" s="12">
        <v>44252</v>
      </c>
      <c r="J88" s="12" t="e">
        <v>#N/A</v>
      </c>
      <c r="K88" s="12" t="e">
        <v>#N/A</v>
      </c>
      <c r="L88" s="12" t="e">
        <v>#N/A</v>
      </c>
      <c r="M88" s="12" t="e">
        <v>#N/A</v>
      </c>
      <c r="N88" s="13" t="s">
        <v>2435</v>
      </c>
      <c r="O88" s="13" t="e">
        <v>#N/A</v>
      </c>
      <c r="P88" s="30" t="e">
        <f t="shared" si="1"/>
        <v>#N/A</v>
      </c>
    </row>
    <row r="89" spans="1:16" x14ac:dyDescent="0.35">
      <c r="A89" t="s">
        <v>238</v>
      </c>
      <c r="B89" t="s">
        <v>1425</v>
      </c>
      <c r="C89" t="s">
        <v>1426</v>
      </c>
      <c r="D89" t="str">
        <f>Recruits[[#This Row],[Last Name]]&amp;","&amp;Recruits[[#This Row],[First Name]]</f>
        <v>Marion,Kathleen</v>
      </c>
      <c r="E89" t="s">
        <v>22</v>
      </c>
      <c r="F89" t="s">
        <v>23</v>
      </c>
      <c r="G89" s="12">
        <v>44231</v>
      </c>
      <c r="H89" t="s">
        <v>46</v>
      </c>
      <c r="I89" s="12">
        <v>44244</v>
      </c>
      <c r="J89" s="12" t="e">
        <v>#N/A</v>
      </c>
      <c r="K89" s="12" t="e">
        <v>#N/A</v>
      </c>
      <c r="L89" s="12" t="e">
        <v>#N/A</v>
      </c>
      <c r="M89" s="12" t="e">
        <v>#N/A</v>
      </c>
      <c r="N89" s="13" t="s">
        <v>2435</v>
      </c>
      <c r="O89" s="13" t="e">
        <v>#N/A</v>
      </c>
      <c r="P89" s="30" t="e">
        <f t="shared" si="1"/>
        <v>#N/A</v>
      </c>
    </row>
    <row r="90" spans="1:16" x14ac:dyDescent="0.35">
      <c r="A90" t="s">
        <v>231</v>
      </c>
      <c r="B90" t="s">
        <v>1412</v>
      </c>
      <c r="C90" t="s">
        <v>1413</v>
      </c>
      <c r="D90" t="str">
        <f>Recruits[[#This Row],[Last Name]]&amp;","&amp;Recruits[[#This Row],[First Name]]</f>
        <v>Manzer,Eugenia</v>
      </c>
      <c r="E90" t="s">
        <v>22</v>
      </c>
      <c r="F90" t="s">
        <v>23</v>
      </c>
      <c r="G90" s="12">
        <v>44228</v>
      </c>
      <c r="H90" t="s">
        <v>20</v>
      </c>
      <c r="I90" s="12">
        <v>44239</v>
      </c>
      <c r="J90" s="12" t="e">
        <v>#N/A</v>
      </c>
      <c r="K90" s="12" t="e">
        <v>#N/A</v>
      </c>
      <c r="L90" s="12" t="e">
        <v>#N/A</v>
      </c>
      <c r="M90" s="12" t="e">
        <v>#N/A</v>
      </c>
      <c r="N90" s="13" t="s">
        <v>2435</v>
      </c>
      <c r="O90" s="13" t="e">
        <v>#N/A</v>
      </c>
      <c r="P90" s="30" t="e">
        <f t="shared" si="1"/>
        <v>#N/A</v>
      </c>
    </row>
    <row r="91" spans="1:16" x14ac:dyDescent="0.35">
      <c r="A91" t="s">
        <v>225</v>
      </c>
      <c r="B91" t="s">
        <v>1124</v>
      </c>
      <c r="C91" t="s">
        <v>1398</v>
      </c>
      <c r="D91" t="str">
        <f>Recruits[[#This Row],[Last Name]]&amp;","&amp;Recruits[[#This Row],[First Name]]</f>
        <v>Fisher,James</v>
      </c>
      <c r="E91" t="s">
        <v>22</v>
      </c>
      <c r="F91" t="s">
        <v>23</v>
      </c>
      <c r="G91" s="12">
        <v>44225</v>
      </c>
      <c r="H91" t="s">
        <v>46</v>
      </c>
      <c r="I91" s="12">
        <v>44235</v>
      </c>
      <c r="J91" s="12" t="e">
        <v>#N/A</v>
      </c>
      <c r="K91" s="12" t="e">
        <v>#N/A</v>
      </c>
      <c r="L91" s="12" t="e">
        <v>#N/A</v>
      </c>
      <c r="M91" s="12" t="e">
        <v>#N/A</v>
      </c>
      <c r="N91" s="13" t="s">
        <v>2435</v>
      </c>
      <c r="O91" s="13" t="e">
        <v>#N/A</v>
      </c>
      <c r="P91" s="30" t="e">
        <f t="shared" si="1"/>
        <v>#N/A</v>
      </c>
    </row>
    <row r="92" spans="1:16" x14ac:dyDescent="0.35">
      <c r="A92" t="s">
        <v>107</v>
      </c>
      <c r="B92" t="s">
        <v>1206</v>
      </c>
      <c r="C92" t="s">
        <v>1207</v>
      </c>
      <c r="D92" t="str">
        <f>Recruits[[#This Row],[Last Name]]&amp;","&amp;Recruits[[#This Row],[First Name]]</f>
        <v>Cardenas,Kristie</v>
      </c>
      <c r="E92" t="s">
        <v>22</v>
      </c>
      <c r="F92" t="s">
        <v>23</v>
      </c>
      <c r="G92" s="12">
        <v>44218</v>
      </c>
      <c r="H92" t="s">
        <v>20</v>
      </c>
      <c r="I92" s="12">
        <v>44229</v>
      </c>
      <c r="J92" s="12" t="e">
        <v>#N/A</v>
      </c>
      <c r="K92" s="12" t="e">
        <v>#N/A</v>
      </c>
      <c r="L92" s="12" t="e">
        <v>#N/A</v>
      </c>
      <c r="M92" s="12" t="e">
        <v>#N/A</v>
      </c>
      <c r="N92" s="13" t="s">
        <v>2435</v>
      </c>
      <c r="O92" s="13" t="e">
        <v>#N/A</v>
      </c>
      <c r="P92" s="30" t="e">
        <f t="shared" si="1"/>
        <v>#N/A</v>
      </c>
    </row>
    <row r="93" spans="1:16" x14ac:dyDescent="0.35">
      <c r="A93" t="s">
        <v>45</v>
      </c>
      <c r="B93" t="s">
        <v>1106</v>
      </c>
      <c r="C93" t="s">
        <v>1107</v>
      </c>
      <c r="D93" t="str">
        <f>Recruits[[#This Row],[Last Name]]&amp;","&amp;Recruits[[#This Row],[First Name]]</f>
        <v>Smith,Gloria</v>
      </c>
      <c r="E93" t="s">
        <v>22</v>
      </c>
      <c r="F93" t="s">
        <v>23</v>
      </c>
      <c r="G93" s="12">
        <v>44215</v>
      </c>
      <c r="H93" t="s">
        <v>20</v>
      </c>
      <c r="I93" s="12">
        <v>44228</v>
      </c>
      <c r="J93" s="12" t="e">
        <v>#N/A</v>
      </c>
      <c r="K93" s="12" t="e">
        <v>#N/A</v>
      </c>
      <c r="L93" s="12" t="e">
        <v>#N/A</v>
      </c>
      <c r="M93" s="12" t="e">
        <v>#N/A</v>
      </c>
      <c r="N93" s="13" t="s">
        <v>2435</v>
      </c>
      <c r="O93" s="13" t="e">
        <v>#N/A</v>
      </c>
      <c r="P93" s="30" t="e">
        <f t="shared" si="1"/>
        <v>#N/A</v>
      </c>
    </row>
    <row r="94" spans="1:16" x14ac:dyDescent="0.35">
      <c r="A94" t="s">
        <v>1057</v>
      </c>
      <c r="B94" t="s">
        <v>2011</v>
      </c>
      <c r="C94" t="s">
        <v>2375</v>
      </c>
      <c r="D94" t="str">
        <f>Recruits[[#This Row],[Last Name]]&amp;","&amp;Recruits[[#This Row],[First Name]]</f>
        <v>Weber,Holly</v>
      </c>
      <c r="E94" t="s">
        <v>22</v>
      </c>
      <c r="F94" t="s">
        <v>23</v>
      </c>
      <c r="G94" s="12">
        <v>44356</v>
      </c>
      <c r="H94" t="s">
        <v>20</v>
      </c>
      <c r="I94" s="12">
        <v>44370</v>
      </c>
      <c r="J94" s="12">
        <v>44384</v>
      </c>
      <c r="K94" s="12" t="e">
        <v>#N/A</v>
      </c>
      <c r="L94" s="12" t="e">
        <v>#N/A</v>
      </c>
      <c r="M94" s="12" t="e">
        <v>#N/A</v>
      </c>
      <c r="N94" s="13" t="s">
        <v>2435</v>
      </c>
      <c r="O94" s="13" t="e">
        <v>#N/A</v>
      </c>
      <c r="P94" s="30" t="e">
        <f t="shared" si="1"/>
        <v>#N/A</v>
      </c>
    </row>
    <row r="95" spans="1:16" x14ac:dyDescent="0.35">
      <c r="A95" t="s">
        <v>1037</v>
      </c>
      <c r="B95" t="s">
        <v>1322</v>
      </c>
      <c r="C95" t="s">
        <v>2347</v>
      </c>
      <c r="D95" t="str">
        <f>Recruits[[#This Row],[Last Name]]&amp;","&amp;Recruits[[#This Row],[First Name]]</f>
        <v>Sheppard,Manuel</v>
      </c>
      <c r="E95" t="s">
        <v>22</v>
      </c>
      <c r="F95" t="s">
        <v>23</v>
      </c>
      <c r="G95" s="12">
        <v>44351</v>
      </c>
      <c r="H95" t="s">
        <v>20</v>
      </c>
      <c r="I95" s="12">
        <v>44364</v>
      </c>
      <c r="J95" s="12">
        <v>44379</v>
      </c>
      <c r="K95" s="12" t="e">
        <v>#N/A</v>
      </c>
      <c r="L95" s="12" t="e">
        <v>#N/A</v>
      </c>
      <c r="M95" s="12" t="e">
        <v>#N/A</v>
      </c>
      <c r="N95" s="13" t="s">
        <v>2435</v>
      </c>
      <c r="O95" s="13" t="e">
        <v>#N/A</v>
      </c>
      <c r="P95" s="30" t="e">
        <f t="shared" si="1"/>
        <v>#N/A</v>
      </c>
    </row>
    <row r="96" spans="1:16" x14ac:dyDescent="0.35">
      <c r="A96" t="s">
        <v>1051</v>
      </c>
      <c r="B96" t="s">
        <v>2031</v>
      </c>
      <c r="C96" t="s">
        <v>2368</v>
      </c>
      <c r="D96" t="str">
        <f>Recruits[[#This Row],[Last Name]]&amp;","&amp;Recruits[[#This Row],[First Name]]</f>
        <v>Rowland,Craig</v>
      </c>
      <c r="E96" t="s">
        <v>22</v>
      </c>
      <c r="F96" t="s">
        <v>23</v>
      </c>
      <c r="G96" s="12">
        <v>44356</v>
      </c>
      <c r="H96" t="s">
        <v>30</v>
      </c>
      <c r="I96" s="12">
        <v>44365</v>
      </c>
      <c r="J96" s="12">
        <v>44375</v>
      </c>
      <c r="K96" s="12" t="e">
        <v>#N/A</v>
      </c>
      <c r="L96" s="12" t="e">
        <v>#N/A</v>
      </c>
      <c r="M96" s="12" t="e">
        <v>#N/A</v>
      </c>
      <c r="N96" s="13" t="s">
        <v>2435</v>
      </c>
      <c r="O96" s="13" t="e">
        <v>#N/A</v>
      </c>
      <c r="P96" s="30" t="e">
        <f t="shared" si="1"/>
        <v>#N/A</v>
      </c>
    </row>
    <row r="97" spans="1:16" x14ac:dyDescent="0.35">
      <c r="A97" t="s">
        <v>917</v>
      </c>
      <c r="B97" t="s">
        <v>2079</v>
      </c>
      <c r="C97" t="s">
        <v>1156</v>
      </c>
      <c r="D97" t="str">
        <f>Recruits[[#This Row],[Last Name]]&amp;","&amp;Recruits[[#This Row],[First Name]]</f>
        <v>Grier,Angela</v>
      </c>
      <c r="E97" t="s">
        <v>22</v>
      </c>
      <c r="F97" t="s">
        <v>23</v>
      </c>
      <c r="G97" s="12">
        <v>44344</v>
      </c>
      <c r="H97" t="s">
        <v>20</v>
      </c>
      <c r="I97" s="12">
        <v>44356</v>
      </c>
      <c r="J97" s="12">
        <v>44375</v>
      </c>
      <c r="K97" s="12" t="e">
        <v>#N/A</v>
      </c>
      <c r="L97" s="12" t="e">
        <v>#N/A</v>
      </c>
      <c r="M97" s="12" t="e">
        <v>#N/A</v>
      </c>
      <c r="N97" s="13" t="s">
        <v>2435</v>
      </c>
      <c r="O97" s="13" t="e">
        <v>#N/A</v>
      </c>
      <c r="P97" s="30" t="e">
        <f t="shared" si="1"/>
        <v>#N/A</v>
      </c>
    </row>
    <row r="98" spans="1:16" x14ac:dyDescent="0.35">
      <c r="A98" t="s">
        <v>978</v>
      </c>
      <c r="B98" t="s">
        <v>1290</v>
      </c>
      <c r="C98" t="s">
        <v>1286</v>
      </c>
      <c r="D98" t="str">
        <f>Recruits[[#This Row],[Last Name]]&amp;","&amp;Recruits[[#This Row],[First Name]]</f>
        <v>Taylor,Donna</v>
      </c>
      <c r="E98" t="s">
        <v>22</v>
      </c>
      <c r="F98" t="s">
        <v>23</v>
      </c>
      <c r="G98" s="12">
        <v>44349</v>
      </c>
      <c r="H98" t="s">
        <v>30</v>
      </c>
      <c r="I98" s="12">
        <v>44361</v>
      </c>
      <c r="J98" s="12">
        <v>44370</v>
      </c>
      <c r="K98" s="12" t="e">
        <v>#N/A</v>
      </c>
      <c r="L98" s="12" t="e">
        <v>#N/A</v>
      </c>
      <c r="M98" s="12" t="e">
        <v>#N/A</v>
      </c>
      <c r="N98" s="13" t="s">
        <v>2435</v>
      </c>
      <c r="O98" s="13" t="e">
        <v>#N/A</v>
      </c>
      <c r="P98" s="30" t="e">
        <f t="shared" si="1"/>
        <v>#N/A</v>
      </c>
    </row>
    <row r="99" spans="1:16" x14ac:dyDescent="0.35">
      <c r="A99" t="s">
        <v>923</v>
      </c>
      <c r="B99" t="s">
        <v>2244</v>
      </c>
      <c r="C99" t="s">
        <v>2245</v>
      </c>
      <c r="D99" t="str">
        <f>Recruits[[#This Row],[Last Name]]&amp;","&amp;Recruits[[#This Row],[First Name]]</f>
        <v>Newquist,Catherine</v>
      </c>
      <c r="E99" t="s">
        <v>22</v>
      </c>
      <c r="F99" t="s">
        <v>23</v>
      </c>
      <c r="G99" s="12">
        <v>44344</v>
      </c>
      <c r="H99" t="s">
        <v>30</v>
      </c>
      <c r="I99" s="12">
        <v>44358</v>
      </c>
      <c r="J99" s="12">
        <v>44370</v>
      </c>
      <c r="K99" s="12" t="e">
        <v>#N/A</v>
      </c>
      <c r="L99" s="12" t="e">
        <v>#N/A</v>
      </c>
      <c r="M99" s="12" t="e">
        <v>#N/A</v>
      </c>
      <c r="N99" s="13" t="s">
        <v>2435</v>
      </c>
      <c r="O99" s="13" t="e">
        <v>#N/A</v>
      </c>
      <c r="P99" s="30" t="e">
        <f t="shared" si="1"/>
        <v>#N/A</v>
      </c>
    </row>
    <row r="100" spans="1:16" x14ac:dyDescent="0.35">
      <c r="A100" t="s">
        <v>925</v>
      </c>
      <c r="B100" t="s">
        <v>1612</v>
      </c>
      <c r="C100" t="s">
        <v>1663</v>
      </c>
      <c r="D100" t="str">
        <f>Recruits[[#This Row],[Last Name]]&amp;","&amp;Recruits[[#This Row],[First Name]]</f>
        <v>Knight,Joseph</v>
      </c>
      <c r="E100" t="s">
        <v>22</v>
      </c>
      <c r="F100" t="s">
        <v>23</v>
      </c>
      <c r="G100" s="12">
        <v>44344</v>
      </c>
      <c r="H100" t="s">
        <v>20</v>
      </c>
      <c r="I100" s="12">
        <v>44361</v>
      </c>
      <c r="J100" s="12">
        <v>44368</v>
      </c>
      <c r="K100" s="12" t="e">
        <v>#N/A</v>
      </c>
      <c r="L100" s="12" t="e">
        <v>#N/A</v>
      </c>
      <c r="M100" s="12" t="e">
        <v>#N/A</v>
      </c>
      <c r="N100" s="13" t="s">
        <v>2435</v>
      </c>
      <c r="O100" s="13" t="e">
        <v>#N/A</v>
      </c>
      <c r="P100" s="30" t="e">
        <f t="shared" si="1"/>
        <v>#N/A</v>
      </c>
    </row>
    <row r="101" spans="1:16" x14ac:dyDescent="0.35">
      <c r="A101" t="s">
        <v>960</v>
      </c>
      <c r="B101" t="s">
        <v>1907</v>
      </c>
      <c r="C101" t="s">
        <v>2277</v>
      </c>
      <c r="D101" t="str">
        <f>Recruits[[#This Row],[Last Name]]&amp;","&amp;Recruits[[#This Row],[First Name]]</f>
        <v>Donaldson,Richard</v>
      </c>
      <c r="E101" t="s">
        <v>22</v>
      </c>
      <c r="F101" t="s">
        <v>23</v>
      </c>
      <c r="G101" s="12">
        <v>44349</v>
      </c>
      <c r="H101" t="s">
        <v>20</v>
      </c>
      <c r="I101" s="12">
        <v>44355</v>
      </c>
      <c r="J101" s="12">
        <v>44368</v>
      </c>
      <c r="K101" s="12" t="e">
        <v>#N/A</v>
      </c>
      <c r="L101" s="12" t="e">
        <v>#N/A</v>
      </c>
      <c r="M101" s="12" t="e">
        <v>#N/A</v>
      </c>
      <c r="N101" s="13" t="s">
        <v>2435</v>
      </c>
      <c r="O101" s="13" t="e">
        <v>#N/A</v>
      </c>
      <c r="P101" s="30" t="e">
        <f t="shared" si="1"/>
        <v>#N/A</v>
      </c>
    </row>
    <row r="102" spans="1:16" x14ac:dyDescent="0.35">
      <c r="A102" t="s">
        <v>823</v>
      </c>
      <c r="B102" t="s">
        <v>1168</v>
      </c>
      <c r="C102" t="s">
        <v>2152</v>
      </c>
      <c r="D102" t="str">
        <f>Recruits[[#This Row],[Last Name]]&amp;","&amp;Recruits[[#This Row],[First Name]]</f>
        <v>Royall,Thomas</v>
      </c>
      <c r="E102" t="s">
        <v>22</v>
      </c>
      <c r="F102" t="s">
        <v>23</v>
      </c>
      <c r="G102" s="12">
        <v>44329</v>
      </c>
      <c r="H102" t="s">
        <v>30</v>
      </c>
      <c r="I102" s="12">
        <v>44342</v>
      </c>
      <c r="J102" s="12">
        <v>44351</v>
      </c>
      <c r="K102" s="12" t="e">
        <v>#N/A</v>
      </c>
      <c r="L102" s="12" t="e">
        <v>#N/A</v>
      </c>
      <c r="M102" s="12" t="e">
        <v>#N/A</v>
      </c>
      <c r="N102" s="13" t="s">
        <v>2435</v>
      </c>
      <c r="O102" s="13" t="e">
        <v>#N/A</v>
      </c>
      <c r="P102" s="30" t="e">
        <f t="shared" si="1"/>
        <v>#N/A</v>
      </c>
    </row>
    <row r="103" spans="1:16" x14ac:dyDescent="0.35">
      <c r="A103" t="s">
        <v>874</v>
      </c>
      <c r="B103" t="s">
        <v>2194</v>
      </c>
      <c r="C103" t="s">
        <v>1107</v>
      </c>
      <c r="D103" t="str">
        <f>Recruits[[#This Row],[Last Name]]&amp;","&amp;Recruits[[#This Row],[First Name]]</f>
        <v>Smith,Priscilla</v>
      </c>
      <c r="E103" t="s">
        <v>22</v>
      </c>
      <c r="F103" t="s">
        <v>23</v>
      </c>
      <c r="G103" s="12">
        <v>44330</v>
      </c>
      <c r="H103" t="s">
        <v>54</v>
      </c>
      <c r="I103" s="12">
        <v>44340</v>
      </c>
      <c r="J103" s="12">
        <v>44351</v>
      </c>
      <c r="K103" s="12" t="e">
        <v>#N/A</v>
      </c>
      <c r="L103" s="12" t="e">
        <v>#N/A</v>
      </c>
      <c r="M103" s="12" t="e">
        <v>#N/A</v>
      </c>
      <c r="N103" s="13" t="s">
        <v>2435</v>
      </c>
      <c r="O103" s="13" t="e">
        <v>#N/A</v>
      </c>
      <c r="P103" s="30" t="e">
        <f t="shared" si="1"/>
        <v>#N/A</v>
      </c>
    </row>
    <row r="104" spans="1:16" x14ac:dyDescent="0.35">
      <c r="A104" t="s">
        <v>803</v>
      </c>
      <c r="B104" t="s">
        <v>1327</v>
      </c>
      <c r="C104" t="s">
        <v>1101</v>
      </c>
      <c r="D104" t="str">
        <f>Recruits[[#This Row],[Last Name]]&amp;","&amp;Recruits[[#This Row],[First Name]]</f>
        <v>Williams,Vivian</v>
      </c>
      <c r="E104" t="s">
        <v>22</v>
      </c>
      <c r="F104" t="s">
        <v>23</v>
      </c>
      <c r="G104" s="12">
        <v>44326</v>
      </c>
      <c r="H104" t="s">
        <v>20</v>
      </c>
      <c r="I104" s="12">
        <v>44334</v>
      </c>
      <c r="J104" s="12">
        <v>44349</v>
      </c>
      <c r="K104" s="12" t="e">
        <v>#N/A</v>
      </c>
      <c r="L104" s="12" t="e">
        <v>#N/A</v>
      </c>
      <c r="M104" s="12" t="e">
        <v>#N/A</v>
      </c>
      <c r="N104" s="13" t="s">
        <v>2435</v>
      </c>
      <c r="O104" s="13" t="e">
        <v>#N/A</v>
      </c>
      <c r="P104" s="30" t="e">
        <f t="shared" si="1"/>
        <v>#N/A</v>
      </c>
    </row>
    <row r="105" spans="1:16" x14ac:dyDescent="0.35">
      <c r="A105" t="s">
        <v>735</v>
      </c>
      <c r="B105" t="s">
        <v>2052</v>
      </c>
      <c r="C105" t="s">
        <v>1531</v>
      </c>
      <c r="D105" t="str">
        <f>Recruits[[#This Row],[Last Name]]&amp;","&amp;Recruits[[#This Row],[First Name]]</f>
        <v>Pearson,Domenica</v>
      </c>
      <c r="E105" t="s">
        <v>22</v>
      </c>
      <c r="F105" t="s">
        <v>23</v>
      </c>
      <c r="G105" s="12">
        <v>44321</v>
      </c>
      <c r="H105" t="s">
        <v>20</v>
      </c>
      <c r="I105" s="12">
        <v>44330</v>
      </c>
      <c r="J105" s="12">
        <v>44344</v>
      </c>
      <c r="K105" s="12" t="e">
        <v>#N/A</v>
      </c>
      <c r="L105" s="12" t="e">
        <v>#N/A</v>
      </c>
      <c r="M105" s="12" t="e">
        <v>#N/A</v>
      </c>
      <c r="N105" s="13" t="s">
        <v>2435</v>
      </c>
      <c r="O105" s="13" t="e">
        <v>#N/A</v>
      </c>
      <c r="P105" s="30" t="e">
        <f t="shared" si="1"/>
        <v>#N/A</v>
      </c>
    </row>
    <row r="106" spans="1:16" x14ac:dyDescent="0.35">
      <c r="A106" t="s">
        <v>867</v>
      </c>
      <c r="B106" t="s">
        <v>1151</v>
      </c>
      <c r="C106" t="s">
        <v>1707</v>
      </c>
      <c r="D106" t="str">
        <f>Recruits[[#This Row],[Last Name]]&amp;","&amp;Recruits[[#This Row],[First Name]]</f>
        <v>Jennings,Matthew</v>
      </c>
      <c r="E106" t="s">
        <v>22</v>
      </c>
      <c r="F106" t="s">
        <v>23</v>
      </c>
      <c r="G106" s="12">
        <v>44330</v>
      </c>
      <c r="H106" t="s">
        <v>40</v>
      </c>
      <c r="I106" s="12">
        <v>44340</v>
      </c>
      <c r="J106" s="12">
        <v>44343</v>
      </c>
      <c r="K106" s="12" t="e">
        <v>#N/A</v>
      </c>
      <c r="L106" s="12" t="e">
        <v>#N/A</v>
      </c>
      <c r="M106" s="12" t="e">
        <v>#N/A</v>
      </c>
      <c r="N106" s="13" t="s">
        <v>2435</v>
      </c>
      <c r="O106" s="13" t="e">
        <v>#N/A</v>
      </c>
      <c r="P106" s="30" t="e">
        <f t="shared" si="1"/>
        <v>#N/A</v>
      </c>
    </row>
    <row r="107" spans="1:16" x14ac:dyDescent="0.35">
      <c r="A107" t="s">
        <v>852</v>
      </c>
      <c r="B107" t="s">
        <v>1367</v>
      </c>
      <c r="C107" t="s">
        <v>2174</v>
      </c>
      <c r="D107" t="str">
        <f>Recruits[[#This Row],[Last Name]]&amp;","&amp;Recruits[[#This Row],[First Name]]</f>
        <v>Dingle,Gary</v>
      </c>
      <c r="E107" t="s">
        <v>22</v>
      </c>
      <c r="F107" t="s">
        <v>23</v>
      </c>
      <c r="G107" s="12">
        <v>44329</v>
      </c>
      <c r="H107" t="s">
        <v>20</v>
      </c>
      <c r="I107" s="12">
        <v>44337</v>
      </c>
      <c r="J107" s="12">
        <v>44343</v>
      </c>
      <c r="K107" s="12" t="e">
        <v>#N/A</v>
      </c>
      <c r="L107" s="12" t="e">
        <v>#N/A</v>
      </c>
      <c r="M107" s="12" t="e">
        <v>#N/A</v>
      </c>
      <c r="N107" s="13" t="s">
        <v>2435</v>
      </c>
      <c r="O107" s="13" t="e">
        <v>#N/A</v>
      </c>
      <c r="P107" s="30" t="e">
        <f t="shared" si="1"/>
        <v>#N/A</v>
      </c>
    </row>
    <row r="108" spans="1:16" x14ac:dyDescent="0.35">
      <c r="A108" t="s">
        <v>775</v>
      </c>
      <c r="B108" t="s">
        <v>2099</v>
      </c>
      <c r="C108" t="s">
        <v>2100</v>
      </c>
      <c r="D108" t="str">
        <f>Recruits[[#This Row],[Last Name]]&amp;","&amp;Recruits[[#This Row],[First Name]]</f>
        <v>Cordell,Rita</v>
      </c>
      <c r="E108" t="s">
        <v>22</v>
      </c>
      <c r="F108" t="s">
        <v>23</v>
      </c>
      <c r="G108" s="12">
        <v>44323</v>
      </c>
      <c r="H108" t="s">
        <v>20</v>
      </c>
      <c r="I108" s="12">
        <v>44330</v>
      </c>
      <c r="J108" s="12">
        <v>44340</v>
      </c>
      <c r="K108" s="12" t="e">
        <v>#N/A</v>
      </c>
      <c r="L108" s="12" t="e">
        <v>#N/A</v>
      </c>
      <c r="M108" s="12" t="e">
        <v>#N/A</v>
      </c>
      <c r="N108" s="13" t="s">
        <v>2435</v>
      </c>
      <c r="O108" s="13" t="e">
        <v>#N/A</v>
      </c>
      <c r="P108" s="30" t="e">
        <f t="shared" si="1"/>
        <v>#N/A</v>
      </c>
    </row>
    <row r="109" spans="1:16" x14ac:dyDescent="0.35">
      <c r="A109" t="s">
        <v>781</v>
      </c>
      <c r="B109" t="s">
        <v>2066</v>
      </c>
      <c r="C109" t="s">
        <v>2106</v>
      </c>
      <c r="D109" t="str">
        <f>Recruits[[#This Row],[Last Name]]&amp;","&amp;Recruits[[#This Row],[First Name]]</f>
        <v>Ladd,Ed</v>
      </c>
      <c r="E109" t="s">
        <v>22</v>
      </c>
      <c r="F109" t="s">
        <v>23</v>
      </c>
      <c r="G109" s="12">
        <v>44323</v>
      </c>
      <c r="H109" t="s">
        <v>20</v>
      </c>
      <c r="I109" s="12">
        <v>44329</v>
      </c>
      <c r="J109" s="12">
        <v>44340</v>
      </c>
      <c r="K109" s="12" t="e">
        <v>#N/A</v>
      </c>
      <c r="L109" s="12" t="e">
        <v>#N/A</v>
      </c>
      <c r="M109" s="12" t="e">
        <v>#N/A</v>
      </c>
      <c r="N109" s="13" t="s">
        <v>2435</v>
      </c>
      <c r="O109" s="13" t="e">
        <v>#N/A</v>
      </c>
      <c r="P109" s="30" t="e">
        <f t="shared" si="1"/>
        <v>#N/A</v>
      </c>
    </row>
    <row r="110" spans="1:16" x14ac:dyDescent="0.35">
      <c r="A110" t="s">
        <v>651</v>
      </c>
      <c r="B110" t="s">
        <v>1170</v>
      </c>
      <c r="C110" t="s">
        <v>1957</v>
      </c>
      <c r="D110" t="str">
        <f>Recruits[[#This Row],[Last Name]]&amp;","&amp;Recruits[[#This Row],[First Name]]</f>
        <v>Runyon,John</v>
      </c>
      <c r="E110" t="s">
        <v>22</v>
      </c>
      <c r="F110" t="s">
        <v>23</v>
      </c>
      <c r="G110" s="12">
        <v>44302</v>
      </c>
      <c r="H110" t="s">
        <v>30</v>
      </c>
      <c r="I110" s="12">
        <v>44314</v>
      </c>
      <c r="J110" s="12">
        <v>44323</v>
      </c>
      <c r="K110" s="12" t="e">
        <v>#N/A</v>
      </c>
      <c r="L110" s="12" t="e">
        <v>#N/A</v>
      </c>
      <c r="M110" s="12" t="e">
        <v>#N/A</v>
      </c>
      <c r="N110" s="13" t="s">
        <v>2435</v>
      </c>
      <c r="O110" s="13" t="e">
        <v>#N/A</v>
      </c>
      <c r="P110" s="30" t="e">
        <f t="shared" si="1"/>
        <v>#N/A</v>
      </c>
    </row>
    <row r="111" spans="1:16" x14ac:dyDescent="0.35">
      <c r="A111" t="s">
        <v>620</v>
      </c>
      <c r="B111" t="s">
        <v>1163</v>
      </c>
      <c r="C111" t="s">
        <v>1917</v>
      </c>
      <c r="D111" t="str">
        <f>Recruits[[#This Row],[Last Name]]&amp;","&amp;Recruits[[#This Row],[First Name]]</f>
        <v>Isbell,Michael</v>
      </c>
      <c r="E111" t="s">
        <v>22</v>
      </c>
      <c r="F111" t="s">
        <v>23</v>
      </c>
      <c r="G111" s="12">
        <v>44295</v>
      </c>
      <c r="H111" t="s">
        <v>20</v>
      </c>
      <c r="I111" s="12">
        <v>44309</v>
      </c>
      <c r="J111" s="12">
        <v>44321</v>
      </c>
      <c r="K111" s="12" t="e">
        <v>#N/A</v>
      </c>
      <c r="L111" s="12" t="e">
        <v>#N/A</v>
      </c>
      <c r="M111" s="12" t="e">
        <v>#N/A</v>
      </c>
      <c r="N111" s="13" t="s">
        <v>2435</v>
      </c>
      <c r="O111" s="13" t="e">
        <v>#N/A</v>
      </c>
      <c r="P111" s="30" t="e">
        <f t="shared" si="1"/>
        <v>#N/A</v>
      </c>
    </row>
    <row r="112" spans="1:16" x14ac:dyDescent="0.35">
      <c r="A112" t="s">
        <v>614</v>
      </c>
      <c r="B112" t="s">
        <v>1909</v>
      </c>
      <c r="C112" t="s">
        <v>1816</v>
      </c>
      <c r="D112" t="str">
        <f>Recruits[[#This Row],[Last Name]]&amp;","&amp;Recruits[[#This Row],[First Name]]</f>
        <v>Rose,Paulina</v>
      </c>
      <c r="E112" t="s">
        <v>22</v>
      </c>
      <c r="F112" t="s">
        <v>23</v>
      </c>
      <c r="G112" s="12">
        <v>44295</v>
      </c>
      <c r="H112" t="s">
        <v>20</v>
      </c>
      <c r="I112" s="12">
        <v>44306</v>
      </c>
      <c r="J112" s="12">
        <v>44314</v>
      </c>
      <c r="K112" s="12" t="e">
        <v>#N/A</v>
      </c>
      <c r="L112" s="12" t="e">
        <v>#N/A</v>
      </c>
      <c r="M112" s="12" t="e">
        <v>#N/A</v>
      </c>
      <c r="N112" s="13" t="s">
        <v>2435</v>
      </c>
      <c r="O112" s="13" t="e">
        <v>#N/A</v>
      </c>
      <c r="P112" s="30" t="e">
        <f t="shared" si="1"/>
        <v>#N/A</v>
      </c>
    </row>
    <row r="113" spans="1:16" x14ac:dyDescent="0.35">
      <c r="A113" t="s">
        <v>516</v>
      </c>
      <c r="B113" t="s">
        <v>1641</v>
      </c>
      <c r="C113" t="s">
        <v>1799</v>
      </c>
      <c r="D113" t="str">
        <f>Recruits[[#This Row],[Last Name]]&amp;","&amp;Recruits[[#This Row],[First Name]]</f>
        <v>Arias,Juan</v>
      </c>
      <c r="E113" t="s">
        <v>22</v>
      </c>
      <c r="F113" t="s">
        <v>23</v>
      </c>
      <c r="G113" s="12">
        <v>44280</v>
      </c>
      <c r="H113" t="s">
        <v>20</v>
      </c>
      <c r="I113" s="12">
        <v>44295</v>
      </c>
      <c r="J113" s="12">
        <v>44306</v>
      </c>
      <c r="K113" s="12" t="e">
        <v>#N/A</v>
      </c>
      <c r="L113" s="12" t="e">
        <v>#N/A</v>
      </c>
      <c r="M113" s="12" t="e">
        <v>#N/A</v>
      </c>
      <c r="N113" s="13" t="s">
        <v>2435</v>
      </c>
      <c r="O113" s="13" t="e">
        <v>#N/A</v>
      </c>
      <c r="P113" s="30" t="e">
        <f t="shared" si="1"/>
        <v>#N/A</v>
      </c>
    </row>
    <row r="114" spans="1:16" x14ac:dyDescent="0.35">
      <c r="A114" t="s">
        <v>517</v>
      </c>
      <c r="B114" t="s">
        <v>1800</v>
      </c>
      <c r="C114" t="s">
        <v>1801</v>
      </c>
      <c r="D114" t="str">
        <f>Recruits[[#This Row],[Last Name]]&amp;","&amp;Recruits[[#This Row],[First Name]]</f>
        <v>Mackenzie,Juanita</v>
      </c>
      <c r="E114" t="s">
        <v>22</v>
      </c>
      <c r="F114" t="s">
        <v>23</v>
      </c>
      <c r="G114" s="12">
        <v>44280</v>
      </c>
      <c r="H114" t="s">
        <v>30</v>
      </c>
      <c r="I114" s="12">
        <v>44293</v>
      </c>
      <c r="J114" s="12">
        <v>44306</v>
      </c>
      <c r="K114" s="12" t="e">
        <v>#N/A</v>
      </c>
      <c r="L114" s="12" t="e">
        <v>#N/A</v>
      </c>
      <c r="M114" s="12" t="e">
        <v>#N/A</v>
      </c>
      <c r="N114" s="13" t="s">
        <v>2435</v>
      </c>
      <c r="O114" s="13" t="e">
        <v>#N/A</v>
      </c>
      <c r="P114" s="30" t="e">
        <f t="shared" si="1"/>
        <v>#N/A</v>
      </c>
    </row>
    <row r="115" spans="1:16" x14ac:dyDescent="0.35">
      <c r="A115" t="s">
        <v>503</v>
      </c>
      <c r="B115" t="s">
        <v>1618</v>
      </c>
      <c r="C115" t="s">
        <v>1783</v>
      </c>
      <c r="D115" t="str">
        <f>Recruits[[#This Row],[Last Name]]&amp;","&amp;Recruits[[#This Row],[First Name]]</f>
        <v>Whiten,Dawn</v>
      </c>
      <c r="E115" t="s">
        <v>22</v>
      </c>
      <c r="F115" t="s">
        <v>23</v>
      </c>
      <c r="G115" s="12">
        <v>44279</v>
      </c>
      <c r="H115" t="s">
        <v>30</v>
      </c>
      <c r="I115" s="12">
        <v>44286</v>
      </c>
      <c r="J115" s="12">
        <v>44301</v>
      </c>
      <c r="K115" s="12" t="e">
        <v>#N/A</v>
      </c>
      <c r="L115" s="12" t="e">
        <v>#N/A</v>
      </c>
      <c r="M115" s="12" t="e">
        <v>#N/A</v>
      </c>
      <c r="N115" s="13" t="s">
        <v>2435</v>
      </c>
      <c r="O115" s="13" t="e">
        <v>#N/A</v>
      </c>
      <c r="P115" s="30" t="e">
        <f t="shared" si="1"/>
        <v>#N/A</v>
      </c>
    </row>
    <row r="116" spans="1:16" x14ac:dyDescent="0.35">
      <c r="A116" t="s">
        <v>509</v>
      </c>
      <c r="B116" t="s">
        <v>1337</v>
      </c>
      <c r="C116" t="s">
        <v>1792</v>
      </c>
      <c r="D116" t="str">
        <f>Recruits[[#This Row],[Last Name]]&amp;","&amp;Recruits[[#This Row],[First Name]]</f>
        <v>Dickens,Randall</v>
      </c>
      <c r="E116" t="s">
        <v>22</v>
      </c>
      <c r="F116" t="s">
        <v>23</v>
      </c>
      <c r="G116" s="12">
        <v>44280</v>
      </c>
      <c r="H116" t="s">
        <v>59</v>
      </c>
      <c r="I116" s="12">
        <v>44284</v>
      </c>
      <c r="J116" s="12">
        <v>44299</v>
      </c>
      <c r="K116" s="12" t="e">
        <v>#N/A</v>
      </c>
      <c r="L116" s="12" t="e">
        <v>#N/A</v>
      </c>
      <c r="M116" s="12" t="e">
        <v>#N/A</v>
      </c>
      <c r="N116" s="13" t="s">
        <v>2435</v>
      </c>
      <c r="O116" s="13" t="e">
        <v>#N/A</v>
      </c>
      <c r="P116" s="30" t="e">
        <f t="shared" si="1"/>
        <v>#N/A</v>
      </c>
    </row>
    <row r="117" spans="1:16" x14ac:dyDescent="0.35">
      <c r="A117" t="s">
        <v>446</v>
      </c>
      <c r="B117" t="s">
        <v>1302</v>
      </c>
      <c r="C117" t="s">
        <v>1711</v>
      </c>
      <c r="D117" t="str">
        <f>Recruits[[#This Row],[Last Name]]&amp;","&amp;Recruits[[#This Row],[First Name]]</f>
        <v>Mayon,Annie</v>
      </c>
      <c r="E117" t="s">
        <v>22</v>
      </c>
      <c r="F117" t="s">
        <v>23</v>
      </c>
      <c r="G117" s="12">
        <v>44266</v>
      </c>
      <c r="H117" t="s">
        <v>40</v>
      </c>
      <c r="I117" s="12">
        <v>44279</v>
      </c>
      <c r="J117" s="12">
        <v>44299</v>
      </c>
      <c r="K117" s="12" t="e">
        <v>#N/A</v>
      </c>
      <c r="L117" s="12" t="e">
        <v>#N/A</v>
      </c>
      <c r="M117" s="12" t="e">
        <v>#N/A</v>
      </c>
      <c r="N117" s="13" t="s">
        <v>2435</v>
      </c>
      <c r="O117" s="13" t="e">
        <v>#N/A</v>
      </c>
      <c r="P117" s="30" t="e">
        <f t="shared" si="1"/>
        <v>#N/A</v>
      </c>
    </row>
    <row r="118" spans="1:16" x14ac:dyDescent="0.35">
      <c r="A118" t="s">
        <v>539</v>
      </c>
      <c r="B118" t="s">
        <v>1092</v>
      </c>
      <c r="C118" t="s">
        <v>1823</v>
      </c>
      <c r="D118" t="str">
        <f>Recruits[[#This Row],[Last Name]]&amp;","&amp;Recruits[[#This Row],[First Name]]</f>
        <v>Okamoto,Lee</v>
      </c>
      <c r="E118" t="s">
        <v>22</v>
      </c>
      <c r="F118" t="s">
        <v>23</v>
      </c>
      <c r="G118" s="12">
        <v>44281</v>
      </c>
      <c r="H118" t="s">
        <v>20</v>
      </c>
      <c r="I118" s="12">
        <v>44291</v>
      </c>
      <c r="J118" s="12">
        <v>44298</v>
      </c>
      <c r="K118" s="12" t="e">
        <v>#N/A</v>
      </c>
      <c r="L118" s="12" t="e">
        <v>#N/A</v>
      </c>
      <c r="M118" s="12" t="e">
        <v>#N/A</v>
      </c>
      <c r="N118" s="13" t="s">
        <v>2435</v>
      </c>
      <c r="O118" s="13" t="e">
        <v>#N/A</v>
      </c>
      <c r="P118" s="30" t="e">
        <f t="shared" si="1"/>
        <v>#N/A</v>
      </c>
    </row>
    <row r="119" spans="1:16" x14ac:dyDescent="0.35">
      <c r="A119" t="s">
        <v>419</v>
      </c>
      <c r="B119" t="s">
        <v>1100</v>
      </c>
      <c r="C119" t="s">
        <v>1677</v>
      </c>
      <c r="D119" t="str">
        <f>Recruits[[#This Row],[Last Name]]&amp;","&amp;Recruits[[#This Row],[First Name]]</f>
        <v>Manley,Brian</v>
      </c>
      <c r="E119" t="s">
        <v>22</v>
      </c>
      <c r="F119" t="s">
        <v>23</v>
      </c>
      <c r="G119" s="12">
        <v>44259</v>
      </c>
      <c r="H119" t="s">
        <v>54</v>
      </c>
      <c r="I119" s="12">
        <v>44271</v>
      </c>
      <c r="J119" s="12">
        <v>44281</v>
      </c>
      <c r="K119" s="12" t="e">
        <v>#N/A</v>
      </c>
      <c r="L119" s="12" t="e">
        <v>#N/A</v>
      </c>
      <c r="M119" s="12" t="e">
        <v>#N/A</v>
      </c>
      <c r="N119" s="13" t="s">
        <v>2435</v>
      </c>
      <c r="O119" s="13" t="e">
        <v>#N/A</v>
      </c>
      <c r="P119" s="30" t="e">
        <f t="shared" si="1"/>
        <v>#N/A</v>
      </c>
    </row>
    <row r="120" spans="1:16" x14ac:dyDescent="0.35">
      <c r="A120" t="s">
        <v>375</v>
      </c>
      <c r="B120" t="s">
        <v>1616</v>
      </c>
      <c r="C120" t="s">
        <v>1617</v>
      </c>
      <c r="D120" t="str">
        <f>Recruits[[#This Row],[Last Name]]&amp;","&amp;Recruits[[#This Row],[First Name]]</f>
        <v>Rasmussen,Veronica</v>
      </c>
      <c r="E120" t="s">
        <v>22</v>
      </c>
      <c r="F120" t="s">
        <v>23</v>
      </c>
      <c r="G120" s="12">
        <v>44252</v>
      </c>
      <c r="H120" t="s">
        <v>20</v>
      </c>
      <c r="I120" s="12">
        <v>44258</v>
      </c>
      <c r="J120" s="12">
        <v>44271</v>
      </c>
      <c r="K120" s="12" t="e">
        <v>#N/A</v>
      </c>
      <c r="L120" s="12" t="e">
        <v>#N/A</v>
      </c>
      <c r="M120" s="12" t="e">
        <v>#N/A</v>
      </c>
      <c r="N120" s="13" t="s">
        <v>2435</v>
      </c>
      <c r="O120" s="13" t="e">
        <v>#N/A</v>
      </c>
      <c r="P120" s="30" t="e">
        <f t="shared" si="1"/>
        <v>#N/A</v>
      </c>
    </row>
    <row r="121" spans="1:16" x14ac:dyDescent="0.35">
      <c r="A121" t="s">
        <v>326</v>
      </c>
      <c r="B121" t="s">
        <v>1549</v>
      </c>
      <c r="C121" t="s">
        <v>1550</v>
      </c>
      <c r="D121" t="str">
        <f>Recruits[[#This Row],[Last Name]]&amp;","&amp;Recruits[[#This Row],[First Name]]</f>
        <v>Hertel,Sherice</v>
      </c>
      <c r="E121" t="s">
        <v>22</v>
      </c>
      <c r="F121" t="s">
        <v>23</v>
      </c>
      <c r="G121" s="12">
        <v>44242</v>
      </c>
      <c r="H121" t="s">
        <v>30</v>
      </c>
      <c r="I121" s="12">
        <v>44253</v>
      </c>
      <c r="J121" s="12">
        <v>44258</v>
      </c>
      <c r="K121" s="12" t="e">
        <v>#N/A</v>
      </c>
      <c r="L121" s="12" t="e">
        <v>#N/A</v>
      </c>
      <c r="M121" s="12" t="e">
        <v>#N/A</v>
      </c>
      <c r="N121" s="13" t="s">
        <v>2435</v>
      </c>
      <c r="O121" s="13" t="e">
        <v>#N/A</v>
      </c>
      <c r="P121" s="30" t="e">
        <f t="shared" si="1"/>
        <v>#N/A</v>
      </c>
    </row>
    <row r="122" spans="1:16" x14ac:dyDescent="0.35">
      <c r="A122" t="s">
        <v>260</v>
      </c>
      <c r="B122" t="s">
        <v>1102</v>
      </c>
      <c r="C122" t="s">
        <v>1257</v>
      </c>
      <c r="D122" t="str">
        <f>Recruits[[#This Row],[Last Name]]&amp;","&amp;Recruits[[#This Row],[First Name]]</f>
        <v>Johnson,Jose</v>
      </c>
      <c r="E122" t="s">
        <v>22</v>
      </c>
      <c r="F122" t="s">
        <v>23</v>
      </c>
      <c r="G122" s="12">
        <v>44237</v>
      </c>
      <c r="H122" t="s">
        <v>30</v>
      </c>
      <c r="I122" s="12">
        <v>44245</v>
      </c>
      <c r="J122" s="12">
        <v>44258</v>
      </c>
      <c r="K122" s="12" t="e">
        <v>#N/A</v>
      </c>
      <c r="L122" s="12" t="e">
        <v>#N/A</v>
      </c>
      <c r="M122" s="12" t="e">
        <v>#N/A</v>
      </c>
      <c r="N122" s="13" t="s">
        <v>2435</v>
      </c>
      <c r="O122" s="13" t="e">
        <v>#N/A</v>
      </c>
      <c r="P122" s="30" t="e">
        <f t="shared" si="1"/>
        <v>#N/A</v>
      </c>
    </row>
    <row r="123" spans="1:16" x14ac:dyDescent="0.35">
      <c r="A123" t="s">
        <v>137</v>
      </c>
      <c r="B123" t="s">
        <v>1260</v>
      </c>
      <c r="C123" t="s">
        <v>1261</v>
      </c>
      <c r="D123" t="str">
        <f>Recruits[[#This Row],[Last Name]]&amp;","&amp;Recruits[[#This Row],[First Name]]</f>
        <v>Kirby,Ginette</v>
      </c>
      <c r="E123" t="s">
        <v>22</v>
      </c>
      <c r="F123" t="s">
        <v>23</v>
      </c>
      <c r="G123" s="12">
        <v>44224</v>
      </c>
      <c r="H123" t="s">
        <v>54</v>
      </c>
      <c r="I123" s="12">
        <v>44242</v>
      </c>
      <c r="J123" s="12">
        <v>44252</v>
      </c>
      <c r="K123" s="12" t="e">
        <v>#N/A</v>
      </c>
      <c r="L123" s="12" t="e">
        <v>#N/A</v>
      </c>
      <c r="M123" s="12" t="e">
        <v>#N/A</v>
      </c>
      <c r="N123" s="13" t="s">
        <v>2435</v>
      </c>
      <c r="O123" s="13" t="e">
        <v>#N/A</v>
      </c>
      <c r="P123" s="30" t="e">
        <f t="shared" si="1"/>
        <v>#N/A</v>
      </c>
    </row>
    <row r="124" spans="1:16" x14ac:dyDescent="0.35">
      <c r="A124" t="s">
        <v>227</v>
      </c>
      <c r="B124" t="s">
        <v>1405</v>
      </c>
      <c r="C124" t="s">
        <v>1406</v>
      </c>
      <c r="D124" t="str">
        <f>Recruits[[#This Row],[Last Name]]&amp;","&amp;Recruits[[#This Row],[First Name]]</f>
        <v>Serrano,Young</v>
      </c>
      <c r="E124" t="s">
        <v>22</v>
      </c>
      <c r="F124" t="s">
        <v>23</v>
      </c>
      <c r="G124" s="12">
        <v>44225</v>
      </c>
      <c r="H124" t="s">
        <v>59</v>
      </c>
      <c r="I124" s="12">
        <v>44238</v>
      </c>
      <c r="J124" s="12">
        <v>44249</v>
      </c>
      <c r="K124" s="12" t="e">
        <v>#N/A</v>
      </c>
      <c r="L124" s="12" t="e">
        <v>#N/A</v>
      </c>
      <c r="M124" s="12" t="e">
        <v>#N/A</v>
      </c>
      <c r="N124" s="13" t="s">
        <v>2435</v>
      </c>
      <c r="O124" s="13" t="e">
        <v>#N/A</v>
      </c>
      <c r="P124" s="30" t="e">
        <f t="shared" si="1"/>
        <v>#N/A</v>
      </c>
    </row>
    <row r="125" spans="1:16" x14ac:dyDescent="0.35">
      <c r="A125" t="s">
        <v>21</v>
      </c>
      <c r="B125" t="s">
        <v>2351</v>
      </c>
      <c r="C125" t="s">
        <v>2350</v>
      </c>
      <c r="D125" t="str">
        <f>Recruits[[#This Row],[Last Name]]&amp;","&amp;Recruits[[#This Row],[First Name]]</f>
        <v>Ruiz,Petra</v>
      </c>
      <c r="E125" t="s">
        <v>22</v>
      </c>
      <c r="F125" t="s">
        <v>23</v>
      </c>
      <c r="G125" s="12">
        <v>44215</v>
      </c>
      <c r="H125" t="s">
        <v>20</v>
      </c>
      <c r="I125" s="12">
        <v>44230</v>
      </c>
      <c r="J125" s="12">
        <v>44243</v>
      </c>
      <c r="K125" s="12" t="e">
        <v>#N/A</v>
      </c>
      <c r="L125" s="12" t="e">
        <v>#N/A</v>
      </c>
      <c r="M125" s="12" t="e">
        <v>#N/A</v>
      </c>
      <c r="N125" s="13" t="s">
        <v>2435</v>
      </c>
      <c r="O125" s="13" t="e">
        <v>#N/A</v>
      </c>
      <c r="P125" s="30" t="e">
        <f t="shared" si="1"/>
        <v>#N/A</v>
      </c>
    </row>
    <row r="126" spans="1:16" x14ac:dyDescent="0.35">
      <c r="A126" t="s">
        <v>136</v>
      </c>
      <c r="B126" t="s">
        <v>1258</v>
      </c>
      <c r="C126" t="s">
        <v>1259</v>
      </c>
      <c r="D126" t="str">
        <f>Recruits[[#This Row],[Last Name]]&amp;","&amp;Recruits[[#This Row],[First Name]]</f>
        <v>Moore,Bobby</v>
      </c>
      <c r="E126" t="s">
        <v>22</v>
      </c>
      <c r="F126" t="s">
        <v>23</v>
      </c>
      <c r="G126" s="12">
        <v>44223</v>
      </c>
      <c r="H126" t="s">
        <v>40</v>
      </c>
      <c r="I126" s="12">
        <v>44232</v>
      </c>
      <c r="J126" s="12">
        <v>44239</v>
      </c>
      <c r="K126" s="12" t="e">
        <v>#N/A</v>
      </c>
      <c r="L126" s="12" t="e">
        <v>#N/A</v>
      </c>
      <c r="M126" s="12" t="e">
        <v>#N/A</v>
      </c>
      <c r="N126" s="13" t="s">
        <v>2435</v>
      </c>
      <c r="O126" s="13" t="e">
        <v>#N/A</v>
      </c>
      <c r="P126" s="30" t="e">
        <f t="shared" si="1"/>
        <v>#N/A</v>
      </c>
    </row>
    <row r="127" spans="1:16" x14ac:dyDescent="0.35">
      <c r="A127" t="s">
        <v>201</v>
      </c>
      <c r="B127" t="s">
        <v>1199</v>
      </c>
      <c r="C127" t="s">
        <v>1364</v>
      </c>
      <c r="D127" t="str">
        <f>Recruits[[#This Row],[Last Name]]&amp;","&amp;Recruits[[#This Row],[First Name]]</f>
        <v>Byrnes,Kevin</v>
      </c>
      <c r="E127" t="s">
        <v>22</v>
      </c>
      <c r="F127" t="s">
        <v>23</v>
      </c>
      <c r="G127" s="12">
        <v>44225</v>
      </c>
      <c r="H127" t="s">
        <v>54</v>
      </c>
      <c r="I127" s="12">
        <v>44235</v>
      </c>
      <c r="J127" s="12">
        <v>44238</v>
      </c>
      <c r="K127" s="12" t="e">
        <v>#N/A</v>
      </c>
      <c r="L127" s="12" t="e">
        <v>#N/A</v>
      </c>
      <c r="M127" s="12" t="e">
        <v>#N/A</v>
      </c>
      <c r="N127" s="13" t="s">
        <v>2435</v>
      </c>
      <c r="O127" s="13" t="e">
        <v>#N/A</v>
      </c>
      <c r="P127" s="30" t="e">
        <f t="shared" si="1"/>
        <v>#N/A</v>
      </c>
    </row>
    <row r="128" spans="1:16" x14ac:dyDescent="0.35">
      <c r="A128" t="s">
        <v>88</v>
      </c>
      <c r="B128" t="s">
        <v>1174</v>
      </c>
      <c r="C128" t="s">
        <v>1175</v>
      </c>
      <c r="D128" t="str">
        <f>Recruits[[#This Row],[Last Name]]&amp;","&amp;Recruits[[#This Row],[First Name]]</f>
        <v>Jones,Jennie</v>
      </c>
      <c r="E128" t="s">
        <v>22</v>
      </c>
      <c r="F128" t="s">
        <v>23</v>
      </c>
      <c r="G128" s="12">
        <v>44217</v>
      </c>
      <c r="H128" t="s">
        <v>20</v>
      </c>
      <c r="I128" s="12">
        <v>44228</v>
      </c>
      <c r="J128" s="12">
        <v>44238</v>
      </c>
      <c r="K128" s="12" t="e">
        <v>#N/A</v>
      </c>
      <c r="L128" s="12" t="e">
        <v>#N/A</v>
      </c>
      <c r="M128" s="12" t="e">
        <v>#N/A</v>
      </c>
      <c r="N128" s="13" t="s">
        <v>2435</v>
      </c>
      <c r="O128" s="13" t="e">
        <v>#N/A</v>
      </c>
      <c r="P128" s="30" t="e">
        <f t="shared" si="1"/>
        <v>#N/A</v>
      </c>
    </row>
    <row r="129" spans="1:16" x14ac:dyDescent="0.35">
      <c r="A129" t="s">
        <v>61</v>
      </c>
      <c r="B129" t="s">
        <v>1127</v>
      </c>
      <c r="C129" t="s">
        <v>1128</v>
      </c>
      <c r="D129" t="str">
        <f>Recruits[[#This Row],[Last Name]]&amp;","&amp;Recruits[[#This Row],[First Name]]</f>
        <v>Jackson,Octavia</v>
      </c>
      <c r="E129" t="s">
        <v>22</v>
      </c>
      <c r="F129" t="s">
        <v>23</v>
      </c>
      <c r="G129" s="12">
        <v>44215</v>
      </c>
      <c r="H129" t="s">
        <v>59</v>
      </c>
      <c r="I129" s="12">
        <v>44224</v>
      </c>
      <c r="J129" s="12">
        <v>44230</v>
      </c>
      <c r="K129" s="12" t="e">
        <v>#N/A</v>
      </c>
      <c r="L129" s="12" t="e">
        <v>#N/A</v>
      </c>
      <c r="M129" s="12" t="e">
        <v>#N/A</v>
      </c>
      <c r="N129" s="13" t="s">
        <v>2435</v>
      </c>
      <c r="O129" s="13" t="e">
        <v>#N/A</v>
      </c>
      <c r="P129" s="30" t="e">
        <f t="shared" si="1"/>
        <v>#N/A</v>
      </c>
    </row>
    <row r="130" spans="1:16" x14ac:dyDescent="0.35">
      <c r="A130" t="s">
        <v>959</v>
      </c>
      <c r="B130" t="s">
        <v>1124</v>
      </c>
      <c r="C130" t="s">
        <v>2276</v>
      </c>
      <c r="D130" t="str">
        <f>Recruits[[#This Row],[Last Name]]&amp;","&amp;Recruits[[#This Row],[First Name]]</f>
        <v>Monson,James</v>
      </c>
      <c r="E130" t="s">
        <v>22</v>
      </c>
      <c r="F130" t="s">
        <v>23</v>
      </c>
      <c r="G130" s="12">
        <v>44349</v>
      </c>
      <c r="H130" t="s">
        <v>20</v>
      </c>
      <c r="I130" s="12">
        <v>44369</v>
      </c>
      <c r="J130" s="12">
        <v>44376</v>
      </c>
      <c r="K130" s="12">
        <v>44389</v>
      </c>
      <c r="L130" s="12" t="e">
        <v>#N/A</v>
      </c>
      <c r="M130" s="12" t="e">
        <v>#N/A</v>
      </c>
      <c r="N130" s="13" t="s">
        <v>2435</v>
      </c>
      <c r="O130" s="13" t="e">
        <v>#N/A</v>
      </c>
      <c r="P130" s="30" t="e">
        <f t="shared" si="1"/>
        <v>#N/A</v>
      </c>
    </row>
    <row r="131" spans="1:16" x14ac:dyDescent="0.35">
      <c r="A131" t="s">
        <v>1019</v>
      </c>
      <c r="B131" t="s">
        <v>1448</v>
      </c>
      <c r="C131" t="s">
        <v>2329</v>
      </c>
      <c r="D131" t="str">
        <f>Recruits[[#This Row],[Last Name]]&amp;","&amp;Recruits[[#This Row],[First Name]]</f>
        <v>Cline,Melissa</v>
      </c>
      <c r="E131" t="s">
        <v>22</v>
      </c>
      <c r="F131" t="s">
        <v>23</v>
      </c>
      <c r="G131" s="12">
        <v>44351</v>
      </c>
      <c r="H131" t="s">
        <v>59</v>
      </c>
      <c r="I131" s="12">
        <v>44364</v>
      </c>
      <c r="J131" s="12">
        <v>44375</v>
      </c>
      <c r="K131" s="12">
        <v>44379</v>
      </c>
      <c r="L131" s="12" t="e">
        <v>#N/A</v>
      </c>
      <c r="M131" s="12" t="e">
        <v>#N/A</v>
      </c>
      <c r="N131" s="13" t="s">
        <v>2435</v>
      </c>
      <c r="O131" s="13" t="e">
        <v>#N/A</v>
      </c>
      <c r="P131" s="30" t="e">
        <f t="shared" si="1"/>
        <v>#N/A</v>
      </c>
    </row>
    <row r="132" spans="1:16" x14ac:dyDescent="0.35">
      <c r="A132" t="s">
        <v>1009</v>
      </c>
      <c r="B132" t="s">
        <v>2320</v>
      </c>
      <c r="C132" t="s">
        <v>2321</v>
      </c>
      <c r="D132" t="str">
        <f>Recruits[[#This Row],[Last Name]]&amp;","&amp;Recruits[[#This Row],[First Name]]</f>
        <v>Townes,Eugene</v>
      </c>
      <c r="E132" t="s">
        <v>22</v>
      </c>
      <c r="F132" t="s">
        <v>23</v>
      </c>
      <c r="G132" s="12">
        <v>44351</v>
      </c>
      <c r="H132" t="s">
        <v>54</v>
      </c>
      <c r="I132" s="12">
        <v>44362</v>
      </c>
      <c r="J132" s="12">
        <v>44369</v>
      </c>
      <c r="K132" s="12">
        <v>44376</v>
      </c>
      <c r="L132" s="12" t="e">
        <v>#N/A</v>
      </c>
      <c r="M132" s="12" t="e">
        <v>#N/A</v>
      </c>
      <c r="N132" s="13" t="s">
        <v>2435</v>
      </c>
      <c r="O132" s="13" t="e">
        <v>#N/A</v>
      </c>
      <c r="P132" s="30" t="e">
        <f t="shared" si="1"/>
        <v>#N/A</v>
      </c>
    </row>
    <row r="133" spans="1:16" x14ac:dyDescent="0.35">
      <c r="A133" t="s">
        <v>898</v>
      </c>
      <c r="B133" t="s">
        <v>1221</v>
      </c>
      <c r="C133" t="s">
        <v>1092</v>
      </c>
      <c r="D133" t="str">
        <f>Recruits[[#This Row],[Last Name]]&amp;","&amp;Recruits[[#This Row],[First Name]]</f>
        <v>Lee,Linda</v>
      </c>
      <c r="E133" t="s">
        <v>22</v>
      </c>
      <c r="F133" t="s">
        <v>23</v>
      </c>
      <c r="G133" s="12">
        <v>44337</v>
      </c>
      <c r="H133" t="s">
        <v>46</v>
      </c>
      <c r="I133" s="12">
        <v>44349</v>
      </c>
      <c r="J133" s="12">
        <v>44361</v>
      </c>
      <c r="K133" s="12">
        <v>44371</v>
      </c>
      <c r="L133" s="12" t="e">
        <v>#N/A</v>
      </c>
      <c r="M133" s="12" t="e">
        <v>#N/A</v>
      </c>
      <c r="N133" s="13" t="s">
        <v>2435</v>
      </c>
      <c r="O133" s="13" t="e">
        <v>#N/A</v>
      </c>
      <c r="P133" s="30" t="e">
        <f t="shared" ref="P133:P196" si="2">M133-G133</f>
        <v>#N/A</v>
      </c>
    </row>
    <row r="134" spans="1:16" x14ac:dyDescent="0.35">
      <c r="A134" t="s">
        <v>865</v>
      </c>
      <c r="B134" t="s">
        <v>1919</v>
      </c>
      <c r="C134" t="s">
        <v>2185</v>
      </c>
      <c r="D134" t="str">
        <f>Recruits[[#This Row],[Last Name]]&amp;","&amp;Recruits[[#This Row],[First Name]]</f>
        <v>Cotto,Janelle</v>
      </c>
      <c r="E134" t="s">
        <v>22</v>
      </c>
      <c r="F134" t="s">
        <v>23</v>
      </c>
      <c r="G134" s="12">
        <v>44330</v>
      </c>
      <c r="H134" t="s">
        <v>20</v>
      </c>
      <c r="I134" s="12">
        <v>44343</v>
      </c>
      <c r="J134" s="12">
        <v>44358</v>
      </c>
      <c r="K134" s="12">
        <v>44368</v>
      </c>
      <c r="L134" s="12" t="e">
        <v>#N/A</v>
      </c>
      <c r="M134" s="12" t="e">
        <v>#N/A</v>
      </c>
      <c r="N134" s="13" t="s">
        <v>2435</v>
      </c>
      <c r="O134" s="13" t="e">
        <v>#N/A</v>
      </c>
      <c r="P134" s="30" t="e">
        <f t="shared" si="2"/>
        <v>#N/A</v>
      </c>
    </row>
    <row r="135" spans="1:16" x14ac:dyDescent="0.35">
      <c r="A135" t="s">
        <v>744</v>
      </c>
      <c r="B135" t="s">
        <v>2014</v>
      </c>
      <c r="C135" t="s">
        <v>2063</v>
      </c>
      <c r="D135" t="str">
        <f>Recruits[[#This Row],[Last Name]]&amp;","&amp;Recruits[[#This Row],[First Name]]</f>
        <v>Greer,Betty</v>
      </c>
      <c r="E135" t="s">
        <v>22</v>
      </c>
      <c r="F135" t="s">
        <v>23</v>
      </c>
      <c r="G135" s="12">
        <v>44322</v>
      </c>
      <c r="H135" t="s">
        <v>59</v>
      </c>
      <c r="I135" s="12">
        <v>44335</v>
      </c>
      <c r="J135" s="12">
        <v>44349</v>
      </c>
      <c r="K135" s="12">
        <v>44358</v>
      </c>
      <c r="L135" s="12" t="e">
        <v>#N/A</v>
      </c>
      <c r="M135" s="12" t="e">
        <v>#N/A</v>
      </c>
      <c r="N135" s="13" t="s">
        <v>2435</v>
      </c>
      <c r="O135" s="13" t="e">
        <v>#N/A</v>
      </c>
      <c r="P135" s="30" t="e">
        <f t="shared" si="2"/>
        <v>#N/A</v>
      </c>
    </row>
    <row r="136" spans="1:16" x14ac:dyDescent="0.35">
      <c r="A136" t="s">
        <v>843</v>
      </c>
      <c r="B136" t="s">
        <v>1438</v>
      </c>
      <c r="C136" t="s">
        <v>2167</v>
      </c>
      <c r="D136" t="str">
        <f>Recruits[[#This Row],[Last Name]]&amp;","&amp;Recruits[[#This Row],[First Name]]</f>
        <v>Stephens,Ruby</v>
      </c>
      <c r="E136" t="s">
        <v>22</v>
      </c>
      <c r="F136" t="s">
        <v>23</v>
      </c>
      <c r="G136" s="12">
        <v>44329</v>
      </c>
      <c r="H136" t="s">
        <v>40</v>
      </c>
      <c r="I136" s="12">
        <v>44336</v>
      </c>
      <c r="J136" s="12">
        <v>44351</v>
      </c>
      <c r="K136" s="12">
        <v>44356</v>
      </c>
      <c r="L136" s="12" t="e">
        <v>#N/A</v>
      </c>
      <c r="M136" s="12" t="e">
        <v>#N/A</v>
      </c>
      <c r="N136" s="13" t="s">
        <v>2435</v>
      </c>
      <c r="O136" s="13" t="e">
        <v>#N/A</v>
      </c>
      <c r="P136" s="30" t="e">
        <f t="shared" si="2"/>
        <v>#N/A</v>
      </c>
    </row>
    <row r="137" spans="1:16" x14ac:dyDescent="0.35">
      <c r="A137" t="s">
        <v>837</v>
      </c>
      <c r="B137" t="s">
        <v>1124</v>
      </c>
      <c r="C137" t="s">
        <v>1342</v>
      </c>
      <c r="D137" t="str">
        <f>Recruits[[#This Row],[Last Name]]&amp;","&amp;Recruits[[#This Row],[First Name]]</f>
        <v>Bailey,James</v>
      </c>
      <c r="E137" t="s">
        <v>22</v>
      </c>
      <c r="F137" t="s">
        <v>23</v>
      </c>
      <c r="G137" s="12">
        <v>44329</v>
      </c>
      <c r="H137" t="s">
        <v>20</v>
      </c>
      <c r="I137" s="12">
        <v>44340</v>
      </c>
      <c r="J137" s="12">
        <v>44349</v>
      </c>
      <c r="K137" s="12">
        <v>44356</v>
      </c>
      <c r="L137" s="12" t="e">
        <v>#N/A</v>
      </c>
      <c r="M137" s="12" t="e">
        <v>#N/A</v>
      </c>
      <c r="N137" s="13" t="s">
        <v>2435</v>
      </c>
      <c r="O137" s="13" t="e">
        <v>#N/A</v>
      </c>
      <c r="P137" s="30" t="e">
        <f t="shared" si="2"/>
        <v>#N/A</v>
      </c>
    </row>
    <row r="138" spans="1:16" x14ac:dyDescent="0.35">
      <c r="A138" t="s">
        <v>759</v>
      </c>
      <c r="B138" t="s">
        <v>2079</v>
      </c>
      <c r="C138" t="s">
        <v>1241</v>
      </c>
      <c r="D138" t="str">
        <f>Recruits[[#This Row],[Last Name]]&amp;","&amp;Recruits[[#This Row],[First Name]]</f>
        <v>Henry,Angela</v>
      </c>
      <c r="E138" t="s">
        <v>22</v>
      </c>
      <c r="F138" t="s">
        <v>23</v>
      </c>
      <c r="G138" s="12">
        <v>44322</v>
      </c>
      <c r="H138" t="s">
        <v>30</v>
      </c>
      <c r="I138" s="12">
        <v>44333</v>
      </c>
      <c r="J138" s="12">
        <v>44344</v>
      </c>
      <c r="K138" s="12">
        <v>44356</v>
      </c>
      <c r="L138" s="12" t="e">
        <v>#N/A</v>
      </c>
      <c r="M138" s="12" t="e">
        <v>#N/A</v>
      </c>
      <c r="N138" s="13" t="s">
        <v>2435</v>
      </c>
      <c r="O138" s="13" t="e">
        <v>#N/A</v>
      </c>
      <c r="P138" s="30" t="e">
        <f t="shared" si="2"/>
        <v>#N/A</v>
      </c>
    </row>
    <row r="139" spans="1:16" x14ac:dyDescent="0.35">
      <c r="A139" t="s">
        <v>771</v>
      </c>
      <c r="B139" t="s">
        <v>2094</v>
      </c>
      <c r="C139" t="s">
        <v>1359</v>
      </c>
      <c r="D139" t="str">
        <f>Recruits[[#This Row],[Last Name]]&amp;","&amp;Recruits[[#This Row],[First Name]]</f>
        <v>Campbell,Carla</v>
      </c>
      <c r="E139" t="s">
        <v>22</v>
      </c>
      <c r="F139" t="s">
        <v>23</v>
      </c>
      <c r="G139" s="12">
        <v>44323</v>
      </c>
      <c r="H139" t="s">
        <v>20</v>
      </c>
      <c r="I139" s="12">
        <v>44336</v>
      </c>
      <c r="J139" s="12">
        <v>44340</v>
      </c>
      <c r="K139" s="12">
        <v>44348</v>
      </c>
      <c r="L139" s="12" t="e">
        <v>#N/A</v>
      </c>
      <c r="M139" s="12" t="e">
        <v>#N/A</v>
      </c>
      <c r="N139" s="13" t="s">
        <v>2435</v>
      </c>
      <c r="O139" s="13" t="e">
        <v>#N/A</v>
      </c>
      <c r="P139" s="30" t="e">
        <f t="shared" si="2"/>
        <v>#N/A</v>
      </c>
    </row>
    <row r="140" spans="1:16" x14ac:dyDescent="0.35">
      <c r="A140" t="s">
        <v>505</v>
      </c>
      <c r="B140" t="s">
        <v>1786</v>
      </c>
      <c r="C140" t="s">
        <v>1787</v>
      </c>
      <c r="D140" t="str">
        <f>Recruits[[#This Row],[Last Name]]&amp;","&amp;Recruits[[#This Row],[First Name]]</f>
        <v>Purser,Leora</v>
      </c>
      <c r="E140" t="s">
        <v>22</v>
      </c>
      <c r="F140" t="s">
        <v>23</v>
      </c>
      <c r="G140" s="12">
        <v>44279</v>
      </c>
      <c r="H140" t="s">
        <v>20</v>
      </c>
      <c r="I140" s="12">
        <v>44298</v>
      </c>
      <c r="J140" s="12">
        <v>44315</v>
      </c>
      <c r="K140" s="12">
        <v>44329</v>
      </c>
      <c r="L140" s="12" t="e">
        <v>#N/A</v>
      </c>
      <c r="M140" s="12" t="e">
        <v>#N/A</v>
      </c>
      <c r="N140" s="13" t="s">
        <v>2435</v>
      </c>
      <c r="O140" s="13" t="e">
        <v>#N/A</v>
      </c>
      <c r="P140" s="30" t="e">
        <f t="shared" si="2"/>
        <v>#N/A</v>
      </c>
    </row>
    <row r="141" spans="1:16" x14ac:dyDescent="0.35">
      <c r="A141" t="s">
        <v>576</v>
      </c>
      <c r="B141" t="s">
        <v>1865</v>
      </c>
      <c r="C141" t="s">
        <v>1866</v>
      </c>
      <c r="D141" t="str">
        <f>Recruits[[#This Row],[Last Name]]&amp;","&amp;Recruits[[#This Row],[First Name]]</f>
        <v>Lake,Bettie</v>
      </c>
      <c r="E141" t="s">
        <v>22</v>
      </c>
      <c r="F141" t="s">
        <v>23</v>
      </c>
      <c r="G141" s="12">
        <v>44292</v>
      </c>
      <c r="H141" t="s">
        <v>46</v>
      </c>
      <c r="I141" s="12">
        <v>44302</v>
      </c>
      <c r="J141" s="12">
        <v>44316</v>
      </c>
      <c r="K141" s="12">
        <v>44328</v>
      </c>
      <c r="L141" s="12" t="e">
        <v>#N/A</v>
      </c>
      <c r="M141" s="12" t="e">
        <v>#N/A</v>
      </c>
      <c r="N141" s="13" t="s">
        <v>2435</v>
      </c>
      <c r="O141" s="13" t="e">
        <v>#N/A</v>
      </c>
      <c r="P141" s="30" t="e">
        <f t="shared" si="2"/>
        <v>#N/A</v>
      </c>
    </row>
    <row r="142" spans="1:16" x14ac:dyDescent="0.35">
      <c r="A142" t="s">
        <v>588</v>
      </c>
      <c r="B142" t="s">
        <v>1187</v>
      </c>
      <c r="C142" t="s">
        <v>1878</v>
      </c>
      <c r="D142" t="str">
        <f>Recruits[[#This Row],[Last Name]]&amp;","&amp;Recruits[[#This Row],[First Name]]</f>
        <v>Marvin,Willie</v>
      </c>
      <c r="E142" t="s">
        <v>22</v>
      </c>
      <c r="F142" t="s">
        <v>23</v>
      </c>
      <c r="G142" s="12">
        <v>44293</v>
      </c>
      <c r="H142" t="s">
        <v>20</v>
      </c>
      <c r="I142" s="12">
        <v>44302</v>
      </c>
      <c r="J142" s="12">
        <v>44319</v>
      </c>
      <c r="K142" s="12">
        <v>44327</v>
      </c>
      <c r="L142" s="12" t="e">
        <v>#N/A</v>
      </c>
      <c r="M142" s="12" t="e">
        <v>#N/A</v>
      </c>
      <c r="N142" s="13" t="s">
        <v>2435</v>
      </c>
      <c r="O142" s="13" t="e">
        <v>#N/A</v>
      </c>
      <c r="P142" s="30" t="e">
        <f t="shared" si="2"/>
        <v>#N/A</v>
      </c>
    </row>
    <row r="143" spans="1:16" x14ac:dyDescent="0.35">
      <c r="A143" t="s">
        <v>599</v>
      </c>
      <c r="B143" t="s">
        <v>1889</v>
      </c>
      <c r="C143" t="s">
        <v>1890</v>
      </c>
      <c r="D143" t="str">
        <f>Recruits[[#This Row],[Last Name]]&amp;","&amp;Recruits[[#This Row],[First Name]]</f>
        <v>Benedict,Charlotte</v>
      </c>
      <c r="E143" t="s">
        <v>22</v>
      </c>
      <c r="F143" t="s">
        <v>23</v>
      </c>
      <c r="G143" s="12">
        <v>44294</v>
      </c>
      <c r="H143" t="s">
        <v>30</v>
      </c>
      <c r="I143" s="12">
        <v>44307</v>
      </c>
      <c r="J143" s="12">
        <v>44314</v>
      </c>
      <c r="K143" s="12">
        <v>44323</v>
      </c>
      <c r="L143" s="12" t="e">
        <v>#N/A</v>
      </c>
      <c r="M143" s="12" t="e">
        <v>#N/A</v>
      </c>
      <c r="N143" s="13" t="s">
        <v>2435</v>
      </c>
      <c r="O143" s="13" t="e">
        <v>#N/A</v>
      </c>
      <c r="P143" s="30" t="e">
        <f t="shared" si="2"/>
        <v>#N/A</v>
      </c>
    </row>
    <row r="144" spans="1:16" x14ac:dyDescent="0.35">
      <c r="A144" t="s">
        <v>519</v>
      </c>
      <c r="B144" t="s">
        <v>1802</v>
      </c>
      <c r="C144" t="s">
        <v>1803</v>
      </c>
      <c r="D144" t="str">
        <f>Recruits[[#This Row],[Last Name]]&amp;","&amp;Recruits[[#This Row],[First Name]]</f>
        <v>Kibler,Jill</v>
      </c>
      <c r="E144" t="s">
        <v>22</v>
      </c>
      <c r="F144" t="s">
        <v>23</v>
      </c>
      <c r="G144" s="12">
        <v>44280</v>
      </c>
      <c r="H144" t="s">
        <v>54</v>
      </c>
      <c r="I144" s="12">
        <v>44294</v>
      </c>
      <c r="J144" s="12">
        <v>44307</v>
      </c>
      <c r="K144" s="12">
        <v>44320</v>
      </c>
      <c r="L144" s="12" t="e">
        <v>#N/A</v>
      </c>
      <c r="M144" s="12" t="e">
        <v>#N/A</v>
      </c>
      <c r="N144" s="13" t="s">
        <v>2435</v>
      </c>
      <c r="O144" s="13" t="e">
        <v>#N/A</v>
      </c>
      <c r="P144" s="30" t="e">
        <f t="shared" si="2"/>
        <v>#N/A</v>
      </c>
    </row>
    <row r="145" spans="1:16" x14ac:dyDescent="0.35">
      <c r="A145" t="s">
        <v>555</v>
      </c>
      <c r="B145" t="s">
        <v>1744</v>
      </c>
      <c r="C145" t="s">
        <v>1841</v>
      </c>
      <c r="D145" t="str">
        <f>Recruits[[#This Row],[Last Name]]&amp;","&amp;Recruits[[#This Row],[First Name]]</f>
        <v>Hurt,Larry</v>
      </c>
      <c r="E145" t="s">
        <v>22</v>
      </c>
      <c r="F145" t="s">
        <v>23</v>
      </c>
      <c r="G145" s="12">
        <v>44284</v>
      </c>
      <c r="H145" t="s">
        <v>20</v>
      </c>
      <c r="I145" s="12">
        <v>44294</v>
      </c>
      <c r="J145" s="12">
        <v>44302</v>
      </c>
      <c r="K145" s="12">
        <v>44312</v>
      </c>
      <c r="L145" s="12" t="e">
        <v>#N/A</v>
      </c>
      <c r="M145" s="12" t="e">
        <v>#N/A</v>
      </c>
      <c r="N145" s="13" t="s">
        <v>2435</v>
      </c>
      <c r="O145" s="13" t="e">
        <v>#N/A</v>
      </c>
      <c r="P145" s="30" t="e">
        <f t="shared" si="2"/>
        <v>#N/A</v>
      </c>
    </row>
    <row r="146" spans="1:16" x14ac:dyDescent="0.35">
      <c r="A146" t="s">
        <v>471</v>
      </c>
      <c r="B146" t="s">
        <v>1744</v>
      </c>
      <c r="C146" t="s">
        <v>1745</v>
      </c>
      <c r="D146" t="str">
        <f>Recruits[[#This Row],[Last Name]]&amp;","&amp;Recruits[[#This Row],[First Name]]</f>
        <v>Welling,Larry</v>
      </c>
      <c r="E146" t="s">
        <v>22</v>
      </c>
      <c r="F146" t="s">
        <v>23</v>
      </c>
      <c r="G146" s="12">
        <v>44266</v>
      </c>
      <c r="H146" t="s">
        <v>54</v>
      </c>
      <c r="I146" s="12">
        <v>44279</v>
      </c>
      <c r="J146" s="12">
        <v>44295</v>
      </c>
      <c r="K146" s="12">
        <v>44305</v>
      </c>
      <c r="L146" s="12" t="e">
        <v>#N/A</v>
      </c>
      <c r="M146" s="12" t="e">
        <v>#N/A</v>
      </c>
      <c r="N146" s="13" t="s">
        <v>2435</v>
      </c>
      <c r="O146" s="13" t="e">
        <v>#N/A</v>
      </c>
      <c r="P146" s="30" t="e">
        <f t="shared" si="2"/>
        <v>#N/A</v>
      </c>
    </row>
    <row r="147" spans="1:16" x14ac:dyDescent="0.35">
      <c r="A147" t="s">
        <v>450</v>
      </c>
      <c r="B147" t="s">
        <v>1715</v>
      </c>
      <c r="C147" t="s">
        <v>1482</v>
      </c>
      <c r="D147" t="str">
        <f>Recruits[[#This Row],[Last Name]]&amp;","&amp;Recruits[[#This Row],[First Name]]</f>
        <v>Robinson,Vicente</v>
      </c>
      <c r="E147" t="s">
        <v>22</v>
      </c>
      <c r="F147" t="s">
        <v>23</v>
      </c>
      <c r="G147" s="12">
        <v>44266</v>
      </c>
      <c r="H147" t="s">
        <v>46</v>
      </c>
      <c r="I147" s="12">
        <v>44278</v>
      </c>
      <c r="J147" s="12">
        <v>44286</v>
      </c>
      <c r="K147" s="12">
        <v>44299</v>
      </c>
      <c r="L147" s="12" t="e">
        <v>#N/A</v>
      </c>
      <c r="M147" s="12" t="e">
        <v>#N/A</v>
      </c>
      <c r="N147" s="13" t="s">
        <v>2435</v>
      </c>
      <c r="O147" s="13" t="e">
        <v>#N/A</v>
      </c>
      <c r="P147" s="30" t="e">
        <f t="shared" si="2"/>
        <v>#N/A</v>
      </c>
    </row>
    <row r="148" spans="1:16" x14ac:dyDescent="0.35">
      <c r="A148" t="s">
        <v>409</v>
      </c>
      <c r="B148" t="s">
        <v>1665</v>
      </c>
      <c r="C148" t="s">
        <v>1666</v>
      </c>
      <c r="D148" t="str">
        <f>Recruits[[#This Row],[Last Name]]&amp;","&amp;Recruits[[#This Row],[First Name]]</f>
        <v>Bernardini,Kellie</v>
      </c>
      <c r="E148" t="s">
        <v>22</v>
      </c>
      <c r="F148" t="s">
        <v>23</v>
      </c>
      <c r="G148" s="12">
        <v>44253</v>
      </c>
      <c r="H148" t="s">
        <v>46</v>
      </c>
      <c r="I148" s="12">
        <v>44265</v>
      </c>
      <c r="J148" s="12">
        <v>44272</v>
      </c>
      <c r="K148" s="12">
        <v>44286</v>
      </c>
      <c r="L148" s="12" t="e">
        <v>#N/A</v>
      </c>
      <c r="M148" s="12" t="e">
        <v>#N/A</v>
      </c>
      <c r="N148" s="13" t="s">
        <v>2435</v>
      </c>
      <c r="O148" s="13" t="e">
        <v>#N/A</v>
      </c>
      <c r="P148" s="30" t="e">
        <f t="shared" si="2"/>
        <v>#N/A</v>
      </c>
    </row>
    <row r="149" spans="1:16" x14ac:dyDescent="0.35">
      <c r="A149" t="s">
        <v>413</v>
      </c>
      <c r="B149" t="s">
        <v>1381</v>
      </c>
      <c r="C149" t="s">
        <v>1670</v>
      </c>
      <c r="D149" t="str">
        <f>Recruits[[#This Row],[Last Name]]&amp;","&amp;Recruits[[#This Row],[First Name]]</f>
        <v>Vaughn,Kathryn</v>
      </c>
      <c r="E149" t="s">
        <v>22</v>
      </c>
      <c r="F149" t="s">
        <v>23</v>
      </c>
      <c r="G149" s="12">
        <v>44256</v>
      </c>
      <c r="H149" t="s">
        <v>54</v>
      </c>
      <c r="I149" s="12">
        <v>44260</v>
      </c>
      <c r="J149" s="12">
        <v>44272</v>
      </c>
      <c r="K149" s="12">
        <v>44279</v>
      </c>
      <c r="L149" s="12" t="e">
        <v>#N/A</v>
      </c>
      <c r="M149" s="12" t="e">
        <v>#N/A</v>
      </c>
      <c r="N149" s="13" t="s">
        <v>2435</v>
      </c>
      <c r="O149" s="13" t="e">
        <v>#N/A</v>
      </c>
      <c r="P149" s="30" t="e">
        <f t="shared" si="2"/>
        <v>#N/A</v>
      </c>
    </row>
    <row r="150" spans="1:16" x14ac:dyDescent="0.35">
      <c r="A150" t="s">
        <v>282</v>
      </c>
      <c r="B150" t="s">
        <v>1112</v>
      </c>
      <c r="C150" t="s">
        <v>1488</v>
      </c>
      <c r="D150" t="str">
        <f>Recruits[[#This Row],[Last Name]]&amp;","&amp;Recruits[[#This Row],[First Name]]</f>
        <v>Slaughter,Robert</v>
      </c>
      <c r="E150" t="s">
        <v>22</v>
      </c>
      <c r="F150" t="s">
        <v>23</v>
      </c>
      <c r="G150" s="12">
        <v>44238</v>
      </c>
      <c r="H150" t="s">
        <v>40</v>
      </c>
      <c r="I150" s="12">
        <v>44251</v>
      </c>
      <c r="J150" s="12">
        <v>44263</v>
      </c>
      <c r="K150" s="12">
        <v>44267</v>
      </c>
      <c r="L150" s="12" t="e">
        <v>#N/A</v>
      </c>
      <c r="M150" s="12" t="e">
        <v>#N/A</v>
      </c>
      <c r="N150" s="13" t="s">
        <v>2435</v>
      </c>
      <c r="O150" s="13" t="e">
        <v>#N/A</v>
      </c>
      <c r="P150" s="30" t="e">
        <f t="shared" si="2"/>
        <v>#N/A</v>
      </c>
    </row>
    <row r="151" spans="1:16" x14ac:dyDescent="0.35">
      <c r="A151" t="s">
        <v>172</v>
      </c>
      <c r="B151" t="s">
        <v>1317</v>
      </c>
      <c r="C151" t="s">
        <v>1318</v>
      </c>
      <c r="D151" t="str">
        <f>Recruits[[#This Row],[Last Name]]&amp;","&amp;Recruits[[#This Row],[First Name]]</f>
        <v>Gilbert,Jeff</v>
      </c>
      <c r="E151" t="s">
        <v>22</v>
      </c>
      <c r="F151" t="s">
        <v>23</v>
      </c>
      <c r="G151" s="12">
        <v>44224</v>
      </c>
      <c r="H151" t="s">
        <v>30</v>
      </c>
      <c r="I151" s="12">
        <v>44235</v>
      </c>
      <c r="J151" s="12">
        <v>44246</v>
      </c>
      <c r="K151" s="12">
        <v>44260</v>
      </c>
      <c r="L151" s="12" t="e">
        <v>#N/A</v>
      </c>
      <c r="M151" s="12" t="e">
        <v>#N/A</v>
      </c>
      <c r="N151" s="13" t="s">
        <v>2435</v>
      </c>
      <c r="O151" s="13" t="e">
        <v>#N/A</v>
      </c>
      <c r="P151" s="30" t="e">
        <f t="shared" si="2"/>
        <v>#N/A</v>
      </c>
    </row>
    <row r="152" spans="1:16" x14ac:dyDescent="0.35">
      <c r="A152" t="s">
        <v>155</v>
      </c>
      <c r="B152" t="s">
        <v>1112</v>
      </c>
      <c r="C152" t="s">
        <v>1292</v>
      </c>
      <c r="D152" t="str">
        <f>Recruits[[#This Row],[Last Name]]&amp;","&amp;Recruits[[#This Row],[First Name]]</f>
        <v>Tate,Robert</v>
      </c>
      <c r="E152" t="s">
        <v>22</v>
      </c>
      <c r="F152" t="s">
        <v>23</v>
      </c>
      <c r="G152" s="12">
        <v>44224</v>
      </c>
      <c r="H152" t="s">
        <v>20</v>
      </c>
      <c r="I152" s="12">
        <v>44228</v>
      </c>
      <c r="J152" s="12">
        <v>44242</v>
      </c>
      <c r="K152" s="12">
        <v>44256</v>
      </c>
      <c r="L152" s="12" t="e">
        <v>#N/A</v>
      </c>
      <c r="M152" s="12" t="e">
        <v>#N/A</v>
      </c>
      <c r="N152" s="13" t="s">
        <v>2435</v>
      </c>
      <c r="O152" s="13" t="e">
        <v>#N/A</v>
      </c>
      <c r="P152" s="30" t="e">
        <f t="shared" si="2"/>
        <v>#N/A</v>
      </c>
    </row>
    <row r="153" spans="1:16" x14ac:dyDescent="0.35">
      <c r="A153" t="s">
        <v>118</v>
      </c>
      <c r="B153" t="s">
        <v>1225</v>
      </c>
      <c r="C153" t="s">
        <v>1226</v>
      </c>
      <c r="D153" t="str">
        <f>Recruits[[#This Row],[Last Name]]&amp;","&amp;Recruits[[#This Row],[First Name]]</f>
        <v>Palmer,Laurence</v>
      </c>
      <c r="E153" t="s">
        <v>22</v>
      </c>
      <c r="F153" t="s">
        <v>23</v>
      </c>
      <c r="G153" s="12">
        <v>44223</v>
      </c>
      <c r="H153" t="s">
        <v>20</v>
      </c>
      <c r="I153" s="12">
        <v>44230</v>
      </c>
      <c r="J153" s="12">
        <v>44239</v>
      </c>
      <c r="K153" s="12">
        <v>44253</v>
      </c>
      <c r="L153" s="12" t="e">
        <v>#N/A</v>
      </c>
      <c r="M153" s="12" t="e">
        <v>#N/A</v>
      </c>
      <c r="N153" s="13" t="s">
        <v>2435</v>
      </c>
      <c r="O153" s="13" t="e">
        <v>#N/A</v>
      </c>
      <c r="P153" s="30" t="e">
        <f t="shared" si="2"/>
        <v>#N/A</v>
      </c>
    </row>
    <row r="154" spans="1:16" x14ac:dyDescent="0.35">
      <c r="A154" t="s">
        <v>229</v>
      </c>
      <c r="B154" t="s">
        <v>1408</v>
      </c>
      <c r="C154" t="s">
        <v>1409</v>
      </c>
      <c r="D154" t="str">
        <f>Recruits[[#This Row],[Last Name]]&amp;","&amp;Recruits[[#This Row],[First Name]]</f>
        <v>Stout,Justin</v>
      </c>
      <c r="E154" t="s">
        <v>22</v>
      </c>
      <c r="F154" t="s">
        <v>23</v>
      </c>
      <c r="G154" s="12">
        <v>44225</v>
      </c>
      <c r="H154" t="s">
        <v>20</v>
      </c>
      <c r="I154" s="12">
        <v>44230</v>
      </c>
      <c r="J154" s="12">
        <v>44239</v>
      </c>
      <c r="K154" s="12">
        <v>44251</v>
      </c>
      <c r="L154" s="12" t="e">
        <v>#N/A</v>
      </c>
      <c r="M154" s="12" t="e">
        <v>#N/A</v>
      </c>
      <c r="N154" s="13" t="s">
        <v>2435</v>
      </c>
      <c r="O154" s="13" t="e">
        <v>#N/A</v>
      </c>
      <c r="P154" s="30" t="e">
        <f t="shared" si="2"/>
        <v>#N/A</v>
      </c>
    </row>
    <row r="155" spans="1:16" x14ac:dyDescent="0.35">
      <c r="A155" t="s">
        <v>17</v>
      </c>
      <c r="B155" t="s">
        <v>1094</v>
      </c>
      <c r="C155" t="s">
        <v>1095</v>
      </c>
      <c r="D155" t="str">
        <f>Recruits[[#This Row],[Last Name]]&amp;","&amp;Recruits[[#This Row],[First Name]]</f>
        <v>Carr,Marsha</v>
      </c>
      <c r="E155" t="s">
        <v>22</v>
      </c>
      <c r="F155" t="s">
        <v>23</v>
      </c>
      <c r="G155" s="12">
        <v>44215</v>
      </c>
      <c r="H155" t="s">
        <v>30</v>
      </c>
      <c r="I155" s="12">
        <v>44223</v>
      </c>
      <c r="J155" s="12">
        <v>44231</v>
      </c>
      <c r="K155" s="12">
        <v>44242</v>
      </c>
      <c r="L155" s="12" t="e">
        <v>#N/A</v>
      </c>
      <c r="M155" s="12" t="e">
        <v>#N/A</v>
      </c>
      <c r="N155" s="13" t="s">
        <v>2435</v>
      </c>
      <c r="O155" s="13" t="e">
        <v>#N/A</v>
      </c>
      <c r="P155" s="30" t="e">
        <f t="shared" si="2"/>
        <v>#N/A</v>
      </c>
    </row>
    <row r="156" spans="1:16" x14ac:dyDescent="0.35">
      <c r="A156" t="s">
        <v>94</v>
      </c>
      <c r="B156" t="s">
        <v>1185</v>
      </c>
      <c r="C156" t="s">
        <v>1186</v>
      </c>
      <c r="D156" t="str">
        <f>Recruits[[#This Row],[Last Name]]&amp;","&amp;Recruits[[#This Row],[First Name]]</f>
        <v>Gaylord,Raymond</v>
      </c>
      <c r="E156" t="s">
        <v>22</v>
      </c>
      <c r="F156" t="s">
        <v>23</v>
      </c>
      <c r="G156" s="12">
        <v>44218</v>
      </c>
      <c r="H156" t="s">
        <v>20</v>
      </c>
      <c r="I156" s="12">
        <v>44219</v>
      </c>
      <c r="J156" s="12">
        <v>44225</v>
      </c>
      <c r="K156" s="12">
        <v>44239</v>
      </c>
      <c r="L156" s="12" t="e">
        <v>#N/A</v>
      </c>
      <c r="M156" s="12" t="e">
        <v>#N/A</v>
      </c>
      <c r="N156" s="13" t="s">
        <v>2435</v>
      </c>
      <c r="O156" s="13" t="e">
        <v>#N/A</v>
      </c>
      <c r="P156" s="30" t="e">
        <f t="shared" si="2"/>
        <v>#N/A</v>
      </c>
    </row>
    <row r="157" spans="1:16" x14ac:dyDescent="0.35">
      <c r="A157" t="s">
        <v>901</v>
      </c>
      <c r="B157" t="s">
        <v>2220</v>
      </c>
      <c r="C157" t="s">
        <v>1160</v>
      </c>
      <c r="D157" t="str">
        <f>Recruits[[#This Row],[Last Name]]&amp;","&amp;Recruits[[#This Row],[First Name]]</f>
        <v>Huff,Viola</v>
      </c>
      <c r="E157" t="s">
        <v>22</v>
      </c>
      <c r="F157" t="s">
        <v>23</v>
      </c>
      <c r="G157" s="12">
        <v>44342</v>
      </c>
      <c r="H157" t="s">
        <v>20</v>
      </c>
      <c r="I157" s="12">
        <v>44350</v>
      </c>
      <c r="J157" s="12">
        <v>44362</v>
      </c>
      <c r="K157" s="12">
        <v>44371</v>
      </c>
      <c r="L157" s="12">
        <v>44379</v>
      </c>
      <c r="M157" s="12" t="e">
        <v>#N/A</v>
      </c>
      <c r="N157" s="13" t="s">
        <v>2435</v>
      </c>
      <c r="O157" s="13" t="e">
        <v>#N/A</v>
      </c>
      <c r="P157" s="30" t="e">
        <f t="shared" si="2"/>
        <v>#N/A</v>
      </c>
    </row>
    <row r="158" spans="1:16" x14ac:dyDescent="0.35">
      <c r="A158" t="s">
        <v>700</v>
      </c>
      <c r="B158" t="s">
        <v>2008</v>
      </c>
      <c r="C158" t="s">
        <v>2009</v>
      </c>
      <c r="D158" t="str">
        <f>Recruits[[#This Row],[Last Name]]&amp;","&amp;Recruits[[#This Row],[First Name]]</f>
        <v>Mcdaniel,Teresa</v>
      </c>
      <c r="E158" t="s">
        <v>22</v>
      </c>
      <c r="F158" t="s">
        <v>23</v>
      </c>
      <c r="G158" s="12">
        <v>44312</v>
      </c>
      <c r="H158" t="s">
        <v>20</v>
      </c>
      <c r="I158" s="12">
        <v>44322</v>
      </c>
      <c r="J158" s="12">
        <v>44334</v>
      </c>
      <c r="K158" s="12">
        <v>44348</v>
      </c>
      <c r="L158" s="12">
        <v>44357</v>
      </c>
      <c r="M158" s="12" t="e">
        <v>#N/A</v>
      </c>
      <c r="N158" s="13" t="s">
        <v>2435</v>
      </c>
      <c r="O158" s="13" t="e">
        <v>#N/A</v>
      </c>
      <c r="P158" s="30" t="e">
        <f t="shared" si="2"/>
        <v>#N/A</v>
      </c>
    </row>
    <row r="159" spans="1:16" x14ac:dyDescent="0.35">
      <c r="A159" t="s">
        <v>876</v>
      </c>
      <c r="B159" t="s">
        <v>2197</v>
      </c>
      <c r="C159" t="s">
        <v>2198</v>
      </c>
      <c r="D159" t="str">
        <f>Recruits[[#This Row],[Last Name]]&amp;","&amp;Recruits[[#This Row],[First Name]]</f>
        <v>Evans,Claire</v>
      </c>
      <c r="E159" t="s">
        <v>22</v>
      </c>
      <c r="F159" t="s">
        <v>23</v>
      </c>
      <c r="G159" s="12">
        <v>44330</v>
      </c>
      <c r="H159" t="s">
        <v>20</v>
      </c>
      <c r="I159" s="12">
        <v>44340</v>
      </c>
      <c r="J159" s="12">
        <v>44348</v>
      </c>
      <c r="K159" s="12">
        <v>44354</v>
      </c>
      <c r="L159" s="12">
        <v>44357</v>
      </c>
      <c r="M159" s="12">
        <v>44362</v>
      </c>
      <c r="N159" s="13" t="s">
        <v>2436</v>
      </c>
      <c r="O159" s="13">
        <v>58000</v>
      </c>
      <c r="P159" s="30">
        <f t="shared" si="2"/>
        <v>32</v>
      </c>
    </row>
    <row r="160" spans="1:16" x14ac:dyDescent="0.35">
      <c r="A160" t="s">
        <v>584</v>
      </c>
      <c r="B160" t="s">
        <v>1462</v>
      </c>
      <c r="C160" t="s">
        <v>1873</v>
      </c>
      <c r="D160" t="str">
        <f>Recruits[[#This Row],[Last Name]]&amp;","&amp;Recruits[[#This Row],[First Name]]</f>
        <v>Emerson,Chris</v>
      </c>
      <c r="E160" t="s">
        <v>22</v>
      </c>
      <c r="F160" t="s">
        <v>23</v>
      </c>
      <c r="G160" s="12">
        <v>44292</v>
      </c>
      <c r="H160" t="s">
        <v>20</v>
      </c>
      <c r="I160" s="12">
        <v>44294</v>
      </c>
      <c r="J160" s="12">
        <v>44301</v>
      </c>
      <c r="K160" s="12">
        <v>44313</v>
      </c>
      <c r="L160" s="12">
        <v>44316</v>
      </c>
      <c r="M160" s="12">
        <v>44321</v>
      </c>
      <c r="N160" s="13" t="s">
        <v>2436</v>
      </c>
      <c r="O160" s="13">
        <v>60300</v>
      </c>
      <c r="P160" s="30">
        <f t="shared" si="2"/>
        <v>29</v>
      </c>
    </row>
    <row r="161" spans="1:16" x14ac:dyDescent="0.35">
      <c r="A161" t="s">
        <v>529</v>
      </c>
      <c r="B161" t="s">
        <v>1735</v>
      </c>
      <c r="C161" t="s">
        <v>1812</v>
      </c>
      <c r="D161" t="str">
        <f>Recruits[[#This Row],[Last Name]]&amp;","&amp;Recruits[[#This Row],[First Name]]</f>
        <v>Roy,Barbara</v>
      </c>
      <c r="E161" t="s">
        <v>22</v>
      </c>
      <c r="F161" t="s">
        <v>23</v>
      </c>
      <c r="G161" s="12">
        <v>44281</v>
      </c>
      <c r="H161" t="s">
        <v>59</v>
      </c>
      <c r="I161" s="12">
        <v>44293</v>
      </c>
      <c r="J161" s="12">
        <v>44298</v>
      </c>
      <c r="K161" s="12">
        <v>44305</v>
      </c>
      <c r="L161" s="12">
        <v>44309</v>
      </c>
      <c r="M161" s="12">
        <v>44314</v>
      </c>
      <c r="N161" s="13" t="s">
        <v>2436</v>
      </c>
      <c r="O161" s="13">
        <v>57400</v>
      </c>
      <c r="P161" s="30">
        <f t="shared" si="2"/>
        <v>33</v>
      </c>
    </row>
    <row r="162" spans="1:16" x14ac:dyDescent="0.35">
      <c r="A162" t="s">
        <v>147</v>
      </c>
      <c r="B162" t="s">
        <v>1278</v>
      </c>
      <c r="C162" t="s">
        <v>1279</v>
      </c>
      <c r="D162" t="str">
        <f>Recruits[[#This Row],[Last Name]]&amp;","&amp;Recruits[[#This Row],[First Name]]</f>
        <v>Finnerty,Tabitha</v>
      </c>
      <c r="E162" t="s">
        <v>22</v>
      </c>
      <c r="F162" t="s">
        <v>23</v>
      </c>
      <c r="G162" s="12">
        <v>44224</v>
      </c>
      <c r="H162" t="s">
        <v>30</v>
      </c>
      <c r="I162" s="12">
        <v>44231</v>
      </c>
      <c r="J162" s="12">
        <v>44243</v>
      </c>
      <c r="K162" s="12">
        <v>44251</v>
      </c>
      <c r="L162" s="12">
        <v>44259</v>
      </c>
      <c r="M162" s="12">
        <v>44265</v>
      </c>
      <c r="N162" s="13" t="s">
        <v>2436</v>
      </c>
      <c r="O162" s="13">
        <v>61500</v>
      </c>
      <c r="P162" s="30">
        <f t="shared" si="2"/>
        <v>41</v>
      </c>
    </row>
    <row r="163" spans="1:16" x14ac:dyDescent="0.35">
      <c r="A163" t="s">
        <v>80</v>
      </c>
      <c r="B163" t="s">
        <v>1159</v>
      </c>
      <c r="C163" t="s">
        <v>1160</v>
      </c>
      <c r="D163" t="str">
        <f>Recruits[[#This Row],[Last Name]]&amp;","&amp;Recruits[[#This Row],[First Name]]</f>
        <v>Huff,Sue</v>
      </c>
      <c r="E163" t="s">
        <v>52</v>
      </c>
      <c r="F163" t="s">
        <v>23</v>
      </c>
      <c r="G163" s="12">
        <v>44216</v>
      </c>
      <c r="H163" t="s">
        <v>40</v>
      </c>
      <c r="I163" s="12" t="e">
        <v>#N/A</v>
      </c>
      <c r="J163" s="12" t="e">
        <v>#N/A</v>
      </c>
      <c r="K163" s="12" t="e">
        <v>#N/A</v>
      </c>
      <c r="L163" s="12" t="e">
        <v>#N/A</v>
      </c>
      <c r="M163" s="12" t="e">
        <v>#N/A</v>
      </c>
      <c r="N163" s="13" t="s">
        <v>2435</v>
      </c>
      <c r="O163" s="13" t="e">
        <v>#N/A</v>
      </c>
      <c r="P163" s="30" t="e">
        <f t="shared" si="2"/>
        <v>#N/A</v>
      </c>
    </row>
    <row r="164" spans="1:16" x14ac:dyDescent="0.35">
      <c r="A164" t="s">
        <v>93</v>
      </c>
      <c r="B164" t="s">
        <v>1183</v>
      </c>
      <c r="C164" t="s">
        <v>1184</v>
      </c>
      <c r="D164" t="str">
        <f>Recruits[[#This Row],[Last Name]]&amp;","&amp;Recruits[[#This Row],[First Name]]</f>
        <v>Hines,Merrill</v>
      </c>
      <c r="E164" t="s">
        <v>52</v>
      </c>
      <c r="F164" t="s">
        <v>23</v>
      </c>
      <c r="G164" s="12">
        <v>44218</v>
      </c>
      <c r="H164" t="s">
        <v>20</v>
      </c>
      <c r="I164" s="12" t="e">
        <v>#N/A</v>
      </c>
      <c r="J164" s="12" t="e">
        <v>#N/A</v>
      </c>
      <c r="K164" s="12" t="e">
        <v>#N/A</v>
      </c>
      <c r="L164" s="12" t="e">
        <v>#N/A</v>
      </c>
      <c r="M164" s="12" t="e">
        <v>#N/A</v>
      </c>
      <c r="N164" s="13" t="s">
        <v>2435</v>
      </c>
      <c r="O164" s="13" t="e">
        <v>#N/A</v>
      </c>
      <c r="P164" s="30" t="e">
        <f t="shared" si="2"/>
        <v>#N/A</v>
      </c>
    </row>
    <row r="165" spans="1:16" x14ac:dyDescent="0.35">
      <c r="A165" t="s">
        <v>117</v>
      </c>
      <c r="B165" t="s">
        <v>1223</v>
      </c>
      <c r="C165" t="s">
        <v>1224</v>
      </c>
      <c r="D165" t="str">
        <f>Recruits[[#This Row],[Last Name]]&amp;","&amp;Recruits[[#This Row],[First Name]]</f>
        <v>Maurice,Noelia</v>
      </c>
      <c r="E165" t="s">
        <v>52</v>
      </c>
      <c r="F165" t="s">
        <v>23</v>
      </c>
      <c r="G165" s="12">
        <v>44221</v>
      </c>
      <c r="H165" t="s">
        <v>30</v>
      </c>
      <c r="I165" s="12" t="e">
        <v>#N/A</v>
      </c>
      <c r="J165" s="12" t="e">
        <v>#N/A</v>
      </c>
      <c r="K165" s="12" t="e">
        <v>#N/A</v>
      </c>
      <c r="L165" s="12" t="e">
        <v>#N/A</v>
      </c>
      <c r="M165" s="12" t="e">
        <v>#N/A</v>
      </c>
      <c r="N165" s="13" t="s">
        <v>2435</v>
      </c>
      <c r="O165" s="13" t="e">
        <v>#N/A</v>
      </c>
      <c r="P165" s="30" t="e">
        <f t="shared" si="2"/>
        <v>#N/A</v>
      </c>
    </row>
    <row r="166" spans="1:16" x14ac:dyDescent="0.35">
      <c r="A166" t="s">
        <v>177</v>
      </c>
      <c r="B166" t="s">
        <v>1324</v>
      </c>
      <c r="C166" t="s">
        <v>1325</v>
      </c>
      <c r="D166" t="str">
        <f>Recruits[[#This Row],[Last Name]]&amp;","&amp;Recruits[[#This Row],[First Name]]</f>
        <v>Miller,Shirely</v>
      </c>
      <c r="E166" t="s">
        <v>52</v>
      </c>
      <c r="F166" t="s">
        <v>23</v>
      </c>
      <c r="G166" s="12">
        <v>44224</v>
      </c>
      <c r="H166" t="s">
        <v>20</v>
      </c>
      <c r="I166" s="12" t="e">
        <v>#N/A</v>
      </c>
      <c r="J166" s="12" t="e">
        <v>#N/A</v>
      </c>
      <c r="K166" s="12" t="e">
        <v>#N/A</v>
      </c>
      <c r="L166" s="12" t="e">
        <v>#N/A</v>
      </c>
      <c r="M166" s="12" t="e">
        <v>#N/A</v>
      </c>
      <c r="N166" s="13" t="s">
        <v>2435</v>
      </c>
      <c r="O166" s="13" t="e">
        <v>#N/A</v>
      </c>
      <c r="P166" s="30" t="e">
        <f t="shared" si="2"/>
        <v>#N/A</v>
      </c>
    </row>
    <row r="167" spans="1:16" x14ac:dyDescent="0.35">
      <c r="A167" t="s">
        <v>208</v>
      </c>
      <c r="B167" t="s">
        <v>1376</v>
      </c>
      <c r="C167" t="s">
        <v>1377</v>
      </c>
      <c r="D167" t="str">
        <f>Recruits[[#This Row],[Last Name]]&amp;","&amp;Recruits[[#This Row],[First Name]]</f>
        <v>Wilson,Russell</v>
      </c>
      <c r="E167" t="s">
        <v>52</v>
      </c>
      <c r="F167" t="s">
        <v>23</v>
      </c>
      <c r="G167" s="12">
        <v>44225</v>
      </c>
      <c r="H167" t="s">
        <v>20</v>
      </c>
      <c r="I167" s="12" t="e">
        <v>#N/A</v>
      </c>
      <c r="J167" s="12" t="e">
        <v>#N/A</v>
      </c>
      <c r="K167" s="12" t="e">
        <v>#N/A</v>
      </c>
      <c r="L167" s="12" t="e">
        <v>#N/A</v>
      </c>
      <c r="M167" s="12" t="e">
        <v>#N/A</v>
      </c>
      <c r="N167" s="13" t="s">
        <v>2435</v>
      </c>
      <c r="O167" s="13" t="e">
        <v>#N/A</v>
      </c>
      <c r="P167" s="30" t="e">
        <f t="shared" si="2"/>
        <v>#N/A</v>
      </c>
    </row>
    <row r="168" spans="1:16" x14ac:dyDescent="0.35">
      <c r="A168" t="s">
        <v>234</v>
      </c>
      <c r="B168" t="s">
        <v>1417</v>
      </c>
      <c r="C168" t="s">
        <v>1418</v>
      </c>
      <c r="D168" t="str">
        <f>Recruits[[#This Row],[Last Name]]&amp;","&amp;Recruits[[#This Row],[First Name]]</f>
        <v>Correa,Yvonne</v>
      </c>
      <c r="E168" t="s">
        <v>52</v>
      </c>
      <c r="F168" t="s">
        <v>23</v>
      </c>
      <c r="G168" s="12">
        <v>44231</v>
      </c>
      <c r="H168" t="s">
        <v>40</v>
      </c>
      <c r="I168" s="12" t="e">
        <v>#N/A</v>
      </c>
      <c r="J168" s="12" t="e">
        <v>#N/A</v>
      </c>
      <c r="K168" s="12" t="e">
        <v>#N/A</v>
      </c>
      <c r="L168" s="12" t="e">
        <v>#N/A</v>
      </c>
      <c r="M168" s="12" t="e">
        <v>#N/A</v>
      </c>
      <c r="N168" s="13" t="s">
        <v>2435</v>
      </c>
      <c r="O168" s="13" t="e">
        <v>#N/A</v>
      </c>
      <c r="P168" s="30" t="e">
        <f t="shared" si="2"/>
        <v>#N/A</v>
      </c>
    </row>
    <row r="169" spans="1:16" x14ac:dyDescent="0.35">
      <c r="A169" t="s">
        <v>249</v>
      </c>
      <c r="B169" t="s">
        <v>1440</v>
      </c>
      <c r="C169" t="s">
        <v>1441</v>
      </c>
      <c r="D169" t="str">
        <f>Recruits[[#This Row],[Last Name]]&amp;","&amp;Recruits[[#This Row],[First Name]]</f>
        <v>Custer,Marie</v>
      </c>
      <c r="E169" t="s">
        <v>52</v>
      </c>
      <c r="F169" t="s">
        <v>23</v>
      </c>
      <c r="G169" s="12">
        <v>44231</v>
      </c>
      <c r="H169" t="s">
        <v>20</v>
      </c>
      <c r="I169" s="12" t="e">
        <v>#N/A</v>
      </c>
      <c r="J169" s="12" t="e">
        <v>#N/A</v>
      </c>
      <c r="K169" s="12" t="e">
        <v>#N/A</v>
      </c>
      <c r="L169" s="12" t="e">
        <v>#N/A</v>
      </c>
      <c r="M169" s="12" t="e">
        <v>#N/A</v>
      </c>
      <c r="N169" s="13" t="s">
        <v>2435</v>
      </c>
      <c r="O169" s="13" t="e">
        <v>#N/A</v>
      </c>
      <c r="P169" s="30" t="e">
        <f t="shared" si="2"/>
        <v>#N/A</v>
      </c>
    </row>
    <row r="170" spans="1:16" x14ac:dyDescent="0.35">
      <c r="A170" t="s">
        <v>340</v>
      </c>
      <c r="B170" t="s">
        <v>1568</v>
      </c>
      <c r="C170" t="s">
        <v>1253</v>
      </c>
      <c r="D170" t="str">
        <f>Recruits[[#This Row],[Last Name]]&amp;","&amp;Recruits[[#This Row],[First Name]]</f>
        <v>Perez,Adam</v>
      </c>
      <c r="E170" t="s">
        <v>52</v>
      </c>
      <c r="F170" t="s">
        <v>23</v>
      </c>
      <c r="G170" s="12">
        <v>44249</v>
      </c>
      <c r="H170" t="s">
        <v>46</v>
      </c>
      <c r="I170" s="12" t="e">
        <v>#N/A</v>
      </c>
      <c r="J170" s="12" t="e">
        <v>#N/A</v>
      </c>
      <c r="K170" s="12" t="e">
        <v>#N/A</v>
      </c>
      <c r="L170" s="12" t="e">
        <v>#N/A</v>
      </c>
      <c r="M170" s="12" t="e">
        <v>#N/A</v>
      </c>
      <c r="N170" s="13" t="s">
        <v>2435</v>
      </c>
      <c r="O170" s="13" t="e">
        <v>#N/A</v>
      </c>
      <c r="P170" s="30" t="e">
        <f t="shared" si="2"/>
        <v>#N/A</v>
      </c>
    </row>
    <row r="171" spans="1:16" x14ac:dyDescent="0.35">
      <c r="A171" t="s">
        <v>381</v>
      </c>
      <c r="B171" t="s">
        <v>1625</v>
      </c>
      <c r="C171" t="s">
        <v>1626</v>
      </c>
      <c r="D171" t="str">
        <f>Recruits[[#This Row],[Last Name]]&amp;","&amp;Recruits[[#This Row],[First Name]]</f>
        <v>Meyer,Shawna</v>
      </c>
      <c r="E171" t="s">
        <v>52</v>
      </c>
      <c r="F171" t="s">
        <v>23</v>
      </c>
      <c r="G171" s="12">
        <v>44252</v>
      </c>
      <c r="H171" t="s">
        <v>20</v>
      </c>
      <c r="I171" s="12" t="e">
        <v>#N/A</v>
      </c>
      <c r="J171" s="12" t="e">
        <v>#N/A</v>
      </c>
      <c r="K171" s="12" t="e">
        <v>#N/A</v>
      </c>
      <c r="L171" s="12" t="e">
        <v>#N/A</v>
      </c>
      <c r="M171" s="12" t="e">
        <v>#N/A</v>
      </c>
      <c r="N171" s="13" t="s">
        <v>2435</v>
      </c>
      <c r="O171" s="13" t="e">
        <v>#N/A</v>
      </c>
      <c r="P171" s="30" t="e">
        <f t="shared" si="2"/>
        <v>#N/A</v>
      </c>
    </row>
    <row r="172" spans="1:16" x14ac:dyDescent="0.35">
      <c r="A172" t="s">
        <v>463</v>
      </c>
      <c r="B172" t="s">
        <v>1731</v>
      </c>
      <c r="C172" t="s">
        <v>1732</v>
      </c>
      <c r="D172" t="str">
        <f>Recruits[[#This Row],[Last Name]]&amp;","&amp;Recruits[[#This Row],[First Name]]</f>
        <v>Avitia,Stephen</v>
      </c>
      <c r="E172" t="s">
        <v>52</v>
      </c>
      <c r="F172" t="s">
        <v>23</v>
      </c>
      <c r="G172" s="12">
        <v>44266</v>
      </c>
      <c r="H172" t="s">
        <v>46</v>
      </c>
      <c r="I172" s="12" t="e">
        <v>#N/A</v>
      </c>
      <c r="J172" s="12" t="e">
        <v>#N/A</v>
      </c>
      <c r="K172" s="12" t="e">
        <v>#N/A</v>
      </c>
      <c r="L172" s="12" t="e">
        <v>#N/A</v>
      </c>
      <c r="M172" s="12" t="e">
        <v>#N/A</v>
      </c>
      <c r="N172" s="13" t="s">
        <v>2435</v>
      </c>
      <c r="O172" s="13" t="e">
        <v>#N/A</v>
      </c>
      <c r="P172" s="30" t="e">
        <f t="shared" si="2"/>
        <v>#N/A</v>
      </c>
    </row>
    <row r="173" spans="1:16" x14ac:dyDescent="0.35">
      <c r="A173" t="s">
        <v>489</v>
      </c>
      <c r="B173" t="s">
        <v>1766</v>
      </c>
      <c r="C173" t="s">
        <v>1371</v>
      </c>
      <c r="D173" t="str">
        <f>Recruits[[#This Row],[Last Name]]&amp;","&amp;Recruits[[#This Row],[First Name]]</f>
        <v>Anderson,Amanda</v>
      </c>
      <c r="E173" t="s">
        <v>52</v>
      </c>
      <c r="F173" t="s">
        <v>23</v>
      </c>
      <c r="G173" s="12">
        <v>44273</v>
      </c>
      <c r="H173" t="s">
        <v>20</v>
      </c>
      <c r="I173" s="12" t="e">
        <v>#N/A</v>
      </c>
      <c r="J173" s="12" t="e">
        <v>#N/A</v>
      </c>
      <c r="K173" s="12" t="e">
        <v>#N/A</v>
      </c>
      <c r="L173" s="12" t="e">
        <v>#N/A</v>
      </c>
      <c r="M173" s="12" t="e">
        <v>#N/A</v>
      </c>
      <c r="N173" s="13" t="s">
        <v>2435</v>
      </c>
      <c r="O173" s="13" t="e">
        <v>#N/A</v>
      </c>
      <c r="P173" s="30" t="e">
        <f t="shared" si="2"/>
        <v>#N/A</v>
      </c>
    </row>
    <row r="174" spans="1:16" x14ac:dyDescent="0.35">
      <c r="A174" t="s">
        <v>490</v>
      </c>
      <c r="B174" t="s">
        <v>1767</v>
      </c>
      <c r="C174" t="s">
        <v>1768</v>
      </c>
      <c r="D174" t="str">
        <f>Recruits[[#This Row],[Last Name]]&amp;","&amp;Recruits[[#This Row],[First Name]]</f>
        <v>Buss,Sarah</v>
      </c>
      <c r="E174" t="s">
        <v>52</v>
      </c>
      <c r="F174" t="s">
        <v>23</v>
      </c>
      <c r="G174" s="12">
        <v>44277</v>
      </c>
      <c r="H174" t="s">
        <v>46</v>
      </c>
      <c r="I174" s="12" t="e">
        <v>#N/A</v>
      </c>
      <c r="J174" s="12" t="e">
        <v>#N/A</v>
      </c>
      <c r="K174" s="12" t="e">
        <v>#N/A</v>
      </c>
      <c r="L174" s="12" t="e">
        <v>#N/A</v>
      </c>
      <c r="M174" s="12" t="e">
        <v>#N/A</v>
      </c>
      <c r="N174" s="13" t="s">
        <v>2435</v>
      </c>
      <c r="O174" s="13" t="e">
        <v>#N/A</v>
      </c>
      <c r="P174" s="30" t="e">
        <f t="shared" si="2"/>
        <v>#N/A</v>
      </c>
    </row>
    <row r="175" spans="1:16" x14ac:dyDescent="0.35">
      <c r="A175" t="s">
        <v>491</v>
      </c>
      <c r="B175" t="s">
        <v>1769</v>
      </c>
      <c r="C175" t="s">
        <v>1770</v>
      </c>
      <c r="D175" t="str">
        <f>Recruits[[#This Row],[Last Name]]&amp;","&amp;Recruits[[#This Row],[First Name]]</f>
        <v>Pacheco,Hugh</v>
      </c>
      <c r="E175" t="s">
        <v>52</v>
      </c>
      <c r="F175" t="s">
        <v>23</v>
      </c>
      <c r="G175" s="12">
        <v>44277</v>
      </c>
      <c r="H175" t="s">
        <v>20</v>
      </c>
      <c r="I175" s="12" t="e">
        <v>#N/A</v>
      </c>
      <c r="J175" s="12" t="e">
        <v>#N/A</v>
      </c>
      <c r="K175" s="12" t="e">
        <v>#N/A</v>
      </c>
      <c r="L175" s="12" t="e">
        <v>#N/A</v>
      </c>
      <c r="M175" s="12" t="e">
        <v>#N/A</v>
      </c>
      <c r="N175" s="13" t="s">
        <v>2435</v>
      </c>
      <c r="O175" s="13" t="e">
        <v>#N/A</v>
      </c>
      <c r="P175" s="30" t="e">
        <f t="shared" si="2"/>
        <v>#N/A</v>
      </c>
    </row>
    <row r="176" spans="1:16" x14ac:dyDescent="0.35">
      <c r="A176" t="s">
        <v>536</v>
      </c>
      <c r="B176" t="s">
        <v>1820</v>
      </c>
      <c r="C176" t="s">
        <v>1821</v>
      </c>
      <c r="D176" t="str">
        <f>Recruits[[#This Row],[Last Name]]&amp;","&amp;Recruits[[#This Row],[First Name]]</f>
        <v>Parise,Olga</v>
      </c>
      <c r="E176" t="s">
        <v>52</v>
      </c>
      <c r="F176" t="s">
        <v>23</v>
      </c>
      <c r="G176" s="12">
        <v>44281</v>
      </c>
      <c r="H176" t="s">
        <v>30</v>
      </c>
      <c r="I176" s="12" t="e">
        <v>#N/A</v>
      </c>
      <c r="J176" s="12" t="e">
        <v>#N/A</v>
      </c>
      <c r="K176" s="12" t="e">
        <v>#N/A</v>
      </c>
      <c r="L176" s="12" t="e">
        <v>#N/A</v>
      </c>
      <c r="M176" s="12" t="e">
        <v>#N/A</v>
      </c>
      <c r="N176" s="13" t="s">
        <v>2435</v>
      </c>
      <c r="O176" s="13" t="e">
        <v>#N/A</v>
      </c>
      <c r="P176" s="30" t="e">
        <f t="shared" si="2"/>
        <v>#N/A</v>
      </c>
    </row>
    <row r="177" spans="1:16" x14ac:dyDescent="0.35">
      <c r="A177" t="s">
        <v>604</v>
      </c>
      <c r="B177" t="s">
        <v>1272</v>
      </c>
      <c r="C177" t="s">
        <v>1897</v>
      </c>
      <c r="D177" t="str">
        <f>Recruits[[#This Row],[Last Name]]&amp;","&amp;Recruits[[#This Row],[First Name]]</f>
        <v>Steed,Jeffrey</v>
      </c>
      <c r="E177" t="s">
        <v>52</v>
      </c>
      <c r="F177" t="s">
        <v>23</v>
      </c>
      <c r="G177" s="12">
        <v>44295</v>
      </c>
      <c r="H177" t="s">
        <v>54</v>
      </c>
      <c r="I177" s="12" t="e">
        <v>#N/A</v>
      </c>
      <c r="J177" s="12" t="e">
        <v>#N/A</v>
      </c>
      <c r="K177" s="12" t="e">
        <v>#N/A</v>
      </c>
      <c r="L177" s="12" t="e">
        <v>#N/A</v>
      </c>
      <c r="M177" s="12" t="e">
        <v>#N/A</v>
      </c>
      <c r="N177" s="13" t="s">
        <v>2435</v>
      </c>
      <c r="O177" s="13" t="e">
        <v>#N/A</v>
      </c>
      <c r="P177" s="30" t="e">
        <f t="shared" si="2"/>
        <v>#N/A</v>
      </c>
    </row>
    <row r="178" spans="1:16" x14ac:dyDescent="0.35">
      <c r="A178" t="s">
        <v>622</v>
      </c>
      <c r="B178" t="s">
        <v>1919</v>
      </c>
      <c r="C178" t="s">
        <v>1920</v>
      </c>
      <c r="D178" t="str">
        <f>Recruits[[#This Row],[Last Name]]&amp;","&amp;Recruits[[#This Row],[First Name]]</f>
        <v>Wagner,Janelle</v>
      </c>
      <c r="E178" t="s">
        <v>52</v>
      </c>
      <c r="F178" t="s">
        <v>23</v>
      </c>
      <c r="G178" s="12">
        <v>44295</v>
      </c>
      <c r="H178" t="s">
        <v>30</v>
      </c>
      <c r="I178" s="12" t="e">
        <v>#N/A</v>
      </c>
      <c r="J178" s="12" t="e">
        <v>#N/A</v>
      </c>
      <c r="K178" s="12" t="e">
        <v>#N/A</v>
      </c>
      <c r="L178" s="12" t="e">
        <v>#N/A</v>
      </c>
      <c r="M178" s="12" t="e">
        <v>#N/A</v>
      </c>
      <c r="N178" s="13" t="s">
        <v>2435</v>
      </c>
      <c r="O178" s="13" t="e">
        <v>#N/A</v>
      </c>
      <c r="P178" s="30" t="e">
        <f t="shared" si="2"/>
        <v>#N/A</v>
      </c>
    </row>
    <row r="179" spans="1:16" x14ac:dyDescent="0.35">
      <c r="A179" t="s">
        <v>918</v>
      </c>
      <c r="B179" t="s">
        <v>2237</v>
      </c>
      <c r="C179" t="s">
        <v>1484</v>
      </c>
      <c r="D179" t="str">
        <f>Recruits[[#This Row],[Last Name]]&amp;","&amp;Recruits[[#This Row],[First Name]]</f>
        <v>Dutton,Rachal</v>
      </c>
      <c r="E179" t="s">
        <v>52</v>
      </c>
      <c r="F179" t="s">
        <v>23</v>
      </c>
      <c r="G179" s="12">
        <v>44344</v>
      </c>
      <c r="H179" t="s">
        <v>20</v>
      </c>
      <c r="I179" s="12" t="e">
        <v>#N/A</v>
      </c>
      <c r="J179" s="12" t="e">
        <v>#N/A</v>
      </c>
      <c r="K179" s="12" t="e">
        <v>#N/A</v>
      </c>
      <c r="L179" s="12" t="e">
        <v>#N/A</v>
      </c>
      <c r="M179" s="12" t="e">
        <v>#N/A</v>
      </c>
      <c r="N179" s="13" t="s">
        <v>2435</v>
      </c>
      <c r="O179" s="13" t="e">
        <v>#N/A</v>
      </c>
      <c r="P179" s="30" t="e">
        <f t="shared" si="2"/>
        <v>#N/A</v>
      </c>
    </row>
    <row r="180" spans="1:16" x14ac:dyDescent="0.35">
      <c r="A180" t="s">
        <v>922</v>
      </c>
      <c r="B180" t="s">
        <v>2242</v>
      </c>
      <c r="C180" t="s">
        <v>2243</v>
      </c>
      <c r="D180" t="str">
        <f>Recruits[[#This Row],[Last Name]]&amp;","&amp;Recruits[[#This Row],[First Name]]</f>
        <v>Fish,Alice</v>
      </c>
      <c r="E180" t="s">
        <v>52</v>
      </c>
      <c r="F180" t="s">
        <v>23</v>
      </c>
      <c r="G180" s="12">
        <v>44344</v>
      </c>
      <c r="H180" t="s">
        <v>30</v>
      </c>
      <c r="I180" s="12" t="e">
        <v>#N/A</v>
      </c>
      <c r="J180" s="12" t="e">
        <v>#N/A</v>
      </c>
      <c r="K180" s="12" t="e">
        <v>#N/A</v>
      </c>
      <c r="L180" s="12" t="e">
        <v>#N/A</v>
      </c>
      <c r="M180" s="12" t="e">
        <v>#N/A</v>
      </c>
      <c r="N180" s="13" t="s">
        <v>2435</v>
      </c>
      <c r="O180" s="13" t="e">
        <v>#N/A</v>
      </c>
      <c r="P180" s="30" t="e">
        <f t="shared" si="2"/>
        <v>#N/A</v>
      </c>
    </row>
    <row r="181" spans="1:16" x14ac:dyDescent="0.35">
      <c r="A181" t="s">
        <v>988</v>
      </c>
      <c r="B181" t="s">
        <v>2300</v>
      </c>
      <c r="C181" t="s">
        <v>1111</v>
      </c>
      <c r="D181" t="str">
        <f>Recruits[[#This Row],[Last Name]]&amp;","&amp;Recruits[[#This Row],[First Name]]</f>
        <v>Scott,Don</v>
      </c>
      <c r="E181" t="s">
        <v>52</v>
      </c>
      <c r="F181" t="s">
        <v>23</v>
      </c>
      <c r="G181" s="12">
        <v>44350</v>
      </c>
      <c r="H181" t="s">
        <v>30</v>
      </c>
      <c r="I181" s="12" t="e">
        <v>#N/A</v>
      </c>
      <c r="J181" s="12" t="e">
        <v>#N/A</v>
      </c>
      <c r="K181" s="12" t="e">
        <v>#N/A</v>
      </c>
      <c r="L181" s="12" t="e">
        <v>#N/A</v>
      </c>
      <c r="M181" s="12" t="e">
        <v>#N/A</v>
      </c>
      <c r="N181" s="13" t="s">
        <v>2435</v>
      </c>
      <c r="O181" s="13" t="e">
        <v>#N/A</v>
      </c>
      <c r="P181" s="30" t="e">
        <f t="shared" si="2"/>
        <v>#N/A</v>
      </c>
    </row>
    <row r="182" spans="1:16" x14ac:dyDescent="0.35">
      <c r="A182" t="s">
        <v>1036</v>
      </c>
      <c r="B182" t="s">
        <v>2024</v>
      </c>
      <c r="C182" t="s">
        <v>2346</v>
      </c>
      <c r="D182" t="str">
        <f>Recruits[[#This Row],[Last Name]]&amp;","&amp;Recruits[[#This Row],[First Name]]</f>
        <v>Owsley,Anthony</v>
      </c>
      <c r="E182" t="s">
        <v>52</v>
      </c>
      <c r="F182" t="s">
        <v>23</v>
      </c>
      <c r="G182" s="12">
        <v>44351</v>
      </c>
      <c r="H182" t="s">
        <v>20</v>
      </c>
      <c r="I182" s="12">
        <v>44368</v>
      </c>
      <c r="J182" s="12" t="e">
        <v>#N/A</v>
      </c>
      <c r="K182" s="12" t="e">
        <v>#N/A</v>
      </c>
      <c r="L182" s="12" t="e">
        <v>#N/A</v>
      </c>
      <c r="M182" s="12" t="e">
        <v>#N/A</v>
      </c>
      <c r="N182" s="13" t="s">
        <v>2435</v>
      </c>
      <c r="O182" s="13" t="e">
        <v>#N/A</v>
      </c>
      <c r="P182" s="30" t="e">
        <f t="shared" si="2"/>
        <v>#N/A</v>
      </c>
    </row>
    <row r="183" spans="1:16" x14ac:dyDescent="0.35">
      <c r="A183" t="s">
        <v>1034</v>
      </c>
      <c r="B183" t="s">
        <v>1170</v>
      </c>
      <c r="C183" t="s">
        <v>2344</v>
      </c>
      <c r="D183" t="str">
        <f>Recruits[[#This Row],[Last Name]]&amp;","&amp;Recruits[[#This Row],[First Name]]</f>
        <v>Boudreau,John</v>
      </c>
      <c r="E183" t="s">
        <v>52</v>
      </c>
      <c r="F183" t="s">
        <v>23</v>
      </c>
      <c r="G183" s="12">
        <v>44351</v>
      </c>
      <c r="H183" t="s">
        <v>30</v>
      </c>
      <c r="I183" s="12">
        <v>44362</v>
      </c>
      <c r="J183" s="12" t="e">
        <v>#N/A</v>
      </c>
      <c r="K183" s="12" t="e">
        <v>#N/A</v>
      </c>
      <c r="L183" s="12" t="e">
        <v>#N/A</v>
      </c>
      <c r="M183" s="12" t="e">
        <v>#N/A</v>
      </c>
      <c r="N183" s="13" t="s">
        <v>2435</v>
      </c>
      <c r="O183" s="13" t="e">
        <v>#N/A</v>
      </c>
      <c r="P183" s="30" t="e">
        <f t="shared" si="2"/>
        <v>#N/A</v>
      </c>
    </row>
    <row r="184" spans="1:16" x14ac:dyDescent="0.35">
      <c r="A184" t="s">
        <v>973</v>
      </c>
      <c r="B184" t="s">
        <v>1779</v>
      </c>
      <c r="C184" t="s">
        <v>1131</v>
      </c>
      <c r="D184" t="str">
        <f>Recruits[[#This Row],[Last Name]]&amp;","&amp;Recruits[[#This Row],[First Name]]</f>
        <v>Bell,Ralph</v>
      </c>
      <c r="E184" t="s">
        <v>52</v>
      </c>
      <c r="F184" t="s">
        <v>23</v>
      </c>
      <c r="G184" s="12">
        <v>44349</v>
      </c>
      <c r="H184" t="s">
        <v>30</v>
      </c>
      <c r="I184" s="12">
        <v>44357</v>
      </c>
      <c r="J184" s="12" t="e">
        <v>#N/A</v>
      </c>
      <c r="K184" s="12" t="e">
        <v>#N/A</v>
      </c>
      <c r="L184" s="12" t="e">
        <v>#N/A</v>
      </c>
      <c r="M184" s="12" t="e">
        <v>#N/A</v>
      </c>
      <c r="N184" s="13" t="s">
        <v>2435</v>
      </c>
      <c r="O184" s="13" t="e">
        <v>#N/A</v>
      </c>
      <c r="P184" s="30" t="e">
        <f t="shared" si="2"/>
        <v>#N/A</v>
      </c>
    </row>
    <row r="185" spans="1:16" x14ac:dyDescent="0.35">
      <c r="A185" t="s">
        <v>836</v>
      </c>
      <c r="B185" t="s">
        <v>1367</v>
      </c>
      <c r="C185" t="s">
        <v>2163</v>
      </c>
      <c r="D185" t="str">
        <f>Recruits[[#This Row],[Last Name]]&amp;","&amp;Recruits[[#This Row],[First Name]]</f>
        <v>Works,Gary</v>
      </c>
      <c r="E185" t="s">
        <v>52</v>
      </c>
      <c r="F185" t="s">
        <v>23</v>
      </c>
      <c r="G185" s="12">
        <v>44329</v>
      </c>
      <c r="H185" t="s">
        <v>20</v>
      </c>
      <c r="I185" s="12">
        <v>44341</v>
      </c>
      <c r="J185" s="12" t="e">
        <v>#N/A</v>
      </c>
      <c r="K185" s="12" t="e">
        <v>#N/A</v>
      </c>
      <c r="L185" s="12" t="e">
        <v>#N/A</v>
      </c>
      <c r="M185" s="12" t="e">
        <v>#N/A</v>
      </c>
      <c r="N185" s="13" t="s">
        <v>2435</v>
      </c>
      <c r="O185" s="13" t="e">
        <v>#N/A</v>
      </c>
      <c r="P185" s="30" t="e">
        <f t="shared" si="2"/>
        <v>#N/A</v>
      </c>
    </row>
    <row r="186" spans="1:16" x14ac:dyDescent="0.35">
      <c r="A186" t="s">
        <v>766</v>
      </c>
      <c r="B186" t="s">
        <v>2087</v>
      </c>
      <c r="C186" t="s">
        <v>2088</v>
      </c>
      <c r="D186" t="str">
        <f>Recruits[[#This Row],[Last Name]]&amp;","&amp;Recruits[[#This Row],[First Name]]</f>
        <v>Goodman,Pansy</v>
      </c>
      <c r="E186" t="s">
        <v>52</v>
      </c>
      <c r="F186" t="s">
        <v>23</v>
      </c>
      <c r="G186" s="12">
        <v>44322</v>
      </c>
      <c r="H186" t="s">
        <v>20</v>
      </c>
      <c r="I186" s="12">
        <v>44335</v>
      </c>
      <c r="J186" s="12" t="e">
        <v>#N/A</v>
      </c>
      <c r="K186" s="12" t="e">
        <v>#N/A</v>
      </c>
      <c r="L186" s="12" t="e">
        <v>#N/A</v>
      </c>
      <c r="M186" s="12" t="e">
        <v>#N/A</v>
      </c>
      <c r="N186" s="13" t="s">
        <v>2435</v>
      </c>
      <c r="O186" s="13" t="e">
        <v>#N/A</v>
      </c>
      <c r="P186" s="30" t="e">
        <f t="shared" si="2"/>
        <v>#N/A</v>
      </c>
    </row>
    <row r="187" spans="1:16" x14ac:dyDescent="0.35">
      <c r="A187" t="s">
        <v>765</v>
      </c>
      <c r="B187" t="s">
        <v>1197</v>
      </c>
      <c r="C187" t="s">
        <v>1461</v>
      </c>
      <c r="D187" t="str">
        <f>Recruits[[#This Row],[Last Name]]&amp;","&amp;Recruits[[#This Row],[First Name]]</f>
        <v>Mckinney,Carolyn</v>
      </c>
      <c r="E187" t="s">
        <v>52</v>
      </c>
      <c r="F187" t="s">
        <v>23</v>
      </c>
      <c r="G187" s="12">
        <v>44322</v>
      </c>
      <c r="H187" t="s">
        <v>20</v>
      </c>
      <c r="I187" s="12">
        <v>44333</v>
      </c>
      <c r="J187" s="12" t="e">
        <v>#N/A</v>
      </c>
      <c r="K187" s="12" t="e">
        <v>#N/A</v>
      </c>
      <c r="L187" s="12" t="e">
        <v>#N/A</v>
      </c>
      <c r="M187" s="12" t="e">
        <v>#N/A</v>
      </c>
      <c r="N187" s="13" t="s">
        <v>2435</v>
      </c>
      <c r="O187" s="13" t="e">
        <v>#N/A</v>
      </c>
      <c r="P187" s="30" t="e">
        <f t="shared" si="2"/>
        <v>#N/A</v>
      </c>
    </row>
    <row r="188" spans="1:16" x14ac:dyDescent="0.35">
      <c r="A188" t="s">
        <v>661</v>
      </c>
      <c r="B188" t="s">
        <v>1967</v>
      </c>
      <c r="C188" t="s">
        <v>1968</v>
      </c>
      <c r="D188" t="str">
        <f>Recruits[[#This Row],[Last Name]]&amp;","&amp;Recruits[[#This Row],[First Name]]</f>
        <v>Kilgore,Diane</v>
      </c>
      <c r="E188" t="s">
        <v>52</v>
      </c>
      <c r="F188" t="s">
        <v>23</v>
      </c>
      <c r="G188" s="12">
        <v>44302</v>
      </c>
      <c r="H188" t="s">
        <v>40</v>
      </c>
      <c r="I188" s="12">
        <v>44316</v>
      </c>
      <c r="J188" s="12" t="e">
        <v>#N/A</v>
      </c>
      <c r="K188" s="12" t="e">
        <v>#N/A</v>
      </c>
      <c r="L188" s="12" t="e">
        <v>#N/A</v>
      </c>
      <c r="M188" s="12" t="e">
        <v>#N/A</v>
      </c>
      <c r="N188" s="13" t="s">
        <v>2435</v>
      </c>
      <c r="O188" s="13" t="e">
        <v>#N/A</v>
      </c>
      <c r="P188" s="30" t="e">
        <f t="shared" si="2"/>
        <v>#N/A</v>
      </c>
    </row>
    <row r="189" spans="1:16" x14ac:dyDescent="0.35">
      <c r="A189" t="s">
        <v>680</v>
      </c>
      <c r="B189" t="s">
        <v>1464</v>
      </c>
      <c r="C189" t="s">
        <v>1101</v>
      </c>
      <c r="D189" t="str">
        <f>Recruits[[#This Row],[Last Name]]&amp;","&amp;Recruits[[#This Row],[First Name]]</f>
        <v>Williams,Christopher</v>
      </c>
      <c r="E189" t="s">
        <v>52</v>
      </c>
      <c r="F189" t="s">
        <v>23</v>
      </c>
      <c r="G189" s="12">
        <v>44309</v>
      </c>
      <c r="H189" t="s">
        <v>30</v>
      </c>
      <c r="I189" s="12">
        <v>44315</v>
      </c>
      <c r="J189" s="12" t="e">
        <v>#N/A</v>
      </c>
      <c r="K189" s="12" t="e">
        <v>#N/A</v>
      </c>
      <c r="L189" s="12" t="e">
        <v>#N/A</v>
      </c>
      <c r="M189" s="12" t="e">
        <v>#N/A</v>
      </c>
      <c r="N189" s="13" t="s">
        <v>2435</v>
      </c>
      <c r="O189" s="13" t="e">
        <v>#N/A</v>
      </c>
      <c r="P189" s="30" t="e">
        <f t="shared" si="2"/>
        <v>#N/A</v>
      </c>
    </row>
    <row r="190" spans="1:16" x14ac:dyDescent="0.35">
      <c r="A190" t="s">
        <v>585</v>
      </c>
      <c r="B190" t="s">
        <v>1547</v>
      </c>
      <c r="C190" t="s">
        <v>1874</v>
      </c>
      <c r="D190" t="str">
        <f>Recruits[[#This Row],[Last Name]]&amp;","&amp;Recruits[[#This Row],[First Name]]</f>
        <v>Noland,Kristen</v>
      </c>
      <c r="E190" t="s">
        <v>52</v>
      </c>
      <c r="F190" t="s">
        <v>23</v>
      </c>
      <c r="G190" s="12">
        <v>44292</v>
      </c>
      <c r="H190" t="s">
        <v>30</v>
      </c>
      <c r="I190" s="12">
        <v>44302</v>
      </c>
      <c r="J190" s="12" t="e">
        <v>#N/A</v>
      </c>
      <c r="K190" s="12" t="e">
        <v>#N/A</v>
      </c>
      <c r="L190" s="12" t="e">
        <v>#N/A</v>
      </c>
      <c r="M190" s="12" t="e">
        <v>#N/A</v>
      </c>
      <c r="N190" s="13" t="s">
        <v>2435</v>
      </c>
      <c r="O190" s="13" t="e">
        <v>#N/A</v>
      </c>
      <c r="P190" s="30" t="e">
        <f t="shared" si="2"/>
        <v>#N/A</v>
      </c>
    </row>
    <row r="191" spans="1:16" x14ac:dyDescent="0.35">
      <c r="A191" t="s">
        <v>454</v>
      </c>
      <c r="B191" t="s">
        <v>1349</v>
      </c>
      <c r="C191" t="s">
        <v>1719</v>
      </c>
      <c r="D191" t="str">
        <f>Recruits[[#This Row],[Last Name]]&amp;","&amp;Recruits[[#This Row],[First Name]]</f>
        <v>Reisman,Walter</v>
      </c>
      <c r="E191" t="s">
        <v>52</v>
      </c>
      <c r="F191" t="s">
        <v>23</v>
      </c>
      <c r="G191" s="12">
        <v>44266</v>
      </c>
      <c r="H191" t="s">
        <v>20</v>
      </c>
      <c r="I191" s="12">
        <v>44280</v>
      </c>
      <c r="J191" s="12" t="e">
        <v>#N/A</v>
      </c>
      <c r="K191" s="12" t="e">
        <v>#N/A</v>
      </c>
      <c r="L191" s="12" t="e">
        <v>#N/A</v>
      </c>
      <c r="M191" s="12" t="e">
        <v>#N/A</v>
      </c>
      <c r="N191" s="13" t="s">
        <v>2435</v>
      </c>
      <c r="O191" s="13" t="e">
        <v>#N/A</v>
      </c>
      <c r="P191" s="30" t="e">
        <f t="shared" si="2"/>
        <v>#N/A</v>
      </c>
    </row>
    <row r="192" spans="1:16" x14ac:dyDescent="0.35">
      <c r="A192" t="s">
        <v>461</v>
      </c>
      <c r="B192" t="s">
        <v>1728</v>
      </c>
      <c r="C192" t="s">
        <v>1729</v>
      </c>
      <c r="D192" t="str">
        <f>Recruits[[#This Row],[Last Name]]&amp;","&amp;Recruits[[#This Row],[First Name]]</f>
        <v>Wolf,Lamar</v>
      </c>
      <c r="E192" t="s">
        <v>52</v>
      </c>
      <c r="F192" t="s">
        <v>23</v>
      </c>
      <c r="G192" s="12">
        <v>44266</v>
      </c>
      <c r="H192" t="s">
        <v>20</v>
      </c>
      <c r="I192" s="12">
        <v>44273</v>
      </c>
      <c r="J192" s="12" t="e">
        <v>#N/A</v>
      </c>
      <c r="K192" s="12" t="e">
        <v>#N/A</v>
      </c>
      <c r="L192" s="12" t="e">
        <v>#N/A</v>
      </c>
      <c r="M192" s="12" t="e">
        <v>#N/A</v>
      </c>
      <c r="N192" s="13" t="s">
        <v>2435</v>
      </c>
      <c r="O192" s="13" t="e">
        <v>#N/A</v>
      </c>
      <c r="P192" s="30" t="e">
        <f t="shared" si="2"/>
        <v>#N/A</v>
      </c>
    </row>
    <row r="193" spans="1:16" x14ac:dyDescent="0.35">
      <c r="A193" t="s">
        <v>458</v>
      </c>
      <c r="B193" t="s">
        <v>1293</v>
      </c>
      <c r="C193" t="s">
        <v>1724</v>
      </c>
      <c r="D193" t="str">
        <f>Recruits[[#This Row],[Last Name]]&amp;","&amp;Recruits[[#This Row],[First Name]]</f>
        <v>Arnott,Bennie</v>
      </c>
      <c r="E193" t="s">
        <v>52</v>
      </c>
      <c r="F193" t="s">
        <v>23</v>
      </c>
      <c r="G193" s="12">
        <v>44266</v>
      </c>
      <c r="H193" t="s">
        <v>20</v>
      </c>
      <c r="I193" s="12">
        <v>44267</v>
      </c>
      <c r="J193" s="12" t="e">
        <v>#N/A</v>
      </c>
      <c r="K193" s="12" t="e">
        <v>#N/A</v>
      </c>
      <c r="L193" s="12" t="e">
        <v>#N/A</v>
      </c>
      <c r="M193" s="12" t="e">
        <v>#N/A</v>
      </c>
      <c r="N193" s="13" t="s">
        <v>2435</v>
      </c>
      <c r="O193" s="13" t="e">
        <v>#N/A</v>
      </c>
      <c r="P193" s="30" t="e">
        <f t="shared" si="2"/>
        <v>#N/A</v>
      </c>
    </row>
    <row r="194" spans="1:16" x14ac:dyDescent="0.35">
      <c r="A194" t="s">
        <v>284</v>
      </c>
      <c r="B194" t="s">
        <v>1491</v>
      </c>
      <c r="C194" t="s">
        <v>1492</v>
      </c>
      <c r="D194" t="str">
        <f>Recruits[[#This Row],[Last Name]]&amp;","&amp;Recruits[[#This Row],[First Name]]</f>
        <v>Wright,Gregory</v>
      </c>
      <c r="E194" t="s">
        <v>52</v>
      </c>
      <c r="F194" t="s">
        <v>23</v>
      </c>
      <c r="G194" s="12">
        <v>44239</v>
      </c>
      <c r="H194" t="s">
        <v>20</v>
      </c>
      <c r="I194" s="12">
        <v>44251</v>
      </c>
      <c r="J194" s="12" t="e">
        <v>#N/A</v>
      </c>
      <c r="K194" s="12" t="e">
        <v>#N/A</v>
      </c>
      <c r="L194" s="12" t="e">
        <v>#N/A</v>
      </c>
      <c r="M194" s="12" t="e">
        <v>#N/A</v>
      </c>
      <c r="N194" s="13" t="s">
        <v>2435</v>
      </c>
      <c r="O194" s="13" t="e">
        <v>#N/A</v>
      </c>
      <c r="P194" s="30" t="e">
        <f t="shared" si="2"/>
        <v>#N/A</v>
      </c>
    </row>
    <row r="195" spans="1:16" x14ac:dyDescent="0.35">
      <c r="A195" t="s">
        <v>298</v>
      </c>
      <c r="B195" t="s">
        <v>1509</v>
      </c>
      <c r="C195" t="s">
        <v>1427</v>
      </c>
      <c r="D195" t="str">
        <f>Recruits[[#This Row],[Last Name]]&amp;","&amp;Recruits[[#This Row],[First Name]]</f>
        <v>David,Joshua</v>
      </c>
      <c r="E195" t="s">
        <v>52</v>
      </c>
      <c r="F195" t="s">
        <v>23</v>
      </c>
      <c r="G195" s="12">
        <v>44239</v>
      </c>
      <c r="H195" t="s">
        <v>59</v>
      </c>
      <c r="I195" s="12">
        <v>44250</v>
      </c>
      <c r="J195" s="12" t="e">
        <v>#N/A</v>
      </c>
      <c r="K195" s="12" t="e">
        <v>#N/A</v>
      </c>
      <c r="L195" s="12" t="e">
        <v>#N/A</v>
      </c>
      <c r="M195" s="12" t="e">
        <v>#N/A</v>
      </c>
      <c r="N195" s="13" t="s">
        <v>2435</v>
      </c>
      <c r="O195" s="13" t="e">
        <v>#N/A</v>
      </c>
      <c r="P195" s="30" t="e">
        <f t="shared" si="2"/>
        <v>#N/A</v>
      </c>
    </row>
    <row r="196" spans="1:16" x14ac:dyDescent="0.35">
      <c r="A196" t="s">
        <v>314</v>
      </c>
      <c r="B196" t="s">
        <v>1530</v>
      </c>
      <c r="C196" t="s">
        <v>1531</v>
      </c>
      <c r="D196" t="str">
        <f>Recruits[[#This Row],[Last Name]]&amp;","&amp;Recruits[[#This Row],[First Name]]</f>
        <v>Pearson,Marty</v>
      </c>
      <c r="E196" t="s">
        <v>52</v>
      </c>
      <c r="F196" t="s">
        <v>23</v>
      </c>
      <c r="G196" s="12">
        <v>44239</v>
      </c>
      <c r="H196" t="s">
        <v>30</v>
      </c>
      <c r="I196" s="12">
        <v>44246</v>
      </c>
      <c r="J196" s="12" t="e">
        <v>#N/A</v>
      </c>
      <c r="K196" s="12" t="e">
        <v>#N/A</v>
      </c>
      <c r="L196" s="12" t="e">
        <v>#N/A</v>
      </c>
      <c r="M196" s="12" t="e">
        <v>#N/A</v>
      </c>
      <c r="N196" s="13" t="s">
        <v>2435</v>
      </c>
      <c r="O196" s="13" t="e">
        <v>#N/A</v>
      </c>
      <c r="P196" s="30" t="e">
        <f t="shared" si="2"/>
        <v>#N/A</v>
      </c>
    </row>
    <row r="197" spans="1:16" x14ac:dyDescent="0.35">
      <c r="A197" t="s">
        <v>280</v>
      </c>
      <c r="B197" t="s">
        <v>1485</v>
      </c>
      <c r="C197" t="s">
        <v>1389</v>
      </c>
      <c r="D197" t="str">
        <f>Recruits[[#This Row],[Last Name]]&amp;","&amp;Recruits[[#This Row],[First Name]]</f>
        <v>Perkins,Misti</v>
      </c>
      <c r="E197" t="s">
        <v>52</v>
      </c>
      <c r="F197" t="s">
        <v>23</v>
      </c>
      <c r="G197" s="12">
        <v>44238</v>
      </c>
      <c r="H197" t="s">
        <v>20</v>
      </c>
      <c r="I197" s="12">
        <v>44245</v>
      </c>
      <c r="J197" s="12" t="e">
        <v>#N/A</v>
      </c>
      <c r="K197" s="12" t="e">
        <v>#N/A</v>
      </c>
      <c r="L197" s="12" t="e">
        <v>#N/A</v>
      </c>
      <c r="M197" s="12" t="e">
        <v>#N/A</v>
      </c>
      <c r="N197" s="13" t="s">
        <v>2435</v>
      </c>
      <c r="O197" s="13" t="e">
        <v>#N/A</v>
      </c>
      <c r="P197" s="30" t="e">
        <f t="shared" ref="P197:P260" si="3">M197-G197</f>
        <v>#N/A</v>
      </c>
    </row>
    <row r="198" spans="1:16" x14ac:dyDescent="0.35">
      <c r="A198" t="s">
        <v>245</v>
      </c>
      <c r="B198" t="s">
        <v>1195</v>
      </c>
      <c r="C198" t="s">
        <v>1107</v>
      </c>
      <c r="D198" t="str">
        <f>Recruits[[#This Row],[Last Name]]&amp;","&amp;Recruits[[#This Row],[First Name]]</f>
        <v>Smith,Mark</v>
      </c>
      <c r="E198" t="s">
        <v>52</v>
      </c>
      <c r="F198" t="s">
        <v>23</v>
      </c>
      <c r="G198" s="12">
        <v>44231</v>
      </c>
      <c r="H198" t="s">
        <v>59</v>
      </c>
      <c r="I198" s="12">
        <v>44243</v>
      </c>
      <c r="J198" s="12" t="e">
        <v>#N/A</v>
      </c>
      <c r="K198" s="12" t="e">
        <v>#N/A</v>
      </c>
      <c r="L198" s="12" t="e">
        <v>#N/A</v>
      </c>
      <c r="M198" s="12" t="e">
        <v>#N/A</v>
      </c>
      <c r="N198" s="13" t="s">
        <v>2435</v>
      </c>
      <c r="O198" s="13" t="e">
        <v>#N/A</v>
      </c>
      <c r="P198" s="30" t="e">
        <f t="shared" si="3"/>
        <v>#N/A</v>
      </c>
    </row>
    <row r="199" spans="1:16" x14ac:dyDescent="0.35">
      <c r="A199" t="s">
        <v>233</v>
      </c>
      <c r="B199" t="s">
        <v>1416</v>
      </c>
      <c r="C199" t="s">
        <v>1342</v>
      </c>
      <c r="D199" t="str">
        <f>Recruits[[#This Row],[Last Name]]&amp;","&amp;Recruits[[#This Row],[First Name]]</f>
        <v>Bailey,Nancy</v>
      </c>
      <c r="E199" t="s">
        <v>52</v>
      </c>
      <c r="F199" t="s">
        <v>23</v>
      </c>
      <c r="G199" s="12">
        <v>44231</v>
      </c>
      <c r="H199" t="s">
        <v>54</v>
      </c>
      <c r="I199" s="12">
        <v>44236</v>
      </c>
      <c r="J199" s="12" t="e">
        <v>#N/A</v>
      </c>
      <c r="K199" s="12" t="e">
        <v>#N/A</v>
      </c>
      <c r="L199" s="12" t="e">
        <v>#N/A</v>
      </c>
      <c r="M199" s="12" t="e">
        <v>#N/A</v>
      </c>
      <c r="N199" s="13" t="s">
        <v>2435</v>
      </c>
      <c r="O199" s="13" t="e">
        <v>#N/A</v>
      </c>
      <c r="P199" s="30" t="e">
        <f t="shared" si="3"/>
        <v>#N/A</v>
      </c>
    </row>
    <row r="200" spans="1:16" x14ac:dyDescent="0.35">
      <c r="A200" t="s">
        <v>1067</v>
      </c>
      <c r="B200" t="s">
        <v>1612</v>
      </c>
      <c r="C200" t="s">
        <v>1242</v>
      </c>
      <c r="D200" t="str">
        <f>Recruits[[#This Row],[Last Name]]&amp;","&amp;Recruits[[#This Row],[First Name]]</f>
        <v>Patterson,Joseph</v>
      </c>
      <c r="E200" t="s">
        <v>52</v>
      </c>
      <c r="F200" t="s">
        <v>23</v>
      </c>
      <c r="G200" s="12">
        <v>44356</v>
      </c>
      <c r="H200" t="s">
        <v>30</v>
      </c>
      <c r="I200" s="12">
        <v>44369</v>
      </c>
      <c r="J200" s="12">
        <v>44385</v>
      </c>
      <c r="K200" s="12" t="e">
        <v>#N/A</v>
      </c>
      <c r="L200" s="12" t="e">
        <v>#N/A</v>
      </c>
      <c r="M200" s="12" t="e">
        <v>#N/A</v>
      </c>
      <c r="N200" s="13" t="s">
        <v>2435</v>
      </c>
      <c r="O200" s="13" t="e">
        <v>#N/A</v>
      </c>
      <c r="P200" s="30" t="e">
        <f t="shared" si="3"/>
        <v>#N/A</v>
      </c>
    </row>
    <row r="201" spans="1:16" x14ac:dyDescent="0.35">
      <c r="A201" t="s">
        <v>1044</v>
      </c>
      <c r="B201" t="s">
        <v>1816</v>
      </c>
      <c r="C201" t="s">
        <v>2359</v>
      </c>
      <c r="D201" t="str">
        <f>Recruits[[#This Row],[Last Name]]&amp;","&amp;Recruits[[#This Row],[First Name]]</f>
        <v>Stokes,Rose</v>
      </c>
      <c r="E201" t="s">
        <v>52</v>
      </c>
      <c r="F201" t="s">
        <v>23</v>
      </c>
      <c r="G201" s="12">
        <v>44355</v>
      </c>
      <c r="H201" t="s">
        <v>30</v>
      </c>
      <c r="I201" s="12">
        <v>44370</v>
      </c>
      <c r="J201" s="12">
        <v>44382</v>
      </c>
      <c r="K201" s="12" t="e">
        <v>#N/A</v>
      </c>
      <c r="L201" s="12" t="e">
        <v>#N/A</v>
      </c>
      <c r="M201" s="12" t="e">
        <v>#N/A</v>
      </c>
      <c r="N201" s="13" t="s">
        <v>2435</v>
      </c>
      <c r="O201" s="13" t="e">
        <v>#N/A</v>
      </c>
      <c r="P201" s="30" t="e">
        <f t="shared" si="3"/>
        <v>#N/A</v>
      </c>
    </row>
    <row r="202" spans="1:16" x14ac:dyDescent="0.35">
      <c r="A202" t="s">
        <v>1065</v>
      </c>
      <c r="B202" t="s">
        <v>1124</v>
      </c>
      <c r="C202" t="s">
        <v>2380</v>
      </c>
      <c r="D202" t="str">
        <f>Recruits[[#This Row],[Last Name]]&amp;","&amp;Recruits[[#This Row],[First Name]]</f>
        <v>Houghton,James</v>
      </c>
      <c r="E202" t="s">
        <v>52</v>
      </c>
      <c r="F202" t="s">
        <v>23</v>
      </c>
      <c r="G202" s="12">
        <v>44356</v>
      </c>
      <c r="H202" t="s">
        <v>59</v>
      </c>
      <c r="I202" s="12">
        <v>44361</v>
      </c>
      <c r="J202" s="12">
        <v>44372</v>
      </c>
      <c r="K202" s="12" t="e">
        <v>#N/A</v>
      </c>
      <c r="L202" s="12" t="e">
        <v>#N/A</v>
      </c>
      <c r="M202" s="12" t="e">
        <v>#N/A</v>
      </c>
      <c r="N202" s="13" t="s">
        <v>2435</v>
      </c>
      <c r="O202" s="13" t="e">
        <v>#N/A</v>
      </c>
      <c r="P202" s="30" t="e">
        <f t="shared" si="3"/>
        <v>#N/A</v>
      </c>
    </row>
    <row r="203" spans="1:16" x14ac:dyDescent="0.35">
      <c r="A203" t="s">
        <v>1016</v>
      </c>
      <c r="B203" t="s">
        <v>2141</v>
      </c>
      <c r="C203" t="s">
        <v>2326</v>
      </c>
      <c r="D203" t="str">
        <f>Recruits[[#This Row],[Last Name]]&amp;","&amp;Recruits[[#This Row],[First Name]]</f>
        <v>Cronk,Ethel</v>
      </c>
      <c r="E203" t="s">
        <v>52</v>
      </c>
      <c r="F203" t="s">
        <v>23</v>
      </c>
      <c r="G203" s="12">
        <v>44351</v>
      </c>
      <c r="H203" t="s">
        <v>20</v>
      </c>
      <c r="I203" s="12">
        <v>44362</v>
      </c>
      <c r="J203" s="12">
        <v>44369</v>
      </c>
      <c r="K203" s="12" t="e">
        <v>#N/A</v>
      </c>
      <c r="L203" s="12" t="e">
        <v>#N/A</v>
      </c>
      <c r="M203" s="12" t="e">
        <v>#N/A</v>
      </c>
      <c r="N203" s="13" t="s">
        <v>2435</v>
      </c>
      <c r="O203" s="13" t="e">
        <v>#N/A</v>
      </c>
      <c r="P203" s="30" t="e">
        <f t="shared" si="3"/>
        <v>#N/A</v>
      </c>
    </row>
    <row r="204" spans="1:16" x14ac:dyDescent="0.35">
      <c r="A204" t="s">
        <v>1029</v>
      </c>
      <c r="B204" t="s">
        <v>2340</v>
      </c>
      <c r="C204" t="s">
        <v>2341</v>
      </c>
      <c r="D204" t="str">
        <f>Recruits[[#This Row],[Last Name]]&amp;","&amp;Recruits[[#This Row],[First Name]]</f>
        <v>Wentworth,Chad</v>
      </c>
      <c r="E204" t="s">
        <v>52</v>
      </c>
      <c r="F204" t="s">
        <v>23</v>
      </c>
      <c r="G204" s="12">
        <v>44351</v>
      </c>
      <c r="H204" t="s">
        <v>20</v>
      </c>
      <c r="I204" s="12">
        <v>44355</v>
      </c>
      <c r="J204" s="12">
        <v>44358</v>
      </c>
      <c r="K204" s="12" t="e">
        <v>#N/A</v>
      </c>
      <c r="L204" s="12" t="e">
        <v>#N/A</v>
      </c>
      <c r="M204" s="12" t="e">
        <v>#N/A</v>
      </c>
      <c r="N204" s="13" t="s">
        <v>2435</v>
      </c>
      <c r="O204" s="13" t="e">
        <v>#N/A</v>
      </c>
      <c r="P204" s="30" t="e">
        <f t="shared" si="3"/>
        <v>#N/A</v>
      </c>
    </row>
    <row r="205" spans="1:16" x14ac:dyDescent="0.35">
      <c r="A205" t="s">
        <v>920</v>
      </c>
      <c r="B205" t="s">
        <v>2239</v>
      </c>
      <c r="C205" t="s">
        <v>2240</v>
      </c>
      <c r="D205" t="str">
        <f>Recruits[[#This Row],[Last Name]]&amp;","&amp;Recruits[[#This Row],[First Name]]</f>
        <v>Guthrie,Connie</v>
      </c>
      <c r="E205" t="s">
        <v>52</v>
      </c>
      <c r="F205" t="s">
        <v>23</v>
      </c>
      <c r="G205" s="12">
        <v>44344</v>
      </c>
      <c r="H205" t="s">
        <v>20</v>
      </c>
      <c r="I205" s="12">
        <v>44355</v>
      </c>
      <c r="J205" s="12">
        <v>44357</v>
      </c>
      <c r="K205" s="12" t="e">
        <v>#N/A</v>
      </c>
      <c r="L205" s="12" t="e">
        <v>#N/A</v>
      </c>
      <c r="M205" s="12" t="e">
        <v>#N/A</v>
      </c>
      <c r="N205" s="13" t="s">
        <v>2435</v>
      </c>
      <c r="O205" s="13" t="e">
        <v>#N/A</v>
      </c>
      <c r="P205" s="30" t="e">
        <f t="shared" si="3"/>
        <v>#N/A</v>
      </c>
    </row>
    <row r="206" spans="1:16" x14ac:dyDescent="0.35">
      <c r="A206" t="s">
        <v>842</v>
      </c>
      <c r="B206" t="s">
        <v>1112</v>
      </c>
      <c r="C206" t="s">
        <v>2166</v>
      </c>
      <c r="D206" t="str">
        <f>Recruits[[#This Row],[Last Name]]&amp;","&amp;Recruits[[#This Row],[First Name]]</f>
        <v>Hassan,Robert</v>
      </c>
      <c r="E206" t="s">
        <v>52</v>
      </c>
      <c r="F206" t="s">
        <v>23</v>
      </c>
      <c r="G206" s="12">
        <v>44329</v>
      </c>
      <c r="H206" t="s">
        <v>40</v>
      </c>
      <c r="I206" s="12">
        <v>44342</v>
      </c>
      <c r="J206" s="12">
        <v>44355</v>
      </c>
      <c r="K206" s="12" t="e">
        <v>#N/A</v>
      </c>
      <c r="L206" s="12" t="e">
        <v>#N/A</v>
      </c>
      <c r="M206" s="12" t="e">
        <v>#N/A</v>
      </c>
      <c r="N206" s="13" t="s">
        <v>2435</v>
      </c>
      <c r="O206" s="13" t="e">
        <v>#N/A</v>
      </c>
      <c r="P206" s="30" t="e">
        <f t="shared" si="3"/>
        <v>#N/A</v>
      </c>
    </row>
    <row r="207" spans="1:16" x14ac:dyDescent="0.35">
      <c r="A207" t="s">
        <v>815</v>
      </c>
      <c r="B207" t="s">
        <v>1163</v>
      </c>
      <c r="C207" t="s">
        <v>1160</v>
      </c>
      <c r="D207" t="str">
        <f>Recruits[[#This Row],[Last Name]]&amp;","&amp;Recruits[[#This Row],[First Name]]</f>
        <v>Huff,Michael</v>
      </c>
      <c r="E207" t="s">
        <v>52</v>
      </c>
      <c r="F207" t="s">
        <v>23</v>
      </c>
      <c r="G207" s="12">
        <v>44326</v>
      </c>
      <c r="H207" t="s">
        <v>30</v>
      </c>
      <c r="I207" s="12">
        <v>44333</v>
      </c>
      <c r="J207" s="12">
        <v>44349</v>
      </c>
      <c r="K207" s="12" t="e">
        <v>#N/A</v>
      </c>
      <c r="L207" s="12" t="e">
        <v>#N/A</v>
      </c>
      <c r="M207" s="12" t="e">
        <v>#N/A</v>
      </c>
      <c r="N207" s="13" t="s">
        <v>2435</v>
      </c>
      <c r="O207" s="13" t="e">
        <v>#N/A</v>
      </c>
      <c r="P207" s="30" t="e">
        <f t="shared" si="3"/>
        <v>#N/A</v>
      </c>
    </row>
    <row r="208" spans="1:16" x14ac:dyDescent="0.35">
      <c r="A208" t="s">
        <v>819</v>
      </c>
      <c r="B208" t="s">
        <v>2146</v>
      </c>
      <c r="C208" t="s">
        <v>2147</v>
      </c>
      <c r="D208" t="str">
        <f>Recruits[[#This Row],[Last Name]]&amp;","&amp;Recruits[[#This Row],[First Name]]</f>
        <v>Klar,Denise</v>
      </c>
      <c r="E208" t="s">
        <v>52</v>
      </c>
      <c r="F208" t="s">
        <v>23</v>
      </c>
      <c r="G208" s="12">
        <v>44326</v>
      </c>
      <c r="H208" t="s">
        <v>59</v>
      </c>
      <c r="I208" s="12">
        <v>44335</v>
      </c>
      <c r="J208" s="12">
        <v>44341</v>
      </c>
      <c r="K208" s="12" t="e">
        <v>#N/A</v>
      </c>
      <c r="L208" s="12" t="e">
        <v>#N/A</v>
      </c>
      <c r="M208" s="12" t="e">
        <v>#N/A</v>
      </c>
      <c r="N208" s="13" t="s">
        <v>2435</v>
      </c>
      <c r="O208" s="13" t="e">
        <v>#N/A</v>
      </c>
      <c r="P208" s="30" t="e">
        <f t="shared" si="3"/>
        <v>#N/A</v>
      </c>
    </row>
    <row r="209" spans="1:16" x14ac:dyDescent="0.35">
      <c r="A209" t="s">
        <v>749</v>
      </c>
      <c r="B209" t="s">
        <v>2068</v>
      </c>
      <c r="C209" t="s">
        <v>1811</v>
      </c>
      <c r="D209" t="str">
        <f>Recruits[[#This Row],[Last Name]]&amp;","&amp;Recruits[[#This Row],[First Name]]</f>
        <v>Peterson,Edna</v>
      </c>
      <c r="E209" t="s">
        <v>52</v>
      </c>
      <c r="F209" t="s">
        <v>23</v>
      </c>
      <c r="G209" s="12">
        <v>44322</v>
      </c>
      <c r="H209" t="s">
        <v>20</v>
      </c>
      <c r="I209" s="12">
        <v>44333</v>
      </c>
      <c r="J209" s="12">
        <v>44336</v>
      </c>
      <c r="K209" s="12" t="e">
        <v>#N/A</v>
      </c>
      <c r="L209" s="12" t="e">
        <v>#N/A</v>
      </c>
      <c r="M209" s="12" t="e">
        <v>#N/A</v>
      </c>
      <c r="N209" s="13" t="s">
        <v>2435</v>
      </c>
      <c r="O209" s="13" t="e">
        <v>#N/A</v>
      </c>
      <c r="P209" s="30" t="e">
        <f t="shared" si="3"/>
        <v>#N/A</v>
      </c>
    </row>
    <row r="210" spans="1:16" x14ac:dyDescent="0.35">
      <c r="A210" t="s">
        <v>677</v>
      </c>
      <c r="B210" t="s">
        <v>1163</v>
      </c>
      <c r="C210" t="s">
        <v>1984</v>
      </c>
      <c r="D210" t="str">
        <f>Recruits[[#This Row],[Last Name]]&amp;","&amp;Recruits[[#This Row],[First Name]]</f>
        <v>Koenig,Michael</v>
      </c>
      <c r="E210" t="s">
        <v>52</v>
      </c>
      <c r="F210" t="s">
        <v>23</v>
      </c>
      <c r="G210" s="12">
        <v>44309</v>
      </c>
      <c r="H210" t="s">
        <v>59</v>
      </c>
      <c r="I210" s="12">
        <v>44320</v>
      </c>
      <c r="J210" s="12">
        <v>44327</v>
      </c>
      <c r="K210" s="12" t="e">
        <v>#N/A</v>
      </c>
      <c r="L210" s="12" t="e">
        <v>#N/A</v>
      </c>
      <c r="M210" s="12" t="e">
        <v>#N/A</v>
      </c>
      <c r="N210" s="13" t="s">
        <v>2435</v>
      </c>
      <c r="O210" s="13" t="e">
        <v>#N/A</v>
      </c>
      <c r="P210" s="30" t="e">
        <f t="shared" si="3"/>
        <v>#N/A</v>
      </c>
    </row>
    <row r="211" spans="1:16" x14ac:dyDescent="0.35">
      <c r="A211" t="s">
        <v>638</v>
      </c>
      <c r="B211" t="s">
        <v>1221</v>
      </c>
      <c r="C211" t="s">
        <v>1942</v>
      </c>
      <c r="D211" t="str">
        <f>Recruits[[#This Row],[Last Name]]&amp;","&amp;Recruits[[#This Row],[First Name]]</f>
        <v>Feldt,Linda</v>
      </c>
      <c r="E211" t="s">
        <v>52</v>
      </c>
      <c r="F211" t="s">
        <v>23</v>
      </c>
      <c r="G211" s="12">
        <v>44299</v>
      </c>
      <c r="H211" t="s">
        <v>30</v>
      </c>
      <c r="I211" s="12">
        <v>44306</v>
      </c>
      <c r="J211" s="12">
        <v>44312</v>
      </c>
      <c r="K211" s="12" t="e">
        <v>#N/A</v>
      </c>
      <c r="L211" s="12" t="e">
        <v>#N/A</v>
      </c>
      <c r="M211" s="12" t="e">
        <v>#N/A</v>
      </c>
      <c r="N211" s="13" t="s">
        <v>2435</v>
      </c>
      <c r="O211" s="13" t="e">
        <v>#N/A</v>
      </c>
      <c r="P211" s="30" t="e">
        <f t="shared" si="3"/>
        <v>#N/A</v>
      </c>
    </row>
    <row r="212" spans="1:16" x14ac:dyDescent="0.35">
      <c r="A212" t="s">
        <v>593</v>
      </c>
      <c r="B212" t="s">
        <v>1795</v>
      </c>
      <c r="C212" t="s">
        <v>1107</v>
      </c>
      <c r="D212" t="str">
        <f>Recruits[[#This Row],[Last Name]]&amp;","&amp;Recruits[[#This Row],[First Name]]</f>
        <v>Smith,Eric</v>
      </c>
      <c r="E212" t="s">
        <v>52</v>
      </c>
      <c r="F212" t="s">
        <v>23</v>
      </c>
      <c r="G212" s="12">
        <v>44294</v>
      </c>
      <c r="H212" t="s">
        <v>30</v>
      </c>
      <c r="I212" s="12">
        <v>44299</v>
      </c>
      <c r="J212" s="12">
        <v>44307</v>
      </c>
      <c r="K212" s="12" t="e">
        <v>#N/A</v>
      </c>
      <c r="L212" s="12" t="e">
        <v>#N/A</v>
      </c>
      <c r="M212" s="12" t="e">
        <v>#N/A</v>
      </c>
      <c r="N212" s="13" t="s">
        <v>2435</v>
      </c>
      <c r="O212" s="13" t="e">
        <v>#N/A</v>
      </c>
      <c r="P212" s="30" t="e">
        <f t="shared" si="3"/>
        <v>#N/A</v>
      </c>
    </row>
    <row r="213" spans="1:16" x14ac:dyDescent="0.35">
      <c r="A213" t="s">
        <v>552</v>
      </c>
      <c r="B213" t="s">
        <v>1577</v>
      </c>
      <c r="C213" t="s">
        <v>1816</v>
      </c>
      <c r="D213" t="str">
        <f>Recruits[[#This Row],[Last Name]]&amp;","&amp;Recruits[[#This Row],[First Name]]</f>
        <v>Rose,Terry</v>
      </c>
      <c r="E213" t="s">
        <v>52</v>
      </c>
      <c r="F213" t="s">
        <v>23</v>
      </c>
      <c r="G213" s="12">
        <v>44284</v>
      </c>
      <c r="H213" t="s">
        <v>59</v>
      </c>
      <c r="I213" s="12">
        <v>44294</v>
      </c>
      <c r="J213" s="12">
        <v>44305</v>
      </c>
      <c r="K213" s="12" t="e">
        <v>#N/A</v>
      </c>
      <c r="L213" s="12" t="e">
        <v>#N/A</v>
      </c>
      <c r="M213" s="12" t="e">
        <v>#N/A</v>
      </c>
      <c r="N213" s="13" t="s">
        <v>2435</v>
      </c>
      <c r="O213" s="13" t="e">
        <v>#N/A</v>
      </c>
      <c r="P213" s="30" t="e">
        <f t="shared" si="3"/>
        <v>#N/A</v>
      </c>
    </row>
    <row r="214" spans="1:16" x14ac:dyDescent="0.35">
      <c r="A214" t="s">
        <v>431</v>
      </c>
      <c r="B214" t="s">
        <v>1124</v>
      </c>
      <c r="C214" t="s">
        <v>1556</v>
      </c>
      <c r="D214" t="str">
        <f>Recruits[[#This Row],[Last Name]]&amp;","&amp;Recruits[[#This Row],[First Name]]</f>
        <v>Harris,James</v>
      </c>
      <c r="E214" t="s">
        <v>52</v>
      </c>
      <c r="F214" t="s">
        <v>23</v>
      </c>
      <c r="G214" s="12">
        <v>44266</v>
      </c>
      <c r="H214" t="s">
        <v>20</v>
      </c>
      <c r="I214" s="12">
        <v>44279</v>
      </c>
      <c r="J214" s="12">
        <v>44287</v>
      </c>
      <c r="K214" s="12" t="e">
        <v>#N/A</v>
      </c>
      <c r="L214" s="12" t="e">
        <v>#N/A</v>
      </c>
      <c r="M214" s="12" t="e">
        <v>#N/A</v>
      </c>
      <c r="N214" s="13" t="s">
        <v>2435</v>
      </c>
      <c r="O214" s="13" t="e">
        <v>#N/A</v>
      </c>
      <c r="P214" s="30" t="e">
        <f t="shared" si="3"/>
        <v>#N/A</v>
      </c>
    </row>
    <row r="215" spans="1:16" x14ac:dyDescent="0.35">
      <c r="A215" t="s">
        <v>399</v>
      </c>
      <c r="B215" t="s">
        <v>1653</v>
      </c>
      <c r="C215" t="s">
        <v>1654</v>
      </c>
      <c r="D215" t="str">
        <f>Recruits[[#This Row],[Last Name]]&amp;","&amp;Recruits[[#This Row],[First Name]]</f>
        <v>Good,Noah</v>
      </c>
      <c r="E215" t="s">
        <v>52</v>
      </c>
      <c r="F215" t="s">
        <v>23</v>
      </c>
      <c r="G215" s="12">
        <v>44252</v>
      </c>
      <c r="H215" t="s">
        <v>40</v>
      </c>
      <c r="I215" s="12">
        <v>44265</v>
      </c>
      <c r="J215" s="12">
        <v>44277</v>
      </c>
      <c r="K215" s="12" t="e">
        <v>#N/A</v>
      </c>
      <c r="L215" s="12" t="e">
        <v>#N/A</v>
      </c>
      <c r="M215" s="12" t="e">
        <v>#N/A</v>
      </c>
      <c r="N215" s="13" t="s">
        <v>2435</v>
      </c>
      <c r="O215" s="13" t="e">
        <v>#N/A</v>
      </c>
      <c r="P215" s="30" t="e">
        <f t="shared" si="3"/>
        <v>#N/A</v>
      </c>
    </row>
    <row r="216" spans="1:16" x14ac:dyDescent="0.35">
      <c r="A216" t="s">
        <v>302</v>
      </c>
      <c r="B216" t="s">
        <v>1514</v>
      </c>
      <c r="C216" t="s">
        <v>1515</v>
      </c>
      <c r="D216" t="str">
        <f>Recruits[[#This Row],[Last Name]]&amp;","&amp;Recruits[[#This Row],[First Name]]</f>
        <v>Torrez,Oliver</v>
      </c>
      <c r="E216" t="s">
        <v>52</v>
      </c>
      <c r="F216" t="s">
        <v>23</v>
      </c>
      <c r="G216" s="12">
        <v>44239</v>
      </c>
      <c r="H216" t="s">
        <v>46</v>
      </c>
      <c r="I216" s="12">
        <v>44252</v>
      </c>
      <c r="J216" s="12">
        <v>44260</v>
      </c>
      <c r="K216" s="12" t="e">
        <v>#N/A</v>
      </c>
      <c r="L216" s="12" t="e">
        <v>#N/A</v>
      </c>
      <c r="M216" s="12" t="e">
        <v>#N/A</v>
      </c>
      <c r="N216" s="13" t="s">
        <v>2435</v>
      </c>
      <c r="O216" s="13" t="e">
        <v>#N/A</v>
      </c>
      <c r="P216" s="30" t="e">
        <f t="shared" si="3"/>
        <v>#N/A</v>
      </c>
    </row>
    <row r="217" spans="1:16" x14ac:dyDescent="0.35">
      <c r="A217" t="s">
        <v>159</v>
      </c>
      <c r="B217" t="s">
        <v>1298</v>
      </c>
      <c r="C217" t="s">
        <v>1299</v>
      </c>
      <c r="D217" t="str">
        <f>Recruits[[#This Row],[Last Name]]&amp;","&amp;Recruits[[#This Row],[First Name]]</f>
        <v>Atkinson,Elizabeth</v>
      </c>
      <c r="E217" t="s">
        <v>52</v>
      </c>
      <c r="F217" t="s">
        <v>23</v>
      </c>
      <c r="G217" s="12">
        <v>44224</v>
      </c>
      <c r="H217" t="s">
        <v>20</v>
      </c>
      <c r="I217" s="12">
        <v>44236</v>
      </c>
      <c r="J217" s="12">
        <v>44249</v>
      </c>
      <c r="K217" s="12" t="e">
        <v>#N/A</v>
      </c>
      <c r="L217" s="12" t="e">
        <v>#N/A</v>
      </c>
      <c r="M217" s="12" t="e">
        <v>#N/A</v>
      </c>
      <c r="N217" s="13" t="s">
        <v>2435</v>
      </c>
      <c r="O217" s="13" t="e">
        <v>#N/A</v>
      </c>
      <c r="P217" s="30" t="e">
        <f t="shared" si="3"/>
        <v>#N/A</v>
      </c>
    </row>
    <row r="218" spans="1:16" x14ac:dyDescent="0.35">
      <c r="A218" t="s">
        <v>220</v>
      </c>
      <c r="B218" t="s">
        <v>1397</v>
      </c>
      <c r="C218" t="s">
        <v>1398</v>
      </c>
      <c r="D218" t="str">
        <f>Recruits[[#This Row],[Last Name]]&amp;","&amp;Recruits[[#This Row],[First Name]]</f>
        <v>Fisher,Tyson</v>
      </c>
      <c r="E218" t="s">
        <v>52</v>
      </c>
      <c r="F218" t="s">
        <v>23</v>
      </c>
      <c r="G218" s="12">
        <v>44225</v>
      </c>
      <c r="H218" t="s">
        <v>59</v>
      </c>
      <c r="I218" s="12">
        <v>44236</v>
      </c>
      <c r="J218" s="12">
        <v>44246</v>
      </c>
      <c r="K218" s="12" t="e">
        <v>#N/A</v>
      </c>
      <c r="L218" s="12" t="e">
        <v>#N/A</v>
      </c>
      <c r="M218" s="12" t="e">
        <v>#N/A</v>
      </c>
      <c r="N218" s="13" t="s">
        <v>2435</v>
      </c>
      <c r="O218" s="13" t="e">
        <v>#N/A</v>
      </c>
      <c r="P218" s="30" t="e">
        <f t="shared" si="3"/>
        <v>#N/A</v>
      </c>
    </row>
    <row r="219" spans="1:16" x14ac:dyDescent="0.35">
      <c r="A219" t="s">
        <v>113</v>
      </c>
      <c r="B219" t="s">
        <v>1217</v>
      </c>
      <c r="C219" t="s">
        <v>1218</v>
      </c>
      <c r="D219" t="str">
        <f>Recruits[[#This Row],[Last Name]]&amp;","&amp;Recruits[[#This Row],[First Name]]</f>
        <v>Beecher,Jimmie</v>
      </c>
      <c r="E219" t="s">
        <v>52</v>
      </c>
      <c r="F219" t="s">
        <v>23</v>
      </c>
      <c r="G219" s="12">
        <v>44221</v>
      </c>
      <c r="H219" t="s">
        <v>54</v>
      </c>
      <c r="I219" s="12">
        <v>44232</v>
      </c>
      <c r="J219" s="12">
        <v>44244</v>
      </c>
      <c r="K219" s="12" t="e">
        <v>#N/A</v>
      </c>
      <c r="L219" s="12" t="e">
        <v>#N/A</v>
      </c>
      <c r="M219" s="12" t="e">
        <v>#N/A</v>
      </c>
      <c r="N219" s="13" t="s">
        <v>2435</v>
      </c>
      <c r="O219" s="13" t="e">
        <v>#N/A</v>
      </c>
      <c r="P219" s="30" t="e">
        <f t="shared" si="3"/>
        <v>#N/A</v>
      </c>
    </row>
    <row r="220" spans="1:16" x14ac:dyDescent="0.35">
      <c r="A220" t="s">
        <v>132</v>
      </c>
      <c r="B220" t="s">
        <v>1252</v>
      </c>
      <c r="C220" t="s">
        <v>1249</v>
      </c>
      <c r="D220" t="str">
        <f>Recruits[[#This Row],[Last Name]]&amp;","&amp;Recruits[[#This Row],[First Name]]</f>
        <v>Howard,Keith</v>
      </c>
      <c r="E220" t="s">
        <v>52</v>
      </c>
      <c r="F220" t="s">
        <v>23</v>
      </c>
      <c r="G220" s="12">
        <v>44223</v>
      </c>
      <c r="H220" t="s">
        <v>30</v>
      </c>
      <c r="I220" s="12">
        <v>44231</v>
      </c>
      <c r="J220" s="12">
        <v>44243</v>
      </c>
      <c r="K220" s="12" t="e">
        <v>#N/A</v>
      </c>
      <c r="L220" s="12" t="e">
        <v>#N/A</v>
      </c>
      <c r="M220" s="12" t="e">
        <v>#N/A</v>
      </c>
      <c r="N220" s="13" t="s">
        <v>2435</v>
      </c>
      <c r="O220" s="13" t="e">
        <v>#N/A</v>
      </c>
      <c r="P220" s="30" t="e">
        <f t="shared" si="3"/>
        <v>#N/A</v>
      </c>
    </row>
    <row r="221" spans="1:16" x14ac:dyDescent="0.35">
      <c r="A221" t="s">
        <v>50</v>
      </c>
      <c r="B221" t="s">
        <v>1114</v>
      </c>
      <c r="C221" t="s">
        <v>1115</v>
      </c>
      <c r="D221" t="str">
        <f>Recruits[[#This Row],[Last Name]]&amp;","&amp;Recruits[[#This Row],[First Name]]</f>
        <v>Ripley,Steven</v>
      </c>
      <c r="E221" t="s">
        <v>52</v>
      </c>
      <c r="F221" t="s">
        <v>23</v>
      </c>
      <c r="G221" s="12">
        <v>44215</v>
      </c>
      <c r="H221" t="s">
        <v>20</v>
      </c>
      <c r="I221" s="12">
        <v>44225</v>
      </c>
      <c r="J221" s="12">
        <v>44242</v>
      </c>
      <c r="K221" s="12" t="e">
        <v>#N/A</v>
      </c>
      <c r="L221" s="12" t="e">
        <v>#N/A</v>
      </c>
      <c r="M221" s="12" t="e">
        <v>#N/A</v>
      </c>
      <c r="N221" s="13" t="s">
        <v>2435</v>
      </c>
      <c r="O221" s="13" t="e">
        <v>#N/A</v>
      </c>
      <c r="P221" s="30" t="e">
        <f t="shared" si="3"/>
        <v>#N/A</v>
      </c>
    </row>
    <row r="222" spans="1:16" x14ac:dyDescent="0.35">
      <c r="A222" t="s">
        <v>53</v>
      </c>
      <c r="B222" t="s">
        <v>1118</v>
      </c>
      <c r="C222" t="s">
        <v>1119</v>
      </c>
      <c r="D222" t="str">
        <f>Recruits[[#This Row],[Last Name]]&amp;","&amp;Recruits[[#This Row],[First Name]]</f>
        <v>Eicher,Leslie</v>
      </c>
      <c r="E222" t="s">
        <v>52</v>
      </c>
      <c r="F222" t="s">
        <v>23</v>
      </c>
      <c r="G222" s="12">
        <v>44215</v>
      </c>
      <c r="H222" t="s">
        <v>30</v>
      </c>
      <c r="I222" s="12">
        <v>44216</v>
      </c>
      <c r="J222" s="12">
        <v>44232</v>
      </c>
      <c r="K222" s="12" t="e">
        <v>#N/A</v>
      </c>
      <c r="L222" s="12" t="e">
        <v>#N/A</v>
      </c>
      <c r="M222" s="12" t="e">
        <v>#N/A</v>
      </c>
      <c r="N222" s="13" t="s">
        <v>2435</v>
      </c>
      <c r="O222" s="13" t="e">
        <v>#N/A</v>
      </c>
      <c r="P222" s="30" t="e">
        <f t="shared" si="3"/>
        <v>#N/A</v>
      </c>
    </row>
    <row r="223" spans="1:16" x14ac:dyDescent="0.35">
      <c r="A223" t="s">
        <v>1022</v>
      </c>
      <c r="B223" t="s">
        <v>1926</v>
      </c>
      <c r="C223" t="s">
        <v>2332</v>
      </c>
      <c r="D223" t="str">
        <f>Recruits[[#This Row],[Last Name]]&amp;","&amp;Recruits[[#This Row],[First Name]]</f>
        <v>Folsom,Karen</v>
      </c>
      <c r="E223" t="s">
        <v>52</v>
      </c>
      <c r="F223" t="s">
        <v>23</v>
      </c>
      <c r="G223" s="12">
        <v>44351</v>
      </c>
      <c r="H223" t="s">
        <v>20</v>
      </c>
      <c r="I223" s="12">
        <v>44362</v>
      </c>
      <c r="J223" s="12">
        <v>44371</v>
      </c>
      <c r="K223" s="12">
        <v>44385</v>
      </c>
      <c r="L223" s="12" t="e">
        <v>#N/A</v>
      </c>
      <c r="M223" s="12" t="e">
        <v>#N/A</v>
      </c>
      <c r="N223" s="13" t="s">
        <v>2435</v>
      </c>
      <c r="O223" s="13" t="e">
        <v>#N/A</v>
      </c>
      <c r="P223" s="30" t="e">
        <f t="shared" si="3"/>
        <v>#N/A</v>
      </c>
    </row>
    <row r="224" spans="1:16" x14ac:dyDescent="0.35">
      <c r="A224" t="s">
        <v>971</v>
      </c>
      <c r="B224" t="s">
        <v>2260</v>
      </c>
      <c r="C224" t="s">
        <v>2285</v>
      </c>
      <c r="D224" t="str">
        <f>Recruits[[#This Row],[Last Name]]&amp;","&amp;Recruits[[#This Row],[First Name]]</f>
        <v>June,Cruz</v>
      </c>
      <c r="E224" t="s">
        <v>52</v>
      </c>
      <c r="F224" t="s">
        <v>23</v>
      </c>
      <c r="G224" s="12">
        <v>44349</v>
      </c>
      <c r="H224" t="s">
        <v>20</v>
      </c>
      <c r="I224" s="12">
        <v>44361</v>
      </c>
      <c r="J224" s="12">
        <v>44368</v>
      </c>
      <c r="K224" s="12">
        <v>44371</v>
      </c>
      <c r="L224" s="12" t="e">
        <v>#N/A</v>
      </c>
      <c r="M224" s="12" t="e">
        <v>#N/A</v>
      </c>
      <c r="N224" s="13" t="s">
        <v>2435</v>
      </c>
      <c r="O224" s="13" t="e">
        <v>#N/A</v>
      </c>
      <c r="P224" s="30" t="e">
        <f t="shared" si="3"/>
        <v>#N/A</v>
      </c>
    </row>
    <row r="225" spans="1:16" x14ac:dyDescent="0.35">
      <c r="A225" t="s">
        <v>886</v>
      </c>
      <c r="B225" t="s">
        <v>1237</v>
      </c>
      <c r="C225" t="s">
        <v>1267</v>
      </c>
      <c r="D225" t="str">
        <f>Recruits[[#This Row],[Last Name]]&amp;","&amp;Recruits[[#This Row],[First Name]]</f>
        <v>Blake,Amy</v>
      </c>
      <c r="E225" t="s">
        <v>52</v>
      </c>
      <c r="F225" t="s">
        <v>23</v>
      </c>
      <c r="G225" s="12">
        <v>44334</v>
      </c>
      <c r="H225" t="s">
        <v>30</v>
      </c>
      <c r="I225" s="12">
        <v>44343</v>
      </c>
      <c r="J225" s="12">
        <v>44361</v>
      </c>
      <c r="K225" s="12">
        <v>44371</v>
      </c>
      <c r="L225" s="12" t="e">
        <v>#N/A</v>
      </c>
      <c r="M225" s="12" t="e">
        <v>#N/A</v>
      </c>
      <c r="N225" s="13" t="s">
        <v>2435</v>
      </c>
      <c r="O225" s="13" t="e">
        <v>#N/A</v>
      </c>
      <c r="P225" s="30" t="e">
        <f t="shared" si="3"/>
        <v>#N/A</v>
      </c>
    </row>
    <row r="226" spans="1:16" x14ac:dyDescent="0.35">
      <c r="A226" t="s">
        <v>793</v>
      </c>
      <c r="B226" t="s">
        <v>2121</v>
      </c>
      <c r="C226" t="s">
        <v>2122</v>
      </c>
      <c r="D226" t="str">
        <f>Recruits[[#This Row],[Last Name]]&amp;","&amp;Recruits[[#This Row],[First Name]]</f>
        <v>Grandison,Mike</v>
      </c>
      <c r="E226" t="s">
        <v>52</v>
      </c>
      <c r="F226" t="s">
        <v>23</v>
      </c>
      <c r="G226" s="12">
        <v>44326</v>
      </c>
      <c r="H226" t="s">
        <v>30</v>
      </c>
      <c r="I226" s="12">
        <v>44328</v>
      </c>
      <c r="J226" s="12">
        <v>44333</v>
      </c>
      <c r="K226" s="12">
        <v>44348</v>
      </c>
      <c r="L226" s="12" t="e">
        <v>#N/A</v>
      </c>
      <c r="M226" s="12" t="e">
        <v>#N/A</v>
      </c>
      <c r="N226" s="13" t="s">
        <v>2435</v>
      </c>
      <c r="O226" s="13" t="e">
        <v>#N/A</v>
      </c>
      <c r="P226" s="30" t="e">
        <f t="shared" si="3"/>
        <v>#N/A</v>
      </c>
    </row>
    <row r="227" spans="1:16" x14ac:dyDescent="0.35">
      <c r="A227" t="s">
        <v>685</v>
      </c>
      <c r="B227" t="s">
        <v>1229</v>
      </c>
      <c r="C227" t="s">
        <v>1991</v>
      </c>
      <c r="D227" t="str">
        <f>Recruits[[#This Row],[Last Name]]&amp;","&amp;Recruits[[#This Row],[First Name]]</f>
        <v>Roth,Clyde</v>
      </c>
      <c r="E227" t="s">
        <v>52</v>
      </c>
      <c r="F227" t="s">
        <v>23</v>
      </c>
      <c r="G227" s="12">
        <v>44309</v>
      </c>
      <c r="H227" t="s">
        <v>30</v>
      </c>
      <c r="I227" s="12">
        <v>44320</v>
      </c>
      <c r="J227" s="12">
        <v>44335</v>
      </c>
      <c r="K227" s="12">
        <v>44344</v>
      </c>
      <c r="L227" s="12" t="e">
        <v>#N/A</v>
      </c>
      <c r="M227" s="12" t="e">
        <v>#N/A</v>
      </c>
      <c r="N227" s="13" t="s">
        <v>2435</v>
      </c>
      <c r="O227" s="13" t="e">
        <v>#N/A</v>
      </c>
      <c r="P227" s="30" t="e">
        <f t="shared" si="3"/>
        <v>#N/A</v>
      </c>
    </row>
    <row r="228" spans="1:16" x14ac:dyDescent="0.35">
      <c r="A228" t="s">
        <v>524</v>
      </c>
      <c r="B228" t="s">
        <v>1319</v>
      </c>
      <c r="C228" t="s">
        <v>1808</v>
      </c>
      <c r="D228" t="str">
        <f>Recruits[[#This Row],[Last Name]]&amp;","&amp;Recruits[[#This Row],[First Name]]</f>
        <v>Patten,Mable</v>
      </c>
      <c r="E228" t="s">
        <v>52</v>
      </c>
      <c r="F228" t="s">
        <v>23</v>
      </c>
      <c r="G228" s="12">
        <v>44280</v>
      </c>
      <c r="H228" t="s">
        <v>20</v>
      </c>
      <c r="I228" s="12">
        <v>44292</v>
      </c>
      <c r="J228" s="12">
        <v>44307</v>
      </c>
      <c r="K228" s="12">
        <v>44319</v>
      </c>
      <c r="L228" s="12" t="e">
        <v>#N/A</v>
      </c>
      <c r="M228" s="12" t="e">
        <v>#N/A</v>
      </c>
      <c r="N228" s="13" t="s">
        <v>2435</v>
      </c>
      <c r="O228" s="13" t="e">
        <v>#N/A</v>
      </c>
      <c r="P228" s="30" t="e">
        <f t="shared" si="3"/>
        <v>#N/A</v>
      </c>
    </row>
    <row r="229" spans="1:16" x14ac:dyDescent="0.35">
      <c r="A229" t="s">
        <v>513</v>
      </c>
      <c r="B229" t="s">
        <v>1248</v>
      </c>
      <c r="C229" t="s">
        <v>1797</v>
      </c>
      <c r="D229" t="str">
        <f>Recruits[[#This Row],[Last Name]]&amp;","&amp;Recruits[[#This Row],[First Name]]</f>
        <v>Mcdowell,Clifford</v>
      </c>
      <c r="E229" t="s">
        <v>52</v>
      </c>
      <c r="F229" t="s">
        <v>23</v>
      </c>
      <c r="G229" s="12">
        <v>44280</v>
      </c>
      <c r="H229" t="s">
        <v>20</v>
      </c>
      <c r="I229" s="12">
        <v>44294</v>
      </c>
      <c r="J229" s="12">
        <v>44305</v>
      </c>
      <c r="K229" s="12">
        <v>44313</v>
      </c>
      <c r="L229" s="12" t="e">
        <v>#N/A</v>
      </c>
      <c r="M229" s="12" t="e">
        <v>#N/A</v>
      </c>
      <c r="N229" s="13" t="s">
        <v>2435</v>
      </c>
      <c r="O229" s="13" t="e">
        <v>#N/A</v>
      </c>
      <c r="P229" s="30" t="e">
        <f t="shared" si="3"/>
        <v>#N/A</v>
      </c>
    </row>
    <row r="230" spans="1:16" x14ac:dyDescent="0.35">
      <c r="A230" t="s">
        <v>535</v>
      </c>
      <c r="B230" t="s">
        <v>1112</v>
      </c>
      <c r="C230" t="s">
        <v>1819</v>
      </c>
      <c r="D230" t="str">
        <f>Recruits[[#This Row],[Last Name]]&amp;","&amp;Recruits[[#This Row],[First Name]]</f>
        <v>Hannon,Robert</v>
      </c>
      <c r="E230" t="s">
        <v>52</v>
      </c>
      <c r="F230" t="s">
        <v>23</v>
      </c>
      <c r="G230" s="12">
        <v>44281</v>
      </c>
      <c r="H230" t="s">
        <v>54</v>
      </c>
      <c r="I230" s="12">
        <v>44287</v>
      </c>
      <c r="J230" s="12">
        <v>44300</v>
      </c>
      <c r="K230" s="12">
        <v>44312</v>
      </c>
      <c r="L230" s="12" t="e">
        <v>#N/A</v>
      </c>
      <c r="M230" s="12" t="e">
        <v>#N/A</v>
      </c>
      <c r="N230" s="13" t="s">
        <v>2435</v>
      </c>
      <c r="O230" s="13" t="e">
        <v>#N/A</v>
      </c>
      <c r="P230" s="30" t="e">
        <f t="shared" si="3"/>
        <v>#N/A</v>
      </c>
    </row>
    <row r="231" spans="1:16" x14ac:dyDescent="0.35">
      <c r="A231" t="s">
        <v>333</v>
      </c>
      <c r="B231" t="s">
        <v>1376</v>
      </c>
      <c r="C231" t="s">
        <v>1371</v>
      </c>
      <c r="D231" t="str">
        <f>Recruits[[#This Row],[Last Name]]&amp;","&amp;Recruits[[#This Row],[First Name]]</f>
        <v>Anderson,Russell</v>
      </c>
      <c r="E231" t="s">
        <v>52</v>
      </c>
      <c r="F231" t="s">
        <v>23</v>
      </c>
      <c r="G231" s="12">
        <v>44245</v>
      </c>
      <c r="H231" t="s">
        <v>54</v>
      </c>
      <c r="I231" s="12">
        <v>44257</v>
      </c>
      <c r="J231" s="12">
        <v>44267</v>
      </c>
      <c r="K231" s="12">
        <v>44281</v>
      </c>
      <c r="L231" s="12" t="e">
        <v>#N/A</v>
      </c>
      <c r="M231" s="12" t="e">
        <v>#N/A</v>
      </c>
      <c r="N231" s="13" t="s">
        <v>2435</v>
      </c>
      <c r="O231" s="13" t="e">
        <v>#N/A</v>
      </c>
      <c r="P231" s="30" t="e">
        <f t="shared" si="3"/>
        <v>#N/A</v>
      </c>
    </row>
    <row r="232" spans="1:16" x14ac:dyDescent="0.35">
      <c r="A232" t="s">
        <v>334</v>
      </c>
      <c r="B232" t="s">
        <v>1558</v>
      </c>
      <c r="C232" t="s">
        <v>1559</v>
      </c>
      <c r="D232" t="str">
        <f>Recruits[[#This Row],[Last Name]]&amp;","&amp;Recruits[[#This Row],[First Name]]</f>
        <v>Rumbaugh,Max</v>
      </c>
      <c r="E232" t="s">
        <v>52</v>
      </c>
      <c r="F232" t="s">
        <v>23</v>
      </c>
      <c r="G232" s="12">
        <v>44245</v>
      </c>
      <c r="H232" t="s">
        <v>20</v>
      </c>
      <c r="I232" s="12">
        <v>44259</v>
      </c>
      <c r="J232" s="12">
        <v>44272</v>
      </c>
      <c r="K232" s="12">
        <v>44280</v>
      </c>
      <c r="L232" s="12" t="e">
        <v>#N/A</v>
      </c>
      <c r="M232" s="12" t="e">
        <v>#N/A</v>
      </c>
      <c r="N232" s="13" t="s">
        <v>2435</v>
      </c>
      <c r="O232" s="13" t="e">
        <v>#N/A</v>
      </c>
      <c r="P232" s="30" t="e">
        <f t="shared" si="3"/>
        <v>#N/A</v>
      </c>
    </row>
    <row r="233" spans="1:16" x14ac:dyDescent="0.35">
      <c r="A233" t="s">
        <v>84</v>
      </c>
      <c r="B233" t="s">
        <v>1153</v>
      </c>
      <c r="C233" t="s">
        <v>1167</v>
      </c>
      <c r="D233" t="str">
        <f>Recruits[[#This Row],[Last Name]]&amp;","&amp;Recruits[[#This Row],[First Name]]</f>
        <v>Jimenez,Fernando</v>
      </c>
      <c r="E233" t="s">
        <v>52</v>
      </c>
      <c r="F233" t="s">
        <v>23</v>
      </c>
      <c r="G233" s="12">
        <v>44216</v>
      </c>
      <c r="H233" t="s">
        <v>20</v>
      </c>
      <c r="I233" s="12">
        <v>44224</v>
      </c>
      <c r="J233" s="12">
        <v>44231</v>
      </c>
      <c r="K233" s="12">
        <v>44249</v>
      </c>
      <c r="L233" s="12" t="e">
        <v>#N/A</v>
      </c>
      <c r="M233" s="12" t="e">
        <v>#N/A</v>
      </c>
      <c r="N233" s="13" t="s">
        <v>2435</v>
      </c>
      <c r="O233" s="13" t="e">
        <v>#N/A</v>
      </c>
      <c r="P233" s="30" t="e">
        <f t="shared" si="3"/>
        <v>#N/A</v>
      </c>
    </row>
    <row r="234" spans="1:16" x14ac:dyDescent="0.35">
      <c r="A234" t="s">
        <v>714</v>
      </c>
      <c r="B234" t="s">
        <v>1388</v>
      </c>
      <c r="C234" t="s">
        <v>2027</v>
      </c>
      <c r="D234" t="str">
        <f>Recruits[[#This Row],[Last Name]]&amp;","&amp;Recruits[[#This Row],[First Name]]</f>
        <v>Mckinzie,Lisa</v>
      </c>
      <c r="E234" t="s">
        <v>52</v>
      </c>
      <c r="F234" t="s">
        <v>23</v>
      </c>
      <c r="G234" s="12">
        <v>44315</v>
      </c>
      <c r="H234" t="s">
        <v>59</v>
      </c>
      <c r="I234" s="12">
        <v>44326</v>
      </c>
      <c r="J234" s="12">
        <v>44336</v>
      </c>
      <c r="K234" s="12">
        <v>44351</v>
      </c>
      <c r="L234" s="12">
        <v>44358</v>
      </c>
      <c r="M234" s="12" t="e">
        <v>#N/A</v>
      </c>
      <c r="N234" s="13" t="s">
        <v>2435</v>
      </c>
      <c r="O234" s="13" t="e">
        <v>#N/A</v>
      </c>
      <c r="P234" s="30" t="e">
        <f t="shared" si="3"/>
        <v>#N/A</v>
      </c>
    </row>
    <row r="235" spans="1:16" x14ac:dyDescent="0.35">
      <c r="A235" t="s">
        <v>430</v>
      </c>
      <c r="B235" t="s">
        <v>1168</v>
      </c>
      <c r="C235" t="s">
        <v>1693</v>
      </c>
      <c r="D235" t="str">
        <f>Recruits[[#This Row],[Last Name]]&amp;","&amp;Recruits[[#This Row],[First Name]]</f>
        <v>Nixon,Thomas</v>
      </c>
      <c r="E235" t="s">
        <v>52</v>
      </c>
      <c r="F235" t="s">
        <v>23</v>
      </c>
      <c r="G235" s="12">
        <v>44266</v>
      </c>
      <c r="H235" t="s">
        <v>59</v>
      </c>
      <c r="I235" s="12">
        <v>44278</v>
      </c>
      <c r="J235" s="12">
        <v>44294</v>
      </c>
      <c r="K235" s="12">
        <v>44301</v>
      </c>
      <c r="L235" s="12">
        <v>44308</v>
      </c>
      <c r="M235" s="12" t="e">
        <v>#N/A</v>
      </c>
      <c r="N235" s="13" t="s">
        <v>2435</v>
      </c>
      <c r="O235" s="13" t="e">
        <v>#N/A</v>
      </c>
      <c r="P235" s="30" t="e">
        <f t="shared" si="3"/>
        <v>#N/A</v>
      </c>
    </row>
    <row r="236" spans="1:16" x14ac:dyDescent="0.35">
      <c r="A236" t="s">
        <v>990</v>
      </c>
      <c r="B236" t="s">
        <v>2064</v>
      </c>
      <c r="C236" t="s">
        <v>1257</v>
      </c>
      <c r="D236" t="str">
        <f>Recruits[[#This Row],[Last Name]]&amp;","&amp;Recruits[[#This Row],[First Name]]</f>
        <v>Johnson,Vanessa</v>
      </c>
      <c r="E236" t="s">
        <v>52</v>
      </c>
      <c r="F236" t="s">
        <v>23</v>
      </c>
      <c r="G236" s="12">
        <v>44350</v>
      </c>
      <c r="H236" t="s">
        <v>20</v>
      </c>
      <c r="I236" s="12">
        <v>44354</v>
      </c>
      <c r="J236" s="12">
        <v>44364</v>
      </c>
      <c r="K236" s="12">
        <v>44376</v>
      </c>
      <c r="L236" s="12">
        <v>44383</v>
      </c>
      <c r="M236" s="12">
        <v>44389</v>
      </c>
      <c r="N236" s="13" t="s">
        <v>2436</v>
      </c>
      <c r="O236" s="13">
        <v>50200</v>
      </c>
      <c r="P236" s="30">
        <f t="shared" si="3"/>
        <v>39</v>
      </c>
    </row>
    <row r="237" spans="1:16" x14ac:dyDescent="0.35">
      <c r="A237" t="s">
        <v>393</v>
      </c>
      <c r="B237" t="s">
        <v>1645</v>
      </c>
      <c r="C237" t="s">
        <v>1605</v>
      </c>
      <c r="D237" t="str">
        <f>Recruits[[#This Row],[Last Name]]&amp;","&amp;Recruits[[#This Row],[First Name]]</f>
        <v>Long,Irene</v>
      </c>
      <c r="E237" t="s">
        <v>52</v>
      </c>
      <c r="F237" t="s">
        <v>23</v>
      </c>
      <c r="G237" s="12">
        <v>44252</v>
      </c>
      <c r="H237" t="s">
        <v>20</v>
      </c>
      <c r="I237" s="12">
        <v>44257</v>
      </c>
      <c r="J237" s="12">
        <v>44270</v>
      </c>
      <c r="K237" s="12">
        <v>44285</v>
      </c>
      <c r="L237" s="12">
        <v>44293</v>
      </c>
      <c r="M237" s="12">
        <v>44298</v>
      </c>
      <c r="N237" s="13" t="s">
        <v>2436</v>
      </c>
      <c r="O237" s="13">
        <v>51300</v>
      </c>
      <c r="P237" s="30">
        <f t="shared" si="3"/>
        <v>46</v>
      </c>
    </row>
    <row r="238" spans="1:16" x14ac:dyDescent="0.35">
      <c r="A238" t="s">
        <v>346</v>
      </c>
      <c r="B238" t="s">
        <v>1388</v>
      </c>
      <c r="C238" t="s">
        <v>1576</v>
      </c>
      <c r="D238" t="str">
        <f>Recruits[[#This Row],[Last Name]]&amp;","&amp;Recruits[[#This Row],[First Name]]</f>
        <v>Abraham,Lisa</v>
      </c>
      <c r="E238" t="s">
        <v>52</v>
      </c>
      <c r="F238" t="s">
        <v>23</v>
      </c>
      <c r="G238" s="12">
        <v>44249</v>
      </c>
      <c r="H238" t="s">
        <v>54</v>
      </c>
      <c r="I238" s="12">
        <v>44252</v>
      </c>
      <c r="J238" s="12">
        <v>44265</v>
      </c>
      <c r="K238" s="12">
        <v>44277</v>
      </c>
      <c r="L238" s="12">
        <v>44286</v>
      </c>
      <c r="M238" s="12">
        <v>44293</v>
      </c>
      <c r="N238" s="13" t="s">
        <v>2436</v>
      </c>
      <c r="O238" s="13">
        <v>52800</v>
      </c>
      <c r="P238" s="30">
        <f t="shared" si="3"/>
        <v>44</v>
      </c>
    </row>
    <row r="239" spans="1:16" x14ac:dyDescent="0.35">
      <c r="A239" t="s">
        <v>296</v>
      </c>
      <c r="B239" t="s">
        <v>1221</v>
      </c>
      <c r="C239" t="s">
        <v>1508</v>
      </c>
      <c r="D239" t="str">
        <f>Recruits[[#This Row],[Last Name]]&amp;","&amp;Recruits[[#This Row],[First Name]]</f>
        <v>Fry,Linda</v>
      </c>
      <c r="E239" t="s">
        <v>52</v>
      </c>
      <c r="F239" t="s">
        <v>23</v>
      </c>
      <c r="G239" s="12">
        <v>44239</v>
      </c>
      <c r="H239" t="s">
        <v>30</v>
      </c>
      <c r="I239" s="12">
        <v>44251</v>
      </c>
      <c r="J239" s="12">
        <v>44263</v>
      </c>
      <c r="K239" s="12">
        <v>44273</v>
      </c>
      <c r="L239" s="12">
        <v>44279</v>
      </c>
      <c r="M239" s="12">
        <v>44284</v>
      </c>
      <c r="N239" s="13" t="s">
        <v>2436</v>
      </c>
      <c r="O239" s="13">
        <v>51500</v>
      </c>
      <c r="P239" s="30">
        <f t="shared" si="3"/>
        <v>45</v>
      </c>
    </row>
    <row r="240" spans="1:16" x14ac:dyDescent="0.35">
      <c r="A240" t="s">
        <v>277</v>
      </c>
      <c r="B240" t="s">
        <v>1480</v>
      </c>
      <c r="C240" t="s">
        <v>1481</v>
      </c>
      <c r="D240" t="str">
        <f>Recruits[[#This Row],[Last Name]]&amp;","&amp;Recruits[[#This Row],[First Name]]</f>
        <v>Borkowski,Phyllis</v>
      </c>
      <c r="E240" t="s">
        <v>52</v>
      </c>
      <c r="F240" t="s">
        <v>23</v>
      </c>
      <c r="G240" s="12">
        <v>44237</v>
      </c>
      <c r="H240" t="s">
        <v>20</v>
      </c>
      <c r="I240" s="12">
        <v>44245</v>
      </c>
      <c r="J240" s="12">
        <v>44256</v>
      </c>
      <c r="K240" s="12">
        <v>44264</v>
      </c>
      <c r="L240" s="12">
        <v>44271</v>
      </c>
      <c r="M240" s="12">
        <v>44274</v>
      </c>
      <c r="N240" s="13" t="s">
        <v>2436</v>
      </c>
      <c r="O240" s="13">
        <v>51900</v>
      </c>
      <c r="P240" s="30">
        <f t="shared" si="3"/>
        <v>37</v>
      </c>
    </row>
    <row r="241" spans="1:16" x14ac:dyDescent="0.35">
      <c r="A241" t="s">
        <v>219</v>
      </c>
      <c r="B241" t="s">
        <v>1395</v>
      </c>
      <c r="C241" t="s">
        <v>1396</v>
      </c>
      <c r="D241" t="str">
        <f>Recruits[[#This Row],[Last Name]]&amp;","&amp;Recruits[[#This Row],[First Name]]</f>
        <v>Hostetler,Clay</v>
      </c>
      <c r="E241" t="s">
        <v>35</v>
      </c>
      <c r="F241" t="s">
        <v>36</v>
      </c>
      <c r="G241" s="12">
        <v>44225</v>
      </c>
      <c r="H241" t="s">
        <v>20</v>
      </c>
      <c r="I241" s="12" t="e">
        <v>#N/A</v>
      </c>
      <c r="J241" s="12" t="e">
        <v>#N/A</v>
      </c>
      <c r="K241" s="12" t="e">
        <v>#N/A</v>
      </c>
      <c r="L241" s="12" t="e">
        <v>#N/A</v>
      </c>
      <c r="M241" s="12" t="e">
        <v>#N/A</v>
      </c>
      <c r="N241" s="13" t="s">
        <v>2435</v>
      </c>
      <c r="O241" s="13" t="e">
        <v>#N/A</v>
      </c>
      <c r="P241" s="30" t="e">
        <f t="shared" si="3"/>
        <v>#N/A</v>
      </c>
    </row>
    <row r="242" spans="1:16" x14ac:dyDescent="0.35">
      <c r="A242" t="s">
        <v>359</v>
      </c>
      <c r="B242" t="s">
        <v>1237</v>
      </c>
      <c r="C242" t="s">
        <v>1593</v>
      </c>
      <c r="D242" t="str">
        <f>Recruits[[#This Row],[Last Name]]&amp;","&amp;Recruits[[#This Row],[First Name]]</f>
        <v>Felton,Amy</v>
      </c>
      <c r="E242" t="s">
        <v>35</v>
      </c>
      <c r="F242" t="s">
        <v>36</v>
      </c>
      <c r="G242" s="12">
        <v>44249</v>
      </c>
      <c r="H242" t="s">
        <v>59</v>
      </c>
      <c r="I242" s="12" t="e">
        <v>#N/A</v>
      </c>
      <c r="J242" s="12" t="e">
        <v>#N/A</v>
      </c>
      <c r="K242" s="12" t="e">
        <v>#N/A</v>
      </c>
      <c r="L242" s="12" t="e">
        <v>#N/A</v>
      </c>
      <c r="M242" s="12" t="e">
        <v>#N/A</v>
      </c>
      <c r="N242" s="13" t="s">
        <v>2435</v>
      </c>
      <c r="O242" s="13" t="e">
        <v>#N/A</v>
      </c>
      <c r="P242" s="30" t="e">
        <f t="shared" si="3"/>
        <v>#N/A</v>
      </c>
    </row>
    <row r="243" spans="1:16" x14ac:dyDescent="0.35">
      <c r="A243" t="s">
        <v>437</v>
      </c>
      <c r="B243" t="s">
        <v>1700</v>
      </c>
      <c r="C243" t="s">
        <v>1701</v>
      </c>
      <c r="D243" t="str">
        <f>Recruits[[#This Row],[Last Name]]&amp;","&amp;Recruits[[#This Row],[First Name]]</f>
        <v>Wise,Robin</v>
      </c>
      <c r="E243" t="s">
        <v>35</v>
      </c>
      <c r="F243" t="s">
        <v>36</v>
      </c>
      <c r="G243" s="12">
        <v>44266</v>
      </c>
      <c r="H243" t="s">
        <v>30</v>
      </c>
      <c r="I243" s="12" t="e">
        <v>#N/A</v>
      </c>
      <c r="J243" s="12" t="e">
        <v>#N/A</v>
      </c>
      <c r="K243" s="12" t="e">
        <v>#N/A</v>
      </c>
      <c r="L243" s="12" t="e">
        <v>#N/A</v>
      </c>
      <c r="M243" s="12" t="e">
        <v>#N/A</v>
      </c>
      <c r="N243" s="13" t="s">
        <v>2435</v>
      </c>
      <c r="O243" s="13" t="e">
        <v>#N/A</v>
      </c>
      <c r="P243" s="30" t="e">
        <f t="shared" si="3"/>
        <v>#N/A</v>
      </c>
    </row>
    <row r="244" spans="1:16" x14ac:dyDescent="0.35">
      <c r="A244" t="s">
        <v>780</v>
      </c>
      <c r="B244" t="s">
        <v>1170</v>
      </c>
      <c r="C244" t="s">
        <v>2105</v>
      </c>
      <c r="D244" t="str">
        <f>Recruits[[#This Row],[Last Name]]&amp;","&amp;Recruits[[#This Row],[First Name]]</f>
        <v>Edwards,John</v>
      </c>
      <c r="E244" t="s">
        <v>35</v>
      </c>
      <c r="F244" t="s">
        <v>36</v>
      </c>
      <c r="G244" s="12">
        <v>44323</v>
      </c>
      <c r="H244" t="s">
        <v>54</v>
      </c>
      <c r="I244" s="12" t="e">
        <v>#N/A</v>
      </c>
      <c r="J244" s="12" t="e">
        <v>#N/A</v>
      </c>
      <c r="K244" s="12" t="e">
        <v>#N/A</v>
      </c>
      <c r="L244" s="12" t="e">
        <v>#N/A</v>
      </c>
      <c r="M244" s="12" t="e">
        <v>#N/A</v>
      </c>
      <c r="N244" s="13" t="s">
        <v>2435</v>
      </c>
      <c r="O244" s="13" t="e">
        <v>#N/A</v>
      </c>
      <c r="P244" s="30" t="e">
        <f t="shared" si="3"/>
        <v>#N/A</v>
      </c>
    </row>
    <row r="245" spans="1:16" x14ac:dyDescent="0.35">
      <c r="A245" t="s">
        <v>1011</v>
      </c>
      <c r="B245" t="s">
        <v>1091</v>
      </c>
      <c r="C245" t="s">
        <v>2323</v>
      </c>
      <c r="D245" t="str">
        <f>Recruits[[#This Row],[Last Name]]&amp;","&amp;Recruits[[#This Row],[First Name]]</f>
        <v>Pineda,Daniel</v>
      </c>
      <c r="E245" t="s">
        <v>35</v>
      </c>
      <c r="F245" t="s">
        <v>36</v>
      </c>
      <c r="G245" s="12">
        <v>44351</v>
      </c>
      <c r="H245" t="s">
        <v>20</v>
      </c>
      <c r="I245" s="12">
        <v>44363</v>
      </c>
      <c r="J245" s="12" t="e">
        <v>#N/A</v>
      </c>
      <c r="K245" s="12" t="e">
        <v>#N/A</v>
      </c>
      <c r="L245" s="12" t="e">
        <v>#N/A</v>
      </c>
      <c r="M245" s="12" t="e">
        <v>#N/A</v>
      </c>
      <c r="N245" s="13" t="s">
        <v>2435</v>
      </c>
      <c r="O245" s="13" t="e">
        <v>#N/A</v>
      </c>
      <c r="P245" s="30" t="e">
        <f t="shared" si="3"/>
        <v>#N/A</v>
      </c>
    </row>
    <row r="246" spans="1:16" x14ac:dyDescent="0.35">
      <c r="A246" t="s">
        <v>1027</v>
      </c>
      <c r="B246" t="s">
        <v>2339</v>
      </c>
      <c r="C246" t="s">
        <v>1253</v>
      </c>
      <c r="D246" t="str">
        <f>Recruits[[#This Row],[Last Name]]&amp;","&amp;Recruits[[#This Row],[First Name]]</f>
        <v>Perez,Susanna</v>
      </c>
      <c r="E246" t="s">
        <v>35</v>
      </c>
      <c r="F246" t="s">
        <v>36</v>
      </c>
      <c r="G246" s="12">
        <v>44351</v>
      </c>
      <c r="H246" t="s">
        <v>20</v>
      </c>
      <c r="I246" s="12">
        <v>44363</v>
      </c>
      <c r="J246" s="12" t="e">
        <v>#N/A</v>
      </c>
      <c r="K246" s="12" t="e">
        <v>#N/A</v>
      </c>
      <c r="L246" s="12" t="e">
        <v>#N/A</v>
      </c>
      <c r="M246" s="12" t="e">
        <v>#N/A</v>
      </c>
      <c r="N246" s="13" t="s">
        <v>2435</v>
      </c>
      <c r="O246" s="13" t="e">
        <v>#N/A</v>
      </c>
      <c r="P246" s="30" t="e">
        <f t="shared" si="3"/>
        <v>#N/A</v>
      </c>
    </row>
    <row r="247" spans="1:16" x14ac:dyDescent="0.35">
      <c r="A247" t="s">
        <v>1041</v>
      </c>
      <c r="B247" t="s">
        <v>2356</v>
      </c>
      <c r="C247" t="s">
        <v>1961</v>
      </c>
      <c r="D247" t="str">
        <f>Recruits[[#This Row],[Last Name]]&amp;","&amp;Recruits[[#This Row],[First Name]]</f>
        <v>Turner,Mercedes</v>
      </c>
      <c r="E247" t="s">
        <v>35</v>
      </c>
      <c r="F247" t="s">
        <v>36</v>
      </c>
      <c r="G247" s="12">
        <v>44355</v>
      </c>
      <c r="H247" t="s">
        <v>20</v>
      </c>
      <c r="I247" s="12">
        <v>44362</v>
      </c>
      <c r="J247" s="12" t="e">
        <v>#N/A</v>
      </c>
      <c r="K247" s="12" t="e">
        <v>#N/A</v>
      </c>
      <c r="L247" s="12" t="e">
        <v>#N/A</v>
      </c>
      <c r="M247" s="12" t="e">
        <v>#N/A</v>
      </c>
      <c r="N247" s="13" t="s">
        <v>2435</v>
      </c>
      <c r="O247" s="13" t="e">
        <v>#N/A</v>
      </c>
      <c r="P247" s="30" t="e">
        <f t="shared" si="3"/>
        <v>#N/A</v>
      </c>
    </row>
    <row r="248" spans="1:16" x14ac:dyDescent="0.35">
      <c r="A248" t="s">
        <v>948</v>
      </c>
      <c r="B248" t="s">
        <v>1816</v>
      </c>
      <c r="C248" t="s">
        <v>2267</v>
      </c>
      <c r="D248" t="str">
        <f>Recruits[[#This Row],[Last Name]]&amp;","&amp;Recruits[[#This Row],[First Name]]</f>
        <v>Paiva,Rose</v>
      </c>
      <c r="E248" t="s">
        <v>35</v>
      </c>
      <c r="F248" t="s">
        <v>36</v>
      </c>
      <c r="G248" s="12">
        <v>44348</v>
      </c>
      <c r="H248" t="s">
        <v>20</v>
      </c>
      <c r="I248" s="12">
        <v>44361</v>
      </c>
      <c r="J248" s="12" t="e">
        <v>#N/A</v>
      </c>
      <c r="K248" s="12" t="e">
        <v>#N/A</v>
      </c>
      <c r="L248" s="12" t="e">
        <v>#N/A</v>
      </c>
      <c r="M248" s="12" t="e">
        <v>#N/A</v>
      </c>
      <c r="N248" s="13" t="s">
        <v>2435</v>
      </c>
      <c r="O248" s="13" t="e">
        <v>#N/A</v>
      </c>
      <c r="P248" s="30" t="e">
        <f t="shared" si="3"/>
        <v>#N/A</v>
      </c>
    </row>
    <row r="249" spans="1:16" x14ac:dyDescent="0.35">
      <c r="A249" t="s">
        <v>938</v>
      </c>
      <c r="B249" t="s">
        <v>1767</v>
      </c>
      <c r="C249" t="s">
        <v>2259</v>
      </c>
      <c r="D249" t="str">
        <f>Recruits[[#This Row],[Last Name]]&amp;","&amp;Recruits[[#This Row],[First Name]]</f>
        <v>Cooksey,Sarah</v>
      </c>
      <c r="E249" t="s">
        <v>35</v>
      </c>
      <c r="F249" t="s">
        <v>36</v>
      </c>
      <c r="G249" s="12">
        <v>44348</v>
      </c>
      <c r="H249" t="s">
        <v>40</v>
      </c>
      <c r="I249" s="12">
        <v>44356</v>
      </c>
      <c r="J249" s="12" t="e">
        <v>#N/A</v>
      </c>
      <c r="K249" s="12" t="e">
        <v>#N/A</v>
      </c>
      <c r="L249" s="12" t="e">
        <v>#N/A</v>
      </c>
      <c r="M249" s="12" t="e">
        <v>#N/A</v>
      </c>
      <c r="N249" s="13" t="s">
        <v>2435</v>
      </c>
      <c r="O249" s="13" t="e">
        <v>#N/A</v>
      </c>
      <c r="P249" s="30" t="e">
        <f t="shared" si="3"/>
        <v>#N/A</v>
      </c>
    </row>
    <row r="250" spans="1:16" x14ac:dyDescent="0.35">
      <c r="A250" t="s">
        <v>892</v>
      </c>
      <c r="B250" t="s">
        <v>2214</v>
      </c>
      <c r="C250" t="s">
        <v>1663</v>
      </c>
      <c r="D250" t="str">
        <f>Recruits[[#This Row],[Last Name]]&amp;","&amp;Recruits[[#This Row],[First Name]]</f>
        <v>Knight,Guillermo</v>
      </c>
      <c r="E250" t="s">
        <v>35</v>
      </c>
      <c r="F250" t="s">
        <v>36</v>
      </c>
      <c r="G250" s="12">
        <v>44337</v>
      </c>
      <c r="H250" t="s">
        <v>30</v>
      </c>
      <c r="I250" s="12">
        <v>44349</v>
      </c>
      <c r="J250" s="12" t="e">
        <v>#N/A</v>
      </c>
      <c r="K250" s="12" t="e">
        <v>#N/A</v>
      </c>
      <c r="L250" s="12" t="e">
        <v>#N/A</v>
      </c>
      <c r="M250" s="12" t="e">
        <v>#N/A</v>
      </c>
      <c r="N250" s="13" t="s">
        <v>2435</v>
      </c>
      <c r="O250" s="13" t="e">
        <v>#N/A</v>
      </c>
      <c r="P250" s="30" t="e">
        <f t="shared" si="3"/>
        <v>#N/A</v>
      </c>
    </row>
    <row r="251" spans="1:16" x14ac:dyDescent="0.35">
      <c r="A251" t="s">
        <v>873</v>
      </c>
      <c r="B251" t="s">
        <v>1210</v>
      </c>
      <c r="C251" t="s">
        <v>2193</v>
      </c>
      <c r="D251" t="str">
        <f>Recruits[[#This Row],[Last Name]]&amp;","&amp;Recruits[[#This Row],[First Name]]</f>
        <v>Dematteo,Mildred</v>
      </c>
      <c r="E251" t="s">
        <v>35</v>
      </c>
      <c r="F251" t="s">
        <v>36</v>
      </c>
      <c r="G251" s="12">
        <v>44330</v>
      </c>
      <c r="H251" t="s">
        <v>59</v>
      </c>
      <c r="I251" s="12">
        <v>44344</v>
      </c>
      <c r="J251" s="12" t="e">
        <v>#N/A</v>
      </c>
      <c r="K251" s="12" t="e">
        <v>#N/A</v>
      </c>
      <c r="L251" s="12" t="e">
        <v>#N/A</v>
      </c>
      <c r="M251" s="12" t="e">
        <v>#N/A</v>
      </c>
      <c r="N251" s="13" t="s">
        <v>2435</v>
      </c>
      <c r="O251" s="13" t="e">
        <v>#N/A</v>
      </c>
      <c r="P251" s="30" t="e">
        <f t="shared" si="3"/>
        <v>#N/A</v>
      </c>
    </row>
    <row r="252" spans="1:16" x14ac:dyDescent="0.35">
      <c r="A252" t="s">
        <v>835</v>
      </c>
      <c r="B252" t="s">
        <v>1187</v>
      </c>
      <c r="C252" t="s">
        <v>1482</v>
      </c>
      <c r="D252" t="str">
        <f>Recruits[[#This Row],[Last Name]]&amp;","&amp;Recruits[[#This Row],[First Name]]</f>
        <v>Robinson,Willie</v>
      </c>
      <c r="E252" t="s">
        <v>35</v>
      </c>
      <c r="F252" t="s">
        <v>36</v>
      </c>
      <c r="G252" s="12">
        <v>44329</v>
      </c>
      <c r="H252" t="s">
        <v>20</v>
      </c>
      <c r="I252" s="12">
        <v>44343</v>
      </c>
      <c r="J252" s="12" t="e">
        <v>#N/A</v>
      </c>
      <c r="K252" s="12" t="e">
        <v>#N/A</v>
      </c>
      <c r="L252" s="12" t="e">
        <v>#N/A</v>
      </c>
      <c r="M252" s="12" t="e">
        <v>#N/A</v>
      </c>
      <c r="N252" s="13" t="s">
        <v>2435</v>
      </c>
      <c r="O252" s="13" t="e">
        <v>#N/A</v>
      </c>
      <c r="P252" s="30" t="e">
        <f t="shared" si="3"/>
        <v>#N/A</v>
      </c>
    </row>
    <row r="253" spans="1:16" x14ac:dyDescent="0.35">
      <c r="A253" t="s">
        <v>883</v>
      </c>
      <c r="B253" t="s">
        <v>2202</v>
      </c>
      <c r="C253" t="s">
        <v>1175</v>
      </c>
      <c r="D253" t="str">
        <f>Recruits[[#This Row],[Last Name]]&amp;","&amp;Recruits[[#This Row],[First Name]]</f>
        <v>Jones,Dolores</v>
      </c>
      <c r="E253" t="s">
        <v>35</v>
      </c>
      <c r="F253" t="s">
        <v>36</v>
      </c>
      <c r="G253" s="12">
        <v>44334</v>
      </c>
      <c r="H253" t="s">
        <v>40</v>
      </c>
      <c r="I253" s="12">
        <v>44343</v>
      </c>
      <c r="J253" s="12" t="e">
        <v>#N/A</v>
      </c>
      <c r="K253" s="12" t="e">
        <v>#N/A</v>
      </c>
      <c r="L253" s="12" t="e">
        <v>#N/A</v>
      </c>
      <c r="M253" s="12" t="e">
        <v>#N/A</v>
      </c>
      <c r="N253" s="13" t="s">
        <v>2435</v>
      </c>
      <c r="O253" s="13" t="e">
        <v>#N/A</v>
      </c>
      <c r="P253" s="30" t="e">
        <f t="shared" si="3"/>
        <v>#N/A</v>
      </c>
    </row>
    <row r="254" spans="1:16" x14ac:dyDescent="0.35">
      <c r="A254" t="s">
        <v>848</v>
      </c>
      <c r="B254" t="s">
        <v>1170</v>
      </c>
      <c r="C254" t="s">
        <v>2171</v>
      </c>
      <c r="D254" t="str">
        <f>Recruits[[#This Row],[Last Name]]&amp;","&amp;Recruits[[#This Row],[First Name]]</f>
        <v>Silberman,John</v>
      </c>
      <c r="E254" t="s">
        <v>35</v>
      </c>
      <c r="F254" t="s">
        <v>36</v>
      </c>
      <c r="G254" s="12">
        <v>44329</v>
      </c>
      <c r="H254" t="s">
        <v>54</v>
      </c>
      <c r="I254" s="12">
        <v>44340</v>
      </c>
      <c r="J254" s="12" t="e">
        <v>#N/A</v>
      </c>
      <c r="K254" s="12" t="e">
        <v>#N/A</v>
      </c>
      <c r="L254" s="12" t="e">
        <v>#N/A</v>
      </c>
      <c r="M254" s="12" t="e">
        <v>#N/A</v>
      </c>
      <c r="N254" s="13" t="s">
        <v>2435</v>
      </c>
      <c r="O254" s="13" t="e">
        <v>#N/A</v>
      </c>
      <c r="P254" s="30" t="e">
        <f t="shared" si="3"/>
        <v>#N/A</v>
      </c>
    </row>
    <row r="255" spans="1:16" x14ac:dyDescent="0.35">
      <c r="A255" t="s">
        <v>821</v>
      </c>
      <c r="B255" t="s">
        <v>1758</v>
      </c>
      <c r="C255" t="s">
        <v>2149</v>
      </c>
      <c r="D255" t="str">
        <f>Recruits[[#This Row],[Last Name]]&amp;","&amp;Recruits[[#This Row],[First Name]]</f>
        <v>Varner,Andrea</v>
      </c>
      <c r="E255" t="s">
        <v>35</v>
      </c>
      <c r="F255" t="s">
        <v>36</v>
      </c>
      <c r="G255" s="12">
        <v>44329</v>
      </c>
      <c r="H255" t="s">
        <v>20</v>
      </c>
      <c r="I255" s="12">
        <v>44337</v>
      </c>
      <c r="J255" s="12" t="e">
        <v>#N/A</v>
      </c>
      <c r="K255" s="12" t="e">
        <v>#N/A</v>
      </c>
      <c r="L255" s="12" t="e">
        <v>#N/A</v>
      </c>
      <c r="M255" s="12" t="e">
        <v>#N/A</v>
      </c>
      <c r="N255" s="13" t="s">
        <v>2435</v>
      </c>
      <c r="O255" s="13" t="e">
        <v>#N/A</v>
      </c>
      <c r="P255" s="30" t="e">
        <f t="shared" si="3"/>
        <v>#N/A</v>
      </c>
    </row>
    <row r="256" spans="1:16" x14ac:dyDescent="0.35">
      <c r="A256" t="s">
        <v>845</v>
      </c>
      <c r="B256" t="s">
        <v>2168</v>
      </c>
      <c r="C256" t="s">
        <v>2169</v>
      </c>
      <c r="D256" t="str">
        <f>Recruits[[#This Row],[Last Name]]&amp;","&amp;Recruits[[#This Row],[First Name]]</f>
        <v>Crowder,Allan</v>
      </c>
      <c r="E256" t="s">
        <v>35</v>
      </c>
      <c r="F256" t="s">
        <v>36</v>
      </c>
      <c r="G256" s="12">
        <v>44329</v>
      </c>
      <c r="H256" t="s">
        <v>20</v>
      </c>
      <c r="I256" s="12">
        <v>44337</v>
      </c>
      <c r="J256" s="12" t="e">
        <v>#N/A</v>
      </c>
      <c r="K256" s="12" t="e">
        <v>#N/A</v>
      </c>
      <c r="L256" s="12" t="e">
        <v>#N/A</v>
      </c>
      <c r="M256" s="12" t="e">
        <v>#N/A</v>
      </c>
      <c r="N256" s="13" t="s">
        <v>2435</v>
      </c>
      <c r="O256" s="13" t="e">
        <v>#N/A</v>
      </c>
      <c r="P256" s="30" t="e">
        <f t="shared" si="3"/>
        <v>#N/A</v>
      </c>
    </row>
    <row r="257" spans="1:16" x14ac:dyDescent="0.35">
      <c r="A257" t="s">
        <v>839</v>
      </c>
      <c r="B257" t="s">
        <v>2164</v>
      </c>
      <c r="C257" t="s">
        <v>1273</v>
      </c>
      <c r="D257" t="str">
        <f>Recruits[[#This Row],[Last Name]]&amp;","&amp;Recruits[[#This Row],[First Name]]</f>
        <v>Ramirez,Carl</v>
      </c>
      <c r="E257" t="s">
        <v>35</v>
      </c>
      <c r="F257" t="s">
        <v>36</v>
      </c>
      <c r="G257" s="12">
        <v>44329</v>
      </c>
      <c r="H257" t="s">
        <v>59</v>
      </c>
      <c r="I257" s="12">
        <v>44336</v>
      </c>
      <c r="J257" s="12" t="e">
        <v>#N/A</v>
      </c>
      <c r="K257" s="12" t="e">
        <v>#N/A</v>
      </c>
      <c r="L257" s="12" t="e">
        <v>#N/A</v>
      </c>
      <c r="M257" s="12" t="e">
        <v>#N/A</v>
      </c>
      <c r="N257" s="13" t="s">
        <v>2435</v>
      </c>
      <c r="O257" s="13" t="e">
        <v>#N/A</v>
      </c>
      <c r="P257" s="30" t="e">
        <f t="shared" si="3"/>
        <v>#N/A</v>
      </c>
    </row>
    <row r="258" spans="1:16" x14ac:dyDescent="0.35">
      <c r="A258" t="s">
        <v>834</v>
      </c>
      <c r="B258" t="s">
        <v>1258</v>
      </c>
      <c r="C258" t="s">
        <v>2162</v>
      </c>
      <c r="D258" t="str">
        <f>Recruits[[#This Row],[Last Name]]&amp;","&amp;Recruits[[#This Row],[First Name]]</f>
        <v>Decosta,Bobby</v>
      </c>
      <c r="E258" t="s">
        <v>35</v>
      </c>
      <c r="F258" t="s">
        <v>36</v>
      </c>
      <c r="G258" s="12">
        <v>44329</v>
      </c>
      <c r="H258" t="s">
        <v>20</v>
      </c>
      <c r="I258" s="12">
        <v>44335</v>
      </c>
      <c r="J258" s="12" t="e">
        <v>#N/A</v>
      </c>
      <c r="K258" s="12" t="e">
        <v>#N/A</v>
      </c>
      <c r="L258" s="12" t="e">
        <v>#N/A</v>
      </c>
      <c r="M258" s="12" t="e">
        <v>#N/A</v>
      </c>
      <c r="N258" s="13" t="s">
        <v>2435</v>
      </c>
      <c r="O258" s="13" t="e">
        <v>#N/A</v>
      </c>
      <c r="P258" s="30" t="e">
        <f t="shared" si="3"/>
        <v>#N/A</v>
      </c>
    </row>
    <row r="259" spans="1:16" x14ac:dyDescent="0.35">
      <c r="A259" t="s">
        <v>786</v>
      </c>
      <c r="B259" t="s">
        <v>2111</v>
      </c>
      <c r="C259" t="s">
        <v>2112</v>
      </c>
      <c r="D259" t="str">
        <f>Recruits[[#This Row],[Last Name]]&amp;","&amp;Recruits[[#This Row],[First Name]]</f>
        <v>Hearn,Mohammed</v>
      </c>
      <c r="E259" t="s">
        <v>35</v>
      </c>
      <c r="F259" t="s">
        <v>36</v>
      </c>
      <c r="G259" s="12">
        <v>44323</v>
      </c>
      <c r="H259" t="s">
        <v>20</v>
      </c>
      <c r="I259" s="12">
        <v>44334</v>
      </c>
      <c r="J259" s="12" t="e">
        <v>#N/A</v>
      </c>
      <c r="K259" s="12" t="e">
        <v>#N/A</v>
      </c>
      <c r="L259" s="12" t="e">
        <v>#N/A</v>
      </c>
      <c r="M259" s="12" t="e">
        <v>#N/A</v>
      </c>
      <c r="N259" s="13" t="s">
        <v>2435</v>
      </c>
      <c r="O259" s="13" t="e">
        <v>#N/A</v>
      </c>
      <c r="P259" s="30" t="e">
        <f t="shared" si="3"/>
        <v>#N/A</v>
      </c>
    </row>
    <row r="260" spans="1:16" x14ac:dyDescent="0.35">
      <c r="A260" t="s">
        <v>807</v>
      </c>
      <c r="B260" t="s">
        <v>1416</v>
      </c>
      <c r="C260" t="s">
        <v>2133</v>
      </c>
      <c r="D260" t="str">
        <f>Recruits[[#This Row],[Last Name]]&amp;","&amp;Recruits[[#This Row],[First Name]]</f>
        <v>Mcmakin,Nancy</v>
      </c>
      <c r="E260" t="s">
        <v>35</v>
      </c>
      <c r="F260" t="s">
        <v>36</v>
      </c>
      <c r="G260" s="12">
        <v>44326</v>
      </c>
      <c r="H260" t="s">
        <v>20</v>
      </c>
      <c r="I260" s="12">
        <v>44333</v>
      </c>
      <c r="J260" s="12" t="e">
        <v>#N/A</v>
      </c>
      <c r="K260" s="12" t="e">
        <v>#N/A</v>
      </c>
      <c r="L260" s="12" t="e">
        <v>#N/A</v>
      </c>
      <c r="M260" s="12" t="e">
        <v>#N/A</v>
      </c>
      <c r="N260" s="13" t="s">
        <v>2435</v>
      </c>
      <c r="O260" s="13" t="e">
        <v>#N/A</v>
      </c>
      <c r="P260" s="30" t="e">
        <f t="shared" si="3"/>
        <v>#N/A</v>
      </c>
    </row>
    <row r="261" spans="1:16" x14ac:dyDescent="0.35">
      <c r="A261" t="s">
        <v>796</v>
      </c>
      <c r="B261" t="s">
        <v>2126</v>
      </c>
      <c r="C261" t="s">
        <v>1257</v>
      </c>
      <c r="D261" t="str">
        <f>Recruits[[#This Row],[Last Name]]&amp;","&amp;Recruits[[#This Row],[First Name]]</f>
        <v>Johnson,Lori</v>
      </c>
      <c r="E261" t="s">
        <v>35</v>
      </c>
      <c r="F261" t="s">
        <v>36</v>
      </c>
      <c r="G261" s="12">
        <v>44326</v>
      </c>
      <c r="H261" t="s">
        <v>20</v>
      </c>
      <c r="I261" s="12">
        <v>44330</v>
      </c>
      <c r="J261" s="12" t="e">
        <v>#N/A</v>
      </c>
      <c r="K261" s="12" t="e">
        <v>#N/A</v>
      </c>
      <c r="L261" s="12" t="e">
        <v>#N/A</v>
      </c>
      <c r="M261" s="12" t="e">
        <v>#N/A</v>
      </c>
      <c r="N261" s="13" t="s">
        <v>2435</v>
      </c>
      <c r="O261" s="13" t="e">
        <v>#N/A</v>
      </c>
      <c r="P261" s="30" t="e">
        <f t="shared" ref="P261:P324" si="4">M261-G261</f>
        <v>#N/A</v>
      </c>
    </row>
    <row r="262" spans="1:16" x14ac:dyDescent="0.35">
      <c r="A262" t="s">
        <v>773</v>
      </c>
      <c r="B262" t="s">
        <v>1093</v>
      </c>
      <c r="C262" t="s">
        <v>2096</v>
      </c>
      <c r="D262" t="str">
        <f>Recruits[[#This Row],[Last Name]]&amp;","&amp;Recruits[[#This Row],[First Name]]</f>
        <v>Blanchard,Maria</v>
      </c>
      <c r="E262" t="s">
        <v>35</v>
      </c>
      <c r="F262" t="s">
        <v>36</v>
      </c>
      <c r="G262" s="12">
        <v>44323</v>
      </c>
      <c r="H262" t="s">
        <v>20</v>
      </c>
      <c r="I262" s="12">
        <v>44329</v>
      </c>
      <c r="J262" s="12" t="e">
        <v>#N/A</v>
      </c>
      <c r="K262" s="12" t="e">
        <v>#N/A</v>
      </c>
      <c r="L262" s="12" t="e">
        <v>#N/A</v>
      </c>
      <c r="M262" s="12" t="e">
        <v>#N/A</v>
      </c>
      <c r="N262" s="13" t="s">
        <v>2435</v>
      </c>
      <c r="O262" s="13" t="e">
        <v>#N/A</v>
      </c>
      <c r="P262" s="30" t="e">
        <f t="shared" si="4"/>
        <v>#N/A</v>
      </c>
    </row>
    <row r="263" spans="1:16" x14ac:dyDescent="0.35">
      <c r="A263" t="s">
        <v>705</v>
      </c>
      <c r="B263" t="s">
        <v>2014</v>
      </c>
      <c r="C263" t="s">
        <v>2015</v>
      </c>
      <c r="D263" t="str">
        <f>Recruits[[#This Row],[Last Name]]&amp;","&amp;Recruits[[#This Row],[First Name]]</f>
        <v>Spina,Betty</v>
      </c>
      <c r="E263" t="s">
        <v>35</v>
      </c>
      <c r="F263" t="s">
        <v>36</v>
      </c>
      <c r="G263" s="12">
        <v>44313</v>
      </c>
      <c r="H263" t="s">
        <v>20</v>
      </c>
      <c r="I263" s="12">
        <v>44327</v>
      </c>
      <c r="J263" s="12" t="e">
        <v>#N/A</v>
      </c>
      <c r="K263" s="12" t="e">
        <v>#N/A</v>
      </c>
      <c r="L263" s="12" t="e">
        <v>#N/A</v>
      </c>
      <c r="M263" s="12" t="e">
        <v>#N/A</v>
      </c>
      <c r="N263" s="13" t="s">
        <v>2435</v>
      </c>
      <c r="O263" s="13" t="e">
        <v>#N/A</v>
      </c>
      <c r="P263" s="30" t="e">
        <f t="shared" si="4"/>
        <v>#N/A</v>
      </c>
    </row>
    <row r="264" spans="1:16" x14ac:dyDescent="0.35">
      <c r="A264" t="s">
        <v>678</v>
      </c>
      <c r="B264" t="s">
        <v>1753</v>
      </c>
      <c r="C264" t="s">
        <v>1985</v>
      </c>
      <c r="D264" t="str">
        <f>Recruits[[#This Row],[Last Name]]&amp;","&amp;Recruits[[#This Row],[First Name]]</f>
        <v>Hickman,Rosa</v>
      </c>
      <c r="E264" t="s">
        <v>35</v>
      </c>
      <c r="F264" t="s">
        <v>36</v>
      </c>
      <c r="G264" s="12">
        <v>44309</v>
      </c>
      <c r="H264" t="s">
        <v>20</v>
      </c>
      <c r="I264" s="12">
        <v>44322</v>
      </c>
      <c r="J264" s="12" t="e">
        <v>#N/A</v>
      </c>
      <c r="K264" s="12" t="e">
        <v>#N/A</v>
      </c>
      <c r="L264" s="12" t="e">
        <v>#N/A</v>
      </c>
      <c r="M264" s="12" t="e">
        <v>#N/A</v>
      </c>
      <c r="N264" s="13" t="s">
        <v>2435</v>
      </c>
      <c r="O264" s="13" t="e">
        <v>#N/A</v>
      </c>
      <c r="P264" s="30" t="e">
        <f t="shared" si="4"/>
        <v>#N/A</v>
      </c>
    </row>
    <row r="265" spans="1:16" x14ac:dyDescent="0.35">
      <c r="A265" t="s">
        <v>621</v>
      </c>
      <c r="B265" t="s">
        <v>1918</v>
      </c>
      <c r="C265" t="s">
        <v>1389</v>
      </c>
      <c r="D265" t="str">
        <f>Recruits[[#This Row],[Last Name]]&amp;","&amp;Recruits[[#This Row],[First Name]]</f>
        <v>Perkins,Stan</v>
      </c>
      <c r="E265" t="s">
        <v>35</v>
      </c>
      <c r="F265" t="s">
        <v>36</v>
      </c>
      <c r="G265" s="12">
        <v>44295</v>
      </c>
      <c r="H265" t="s">
        <v>20</v>
      </c>
      <c r="I265" s="12">
        <v>44309</v>
      </c>
      <c r="J265" s="12" t="e">
        <v>#N/A</v>
      </c>
      <c r="K265" s="12" t="e">
        <v>#N/A</v>
      </c>
      <c r="L265" s="12" t="e">
        <v>#N/A</v>
      </c>
      <c r="M265" s="12" t="e">
        <v>#N/A</v>
      </c>
      <c r="N265" s="13" t="s">
        <v>2435</v>
      </c>
      <c r="O265" s="13" t="e">
        <v>#N/A</v>
      </c>
      <c r="P265" s="30" t="e">
        <f t="shared" si="4"/>
        <v>#N/A</v>
      </c>
    </row>
    <row r="266" spans="1:16" x14ac:dyDescent="0.35">
      <c r="A266" t="s">
        <v>640</v>
      </c>
      <c r="B266" t="s">
        <v>1943</v>
      </c>
      <c r="C266" t="s">
        <v>1811</v>
      </c>
      <c r="D266" t="str">
        <f>Recruits[[#This Row],[Last Name]]&amp;","&amp;Recruits[[#This Row],[First Name]]</f>
        <v>Peterson,Arthur</v>
      </c>
      <c r="E266" t="s">
        <v>35</v>
      </c>
      <c r="F266" t="s">
        <v>36</v>
      </c>
      <c r="G266" s="12">
        <v>44299</v>
      </c>
      <c r="H266" t="s">
        <v>20</v>
      </c>
      <c r="I266" s="12">
        <v>44309</v>
      </c>
      <c r="J266" s="12" t="e">
        <v>#N/A</v>
      </c>
      <c r="K266" s="12" t="e">
        <v>#N/A</v>
      </c>
      <c r="L266" s="12" t="e">
        <v>#N/A</v>
      </c>
      <c r="M266" s="12" t="e">
        <v>#N/A</v>
      </c>
      <c r="N266" s="13" t="s">
        <v>2435</v>
      </c>
      <c r="O266" s="13" t="e">
        <v>#N/A</v>
      </c>
      <c r="P266" s="30" t="e">
        <f t="shared" si="4"/>
        <v>#N/A</v>
      </c>
    </row>
    <row r="267" spans="1:16" x14ac:dyDescent="0.35">
      <c r="A267" t="s">
        <v>606</v>
      </c>
      <c r="B267" t="s">
        <v>1899</v>
      </c>
      <c r="C267" t="s">
        <v>1900</v>
      </c>
      <c r="D267" t="str">
        <f>Recruits[[#This Row],[Last Name]]&amp;","&amp;Recruits[[#This Row],[First Name]]</f>
        <v>Arroyo,Devon</v>
      </c>
      <c r="E267" t="s">
        <v>35</v>
      </c>
      <c r="F267" t="s">
        <v>36</v>
      </c>
      <c r="G267" s="12">
        <v>44295</v>
      </c>
      <c r="H267" t="s">
        <v>30</v>
      </c>
      <c r="I267" s="12">
        <v>44307</v>
      </c>
      <c r="J267" s="12" t="e">
        <v>#N/A</v>
      </c>
      <c r="K267" s="12" t="e">
        <v>#N/A</v>
      </c>
      <c r="L267" s="12" t="e">
        <v>#N/A</v>
      </c>
      <c r="M267" s="12" t="e">
        <v>#N/A</v>
      </c>
      <c r="N267" s="13" t="s">
        <v>2435</v>
      </c>
      <c r="O267" s="13" t="e">
        <v>#N/A</v>
      </c>
      <c r="P267" s="30" t="e">
        <f t="shared" si="4"/>
        <v>#N/A</v>
      </c>
    </row>
    <row r="268" spans="1:16" x14ac:dyDescent="0.35">
      <c r="A268" t="s">
        <v>577</v>
      </c>
      <c r="B268" t="s">
        <v>1290</v>
      </c>
      <c r="C268" t="s">
        <v>1867</v>
      </c>
      <c r="D268" t="str">
        <f>Recruits[[#This Row],[Last Name]]&amp;","&amp;Recruits[[#This Row],[First Name]]</f>
        <v>Farley,Donna</v>
      </c>
      <c r="E268" t="s">
        <v>35</v>
      </c>
      <c r="F268" t="s">
        <v>36</v>
      </c>
      <c r="G268" s="12">
        <v>44292</v>
      </c>
      <c r="H268" t="s">
        <v>20</v>
      </c>
      <c r="I268" s="12">
        <v>44299</v>
      </c>
      <c r="J268" s="12" t="e">
        <v>#N/A</v>
      </c>
      <c r="K268" s="12" t="e">
        <v>#N/A</v>
      </c>
      <c r="L268" s="12" t="e">
        <v>#N/A</v>
      </c>
      <c r="M268" s="12" t="e">
        <v>#N/A</v>
      </c>
      <c r="N268" s="13" t="s">
        <v>2435</v>
      </c>
      <c r="O268" s="13" t="e">
        <v>#N/A</v>
      </c>
      <c r="P268" s="30" t="e">
        <f t="shared" si="4"/>
        <v>#N/A</v>
      </c>
    </row>
    <row r="269" spans="1:16" x14ac:dyDescent="0.35">
      <c r="A269" t="s">
        <v>553</v>
      </c>
      <c r="B269" t="s">
        <v>1272</v>
      </c>
      <c r="C269" t="s">
        <v>1839</v>
      </c>
      <c r="D269" t="str">
        <f>Recruits[[#This Row],[Last Name]]&amp;","&amp;Recruits[[#This Row],[First Name]]</f>
        <v>Murphy,Jeffrey</v>
      </c>
      <c r="E269" t="s">
        <v>35</v>
      </c>
      <c r="F269" t="s">
        <v>36</v>
      </c>
      <c r="G269" s="12">
        <v>44284</v>
      </c>
      <c r="H269" t="s">
        <v>20</v>
      </c>
      <c r="I269" s="12">
        <v>44295</v>
      </c>
      <c r="J269" s="12" t="e">
        <v>#N/A</v>
      </c>
      <c r="K269" s="12" t="e">
        <v>#N/A</v>
      </c>
      <c r="L269" s="12" t="e">
        <v>#N/A</v>
      </c>
      <c r="M269" s="12" t="e">
        <v>#N/A</v>
      </c>
      <c r="N269" s="13" t="s">
        <v>2435</v>
      </c>
      <c r="O269" s="13" t="e">
        <v>#N/A</v>
      </c>
      <c r="P269" s="30" t="e">
        <f t="shared" si="4"/>
        <v>#N/A</v>
      </c>
    </row>
    <row r="270" spans="1:16" x14ac:dyDescent="0.35">
      <c r="A270" t="s">
        <v>571</v>
      </c>
      <c r="B270" t="s">
        <v>1857</v>
      </c>
      <c r="C270" t="s">
        <v>1858</v>
      </c>
      <c r="D270" t="str">
        <f>Recruits[[#This Row],[Last Name]]&amp;","&amp;Recruits[[#This Row],[First Name]]</f>
        <v>York,Shirley</v>
      </c>
      <c r="E270" t="s">
        <v>35</v>
      </c>
      <c r="F270" t="s">
        <v>36</v>
      </c>
      <c r="G270" s="12">
        <v>44286</v>
      </c>
      <c r="H270" t="s">
        <v>30</v>
      </c>
      <c r="I270" s="12">
        <v>44295</v>
      </c>
      <c r="J270" s="12" t="e">
        <v>#N/A</v>
      </c>
      <c r="K270" s="12" t="e">
        <v>#N/A</v>
      </c>
      <c r="L270" s="12" t="e">
        <v>#N/A</v>
      </c>
      <c r="M270" s="12" t="e">
        <v>#N/A</v>
      </c>
      <c r="N270" s="13" t="s">
        <v>2435</v>
      </c>
      <c r="O270" s="13" t="e">
        <v>#N/A</v>
      </c>
      <c r="P270" s="30" t="e">
        <f t="shared" si="4"/>
        <v>#N/A</v>
      </c>
    </row>
    <row r="271" spans="1:16" x14ac:dyDescent="0.35">
      <c r="A271" t="s">
        <v>534</v>
      </c>
      <c r="B271" t="s">
        <v>1753</v>
      </c>
      <c r="C271" t="s">
        <v>1818</v>
      </c>
      <c r="D271" t="str">
        <f>Recruits[[#This Row],[Last Name]]&amp;","&amp;Recruits[[#This Row],[First Name]]</f>
        <v>Novak,Rosa</v>
      </c>
      <c r="E271" t="s">
        <v>35</v>
      </c>
      <c r="F271" t="s">
        <v>36</v>
      </c>
      <c r="G271" s="12">
        <v>44281</v>
      </c>
      <c r="H271" t="s">
        <v>20</v>
      </c>
      <c r="I271" s="12">
        <v>44294</v>
      </c>
      <c r="J271" s="12" t="e">
        <v>#N/A</v>
      </c>
      <c r="K271" s="12" t="e">
        <v>#N/A</v>
      </c>
      <c r="L271" s="12" t="e">
        <v>#N/A</v>
      </c>
      <c r="M271" s="12" t="e">
        <v>#N/A</v>
      </c>
      <c r="N271" s="13" t="s">
        <v>2435</v>
      </c>
      <c r="O271" s="13" t="e">
        <v>#N/A</v>
      </c>
      <c r="P271" s="30" t="e">
        <f t="shared" si="4"/>
        <v>#N/A</v>
      </c>
    </row>
    <row r="272" spans="1:16" x14ac:dyDescent="0.35">
      <c r="A272" t="s">
        <v>468</v>
      </c>
      <c r="B272" t="s">
        <v>1738</v>
      </c>
      <c r="C272" t="s">
        <v>1739</v>
      </c>
      <c r="D272" t="str">
        <f>Recruits[[#This Row],[Last Name]]&amp;","&amp;Recruits[[#This Row],[First Name]]</f>
        <v>Field,Sina</v>
      </c>
      <c r="E272" t="s">
        <v>35</v>
      </c>
      <c r="F272" t="s">
        <v>36</v>
      </c>
      <c r="G272" s="12">
        <v>44266</v>
      </c>
      <c r="H272" t="s">
        <v>54</v>
      </c>
      <c r="I272" s="12">
        <v>44279</v>
      </c>
      <c r="J272" s="12" t="e">
        <v>#N/A</v>
      </c>
      <c r="K272" s="12" t="e">
        <v>#N/A</v>
      </c>
      <c r="L272" s="12" t="e">
        <v>#N/A</v>
      </c>
      <c r="M272" s="12" t="e">
        <v>#N/A</v>
      </c>
      <c r="N272" s="13" t="s">
        <v>2435</v>
      </c>
      <c r="O272" s="13" t="e">
        <v>#N/A</v>
      </c>
      <c r="P272" s="30" t="e">
        <f t="shared" si="4"/>
        <v>#N/A</v>
      </c>
    </row>
    <row r="273" spans="1:16" x14ac:dyDescent="0.35">
      <c r="A273" t="s">
        <v>449</v>
      </c>
      <c r="B273" t="s">
        <v>1133</v>
      </c>
      <c r="C273" t="s">
        <v>1714</v>
      </c>
      <c r="D273" t="str">
        <f>Recruits[[#This Row],[Last Name]]&amp;","&amp;Recruits[[#This Row],[First Name]]</f>
        <v>Cardona,Agnes</v>
      </c>
      <c r="E273" t="s">
        <v>35</v>
      </c>
      <c r="F273" t="s">
        <v>36</v>
      </c>
      <c r="G273" s="12">
        <v>44266</v>
      </c>
      <c r="H273" t="s">
        <v>59</v>
      </c>
      <c r="I273" s="12">
        <v>44274</v>
      </c>
      <c r="J273" s="12" t="e">
        <v>#N/A</v>
      </c>
      <c r="K273" s="12" t="e">
        <v>#N/A</v>
      </c>
      <c r="L273" s="12" t="e">
        <v>#N/A</v>
      </c>
      <c r="M273" s="12" t="e">
        <v>#N/A</v>
      </c>
      <c r="N273" s="13" t="s">
        <v>2435</v>
      </c>
      <c r="O273" s="13" t="e">
        <v>#N/A</v>
      </c>
      <c r="P273" s="30" t="e">
        <f t="shared" si="4"/>
        <v>#N/A</v>
      </c>
    </row>
    <row r="274" spans="1:16" x14ac:dyDescent="0.35">
      <c r="A274" t="s">
        <v>435</v>
      </c>
      <c r="B274" t="s">
        <v>1697</v>
      </c>
      <c r="C274" t="s">
        <v>1698</v>
      </c>
      <c r="D274" t="str">
        <f>Recruits[[#This Row],[Last Name]]&amp;","&amp;Recruits[[#This Row],[First Name]]</f>
        <v>Hartley,Melani</v>
      </c>
      <c r="E274" t="s">
        <v>35</v>
      </c>
      <c r="F274" t="s">
        <v>36</v>
      </c>
      <c r="G274" s="12">
        <v>44266</v>
      </c>
      <c r="H274" t="s">
        <v>30</v>
      </c>
      <c r="I274" s="12">
        <v>44273</v>
      </c>
      <c r="J274" s="12" t="e">
        <v>#N/A</v>
      </c>
      <c r="K274" s="12" t="e">
        <v>#N/A</v>
      </c>
      <c r="L274" s="12" t="e">
        <v>#N/A</v>
      </c>
      <c r="M274" s="12" t="e">
        <v>#N/A</v>
      </c>
      <c r="N274" s="13" t="s">
        <v>2435</v>
      </c>
      <c r="O274" s="13" t="e">
        <v>#N/A</v>
      </c>
      <c r="P274" s="30" t="e">
        <f t="shared" si="4"/>
        <v>#N/A</v>
      </c>
    </row>
    <row r="275" spans="1:16" x14ac:dyDescent="0.35">
      <c r="A275" t="s">
        <v>469</v>
      </c>
      <c r="B275" t="s">
        <v>1740</v>
      </c>
      <c r="C275" t="s">
        <v>1741</v>
      </c>
      <c r="D275" t="str">
        <f>Recruits[[#This Row],[Last Name]]&amp;","&amp;Recruits[[#This Row],[First Name]]</f>
        <v>Fields,Jonathan</v>
      </c>
      <c r="E275" t="s">
        <v>35</v>
      </c>
      <c r="F275" t="s">
        <v>36</v>
      </c>
      <c r="G275" s="12">
        <v>44266</v>
      </c>
      <c r="H275" t="s">
        <v>20</v>
      </c>
      <c r="I275" s="12">
        <v>44272</v>
      </c>
      <c r="J275" s="12" t="e">
        <v>#N/A</v>
      </c>
      <c r="K275" s="12" t="e">
        <v>#N/A</v>
      </c>
      <c r="L275" s="12" t="e">
        <v>#N/A</v>
      </c>
      <c r="M275" s="12" t="e">
        <v>#N/A</v>
      </c>
      <c r="N275" s="13" t="s">
        <v>2435</v>
      </c>
      <c r="O275" s="13" t="e">
        <v>#N/A</v>
      </c>
      <c r="P275" s="30" t="e">
        <f t="shared" si="4"/>
        <v>#N/A</v>
      </c>
    </row>
    <row r="276" spans="1:16" x14ac:dyDescent="0.35">
      <c r="A276" t="s">
        <v>345</v>
      </c>
      <c r="B276" t="s">
        <v>1574</v>
      </c>
      <c r="C276" t="s">
        <v>1575</v>
      </c>
      <c r="D276" t="str">
        <f>Recruits[[#This Row],[Last Name]]&amp;","&amp;Recruits[[#This Row],[First Name]]</f>
        <v>Stahlman,Rosario</v>
      </c>
      <c r="E276" t="s">
        <v>35</v>
      </c>
      <c r="F276" t="s">
        <v>36</v>
      </c>
      <c r="G276" s="12">
        <v>44249</v>
      </c>
      <c r="H276" t="s">
        <v>46</v>
      </c>
      <c r="I276" s="12">
        <v>44265</v>
      </c>
      <c r="J276" s="12" t="e">
        <v>#N/A</v>
      </c>
      <c r="K276" s="12" t="e">
        <v>#N/A</v>
      </c>
      <c r="L276" s="12" t="e">
        <v>#N/A</v>
      </c>
      <c r="M276" s="12" t="e">
        <v>#N/A</v>
      </c>
      <c r="N276" s="13" t="s">
        <v>2435</v>
      </c>
      <c r="O276" s="13" t="e">
        <v>#N/A</v>
      </c>
      <c r="P276" s="30" t="e">
        <f t="shared" si="4"/>
        <v>#N/A</v>
      </c>
    </row>
    <row r="277" spans="1:16" x14ac:dyDescent="0.35">
      <c r="A277" t="s">
        <v>358</v>
      </c>
      <c r="B277" t="s">
        <v>1591</v>
      </c>
      <c r="C277" t="s">
        <v>1592</v>
      </c>
      <c r="D277" t="str">
        <f>Recruits[[#This Row],[Last Name]]&amp;","&amp;Recruits[[#This Row],[First Name]]</f>
        <v>Mccoy,Matt</v>
      </c>
      <c r="E277" t="s">
        <v>35</v>
      </c>
      <c r="F277" t="s">
        <v>36</v>
      </c>
      <c r="G277" s="12">
        <v>44249</v>
      </c>
      <c r="H277" t="s">
        <v>30</v>
      </c>
      <c r="I277" s="12">
        <v>44259</v>
      </c>
      <c r="J277" s="12" t="e">
        <v>#N/A</v>
      </c>
      <c r="K277" s="12" t="e">
        <v>#N/A</v>
      </c>
      <c r="L277" s="12" t="e">
        <v>#N/A</v>
      </c>
      <c r="M277" s="12" t="e">
        <v>#N/A</v>
      </c>
      <c r="N277" s="13" t="s">
        <v>2435</v>
      </c>
      <c r="O277" s="13" t="e">
        <v>#N/A</v>
      </c>
      <c r="P277" s="30" t="e">
        <f t="shared" si="4"/>
        <v>#N/A</v>
      </c>
    </row>
    <row r="278" spans="1:16" x14ac:dyDescent="0.35">
      <c r="A278" t="s">
        <v>265</v>
      </c>
      <c r="B278" t="s">
        <v>1459</v>
      </c>
      <c r="C278" t="s">
        <v>1389</v>
      </c>
      <c r="D278" t="str">
        <f>Recruits[[#This Row],[Last Name]]&amp;","&amp;Recruits[[#This Row],[First Name]]</f>
        <v>Perkins,Stacy</v>
      </c>
      <c r="E278" t="s">
        <v>35</v>
      </c>
      <c r="F278" t="s">
        <v>36</v>
      </c>
      <c r="G278" s="12">
        <v>44237</v>
      </c>
      <c r="H278" t="s">
        <v>20</v>
      </c>
      <c r="I278" s="12">
        <v>44250</v>
      </c>
      <c r="J278" s="12" t="e">
        <v>#N/A</v>
      </c>
      <c r="K278" s="12" t="e">
        <v>#N/A</v>
      </c>
      <c r="L278" s="12" t="e">
        <v>#N/A</v>
      </c>
      <c r="M278" s="12" t="e">
        <v>#N/A</v>
      </c>
      <c r="N278" s="13" t="s">
        <v>2435</v>
      </c>
      <c r="O278" s="13" t="e">
        <v>#N/A</v>
      </c>
      <c r="P278" s="30" t="e">
        <f t="shared" si="4"/>
        <v>#N/A</v>
      </c>
    </row>
    <row r="279" spans="1:16" x14ac:dyDescent="0.35">
      <c r="A279" t="s">
        <v>318</v>
      </c>
      <c r="B279" t="s">
        <v>1241</v>
      </c>
      <c r="C279" t="s">
        <v>1537</v>
      </c>
      <c r="D279" t="str">
        <f>Recruits[[#This Row],[Last Name]]&amp;","&amp;Recruits[[#This Row],[First Name]]</f>
        <v>Hidalgo,Henry</v>
      </c>
      <c r="E279" t="s">
        <v>35</v>
      </c>
      <c r="F279" t="s">
        <v>36</v>
      </c>
      <c r="G279" s="12">
        <v>44239</v>
      </c>
      <c r="H279" t="s">
        <v>20</v>
      </c>
      <c r="I279" s="12">
        <v>44250</v>
      </c>
      <c r="J279" s="12" t="e">
        <v>#N/A</v>
      </c>
      <c r="K279" s="12" t="e">
        <v>#N/A</v>
      </c>
      <c r="L279" s="12" t="e">
        <v>#N/A</v>
      </c>
      <c r="M279" s="12" t="e">
        <v>#N/A</v>
      </c>
      <c r="N279" s="13" t="s">
        <v>2435</v>
      </c>
      <c r="O279" s="13" t="e">
        <v>#N/A</v>
      </c>
      <c r="P279" s="30" t="e">
        <f t="shared" si="4"/>
        <v>#N/A</v>
      </c>
    </row>
    <row r="280" spans="1:16" x14ac:dyDescent="0.35">
      <c r="A280" t="s">
        <v>270</v>
      </c>
      <c r="B280" t="s">
        <v>1466</v>
      </c>
      <c r="C280" t="s">
        <v>1467</v>
      </c>
      <c r="D280" t="str">
        <f>Recruits[[#This Row],[Last Name]]&amp;","&amp;Recruits[[#This Row],[First Name]]</f>
        <v>Morrone,Santos</v>
      </c>
      <c r="E280" t="s">
        <v>35</v>
      </c>
      <c r="F280" t="s">
        <v>36</v>
      </c>
      <c r="G280" s="12">
        <v>44237</v>
      </c>
      <c r="H280" t="s">
        <v>30</v>
      </c>
      <c r="I280" s="12">
        <v>44244</v>
      </c>
      <c r="J280" s="12" t="e">
        <v>#N/A</v>
      </c>
      <c r="K280" s="12" t="e">
        <v>#N/A</v>
      </c>
      <c r="L280" s="12" t="e">
        <v>#N/A</v>
      </c>
      <c r="M280" s="12" t="e">
        <v>#N/A</v>
      </c>
      <c r="N280" s="13" t="s">
        <v>2435</v>
      </c>
      <c r="O280" s="13" t="e">
        <v>#N/A</v>
      </c>
      <c r="P280" s="30" t="e">
        <f t="shared" si="4"/>
        <v>#N/A</v>
      </c>
    </row>
    <row r="281" spans="1:16" x14ac:dyDescent="0.35">
      <c r="A281" t="s">
        <v>139</v>
      </c>
      <c r="B281" t="s">
        <v>1104</v>
      </c>
      <c r="C281" t="s">
        <v>1240</v>
      </c>
      <c r="D281" t="str">
        <f>Recruits[[#This Row],[Last Name]]&amp;","&amp;Recruits[[#This Row],[First Name]]</f>
        <v>Howell,Jennifer</v>
      </c>
      <c r="E281" t="s">
        <v>35</v>
      </c>
      <c r="F281" t="s">
        <v>36</v>
      </c>
      <c r="G281" s="12">
        <v>44224</v>
      </c>
      <c r="H281" t="s">
        <v>20</v>
      </c>
      <c r="I281" s="12">
        <v>44236</v>
      </c>
      <c r="J281" s="12" t="e">
        <v>#N/A</v>
      </c>
      <c r="K281" s="12" t="e">
        <v>#N/A</v>
      </c>
      <c r="L281" s="12" t="e">
        <v>#N/A</v>
      </c>
      <c r="M281" s="12" t="e">
        <v>#N/A</v>
      </c>
      <c r="N281" s="13" t="s">
        <v>2435</v>
      </c>
      <c r="O281" s="13" t="e">
        <v>#N/A</v>
      </c>
      <c r="P281" s="30" t="e">
        <f t="shared" si="4"/>
        <v>#N/A</v>
      </c>
    </row>
    <row r="282" spans="1:16" x14ac:dyDescent="0.35">
      <c r="A282" t="s">
        <v>157</v>
      </c>
      <c r="B282" t="s">
        <v>1295</v>
      </c>
      <c r="C282" t="s">
        <v>1296</v>
      </c>
      <c r="D282" t="str">
        <f>Recruits[[#This Row],[Last Name]]&amp;","&amp;Recruits[[#This Row],[First Name]]</f>
        <v>Newsome,Francis</v>
      </c>
      <c r="E282" t="s">
        <v>35</v>
      </c>
      <c r="F282" t="s">
        <v>36</v>
      </c>
      <c r="G282" s="12">
        <v>44224</v>
      </c>
      <c r="H282" t="s">
        <v>20</v>
      </c>
      <c r="I282" s="12">
        <v>44236</v>
      </c>
      <c r="J282" s="12" t="e">
        <v>#N/A</v>
      </c>
      <c r="K282" s="12" t="e">
        <v>#N/A</v>
      </c>
      <c r="L282" s="12" t="e">
        <v>#N/A</v>
      </c>
      <c r="M282" s="12" t="e">
        <v>#N/A</v>
      </c>
      <c r="N282" s="13" t="s">
        <v>2435</v>
      </c>
      <c r="O282" s="13" t="e">
        <v>#N/A</v>
      </c>
      <c r="P282" s="30" t="e">
        <f t="shared" si="4"/>
        <v>#N/A</v>
      </c>
    </row>
    <row r="283" spans="1:16" x14ac:dyDescent="0.35">
      <c r="A283" t="s">
        <v>222</v>
      </c>
      <c r="B283" t="s">
        <v>1400</v>
      </c>
      <c r="C283" t="s">
        <v>1401</v>
      </c>
      <c r="D283" t="str">
        <f>Recruits[[#This Row],[Last Name]]&amp;","&amp;Recruits[[#This Row],[First Name]]</f>
        <v>Root,Dwight</v>
      </c>
      <c r="E283" t="s">
        <v>35</v>
      </c>
      <c r="F283" t="s">
        <v>36</v>
      </c>
      <c r="G283" s="12">
        <v>44225</v>
      </c>
      <c r="H283" t="s">
        <v>20</v>
      </c>
      <c r="I283" s="12">
        <v>44232</v>
      </c>
      <c r="J283" s="12" t="e">
        <v>#N/A</v>
      </c>
      <c r="K283" s="12" t="e">
        <v>#N/A</v>
      </c>
      <c r="L283" s="12" t="e">
        <v>#N/A</v>
      </c>
      <c r="M283" s="12" t="e">
        <v>#N/A</v>
      </c>
      <c r="N283" s="13" t="s">
        <v>2435</v>
      </c>
      <c r="O283" s="13" t="e">
        <v>#N/A</v>
      </c>
      <c r="P283" s="30" t="e">
        <f t="shared" si="4"/>
        <v>#N/A</v>
      </c>
    </row>
    <row r="284" spans="1:16" x14ac:dyDescent="0.35">
      <c r="A284" t="s">
        <v>129</v>
      </c>
      <c r="B284" t="s">
        <v>1247</v>
      </c>
      <c r="C284" t="s">
        <v>1248</v>
      </c>
      <c r="D284" t="str">
        <f>Recruits[[#This Row],[Last Name]]&amp;","&amp;Recruits[[#This Row],[First Name]]</f>
        <v>Clifford,Louis</v>
      </c>
      <c r="E284" t="s">
        <v>35</v>
      </c>
      <c r="F284" t="s">
        <v>36</v>
      </c>
      <c r="G284" s="12">
        <v>44223</v>
      </c>
      <c r="H284" t="s">
        <v>20</v>
      </c>
      <c r="I284" s="12">
        <v>44231</v>
      </c>
      <c r="J284" s="12" t="e">
        <v>#N/A</v>
      </c>
      <c r="K284" s="12" t="e">
        <v>#N/A</v>
      </c>
      <c r="L284" s="12" t="e">
        <v>#N/A</v>
      </c>
      <c r="M284" s="12" t="e">
        <v>#N/A</v>
      </c>
      <c r="N284" s="13" t="s">
        <v>2435</v>
      </c>
      <c r="O284" s="13" t="e">
        <v>#N/A</v>
      </c>
      <c r="P284" s="30" t="e">
        <f t="shared" si="4"/>
        <v>#N/A</v>
      </c>
    </row>
    <row r="285" spans="1:16" x14ac:dyDescent="0.35">
      <c r="A285" t="s">
        <v>126</v>
      </c>
      <c r="B285" t="s">
        <v>1241</v>
      </c>
      <c r="C285" t="s">
        <v>1242</v>
      </c>
      <c r="D285" t="str">
        <f>Recruits[[#This Row],[Last Name]]&amp;","&amp;Recruits[[#This Row],[First Name]]</f>
        <v>Patterson,Henry</v>
      </c>
      <c r="E285" t="s">
        <v>35</v>
      </c>
      <c r="F285" t="s">
        <v>36</v>
      </c>
      <c r="G285" s="12">
        <v>44223</v>
      </c>
      <c r="H285" t="s">
        <v>59</v>
      </c>
      <c r="I285" s="12">
        <v>44230</v>
      </c>
      <c r="J285" s="12" t="e">
        <v>#N/A</v>
      </c>
      <c r="K285" s="12" t="e">
        <v>#N/A</v>
      </c>
      <c r="L285" s="12" t="e">
        <v>#N/A</v>
      </c>
      <c r="M285" s="12" t="e">
        <v>#N/A</v>
      </c>
      <c r="N285" s="13" t="s">
        <v>2435</v>
      </c>
      <c r="O285" s="13" t="e">
        <v>#N/A</v>
      </c>
      <c r="P285" s="30" t="e">
        <f t="shared" si="4"/>
        <v>#N/A</v>
      </c>
    </row>
    <row r="286" spans="1:16" x14ac:dyDescent="0.35">
      <c r="A286" t="s">
        <v>75</v>
      </c>
      <c r="B286" t="s">
        <v>1149</v>
      </c>
      <c r="C286" t="s">
        <v>1150</v>
      </c>
      <c r="D286" t="str">
        <f>Recruits[[#This Row],[Last Name]]&amp;","&amp;Recruits[[#This Row],[First Name]]</f>
        <v>Walther,Felipe</v>
      </c>
      <c r="E286" t="s">
        <v>35</v>
      </c>
      <c r="F286" t="s">
        <v>36</v>
      </c>
      <c r="G286" s="12">
        <v>44216</v>
      </c>
      <c r="H286" t="s">
        <v>54</v>
      </c>
      <c r="I286" s="12">
        <v>44229</v>
      </c>
      <c r="J286" s="12" t="e">
        <v>#N/A</v>
      </c>
      <c r="K286" s="12" t="e">
        <v>#N/A</v>
      </c>
      <c r="L286" s="12" t="e">
        <v>#N/A</v>
      </c>
      <c r="M286" s="12" t="e">
        <v>#N/A</v>
      </c>
      <c r="N286" s="13" t="s">
        <v>2435</v>
      </c>
      <c r="O286" s="13" t="e">
        <v>#N/A</v>
      </c>
      <c r="P286" s="30" t="e">
        <f t="shared" si="4"/>
        <v>#N/A</v>
      </c>
    </row>
    <row r="287" spans="1:16" x14ac:dyDescent="0.35">
      <c r="A287" t="s">
        <v>131</v>
      </c>
      <c r="B287" t="s">
        <v>1250</v>
      </c>
      <c r="C287" t="s">
        <v>1251</v>
      </c>
      <c r="D287" t="str">
        <f>Recruits[[#This Row],[Last Name]]&amp;","&amp;Recruits[[#This Row],[First Name]]</f>
        <v>Fox,Peter</v>
      </c>
      <c r="E287" t="s">
        <v>35</v>
      </c>
      <c r="F287" t="s">
        <v>36</v>
      </c>
      <c r="G287" s="12">
        <v>44223</v>
      </c>
      <c r="H287" t="s">
        <v>40</v>
      </c>
      <c r="I287" s="12">
        <v>44229</v>
      </c>
      <c r="J287" s="12" t="e">
        <v>#N/A</v>
      </c>
      <c r="K287" s="12" t="e">
        <v>#N/A</v>
      </c>
      <c r="L287" s="12" t="e">
        <v>#N/A</v>
      </c>
      <c r="M287" s="12" t="e">
        <v>#N/A</v>
      </c>
      <c r="N287" s="13" t="s">
        <v>2435</v>
      </c>
      <c r="O287" s="13" t="e">
        <v>#N/A</v>
      </c>
      <c r="P287" s="30" t="e">
        <f t="shared" si="4"/>
        <v>#N/A</v>
      </c>
    </row>
    <row r="288" spans="1:16" x14ac:dyDescent="0.35">
      <c r="A288" t="s">
        <v>34</v>
      </c>
      <c r="B288" t="s">
        <v>1098</v>
      </c>
      <c r="C288" t="s">
        <v>1099</v>
      </c>
      <c r="D288" t="str">
        <f>Recruits[[#This Row],[Last Name]]&amp;","&amp;Recruits[[#This Row],[First Name]]</f>
        <v>Pagano,Carmen</v>
      </c>
      <c r="E288" t="s">
        <v>35</v>
      </c>
      <c r="F288" t="s">
        <v>36</v>
      </c>
      <c r="G288" s="12">
        <v>44215</v>
      </c>
      <c r="H288" t="s">
        <v>20</v>
      </c>
      <c r="I288" s="12">
        <v>44228</v>
      </c>
      <c r="J288" s="12" t="e">
        <v>#N/A</v>
      </c>
      <c r="K288" s="12" t="e">
        <v>#N/A</v>
      </c>
      <c r="L288" s="12" t="e">
        <v>#N/A</v>
      </c>
      <c r="M288" s="12" t="e">
        <v>#N/A</v>
      </c>
      <c r="N288" s="13" t="s">
        <v>2435</v>
      </c>
      <c r="O288" s="13" t="e">
        <v>#N/A</v>
      </c>
      <c r="P288" s="30" t="e">
        <f t="shared" si="4"/>
        <v>#N/A</v>
      </c>
    </row>
    <row r="289" spans="1:16" x14ac:dyDescent="0.35">
      <c r="A289" t="s">
        <v>33</v>
      </c>
      <c r="B289" t="s">
        <v>1096</v>
      </c>
      <c r="C289" t="s">
        <v>1097</v>
      </c>
      <c r="D289" t="str">
        <f>Recruits[[#This Row],[Last Name]]&amp;","&amp;Recruits[[#This Row],[First Name]]</f>
        <v>Myers,Sara</v>
      </c>
      <c r="E289" t="s">
        <v>35</v>
      </c>
      <c r="F289" t="s">
        <v>36</v>
      </c>
      <c r="G289" s="12">
        <v>44215</v>
      </c>
      <c r="H289" t="s">
        <v>30</v>
      </c>
      <c r="I289" s="12">
        <v>44222</v>
      </c>
      <c r="J289" s="12" t="e">
        <v>#N/A</v>
      </c>
      <c r="K289" s="12" t="e">
        <v>#N/A</v>
      </c>
      <c r="L289" s="12" t="e">
        <v>#N/A</v>
      </c>
      <c r="M289" s="12" t="e">
        <v>#N/A</v>
      </c>
      <c r="N289" s="13" t="s">
        <v>2435</v>
      </c>
      <c r="O289" s="13" t="e">
        <v>#N/A</v>
      </c>
      <c r="P289" s="30" t="e">
        <f t="shared" si="4"/>
        <v>#N/A</v>
      </c>
    </row>
    <row r="290" spans="1:16" x14ac:dyDescent="0.35">
      <c r="A290" t="s">
        <v>804</v>
      </c>
      <c r="B290" t="s">
        <v>1104</v>
      </c>
      <c r="C290" t="s">
        <v>1107</v>
      </c>
      <c r="D290" t="str">
        <f>Recruits[[#This Row],[Last Name]]&amp;","&amp;Recruits[[#This Row],[First Name]]</f>
        <v>Smith,Jennifer</v>
      </c>
      <c r="E290" t="s">
        <v>35</v>
      </c>
      <c r="F290" t="s">
        <v>36</v>
      </c>
      <c r="G290" s="12">
        <v>44326</v>
      </c>
      <c r="H290" t="s">
        <v>20</v>
      </c>
      <c r="I290" s="12">
        <v>44333</v>
      </c>
      <c r="J290" s="12">
        <v>44340</v>
      </c>
      <c r="K290" s="12" t="e">
        <v>#N/A</v>
      </c>
      <c r="L290" s="12" t="e">
        <v>#N/A</v>
      </c>
      <c r="M290" s="12" t="e">
        <v>#N/A</v>
      </c>
      <c r="N290" s="13" t="s">
        <v>2435</v>
      </c>
      <c r="O290" s="13" t="e">
        <v>#N/A</v>
      </c>
      <c r="P290" s="30" t="e">
        <f t="shared" si="4"/>
        <v>#N/A</v>
      </c>
    </row>
    <row r="291" spans="1:16" x14ac:dyDescent="0.35">
      <c r="A291" t="s">
        <v>709</v>
      </c>
      <c r="B291" t="s">
        <v>2020</v>
      </c>
      <c r="C291" t="s">
        <v>2021</v>
      </c>
      <c r="D291" t="str">
        <f>Recruits[[#This Row],[Last Name]]&amp;","&amp;Recruits[[#This Row],[First Name]]</f>
        <v>Rocha,Doris</v>
      </c>
      <c r="E291" t="s">
        <v>35</v>
      </c>
      <c r="F291" t="s">
        <v>36</v>
      </c>
      <c r="G291" s="12">
        <v>44314</v>
      </c>
      <c r="H291" t="s">
        <v>54</v>
      </c>
      <c r="I291" s="12">
        <v>44323</v>
      </c>
      <c r="J291" s="12">
        <v>44337</v>
      </c>
      <c r="K291" s="12" t="e">
        <v>#N/A</v>
      </c>
      <c r="L291" s="12" t="e">
        <v>#N/A</v>
      </c>
      <c r="M291" s="12" t="e">
        <v>#N/A</v>
      </c>
      <c r="N291" s="13" t="s">
        <v>2435</v>
      </c>
      <c r="O291" s="13" t="e">
        <v>#N/A</v>
      </c>
      <c r="P291" s="30" t="e">
        <f t="shared" si="4"/>
        <v>#N/A</v>
      </c>
    </row>
    <row r="292" spans="1:16" x14ac:dyDescent="0.35">
      <c r="A292" t="s">
        <v>696</v>
      </c>
      <c r="B292" t="s">
        <v>2003</v>
      </c>
      <c r="C292" t="s">
        <v>2004</v>
      </c>
      <c r="D292" t="str">
        <f>Recruits[[#This Row],[Last Name]]&amp;","&amp;Recruits[[#This Row],[First Name]]</f>
        <v>Glidewell,Mamie</v>
      </c>
      <c r="E292" t="s">
        <v>35</v>
      </c>
      <c r="F292" t="s">
        <v>36</v>
      </c>
      <c r="G292" s="12">
        <v>44309</v>
      </c>
      <c r="H292" t="s">
        <v>20</v>
      </c>
      <c r="I292" s="12">
        <v>44327</v>
      </c>
      <c r="J292" s="12">
        <v>44330</v>
      </c>
      <c r="K292" s="12" t="e">
        <v>#N/A</v>
      </c>
      <c r="L292" s="12" t="e">
        <v>#N/A</v>
      </c>
      <c r="M292" s="12" t="e">
        <v>#N/A</v>
      </c>
      <c r="N292" s="13" t="s">
        <v>2435</v>
      </c>
      <c r="O292" s="13" t="e">
        <v>#N/A</v>
      </c>
      <c r="P292" s="30" t="e">
        <f t="shared" si="4"/>
        <v>#N/A</v>
      </c>
    </row>
    <row r="293" spans="1:16" x14ac:dyDescent="0.35">
      <c r="A293" t="s">
        <v>652</v>
      </c>
      <c r="B293" t="s">
        <v>1440</v>
      </c>
      <c r="C293" t="s">
        <v>1958</v>
      </c>
      <c r="D293" t="str">
        <f>Recruits[[#This Row],[Last Name]]&amp;","&amp;Recruits[[#This Row],[First Name]]</f>
        <v>Kidd,Marie</v>
      </c>
      <c r="E293" t="s">
        <v>35</v>
      </c>
      <c r="F293" t="s">
        <v>36</v>
      </c>
      <c r="G293" s="12">
        <v>44302</v>
      </c>
      <c r="H293" t="s">
        <v>20</v>
      </c>
      <c r="I293" s="12">
        <v>44316</v>
      </c>
      <c r="J293" s="12">
        <v>44326</v>
      </c>
      <c r="K293" s="12" t="e">
        <v>#N/A</v>
      </c>
      <c r="L293" s="12" t="e">
        <v>#N/A</v>
      </c>
      <c r="M293" s="12" t="e">
        <v>#N/A</v>
      </c>
      <c r="N293" s="13" t="s">
        <v>2435</v>
      </c>
      <c r="O293" s="13" t="e">
        <v>#N/A</v>
      </c>
      <c r="P293" s="30" t="e">
        <f t="shared" si="4"/>
        <v>#N/A</v>
      </c>
    </row>
    <row r="294" spans="1:16" x14ac:dyDescent="0.35">
      <c r="A294" t="s">
        <v>600</v>
      </c>
      <c r="B294" t="s">
        <v>1891</v>
      </c>
      <c r="C294" t="s">
        <v>1892</v>
      </c>
      <c r="D294" t="str">
        <f>Recruits[[#This Row],[Last Name]]&amp;","&amp;Recruits[[#This Row],[First Name]]</f>
        <v>Grimes,Calvin</v>
      </c>
      <c r="E294" t="s">
        <v>35</v>
      </c>
      <c r="F294" t="s">
        <v>36</v>
      </c>
      <c r="G294" s="12">
        <v>44295</v>
      </c>
      <c r="H294" t="s">
        <v>20</v>
      </c>
      <c r="I294" s="12">
        <v>44307</v>
      </c>
      <c r="J294" s="12">
        <v>44323</v>
      </c>
      <c r="K294" s="12" t="e">
        <v>#N/A</v>
      </c>
      <c r="L294" s="12" t="e">
        <v>#N/A</v>
      </c>
      <c r="M294" s="12" t="e">
        <v>#N/A</v>
      </c>
      <c r="N294" s="13" t="s">
        <v>2435</v>
      </c>
      <c r="O294" s="13" t="e">
        <v>#N/A</v>
      </c>
      <c r="P294" s="30" t="e">
        <f t="shared" si="4"/>
        <v>#N/A</v>
      </c>
    </row>
    <row r="295" spans="1:16" x14ac:dyDescent="0.35">
      <c r="A295" t="s">
        <v>646</v>
      </c>
      <c r="B295" t="s">
        <v>1816</v>
      </c>
      <c r="C295" t="s">
        <v>1950</v>
      </c>
      <c r="D295" t="str">
        <f>Recruits[[#This Row],[Last Name]]&amp;","&amp;Recruits[[#This Row],[First Name]]</f>
        <v>Mckey,Rose</v>
      </c>
      <c r="E295" t="s">
        <v>35</v>
      </c>
      <c r="F295" t="s">
        <v>36</v>
      </c>
      <c r="G295" s="12">
        <v>44299</v>
      </c>
      <c r="H295" t="s">
        <v>30</v>
      </c>
      <c r="I295" s="12">
        <v>44307</v>
      </c>
      <c r="J295" s="12">
        <v>44319</v>
      </c>
      <c r="K295" s="12" t="e">
        <v>#N/A</v>
      </c>
      <c r="L295" s="12" t="e">
        <v>#N/A</v>
      </c>
      <c r="M295" s="12" t="e">
        <v>#N/A</v>
      </c>
      <c r="N295" s="13" t="s">
        <v>2435</v>
      </c>
      <c r="O295" s="13" t="e">
        <v>#N/A</v>
      </c>
      <c r="P295" s="30" t="e">
        <f t="shared" si="4"/>
        <v>#N/A</v>
      </c>
    </row>
    <row r="296" spans="1:16" x14ac:dyDescent="0.35">
      <c r="A296" t="s">
        <v>504</v>
      </c>
      <c r="B296" t="s">
        <v>1784</v>
      </c>
      <c r="C296" t="s">
        <v>1785</v>
      </c>
      <c r="D296" t="str">
        <f>Recruits[[#This Row],[Last Name]]&amp;","&amp;Recruits[[#This Row],[First Name]]</f>
        <v>Morales,Steve</v>
      </c>
      <c r="E296" t="s">
        <v>35</v>
      </c>
      <c r="F296" t="s">
        <v>36</v>
      </c>
      <c r="G296" s="12">
        <v>44279</v>
      </c>
      <c r="H296" t="s">
        <v>59</v>
      </c>
      <c r="I296" s="12">
        <v>44293</v>
      </c>
      <c r="J296" s="12">
        <v>44305</v>
      </c>
      <c r="K296" s="12" t="e">
        <v>#N/A</v>
      </c>
      <c r="L296" s="12" t="e">
        <v>#N/A</v>
      </c>
      <c r="M296" s="12" t="e">
        <v>#N/A</v>
      </c>
      <c r="N296" s="13" t="s">
        <v>2435</v>
      </c>
      <c r="O296" s="13" t="e">
        <v>#N/A</v>
      </c>
      <c r="P296" s="30" t="e">
        <f t="shared" si="4"/>
        <v>#N/A</v>
      </c>
    </row>
    <row r="297" spans="1:16" x14ac:dyDescent="0.35">
      <c r="A297" t="s">
        <v>455</v>
      </c>
      <c r="B297" t="s">
        <v>1720</v>
      </c>
      <c r="C297" t="s">
        <v>1721</v>
      </c>
      <c r="D297" t="str">
        <f>Recruits[[#This Row],[Last Name]]&amp;","&amp;Recruits[[#This Row],[First Name]]</f>
        <v>Chang,Vickie</v>
      </c>
      <c r="E297" t="s">
        <v>35</v>
      </c>
      <c r="F297" t="s">
        <v>36</v>
      </c>
      <c r="G297" s="12">
        <v>44266</v>
      </c>
      <c r="H297" t="s">
        <v>20</v>
      </c>
      <c r="I297" s="12">
        <v>44285</v>
      </c>
      <c r="J297" s="12">
        <v>44293</v>
      </c>
      <c r="K297" s="12" t="e">
        <v>#N/A</v>
      </c>
      <c r="L297" s="12" t="e">
        <v>#N/A</v>
      </c>
      <c r="M297" s="12" t="e">
        <v>#N/A</v>
      </c>
      <c r="N297" s="13" t="s">
        <v>2435</v>
      </c>
      <c r="O297" s="13" t="e">
        <v>#N/A</v>
      </c>
      <c r="P297" s="30" t="e">
        <f t="shared" si="4"/>
        <v>#N/A</v>
      </c>
    </row>
    <row r="298" spans="1:16" x14ac:dyDescent="0.35">
      <c r="A298" t="s">
        <v>495</v>
      </c>
      <c r="B298" t="s">
        <v>1189</v>
      </c>
      <c r="C298" t="s">
        <v>1774</v>
      </c>
      <c r="D298" t="str">
        <f>Recruits[[#This Row],[Last Name]]&amp;","&amp;Recruits[[#This Row],[First Name]]</f>
        <v>Lafferty,William</v>
      </c>
      <c r="E298" t="s">
        <v>35</v>
      </c>
      <c r="F298" t="s">
        <v>36</v>
      </c>
      <c r="G298" s="12">
        <v>44278</v>
      </c>
      <c r="H298" t="s">
        <v>30</v>
      </c>
      <c r="I298" s="12">
        <v>44279</v>
      </c>
      <c r="J298" s="12">
        <v>44287</v>
      </c>
      <c r="K298" s="12" t="e">
        <v>#N/A</v>
      </c>
      <c r="L298" s="12" t="e">
        <v>#N/A</v>
      </c>
      <c r="M298" s="12" t="e">
        <v>#N/A</v>
      </c>
      <c r="N298" s="13" t="s">
        <v>2435</v>
      </c>
      <c r="O298" s="13" t="e">
        <v>#N/A</v>
      </c>
      <c r="P298" s="30" t="e">
        <f t="shared" si="4"/>
        <v>#N/A</v>
      </c>
    </row>
    <row r="299" spans="1:16" x14ac:dyDescent="0.35">
      <c r="A299" t="s">
        <v>453</v>
      </c>
      <c r="B299" t="s">
        <v>1717</v>
      </c>
      <c r="C299" t="s">
        <v>1718</v>
      </c>
      <c r="D299" t="str">
        <f>Recruits[[#This Row],[Last Name]]&amp;","&amp;Recruits[[#This Row],[First Name]]</f>
        <v>Rhoades,Pearl</v>
      </c>
      <c r="E299" t="s">
        <v>35</v>
      </c>
      <c r="F299" t="s">
        <v>36</v>
      </c>
      <c r="G299" s="12">
        <v>44266</v>
      </c>
      <c r="H299" t="s">
        <v>40</v>
      </c>
      <c r="I299" s="12">
        <v>44278</v>
      </c>
      <c r="J299" s="12">
        <v>44286</v>
      </c>
      <c r="K299" s="12" t="e">
        <v>#N/A</v>
      </c>
      <c r="L299" s="12" t="e">
        <v>#N/A</v>
      </c>
      <c r="M299" s="12" t="e">
        <v>#N/A</v>
      </c>
      <c r="N299" s="13" t="s">
        <v>2435</v>
      </c>
      <c r="O299" s="13" t="e">
        <v>#N/A</v>
      </c>
      <c r="P299" s="30" t="e">
        <f t="shared" si="4"/>
        <v>#N/A</v>
      </c>
    </row>
    <row r="300" spans="1:16" x14ac:dyDescent="0.35">
      <c r="A300" t="s">
        <v>364</v>
      </c>
      <c r="B300" t="s">
        <v>1151</v>
      </c>
      <c r="C300" t="s">
        <v>1599</v>
      </c>
      <c r="D300" t="str">
        <f>Recruits[[#This Row],[Last Name]]&amp;","&amp;Recruits[[#This Row],[First Name]]</f>
        <v>Lovette,Matthew</v>
      </c>
      <c r="E300" t="s">
        <v>35</v>
      </c>
      <c r="F300" t="s">
        <v>36</v>
      </c>
      <c r="G300" s="12">
        <v>44250</v>
      </c>
      <c r="H300" t="s">
        <v>20</v>
      </c>
      <c r="I300" s="12">
        <v>44258</v>
      </c>
      <c r="J300" s="12">
        <v>44270</v>
      </c>
      <c r="K300" s="12" t="e">
        <v>#N/A</v>
      </c>
      <c r="L300" s="12" t="e">
        <v>#N/A</v>
      </c>
      <c r="M300" s="12" t="e">
        <v>#N/A</v>
      </c>
      <c r="N300" s="13" t="s">
        <v>2435</v>
      </c>
      <c r="O300" s="13" t="e">
        <v>#N/A</v>
      </c>
      <c r="P300" s="30" t="e">
        <f t="shared" si="4"/>
        <v>#N/A</v>
      </c>
    </row>
    <row r="301" spans="1:16" x14ac:dyDescent="0.35">
      <c r="A301" t="s">
        <v>213</v>
      </c>
      <c r="B301" t="s">
        <v>1250</v>
      </c>
      <c r="C301" t="s">
        <v>1385</v>
      </c>
      <c r="D301" t="str">
        <f>Recruits[[#This Row],[Last Name]]&amp;","&amp;Recruits[[#This Row],[First Name]]</f>
        <v>Murray,Peter</v>
      </c>
      <c r="E301" t="s">
        <v>35</v>
      </c>
      <c r="F301" t="s">
        <v>36</v>
      </c>
      <c r="G301" s="12">
        <v>44225</v>
      </c>
      <c r="H301" t="s">
        <v>30</v>
      </c>
      <c r="I301" s="12">
        <v>44237</v>
      </c>
      <c r="J301" s="12">
        <v>44249</v>
      </c>
      <c r="K301" s="12" t="e">
        <v>#N/A</v>
      </c>
      <c r="L301" s="12" t="e">
        <v>#N/A</v>
      </c>
      <c r="M301" s="12" t="e">
        <v>#N/A</v>
      </c>
      <c r="N301" s="13" t="s">
        <v>2435</v>
      </c>
      <c r="O301" s="13" t="e">
        <v>#N/A</v>
      </c>
      <c r="P301" s="30" t="e">
        <f t="shared" si="4"/>
        <v>#N/A</v>
      </c>
    </row>
    <row r="302" spans="1:16" x14ac:dyDescent="0.35">
      <c r="A302" t="s">
        <v>187</v>
      </c>
      <c r="B302" t="s">
        <v>1341</v>
      </c>
      <c r="C302" t="s">
        <v>1342</v>
      </c>
      <c r="D302" t="str">
        <f>Recruits[[#This Row],[Last Name]]&amp;","&amp;Recruits[[#This Row],[First Name]]</f>
        <v>Bailey,Ana</v>
      </c>
      <c r="E302" t="s">
        <v>35</v>
      </c>
      <c r="F302" t="s">
        <v>36</v>
      </c>
      <c r="G302" s="12">
        <v>44224</v>
      </c>
      <c r="H302" t="s">
        <v>20</v>
      </c>
      <c r="I302" s="12">
        <v>44231</v>
      </c>
      <c r="J302" s="12">
        <v>44246</v>
      </c>
      <c r="K302" s="12" t="e">
        <v>#N/A</v>
      </c>
      <c r="L302" s="12" t="e">
        <v>#N/A</v>
      </c>
      <c r="M302" s="12" t="e">
        <v>#N/A</v>
      </c>
      <c r="N302" s="13" t="s">
        <v>2435</v>
      </c>
      <c r="O302" s="13" t="e">
        <v>#N/A</v>
      </c>
      <c r="P302" s="30" t="e">
        <f t="shared" si="4"/>
        <v>#N/A</v>
      </c>
    </row>
    <row r="303" spans="1:16" x14ac:dyDescent="0.35">
      <c r="A303" t="s">
        <v>104</v>
      </c>
      <c r="B303" t="s">
        <v>1203</v>
      </c>
      <c r="C303" t="s">
        <v>1101</v>
      </c>
      <c r="D303" t="str">
        <f>Recruits[[#This Row],[Last Name]]&amp;","&amp;Recruits[[#This Row],[First Name]]</f>
        <v>Williams,Bill</v>
      </c>
      <c r="E303" t="s">
        <v>35</v>
      </c>
      <c r="F303" t="s">
        <v>36</v>
      </c>
      <c r="G303" s="12">
        <v>44218</v>
      </c>
      <c r="H303" t="s">
        <v>20</v>
      </c>
      <c r="I303" s="12">
        <v>44231</v>
      </c>
      <c r="J303" s="12">
        <v>44243</v>
      </c>
      <c r="K303" s="12" t="e">
        <v>#N/A</v>
      </c>
      <c r="L303" s="12" t="e">
        <v>#N/A</v>
      </c>
      <c r="M303" s="12" t="e">
        <v>#N/A</v>
      </c>
      <c r="N303" s="13" t="s">
        <v>2435</v>
      </c>
      <c r="O303" s="13" t="e">
        <v>#N/A</v>
      </c>
      <c r="P303" s="30" t="e">
        <f t="shared" si="4"/>
        <v>#N/A</v>
      </c>
    </row>
    <row r="304" spans="1:16" x14ac:dyDescent="0.35">
      <c r="A304" t="s">
        <v>119</v>
      </c>
      <c r="B304" t="s">
        <v>1227</v>
      </c>
      <c r="C304" t="s">
        <v>1228</v>
      </c>
      <c r="D304" t="str">
        <f>Recruits[[#This Row],[Last Name]]&amp;","&amp;Recruits[[#This Row],[First Name]]</f>
        <v>Brown,Earl</v>
      </c>
      <c r="E304" t="s">
        <v>35</v>
      </c>
      <c r="F304" t="s">
        <v>36</v>
      </c>
      <c r="G304" s="12">
        <v>44223</v>
      </c>
      <c r="H304" t="s">
        <v>30</v>
      </c>
      <c r="I304" s="12">
        <v>44236</v>
      </c>
      <c r="J304" s="12">
        <v>44239</v>
      </c>
      <c r="K304" s="12" t="e">
        <v>#N/A</v>
      </c>
      <c r="L304" s="12" t="e">
        <v>#N/A</v>
      </c>
      <c r="M304" s="12" t="e">
        <v>#N/A</v>
      </c>
      <c r="N304" s="13" t="s">
        <v>2435</v>
      </c>
      <c r="O304" s="13" t="e">
        <v>#N/A</v>
      </c>
      <c r="P304" s="30" t="e">
        <f t="shared" si="4"/>
        <v>#N/A</v>
      </c>
    </row>
    <row r="305" spans="1:16" x14ac:dyDescent="0.35">
      <c r="A305" t="s">
        <v>931</v>
      </c>
      <c r="B305" t="s">
        <v>2251</v>
      </c>
      <c r="C305" t="s">
        <v>1107</v>
      </c>
      <c r="D305" t="str">
        <f>Recruits[[#This Row],[Last Name]]&amp;","&amp;Recruits[[#This Row],[First Name]]</f>
        <v>Smith,Micheal</v>
      </c>
      <c r="E305" t="s">
        <v>35</v>
      </c>
      <c r="F305" t="s">
        <v>36</v>
      </c>
      <c r="G305" s="12">
        <v>44348</v>
      </c>
      <c r="H305" t="s">
        <v>46</v>
      </c>
      <c r="I305" s="12">
        <v>44356</v>
      </c>
      <c r="J305" s="12">
        <v>44358</v>
      </c>
      <c r="K305" s="12">
        <v>44370</v>
      </c>
      <c r="L305" s="12" t="e">
        <v>#N/A</v>
      </c>
      <c r="M305" s="12" t="e">
        <v>#N/A</v>
      </c>
      <c r="N305" s="13" t="s">
        <v>2435</v>
      </c>
      <c r="O305" s="13" t="e">
        <v>#N/A</v>
      </c>
      <c r="P305" s="30" t="e">
        <f t="shared" si="4"/>
        <v>#N/A</v>
      </c>
    </row>
    <row r="306" spans="1:16" x14ac:dyDescent="0.35">
      <c r="A306" t="s">
        <v>741</v>
      </c>
      <c r="B306" t="s">
        <v>2060</v>
      </c>
      <c r="C306" t="s">
        <v>2061</v>
      </c>
      <c r="D306" t="str">
        <f>Recruits[[#This Row],[Last Name]]&amp;","&amp;Recruits[[#This Row],[First Name]]</f>
        <v>Flaugher,Damon</v>
      </c>
      <c r="E306" t="s">
        <v>35</v>
      </c>
      <c r="F306" t="s">
        <v>36</v>
      </c>
      <c r="G306" s="12">
        <v>44322</v>
      </c>
      <c r="H306" t="s">
        <v>46</v>
      </c>
      <c r="I306" s="12">
        <v>44333</v>
      </c>
      <c r="J306" s="12">
        <v>44343</v>
      </c>
      <c r="K306" s="12">
        <v>44354</v>
      </c>
      <c r="L306" s="12" t="e">
        <v>#N/A</v>
      </c>
      <c r="M306" s="12" t="e">
        <v>#N/A</v>
      </c>
      <c r="N306" s="13" t="s">
        <v>2435</v>
      </c>
      <c r="O306" s="13" t="e">
        <v>#N/A</v>
      </c>
      <c r="P306" s="30" t="e">
        <f t="shared" si="4"/>
        <v>#N/A</v>
      </c>
    </row>
    <row r="307" spans="1:16" x14ac:dyDescent="0.35">
      <c r="A307" t="s">
        <v>740</v>
      </c>
      <c r="B307" t="s">
        <v>1274</v>
      </c>
      <c r="C307" t="s">
        <v>2059</v>
      </c>
      <c r="D307" t="str">
        <f>Recruits[[#This Row],[Last Name]]&amp;","&amp;Recruits[[#This Row],[First Name]]</f>
        <v>Wilner,Cindy</v>
      </c>
      <c r="E307" t="s">
        <v>35</v>
      </c>
      <c r="F307" t="s">
        <v>36</v>
      </c>
      <c r="G307" s="12">
        <v>44322</v>
      </c>
      <c r="H307" t="s">
        <v>20</v>
      </c>
      <c r="I307" s="12">
        <v>44333</v>
      </c>
      <c r="J307" s="12">
        <v>44336</v>
      </c>
      <c r="K307" s="12">
        <v>44350</v>
      </c>
      <c r="L307" s="12" t="e">
        <v>#N/A</v>
      </c>
      <c r="M307" s="12" t="e">
        <v>#N/A</v>
      </c>
      <c r="N307" s="13" t="s">
        <v>2435</v>
      </c>
      <c r="O307" s="13" t="e">
        <v>#N/A</v>
      </c>
      <c r="P307" s="30" t="e">
        <f t="shared" si="4"/>
        <v>#N/A</v>
      </c>
    </row>
    <row r="308" spans="1:16" x14ac:dyDescent="0.35">
      <c r="A308" t="s">
        <v>417</v>
      </c>
      <c r="B308" t="s">
        <v>1542</v>
      </c>
      <c r="C308" t="s">
        <v>1675</v>
      </c>
      <c r="D308" t="str">
        <f>Recruits[[#This Row],[Last Name]]&amp;","&amp;Recruits[[#This Row],[First Name]]</f>
        <v>Sheard,Evelyn</v>
      </c>
      <c r="E308" t="s">
        <v>35</v>
      </c>
      <c r="F308" t="s">
        <v>36</v>
      </c>
      <c r="G308" s="12">
        <v>44259</v>
      </c>
      <c r="H308" t="s">
        <v>30</v>
      </c>
      <c r="I308" s="12">
        <v>44273</v>
      </c>
      <c r="J308" s="12">
        <v>44281</v>
      </c>
      <c r="K308" s="12">
        <v>44287</v>
      </c>
      <c r="L308" s="12" t="e">
        <v>#N/A</v>
      </c>
      <c r="M308" s="12" t="e">
        <v>#N/A</v>
      </c>
      <c r="N308" s="13" t="s">
        <v>2435</v>
      </c>
      <c r="O308" s="13" t="e">
        <v>#N/A</v>
      </c>
      <c r="P308" s="30" t="e">
        <f t="shared" si="4"/>
        <v>#N/A</v>
      </c>
    </row>
    <row r="309" spans="1:16" x14ac:dyDescent="0.35">
      <c r="A309" t="s">
        <v>313</v>
      </c>
      <c r="B309" t="s">
        <v>1528</v>
      </c>
      <c r="C309" t="s">
        <v>1529</v>
      </c>
      <c r="D309" t="str">
        <f>Recruits[[#This Row],[Last Name]]&amp;","&amp;Recruits[[#This Row],[First Name]]</f>
        <v>Nielsen,Lois</v>
      </c>
      <c r="E309" t="s">
        <v>35</v>
      </c>
      <c r="F309" t="s">
        <v>36</v>
      </c>
      <c r="G309" s="12">
        <v>44239</v>
      </c>
      <c r="H309" t="s">
        <v>30</v>
      </c>
      <c r="I309" s="12">
        <v>44246</v>
      </c>
      <c r="J309" s="12">
        <v>44259</v>
      </c>
      <c r="K309" s="12">
        <v>44274</v>
      </c>
      <c r="L309" s="12" t="e">
        <v>#N/A</v>
      </c>
      <c r="M309" s="12" t="e">
        <v>#N/A</v>
      </c>
      <c r="N309" s="13" t="s">
        <v>2435</v>
      </c>
      <c r="O309" s="13" t="e">
        <v>#N/A</v>
      </c>
      <c r="P309" s="30" t="e">
        <f t="shared" si="4"/>
        <v>#N/A</v>
      </c>
    </row>
    <row r="310" spans="1:16" x14ac:dyDescent="0.35">
      <c r="A310" t="s">
        <v>329</v>
      </c>
      <c r="B310" t="s">
        <v>1554</v>
      </c>
      <c r="C310" t="s">
        <v>1346</v>
      </c>
      <c r="D310" t="str">
        <f>Recruits[[#This Row],[Last Name]]&amp;","&amp;Recruits[[#This Row],[First Name]]</f>
        <v>Gilliam,Ginger</v>
      </c>
      <c r="E310" t="s">
        <v>35</v>
      </c>
      <c r="F310" t="s">
        <v>36</v>
      </c>
      <c r="G310" s="12">
        <v>44242</v>
      </c>
      <c r="H310" t="s">
        <v>54</v>
      </c>
      <c r="I310" s="12">
        <v>44256</v>
      </c>
      <c r="J310" s="12">
        <v>44264</v>
      </c>
      <c r="K310" s="12">
        <v>44272</v>
      </c>
      <c r="L310" s="12" t="e">
        <v>#N/A</v>
      </c>
      <c r="M310" s="12" t="e">
        <v>#N/A</v>
      </c>
      <c r="N310" s="13" t="s">
        <v>2435</v>
      </c>
      <c r="O310" s="13" t="e">
        <v>#N/A</v>
      </c>
      <c r="P310" s="30" t="e">
        <f t="shared" si="4"/>
        <v>#N/A</v>
      </c>
    </row>
    <row r="311" spans="1:16" x14ac:dyDescent="0.35">
      <c r="A311" t="s">
        <v>242</v>
      </c>
      <c r="B311" t="s">
        <v>1433</v>
      </c>
      <c r="C311" t="s">
        <v>1377</v>
      </c>
      <c r="D311" t="str">
        <f>Recruits[[#This Row],[Last Name]]&amp;","&amp;Recruits[[#This Row],[First Name]]</f>
        <v>Wilson,Jane</v>
      </c>
      <c r="E311" t="s">
        <v>35</v>
      </c>
      <c r="F311" t="s">
        <v>36</v>
      </c>
      <c r="G311" s="12">
        <v>44231</v>
      </c>
      <c r="H311" t="s">
        <v>20</v>
      </c>
      <c r="I311" s="12">
        <v>44244</v>
      </c>
      <c r="J311" s="12">
        <v>44259</v>
      </c>
      <c r="K311" s="12">
        <v>44266</v>
      </c>
      <c r="L311" s="12" t="e">
        <v>#N/A</v>
      </c>
      <c r="M311" s="12" t="e">
        <v>#N/A</v>
      </c>
      <c r="N311" s="13" t="s">
        <v>2435</v>
      </c>
      <c r="O311" s="13" t="e">
        <v>#N/A</v>
      </c>
      <c r="P311" s="30" t="e">
        <f t="shared" si="4"/>
        <v>#N/A</v>
      </c>
    </row>
    <row r="312" spans="1:16" x14ac:dyDescent="0.35">
      <c r="A312" t="s">
        <v>609</v>
      </c>
      <c r="B312" t="s">
        <v>1385</v>
      </c>
      <c r="C312" t="s">
        <v>1904</v>
      </c>
      <c r="D312" t="str">
        <f>Recruits[[#This Row],[Last Name]]&amp;","&amp;Recruits[[#This Row],[First Name]]</f>
        <v>Ritchie,Murray</v>
      </c>
      <c r="E312" t="s">
        <v>35</v>
      </c>
      <c r="F312" t="s">
        <v>36</v>
      </c>
      <c r="G312" s="12">
        <v>44295</v>
      </c>
      <c r="H312" t="s">
        <v>30</v>
      </c>
      <c r="I312" s="12">
        <v>44302</v>
      </c>
      <c r="J312" s="12">
        <v>44315</v>
      </c>
      <c r="K312" s="12">
        <v>44326</v>
      </c>
      <c r="L312" s="12">
        <v>44335</v>
      </c>
      <c r="M312" s="12" t="e">
        <v>#N/A</v>
      </c>
      <c r="N312" s="13" t="s">
        <v>2435</v>
      </c>
      <c r="O312" s="13" t="e">
        <v>#N/A</v>
      </c>
      <c r="P312" s="30" t="e">
        <f t="shared" si="4"/>
        <v>#N/A</v>
      </c>
    </row>
    <row r="313" spans="1:16" x14ac:dyDescent="0.35">
      <c r="A313" t="s">
        <v>171</v>
      </c>
      <c r="B313" t="s">
        <v>1124</v>
      </c>
      <c r="C313" t="s">
        <v>1175</v>
      </c>
      <c r="D313" t="str">
        <f>Recruits[[#This Row],[Last Name]]&amp;","&amp;Recruits[[#This Row],[First Name]]</f>
        <v>Jones,James</v>
      </c>
      <c r="E313" t="s">
        <v>35</v>
      </c>
      <c r="F313" t="s">
        <v>36</v>
      </c>
      <c r="G313" s="12">
        <v>44224</v>
      </c>
      <c r="H313" t="s">
        <v>40</v>
      </c>
      <c r="I313" s="12">
        <v>44236</v>
      </c>
      <c r="J313" s="12">
        <v>44243</v>
      </c>
      <c r="K313" s="12">
        <v>44249</v>
      </c>
      <c r="L313" s="12">
        <v>44256</v>
      </c>
      <c r="M313" s="12">
        <v>44260</v>
      </c>
      <c r="N313" s="13" t="s">
        <v>2436</v>
      </c>
      <c r="O313" s="13">
        <v>35800</v>
      </c>
      <c r="P313" s="30">
        <f t="shared" si="4"/>
        <v>36</v>
      </c>
    </row>
    <row r="314" spans="1:16" x14ac:dyDescent="0.35">
      <c r="A314" t="s">
        <v>174</v>
      </c>
      <c r="B314" t="s">
        <v>1320</v>
      </c>
      <c r="C314" t="s">
        <v>1321</v>
      </c>
      <c r="D314" t="str">
        <f>Recruits[[#This Row],[Last Name]]&amp;","&amp;Recruits[[#This Row],[First Name]]</f>
        <v>Martell,Jimmy</v>
      </c>
      <c r="E314" t="s">
        <v>35</v>
      </c>
      <c r="F314" t="s">
        <v>36</v>
      </c>
      <c r="G314" s="12">
        <v>44224</v>
      </c>
      <c r="H314" t="s">
        <v>20</v>
      </c>
      <c r="I314" s="12">
        <v>44225</v>
      </c>
      <c r="J314" s="12">
        <v>44237</v>
      </c>
      <c r="K314" s="12">
        <v>44250</v>
      </c>
      <c r="L314" s="12">
        <v>44256</v>
      </c>
      <c r="M314" s="12">
        <v>44259</v>
      </c>
      <c r="N314" s="13" t="s">
        <v>2436</v>
      </c>
      <c r="O314" s="13">
        <v>36100</v>
      </c>
      <c r="P314" s="30">
        <f t="shared" si="4"/>
        <v>35</v>
      </c>
    </row>
    <row r="315" spans="1:16" x14ac:dyDescent="0.35">
      <c r="A315" t="s">
        <v>198</v>
      </c>
      <c r="B315" t="s">
        <v>1221</v>
      </c>
      <c r="C315" t="s">
        <v>1359</v>
      </c>
      <c r="D315" t="str">
        <f>Recruits[[#This Row],[Last Name]]&amp;","&amp;Recruits[[#This Row],[First Name]]</f>
        <v>Campbell,Linda</v>
      </c>
      <c r="E315" t="s">
        <v>18</v>
      </c>
      <c r="F315" t="s">
        <v>19</v>
      </c>
      <c r="G315" s="12">
        <v>44224</v>
      </c>
      <c r="H315" t="s">
        <v>30</v>
      </c>
      <c r="I315" s="12" t="e">
        <v>#N/A</v>
      </c>
      <c r="J315" s="12" t="e">
        <v>#N/A</v>
      </c>
      <c r="K315" s="12" t="e">
        <v>#N/A</v>
      </c>
      <c r="L315" s="12" t="e">
        <v>#N/A</v>
      </c>
      <c r="M315" s="12" t="e">
        <v>#N/A</v>
      </c>
      <c r="N315" s="13" t="s">
        <v>2435</v>
      </c>
      <c r="O315" s="13" t="e">
        <v>#N/A</v>
      </c>
      <c r="P315" s="30" t="e">
        <f t="shared" si="4"/>
        <v>#N/A</v>
      </c>
    </row>
    <row r="316" spans="1:16" x14ac:dyDescent="0.35">
      <c r="A316" t="s">
        <v>312</v>
      </c>
      <c r="B316" t="s">
        <v>1522</v>
      </c>
      <c r="C316" t="s">
        <v>1457</v>
      </c>
      <c r="D316" t="str">
        <f>Recruits[[#This Row],[Last Name]]&amp;","&amp;Recruits[[#This Row],[First Name]]</f>
        <v>Richardson,Rebecca</v>
      </c>
      <c r="E316" t="s">
        <v>18</v>
      </c>
      <c r="F316" t="s">
        <v>19</v>
      </c>
      <c r="G316" s="12">
        <v>44239</v>
      </c>
      <c r="H316" t="s">
        <v>20</v>
      </c>
      <c r="I316" s="12" t="e">
        <v>#N/A</v>
      </c>
      <c r="J316" s="12" t="e">
        <v>#N/A</v>
      </c>
      <c r="K316" s="12" t="e">
        <v>#N/A</v>
      </c>
      <c r="L316" s="12" t="e">
        <v>#N/A</v>
      </c>
      <c r="M316" s="12" t="e">
        <v>#N/A</v>
      </c>
      <c r="N316" s="13" t="s">
        <v>2435</v>
      </c>
      <c r="O316" s="13" t="e">
        <v>#N/A</v>
      </c>
      <c r="P316" s="30" t="e">
        <f t="shared" si="4"/>
        <v>#N/A</v>
      </c>
    </row>
    <row r="317" spans="1:16" x14ac:dyDescent="0.35">
      <c r="A317" t="s">
        <v>625</v>
      </c>
      <c r="B317" t="s">
        <v>1480</v>
      </c>
      <c r="C317" t="s">
        <v>1923</v>
      </c>
      <c r="D317" t="str">
        <f>Recruits[[#This Row],[Last Name]]&amp;","&amp;Recruits[[#This Row],[First Name]]</f>
        <v>Burnett,Phyllis</v>
      </c>
      <c r="E317" t="s">
        <v>18</v>
      </c>
      <c r="F317" t="s">
        <v>19</v>
      </c>
      <c r="G317" s="12">
        <v>44295</v>
      </c>
      <c r="H317" t="s">
        <v>59</v>
      </c>
      <c r="I317" s="12" t="e">
        <v>#N/A</v>
      </c>
      <c r="J317" s="12" t="e">
        <v>#N/A</v>
      </c>
      <c r="K317" s="12" t="e">
        <v>#N/A</v>
      </c>
      <c r="L317" s="12" t="e">
        <v>#N/A</v>
      </c>
      <c r="M317" s="12" t="e">
        <v>#N/A</v>
      </c>
      <c r="N317" s="13" t="s">
        <v>2435</v>
      </c>
      <c r="O317" s="13" t="e">
        <v>#N/A</v>
      </c>
      <c r="P317" s="30" t="e">
        <f t="shared" si="4"/>
        <v>#N/A</v>
      </c>
    </row>
    <row r="318" spans="1:16" x14ac:dyDescent="0.35">
      <c r="A318" t="s">
        <v>655</v>
      </c>
      <c r="B318" t="s">
        <v>1776</v>
      </c>
      <c r="C318" t="s">
        <v>1961</v>
      </c>
      <c r="D318" t="str">
        <f>Recruits[[#This Row],[Last Name]]&amp;","&amp;Recruits[[#This Row],[First Name]]</f>
        <v>Turner,Deborah</v>
      </c>
      <c r="E318" t="s">
        <v>18</v>
      </c>
      <c r="F318" t="s">
        <v>19</v>
      </c>
      <c r="G318" s="12">
        <v>44302</v>
      </c>
      <c r="H318" t="s">
        <v>20</v>
      </c>
      <c r="I318" s="12" t="e">
        <v>#N/A</v>
      </c>
      <c r="J318" s="12" t="e">
        <v>#N/A</v>
      </c>
      <c r="K318" s="12" t="e">
        <v>#N/A</v>
      </c>
      <c r="L318" s="12" t="e">
        <v>#N/A</v>
      </c>
      <c r="M318" s="12" t="e">
        <v>#N/A</v>
      </c>
      <c r="N318" s="13" t="s">
        <v>2435</v>
      </c>
      <c r="O318" s="13" t="e">
        <v>#N/A</v>
      </c>
      <c r="P318" s="30" t="e">
        <f t="shared" si="4"/>
        <v>#N/A</v>
      </c>
    </row>
    <row r="319" spans="1:16" x14ac:dyDescent="0.35">
      <c r="A319" t="s">
        <v>875</v>
      </c>
      <c r="B319" t="s">
        <v>2195</v>
      </c>
      <c r="C319" t="s">
        <v>2196</v>
      </c>
      <c r="D319" t="str">
        <f>Recruits[[#This Row],[Last Name]]&amp;","&amp;Recruits[[#This Row],[First Name]]</f>
        <v>Powell,Kristine</v>
      </c>
      <c r="E319" t="s">
        <v>18</v>
      </c>
      <c r="F319" t="s">
        <v>19</v>
      </c>
      <c r="G319" s="12">
        <v>44330</v>
      </c>
      <c r="H319" t="s">
        <v>40</v>
      </c>
      <c r="I319" s="12" t="e">
        <v>#N/A</v>
      </c>
      <c r="J319" s="12" t="e">
        <v>#N/A</v>
      </c>
      <c r="K319" s="12" t="e">
        <v>#N/A</v>
      </c>
      <c r="L319" s="12" t="e">
        <v>#N/A</v>
      </c>
      <c r="M319" s="12" t="e">
        <v>#N/A</v>
      </c>
      <c r="N319" s="13" t="s">
        <v>2435</v>
      </c>
      <c r="O319" s="13" t="e">
        <v>#N/A</v>
      </c>
      <c r="P319" s="30" t="e">
        <f t="shared" si="4"/>
        <v>#N/A</v>
      </c>
    </row>
    <row r="320" spans="1:16" x14ac:dyDescent="0.35">
      <c r="A320" t="s">
        <v>958</v>
      </c>
      <c r="B320" t="s">
        <v>2274</v>
      </c>
      <c r="C320" t="s">
        <v>2275</v>
      </c>
      <c r="D320" t="str">
        <f>Recruits[[#This Row],[Last Name]]&amp;","&amp;Recruits[[#This Row],[First Name]]</f>
        <v>Cheatham,Kristy</v>
      </c>
      <c r="E320" t="s">
        <v>18</v>
      </c>
      <c r="F320" t="s">
        <v>19</v>
      </c>
      <c r="G320" s="12">
        <v>44349</v>
      </c>
      <c r="H320" t="s">
        <v>20</v>
      </c>
      <c r="I320" s="12" t="e">
        <v>#N/A</v>
      </c>
      <c r="J320" s="12" t="e">
        <v>#N/A</v>
      </c>
      <c r="K320" s="12" t="e">
        <v>#N/A</v>
      </c>
      <c r="L320" s="12" t="e">
        <v>#N/A</v>
      </c>
      <c r="M320" s="12" t="e">
        <v>#N/A</v>
      </c>
      <c r="N320" s="13" t="s">
        <v>2435</v>
      </c>
      <c r="O320" s="13" t="e">
        <v>#N/A</v>
      </c>
      <c r="P320" s="30" t="e">
        <f t="shared" si="4"/>
        <v>#N/A</v>
      </c>
    </row>
    <row r="321" spans="1:16" x14ac:dyDescent="0.35">
      <c r="A321" t="s">
        <v>995</v>
      </c>
      <c r="B321" t="s">
        <v>1869</v>
      </c>
      <c r="C321" t="s">
        <v>1961</v>
      </c>
      <c r="D321" t="str">
        <f>Recruits[[#This Row],[Last Name]]&amp;","&amp;Recruits[[#This Row],[First Name]]</f>
        <v>Turner,Gwendolyn</v>
      </c>
      <c r="E321" t="s">
        <v>18</v>
      </c>
      <c r="F321" t="s">
        <v>19</v>
      </c>
      <c r="G321" s="12">
        <v>44350</v>
      </c>
      <c r="H321" t="s">
        <v>20</v>
      </c>
      <c r="I321" s="12" t="e">
        <v>#N/A</v>
      </c>
      <c r="J321" s="12" t="e">
        <v>#N/A</v>
      </c>
      <c r="K321" s="12" t="e">
        <v>#N/A</v>
      </c>
      <c r="L321" s="12" t="e">
        <v>#N/A</v>
      </c>
      <c r="M321" s="12" t="e">
        <v>#N/A</v>
      </c>
      <c r="N321" s="13" t="s">
        <v>2435</v>
      </c>
      <c r="O321" s="13" t="e">
        <v>#N/A</v>
      </c>
      <c r="P321" s="30" t="e">
        <f t="shared" si="4"/>
        <v>#N/A</v>
      </c>
    </row>
    <row r="322" spans="1:16" x14ac:dyDescent="0.35">
      <c r="A322" t="s">
        <v>1028</v>
      </c>
      <c r="B322" t="s">
        <v>1221</v>
      </c>
      <c r="C322" t="s">
        <v>1451</v>
      </c>
      <c r="D322" t="str">
        <f>Recruits[[#This Row],[Last Name]]&amp;","&amp;Recruits[[#This Row],[First Name]]</f>
        <v>Benjamin,Linda</v>
      </c>
      <c r="E322" t="s">
        <v>18</v>
      </c>
      <c r="F322" t="s">
        <v>19</v>
      </c>
      <c r="G322" s="12">
        <v>44351</v>
      </c>
      <c r="H322" t="s">
        <v>20</v>
      </c>
      <c r="I322" s="12" t="e">
        <v>#N/A</v>
      </c>
      <c r="J322" s="12" t="e">
        <v>#N/A</v>
      </c>
      <c r="K322" s="12" t="e">
        <v>#N/A</v>
      </c>
      <c r="L322" s="12" t="e">
        <v>#N/A</v>
      </c>
      <c r="M322" s="12" t="e">
        <v>#N/A</v>
      </c>
      <c r="N322" s="13" t="s">
        <v>2435</v>
      </c>
      <c r="O322" s="13" t="e">
        <v>#N/A</v>
      </c>
      <c r="P322" s="30" t="e">
        <f t="shared" si="4"/>
        <v>#N/A</v>
      </c>
    </row>
    <row r="323" spans="1:16" x14ac:dyDescent="0.35">
      <c r="A323" t="s">
        <v>1030</v>
      </c>
      <c r="B323" t="s">
        <v>1935</v>
      </c>
      <c r="C323" t="s">
        <v>2342</v>
      </c>
      <c r="D323" t="str">
        <f>Recruits[[#This Row],[Last Name]]&amp;","&amp;Recruits[[#This Row],[First Name]]</f>
        <v>Hotchkiss,Edwin</v>
      </c>
      <c r="E323" t="s">
        <v>18</v>
      </c>
      <c r="F323" t="s">
        <v>19</v>
      </c>
      <c r="G323" s="12">
        <v>44351</v>
      </c>
      <c r="H323" t="s">
        <v>20</v>
      </c>
      <c r="I323" s="12" t="e">
        <v>#N/A</v>
      </c>
      <c r="J323" s="12" t="e">
        <v>#N/A</v>
      </c>
      <c r="K323" s="12" t="e">
        <v>#N/A</v>
      </c>
      <c r="L323" s="12" t="e">
        <v>#N/A</v>
      </c>
      <c r="M323" s="12" t="e">
        <v>#N/A</v>
      </c>
      <c r="N323" s="13" t="s">
        <v>2435</v>
      </c>
      <c r="O323" s="13" t="e">
        <v>#N/A</v>
      </c>
      <c r="P323" s="30" t="e">
        <f t="shared" si="4"/>
        <v>#N/A</v>
      </c>
    </row>
    <row r="324" spans="1:16" x14ac:dyDescent="0.35">
      <c r="A324" t="s">
        <v>829</v>
      </c>
      <c r="B324" t="s">
        <v>2158</v>
      </c>
      <c r="C324" t="s">
        <v>2159</v>
      </c>
      <c r="D324" t="str">
        <f>Recruits[[#This Row],[Last Name]]&amp;","&amp;Recruits[[#This Row],[First Name]]</f>
        <v>Valladares,Carroll</v>
      </c>
      <c r="E324" t="s">
        <v>18</v>
      </c>
      <c r="F324" t="s">
        <v>19</v>
      </c>
      <c r="G324" s="12">
        <v>44329</v>
      </c>
      <c r="H324" t="s">
        <v>20</v>
      </c>
      <c r="I324" s="12">
        <v>44343</v>
      </c>
      <c r="J324" s="12" t="e">
        <v>#N/A</v>
      </c>
      <c r="K324" s="12" t="e">
        <v>#N/A</v>
      </c>
      <c r="L324" s="12" t="e">
        <v>#N/A</v>
      </c>
      <c r="M324" s="12" t="e">
        <v>#N/A</v>
      </c>
      <c r="N324" s="13" t="s">
        <v>2435</v>
      </c>
      <c r="O324" s="13" t="e">
        <v>#N/A</v>
      </c>
      <c r="P324" s="30" t="e">
        <f t="shared" si="4"/>
        <v>#N/A</v>
      </c>
    </row>
    <row r="325" spans="1:16" x14ac:dyDescent="0.35">
      <c r="A325" t="s">
        <v>782</v>
      </c>
      <c r="B325" t="s">
        <v>1883</v>
      </c>
      <c r="C325" t="s">
        <v>2107</v>
      </c>
      <c r="D325" t="str">
        <f>Recruits[[#This Row],[Last Name]]&amp;","&amp;Recruits[[#This Row],[First Name]]</f>
        <v>Ogawa,Kristin</v>
      </c>
      <c r="E325" t="s">
        <v>18</v>
      </c>
      <c r="F325" t="s">
        <v>19</v>
      </c>
      <c r="G325" s="12">
        <v>44323</v>
      </c>
      <c r="H325" t="s">
        <v>54</v>
      </c>
      <c r="I325" s="12">
        <v>44335</v>
      </c>
      <c r="J325" s="12" t="e">
        <v>#N/A</v>
      </c>
      <c r="K325" s="12" t="e">
        <v>#N/A</v>
      </c>
      <c r="L325" s="12" t="e">
        <v>#N/A</v>
      </c>
      <c r="M325" s="12" t="e">
        <v>#N/A</v>
      </c>
      <c r="N325" s="13" t="s">
        <v>2435</v>
      </c>
      <c r="O325" s="13" t="e">
        <v>#N/A</v>
      </c>
      <c r="P325" s="30" t="e">
        <f t="shared" ref="P325:P388" si="5">M325-G325</f>
        <v>#N/A</v>
      </c>
    </row>
    <row r="326" spans="1:16" x14ac:dyDescent="0.35">
      <c r="A326" t="s">
        <v>386</v>
      </c>
      <c r="B326" t="s">
        <v>1635</v>
      </c>
      <c r="C326" t="s">
        <v>1636</v>
      </c>
      <c r="D326" t="str">
        <f>Recruits[[#This Row],[Last Name]]&amp;","&amp;Recruits[[#This Row],[First Name]]</f>
        <v>Stoner,Elva</v>
      </c>
      <c r="E326" t="s">
        <v>18</v>
      </c>
      <c r="F326" t="s">
        <v>19</v>
      </c>
      <c r="G326" s="12">
        <v>44252</v>
      </c>
      <c r="H326" t="s">
        <v>20</v>
      </c>
      <c r="I326" s="12">
        <v>44263</v>
      </c>
      <c r="J326" s="12" t="e">
        <v>#N/A</v>
      </c>
      <c r="K326" s="12" t="e">
        <v>#N/A</v>
      </c>
      <c r="L326" s="12" t="e">
        <v>#N/A</v>
      </c>
      <c r="M326" s="12" t="e">
        <v>#N/A</v>
      </c>
      <c r="N326" s="13" t="s">
        <v>2435</v>
      </c>
      <c r="O326" s="13" t="e">
        <v>#N/A</v>
      </c>
      <c r="P326" s="30" t="e">
        <f t="shared" si="5"/>
        <v>#N/A</v>
      </c>
    </row>
    <row r="327" spans="1:16" x14ac:dyDescent="0.35">
      <c r="A327" t="s">
        <v>310</v>
      </c>
      <c r="B327" t="s">
        <v>1270</v>
      </c>
      <c r="C327" t="s">
        <v>1526</v>
      </c>
      <c r="D327" t="str">
        <f>Recruits[[#This Row],[Last Name]]&amp;","&amp;Recruits[[#This Row],[First Name]]</f>
        <v>Coe,Lillian</v>
      </c>
      <c r="E327" t="s">
        <v>18</v>
      </c>
      <c r="F327" t="s">
        <v>19</v>
      </c>
      <c r="G327" s="12">
        <v>44239</v>
      </c>
      <c r="H327" t="s">
        <v>30</v>
      </c>
      <c r="I327" s="12">
        <v>44256</v>
      </c>
      <c r="J327" s="12" t="e">
        <v>#N/A</v>
      </c>
      <c r="K327" s="12" t="e">
        <v>#N/A</v>
      </c>
      <c r="L327" s="12" t="e">
        <v>#N/A</v>
      </c>
      <c r="M327" s="12" t="e">
        <v>#N/A</v>
      </c>
      <c r="N327" s="13" t="s">
        <v>2435</v>
      </c>
      <c r="O327" s="13" t="e">
        <v>#N/A</v>
      </c>
      <c r="P327" s="30" t="e">
        <f t="shared" si="5"/>
        <v>#N/A</v>
      </c>
    </row>
    <row r="328" spans="1:16" x14ac:dyDescent="0.35">
      <c r="A328" t="s">
        <v>259</v>
      </c>
      <c r="B328" t="s">
        <v>1163</v>
      </c>
      <c r="C328" t="s">
        <v>1455</v>
      </c>
      <c r="D328" t="str">
        <f>Recruits[[#This Row],[Last Name]]&amp;","&amp;Recruits[[#This Row],[First Name]]</f>
        <v>Dickerson,Michael</v>
      </c>
      <c r="E328" t="s">
        <v>18</v>
      </c>
      <c r="F328" t="s">
        <v>19</v>
      </c>
      <c r="G328" s="12">
        <v>44237</v>
      </c>
      <c r="H328" t="s">
        <v>30</v>
      </c>
      <c r="I328" s="12">
        <v>44250</v>
      </c>
      <c r="J328" s="12" t="e">
        <v>#N/A</v>
      </c>
      <c r="K328" s="12" t="e">
        <v>#N/A</v>
      </c>
      <c r="L328" s="12" t="e">
        <v>#N/A</v>
      </c>
      <c r="M328" s="12" t="e">
        <v>#N/A</v>
      </c>
      <c r="N328" s="13" t="s">
        <v>2435</v>
      </c>
      <c r="O328" s="13" t="e">
        <v>#N/A</v>
      </c>
      <c r="P328" s="30" t="e">
        <f t="shared" si="5"/>
        <v>#N/A</v>
      </c>
    </row>
    <row r="329" spans="1:16" x14ac:dyDescent="0.35">
      <c r="A329" t="s">
        <v>311</v>
      </c>
      <c r="B329" t="s">
        <v>1527</v>
      </c>
      <c r="C329" t="s">
        <v>1253</v>
      </c>
      <c r="D329" t="str">
        <f>Recruits[[#This Row],[Last Name]]&amp;","&amp;Recruits[[#This Row],[First Name]]</f>
        <v>Perez,Megan</v>
      </c>
      <c r="E329" t="s">
        <v>18</v>
      </c>
      <c r="F329" t="s">
        <v>19</v>
      </c>
      <c r="G329" s="12">
        <v>44239</v>
      </c>
      <c r="H329" t="s">
        <v>59</v>
      </c>
      <c r="I329" s="12">
        <v>44249</v>
      </c>
      <c r="J329" s="12" t="e">
        <v>#N/A</v>
      </c>
      <c r="K329" s="12" t="e">
        <v>#N/A</v>
      </c>
      <c r="L329" s="12" t="e">
        <v>#N/A</v>
      </c>
      <c r="M329" s="12" t="e">
        <v>#N/A</v>
      </c>
      <c r="N329" s="13" t="s">
        <v>2435</v>
      </c>
      <c r="O329" s="13" t="e">
        <v>#N/A</v>
      </c>
      <c r="P329" s="30" t="e">
        <f t="shared" si="5"/>
        <v>#N/A</v>
      </c>
    </row>
    <row r="330" spans="1:16" x14ac:dyDescent="0.35">
      <c r="A330" t="s">
        <v>300</v>
      </c>
      <c r="B330" t="s">
        <v>1511</v>
      </c>
      <c r="C330" t="s">
        <v>1512</v>
      </c>
      <c r="D330" t="str">
        <f>Recruits[[#This Row],[Last Name]]&amp;","&amp;Recruits[[#This Row],[First Name]]</f>
        <v>Watson,Rebekah</v>
      </c>
      <c r="E330" t="s">
        <v>18</v>
      </c>
      <c r="F330" t="s">
        <v>19</v>
      </c>
      <c r="G330" s="12">
        <v>44239</v>
      </c>
      <c r="H330" t="s">
        <v>20</v>
      </c>
      <c r="I330" s="12">
        <v>44246</v>
      </c>
      <c r="J330" s="12" t="e">
        <v>#N/A</v>
      </c>
      <c r="K330" s="12" t="e">
        <v>#N/A</v>
      </c>
      <c r="L330" s="12" t="e">
        <v>#N/A</v>
      </c>
      <c r="M330" s="12" t="e">
        <v>#N/A</v>
      </c>
      <c r="N330" s="13" t="s">
        <v>2435</v>
      </c>
      <c r="O330" s="13" t="e">
        <v>#N/A</v>
      </c>
      <c r="P330" s="30" t="e">
        <f t="shared" si="5"/>
        <v>#N/A</v>
      </c>
    </row>
    <row r="331" spans="1:16" x14ac:dyDescent="0.35">
      <c r="A331" t="s">
        <v>211</v>
      </c>
      <c r="B331" t="s">
        <v>1381</v>
      </c>
      <c r="C331" t="s">
        <v>1382</v>
      </c>
      <c r="D331" t="str">
        <f>Recruits[[#This Row],[Last Name]]&amp;","&amp;Recruits[[#This Row],[First Name]]</f>
        <v>Bryan,Kathryn</v>
      </c>
      <c r="E331" t="s">
        <v>18</v>
      </c>
      <c r="F331" t="s">
        <v>19</v>
      </c>
      <c r="G331" s="12">
        <v>44225</v>
      </c>
      <c r="H331" t="s">
        <v>40</v>
      </c>
      <c r="I331" s="12">
        <v>44237</v>
      </c>
      <c r="J331" s="12" t="e">
        <v>#N/A</v>
      </c>
      <c r="K331" s="12" t="e">
        <v>#N/A</v>
      </c>
      <c r="L331" s="12" t="e">
        <v>#N/A</v>
      </c>
      <c r="M331" s="12" t="e">
        <v>#N/A</v>
      </c>
      <c r="N331" s="13" t="s">
        <v>2435</v>
      </c>
      <c r="O331" s="13" t="e">
        <v>#N/A</v>
      </c>
      <c r="P331" s="30" t="e">
        <f t="shared" si="5"/>
        <v>#N/A</v>
      </c>
    </row>
    <row r="332" spans="1:16" x14ac:dyDescent="0.35">
      <c r="A332" t="s">
        <v>109</v>
      </c>
      <c r="B332" t="s">
        <v>1210</v>
      </c>
      <c r="C332" t="s">
        <v>1117</v>
      </c>
      <c r="D332" t="str">
        <f>Recruits[[#This Row],[Last Name]]&amp;","&amp;Recruits[[#This Row],[First Name]]</f>
        <v>Montgomery,Mildred</v>
      </c>
      <c r="E332" t="s">
        <v>18</v>
      </c>
      <c r="F332" t="s">
        <v>19</v>
      </c>
      <c r="G332" s="12">
        <v>44221</v>
      </c>
      <c r="H332" t="s">
        <v>20</v>
      </c>
      <c r="I332" s="12">
        <v>44232</v>
      </c>
      <c r="J332" s="12" t="e">
        <v>#N/A</v>
      </c>
      <c r="K332" s="12" t="e">
        <v>#N/A</v>
      </c>
      <c r="L332" s="12" t="e">
        <v>#N/A</v>
      </c>
      <c r="M332" s="12" t="e">
        <v>#N/A</v>
      </c>
      <c r="N332" s="13" t="s">
        <v>2435</v>
      </c>
      <c r="O332" s="13" t="e">
        <v>#N/A</v>
      </c>
      <c r="P332" s="30" t="e">
        <f t="shared" si="5"/>
        <v>#N/A</v>
      </c>
    </row>
    <row r="333" spans="1:16" x14ac:dyDescent="0.35">
      <c r="A333" t="s">
        <v>989</v>
      </c>
      <c r="B333" t="s">
        <v>1650</v>
      </c>
      <c r="C333" t="s">
        <v>2301</v>
      </c>
      <c r="D333" t="str">
        <f>Recruits[[#This Row],[Last Name]]&amp;","&amp;Recruits[[#This Row],[First Name]]</f>
        <v>Drake,Cheryl</v>
      </c>
      <c r="E333" t="s">
        <v>18</v>
      </c>
      <c r="F333" t="s">
        <v>19</v>
      </c>
      <c r="G333" s="12">
        <v>44350</v>
      </c>
      <c r="H333" t="s">
        <v>46</v>
      </c>
      <c r="I333" s="12">
        <v>44354</v>
      </c>
      <c r="J333" s="12">
        <v>44362</v>
      </c>
      <c r="K333" s="12" t="e">
        <v>#N/A</v>
      </c>
      <c r="L333" s="12" t="e">
        <v>#N/A</v>
      </c>
      <c r="M333" s="12" t="e">
        <v>#N/A</v>
      </c>
      <c r="N333" s="13" t="s">
        <v>2435</v>
      </c>
      <c r="O333" s="13" t="e">
        <v>#N/A</v>
      </c>
      <c r="P333" s="30" t="e">
        <f t="shared" si="5"/>
        <v>#N/A</v>
      </c>
    </row>
    <row r="334" spans="1:16" x14ac:dyDescent="0.35">
      <c r="A334" t="s">
        <v>634</v>
      </c>
      <c r="B334" t="s">
        <v>1936</v>
      </c>
      <c r="C334" t="s">
        <v>1937</v>
      </c>
      <c r="D334" t="str">
        <f>Recruits[[#This Row],[Last Name]]&amp;","&amp;Recruits[[#This Row],[First Name]]</f>
        <v>Doran,Felicitas</v>
      </c>
      <c r="E334" t="s">
        <v>18</v>
      </c>
      <c r="F334" t="s">
        <v>19</v>
      </c>
      <c r="G334" s="12">
        <v>44295</v>
      </c>
      <c r="H334" t="s">
        <v>20</v>
      </c>
      <c r="I334" s="12">
        <v>44306</v>
      </c>
      <c r="J334" s="12">
        <v>44319</v>
      </c>
      <c r="K334" s="12" t="e">
        <v>#N/A</v>
      </c>
      <c r="L334" s="12" t="e">
        <v>#N/A</v>
      </c>
      <c r="M334" s="12" t="e">
        <v>#N/A</v>
      </c>
      <c r="N334" s="13" t="s">
        <v>2435</v>
      </c>
      <c r="O334" s="13" t="e">
        <v>#N/A</v>
      </c>
      <c r="P334" s="30" t="e">
        <f t="shared" si="5"/>
        <v>#N/A</v>
      </c>
    </row>
    <row r="335" spans="1:16" x14ac:dyDescent="0.35">
      <c r="A335" t="s">
        <v>367</v>
      </c>
      <c r="B335" t="s">
        <v>1602</v>
      </c>
      <c r="C335" t="s">
        <v>1603</v>
      </c>
      <c r="D335" t="str">
        <f>Recruits[[#This Row],[Last Name]]&amp;","&amp;Recruits[[#This Row],[First Name]]</f>
        <v>Jenkins,Douglas</v>
      </c>
      <c r="E335" t="s">
        <v>18</v>
      </c>
      <c r="F335" t="s">
        <v>19</v>
      </c>
      <c r="G335" s="12">
        <v>44250</v>
      </c>
      <c r="H335" t="s">
        <v>20</v>
      </c>
      <c r="I335" s="12">
        <v>44260</v>
      </c>
      <c r="J335" s="12">
        <v>44273</v>
      </c>
      <c r="K335" s="12" t="e">
        <v>#N/A</v>
      </c>
      <c r="L335" s="12" t="e">
        <v>#N/A</v>
      </c>
      <c r="M335" s="12" t="e">
        <v>#N/A</v>
      </c>
      <c r="N335" s="13" t="s">
        <v>2435</v>
      </c>
      <c r="O335" s="13" t="e">
        <v>#N/A</v>
      </c>
      <c r="P335" s="30" t="e">
        <f t="shared" si="5"/>
        <v>#N/A</v>
      </c>
    </row>
    <row r="336" spans="1:16" x14ac:dyDescent="0.35">
      <c r="A336" t="s">
        <v>291</v>
      </c>
      <c r="B336" t="s">
        <v>1145</v>
      </c>
      <c r="C336" t="s">
        <v>1500</v>
      </c>
      <c r="D336" t="str">
        <f>Recruits[[#This Row],[Last Name]]&amp;","&amp;Recruits[[#This Row],[First Name]]</f>
        <v>Fuchs,Tracy</v>
      </c>
      <c r="E336" t="s">
        <v>18</v>
      </c>
      <c r="F336" t="s">
        <v>19</v>
      </c>
      <c r="G336" s="12">
        <v>44239</v>
      </c>
      <c r="H336" t="s">
        <v>20</v>
      </c>
      <c r="I336" s="12">
        <v>44246</v>
      </c>
      <c r="J336" s="12">
        <v>44263</v>
      </c>
      <c r="K336" s="12" t="e">
        <v>#N/A</v>
      </c>
      <c r="L336" s="12" t="e">
        <v>#N/A</v>
      </c>
      <c r="M336" s="12" t="e">
        <v>#N/A</v>
      </c>
      <c r="N336" s="13" t="s">
        <v>2435</v>
      </c>
      <c r="O336" s="13" t="e">
        <v>#N/A</v>
      </c>
      <c r="P336" s="30" t="e">
        <f t="shared" si="5"/>
        <v>#N/A</v>
      </c>
    </row>
    <row r="337" spans="1:16" x14ac:dyDescent="0.35">
      <c r="A337" t="s">
        <v>255</v>
      </c>
      <c r="B337" t="s">
        <v>1449</v>
      </c>
      <c r="C337" t="s">
        <v>1450</v>
      </c>
      <c r="D337" t="str">
        <f>Recruits[[#This Row],[Last Name]]&amp;","&amp;Recruits[[#This Row],[First Name]]</f>
        <v>Blanco,Helen</v>
      </c>
      <c r="E337" t="s">
        <v>18</v>
      </c>
      <c r="F337" t="s">
        <v>19</v>
      </c>
      <c r="G337" s="12">
        <v>44232</v>
      </c>
      <c r="H337" t="s">
        <v>20</v>
      </c>
      <c r="I337" s="12">
        <v>44245</v>
      </c>
      <c r="J337" s="12">
        <v>44257</v>
      </c>
      <c r="K337" s="12" t="e">
        <v>#N/A</v>
      </c>
      <c r="L337" s="12" t="e">
        <v>#N/A</v>
      </c>
      <c r="M337" s="12" t="e">
        <v>#N/A</v>
      </c>
      <c r="N337" s="13" t="s">
        <v>2435</v>
      </c>
      <c r="O337" s="13" t="e">
        <v>#N/A</v>
      </c>
      <c r="P337" s="30" t="e">
        <f t="shared" si="5"/>
        <v>#N/A</v>
      </c>
    </row>
    <row r="338" spans="1:16" x14ac:dyDescent="0.35">
      <c r="A338" t="s">
        <v>73</v>
      </c>
      <c r="B338" t="s">
        <v>1145</v>
      </c>
      <c r="C338" t="s">
        <v>1146</v>
      </c>
      <c r="D338" t="str">
        <f>Recruits[[#This Row],[Last Name]]&amp;","&amp;Recruits[[#This Row],[First Name]]</f>
        <v>Whitaker,Tracy</v>
      </c>
      <c r="E338" t="s">
        <v>18</v>
      </c>
      <c r="F338" t="s">
        <v>19</v>
      </c>
      <c r="G338" s="12">
        <v>44215</v>
      </c>
      <c r="H338" t="s">
        <v>20</v>
      </c>
      <c r="I338" s="12">
        <v>44225</v>
      </c>
      <c r="J338" s="12">
        <v>44237</v>
      </c>
      <c r="K338" s="12" t="e">
        <v>#N/A</v>
      </c>
      <c r="L338" s="12" t="e">
        <v>#N/A</v>
      </c>
      <c r="M338" s="12" t="e">
        <v>#N/A</v>
      </c>
      <c r="N338" s="13" t="s">
        <v>2435</v>
      </c>
      <c r="O338" s="13" t="e">
        <v>#N/A</v>
      </c>
      <c r="P338" s="30" t="e">
        <f t="shared" si="5"/>
        <v>#N/A</v>
      </c>
    </row>
    <row r="339" spans="1:16" x14ac:dyDescent="0.35">
      <c r="A339" t="s">
        <v>966</v>
      </c>
      <c r="B339" t="s">
        <v>2164</v>
      </c>
      <c r="C339" t="s">
        <v>1287</v>
      </c>
      <c r="D339" t="str">
        <f>Recruits[[#This Row],[Last Name]]&amp;","&amp;Recruits[[#This Row],[First Name]]</f>
        <v>Baker,Carl</v>
      </c>
      <c r="E339" t="s">
        <v>18</v>
      </c>
      <c r="F339" t="s">
        <v>19</v>
      </c>
      <c r="G339" s="12">
        <v>44349</v>
      </c>
      <c r="H339" t="s">
        <v>20</v>
      </c>
      <c r="I339" s="12">
        <v>44356</v>
      </c>
      <c r="J339" s="12">
        <v>44365</v>
      </c>
      <c r="K339" s="12">
        <v>44372</v>
      </c>
      <c r="L339" s="12" t="e">
        <v>#N/A</v>
      </c>
      <c r="M339" s="12" t="e">
        <v>#N/A</v>
      </c>
      <c r="N339" s="13" t="s">
        <v>2435</v>
      </c>
      <c r="O339" s="13" t="e">
        <v>#N/A</v>
      </c>
      <c r="P339" s="30" t="e">
        <f t="shared" si="5"/>
        <v>#N/A</v>
      </c>
    </row>
    <row r="340" spans="1:16" x14ac:dyDescent="0.35">
      <c r="A340" t="s">
        <v>629</v>
      </c>
      <c r="B340" t="s">
        <v>1929</v>
      </c>
      <c r="C340" t="s">
        <v>1930</v>
      </c>
      <c r="D340" t="str">
        <f>Recruits[[#This Row],[Last Name]]&amp;","&amp;Recruits[[#This Row],[First Name]]</f>
        <v>Stpierre,Andre</v>
      </c>
      <c r="E340" t="s">
        <v>18</v>
      </c>
      <c r="F340" t="s">
        <v>19</v>
      </c>
      <c r="G340" s="12">
        <v>44295</v>
      </c>
      <c r="H340" t="s">
        <v>30</v>
      </c>
      <c r="I340" s="12">
        <v>44309</v>
      </c>
      <c r="J340" s="12">
        <v>44321</v>
      </c>
      <c r="K340" s="12">
        <v>44329</v>
      </c>
      <c r="L340" s="12" t="e">
        <v>#N/A</v>
      </c>
      <c r="M340" s="12" t="e">
        <v>#N/A</v>
      </c>
      <c r="N340" s="13" t="s">
        <v>2435</v>
      </c>
      <c r="O340" s="13" t="e">
        <v>#N/A</v>
      </c>
      <c r="P340" s="30" t="e">
        <f t="shared" si="5"/>
        <v>#N/A</v>
      </c>
    </row>
    <row r="341" spans="1:16" x14ac:dyDescent="0.35">
      <c r="A341" t="s">
        <v>376</v>
      </c>
      <c r="B341" t="s">
        <v>1618</v>
      </c>
      <c r="C341" t="s">
        <v>1619</v>
      </c>
      <c r="D341" t="str">
        <f>Recruits[[#This Row],[Last Name]]&amp;","&amp;Recruits[[#This Row],[First Name]]</f>
        <v>Wadkins,Dawn</v>
      </c>
      <c r="E341" t="s">
        <v>18</v>
      </c>
      <c r="F341" t="s">
        <v>19</v>
      </c>
      <c r="G341" s="12">
        <v>44252</v>
      </c>
      <c r="H341" t="s">
        <v>46</v>
      </c>
      <c r="I341" s="12">
        <v>44264</v>
      </c>
      <c r="J341" s="12">
        <v>44267</v>
      </c>
      <c r="K341" s="12">
        <v>44281</v>
      </c>
      <c r="L341" s="12" t="e">
        <v>#N/A</v>
      </c>
      <c r="M341" s="12" t="e">
        <v>#N/A</v>
      </c>
      <c r="N341" s="13" t="s">
        <v>2435</v>
      </c>
      <c r="O341" s="13" t="e">
        <v>#N/A</v>
      </c>
      <c r="P341" s="30" t="e">
        <f t="shared" si="5"/>
        <v>#N/A</v>
      </c>
    </row>
    <row r="342" spans="1:16" x14ac:dyDescent="0.35">
      <c r="A342" t="s">
        <v>871</v>
      </c>
      <c r="B342" t="s">
        <v>1179</v>
      </c>
      <c r="C342" t="s">
        <v>2191</v>
      </c>
      <c r="D342" t="str">
        <f>Recruits[[#This Row],[Last Name]]&amp;","&amp;Recruits[[#This Row],[First Name]]</f>
        <v>Kieffer,Mitchell</v>
      </c>
      <c r="E342" t="s">
        <v>18</v>
      </c>
      <c r="F342" t="s">
        <v>19</v>
      </c>
      <c r="G342" s="12">
        <v>44330</v>
      </c>
      <c r="H342" t="s">
        <v>30</v>
      </c>
      <c r="I342" s="12">
        <v>44344</v>
      </c>
      <c r="J342" s="12">
        <v>44355</v>
      </c>
      <c r="K342" s="12">
        <v>44368</v>
      </c>
      <c r="L342" s="12">
        <v>44376</v>
      </c>
      <c r="M342" s="12" t="e">
        <v>#N/A</v>
      </c>
      <c r="N342" s="13" t="s">
        <v>2435</v>
      </c>
      <c r="O342" s="13" t="e">
        <v>#N/A</v>
      </c>
      <c r="P342" s="30" t="e">
        <f t="shared" si="5"/>
        <v>#N/A</v>
      </c>
    </row>
    <row r="343" spans="1:16" x14ac:dyDescent="0.35">
      <c r="A343" t="s">
        <v>1083</v>
      </c>
      <c r="B343" t="s">
        <v>1274</v>
      </c>
      <c r="C343" t="s">
        <v>2349</v>
      </c>
      <c r="D343" t="str">
        <f>Recruits[[#This Row],[Last Name]]&amp;","&amp;Recruits[[#This Row],[First Name]]</f>
        <v>Cho,Cindy</v>
      </c>
      <c r="E343" t="s">
        <v>18</v>
      </c>
      <c r="F343" t="s">
        <v>19</v>
      </c>
      <c r="G343" s="12">
        <v>44215</v>
      </c>
      <c r="H343" t="s">
        <v>20</v>
      </c>
      <c r="I343" s="12">
        <v>44225</v>
      </c>
      <c r="J343" s="12">
        <v>44229</v>
      </c>
      <c r="K343" s="12">
        <v>44242</v>
      </c>
      <c r="L343" s="12">
        <v>44250</v>
      </c>
      <c r="M343" s="12">
        <v>44256</v>
      </c>
      <c r="N343" s="13" t="s">
        <v>2436</v>
      </c>
      <c r="O343" s="13">
        <v>71700</v>
      </c>
      <c r="P343" s="30">
        <f t="shared" si="5"/>
        <v>41</v>
      </c>
    </row>
    <row r="344" spans="1:16" x14ac:dyDescent="0.35">
      <c r="A344" t="s">
        <v>71</v>
      </c>
      <c r="B344" t="s">
        <v>1141</v>
      </c>
      <c r="C344" t="s">
        <v>1142</v>
      </c>
      <c r="D344" t="str">
        <f>Recruits[[#This Row],[Last Name]]&amp;","&amp;Recruits[[#This Row],[First Name]]</f>
        <v>Ochoa,Julia</v>
      </c>
      <c r="E344" t="s">
        <v>32</v>
      </c>
      <c r="F344" t="s">
        <v>26</v>
      </c>
      <c r="G344" s="12">
        <v>44215</v>
      </c>
      <c r="H344" t="s">
        <v>20</v>
      </c>
      <c r="I344" s="12" t="e">
        <v>#N/A</v>
      </c>
      <c r="J344" s="12" t="e">
        <v>#N/A</v>
      </c>
      <c r="K344" s="12" t="e">
        <v>#N/A</v>
      </c>
      <c r="L344" s="12" t="e">
        <v>#N/A</v>
      </c>
      <c r="M344" s="12" t="e">
        <v>#N/A</v>
      </c>
      <c r="N344" s="13" t="s">
        <v>2435</v>
      </c>
      <c r="O344" s="13" t="e">
        <v>#N/A</v>
      </c>
      <c r="P344" s="30" t="e">
        <f t="shared" si="5"/>
        <v>#N/A</v>
      </c>
    </row>
    <row r="345" spans="1:16" x14ac:dyDescent="0.35">
      <c r="A345" t="s">
        <v>111</v>
      </c>
      <c r="B345" t="s">
        <v>1213</v>
      </c>
      <c r="C345" t="s">
        <v>1214</v>
      </c>
      <c r="D345" t="str">
        <f>Recruits[[#This Row],[Last Name]]&amp;","&amp;Recruits[[#This Row],[First Name]]</f>
        <v>Barclay,Julius</v>
      </c>
      <c r="E345" t="s">
        <v>32</v>
      </c>
      <c r="F345" t="s">
        <v>26</v>
      </c>
      <c r="G345" s="12">
        <v>44221</v>
      </c>
      <c r="H345" t="s">
        <v>20</v>
      </c>
      <c r="I345" s="12" t="e">
        <v>#N/A</v>
      </c>
      <c r="J345" s="12" t="e">
        <v>#N/A</v>
      </c>
      <c r="K345" s="12" t="e">
        <v>#N/A</v>
      </c>
      <c r="L345" s="12" t="e">
        <v>#N/A</v>
      </c>
      <c r="M345" s="12" t="e">
        <v>#N/A</v>
      </c>
      <c r="N345" s="13" t="s">
        <v>2435</v>
      </c>
      <c r="O345" s="13" t="e">
        <v>#N/A</v>
      </c>
      <c r="P345" s="30" t="e">
        <f t="shared" si="5"/>
        <v>#N/A</v>
      </c>
    </row>
    <row r="346" spans="1:16" x14ac:dyDescent="0.35">
      <c r="A346" t="s">
        <v>121</v>
      </c>
      <c r="B346" t="s">
        <v>1231</v>
      </c>
      <c r="C346" t="s">
        <v>1232</v>
      </c>
      <c r="D346" t="str">
        <f>Recruits[[#This Row],[Last Name]]&amp;","&amp;Recruits[[#This Row],[First Name]]</f>
        <v>Dunford,Susan</v>
      </c>
      <c r="E346" t="s">
        <v>32</v>
      </c>
      <c r="F346" t="s">
        <v>26</v>
      </c>
      <c r="G346" s="12">
        <v>44223</v>
      </c>
      <c r="H346" t="s">
        <v>20</v>
      </c>
      <c r="I346" s="12" t="e">
        <v>#N/A</v>
      </c>
      <c r="J346" s="12" t="e">
        <v>#N/A</v>
      </c>
      <c r="K346" s="12" t="e">
        <v>#N/A</v>
      </c>
      <c r="L346" s="12" t="e">
        <v>#N/A</v>
      </c>
      <c r="M346" s="12" t="e">
        <v>#N/A</v>
      </c>
      <c r="N346" s="13" t="s">
        <v>2435</v>
      </c>
      <c r="O346" s="13" t="e">
        <v>#N/A</v>
      </c>
      <c r="P346" s="30" t="e">
        <f t="shared" si="5"/>
        <v>#N/A</v>
      </c>
    </row>
    <row r="347" spans="1:16" x14ac:dyDescent="0.35">
      <c r="A347" t="s">
        <v>140</v>
      </c>
      <c r="B347" t="s">
        <v>1264</v>
      </c>
      <c r="C347" t="s">
        <v>1265</v>
      </c>
      <c r="D347" t="str">
        <f>Recruits[[#This Row],[Last Name]]&amp;","&amp;Recruits[[#This Row],[First Name]]</f>
        <v>Snyder,Jim</v>
      </c>
      <c r="E347" t="s">
        <v>32</v>
      </c>
      <c r="F347" t="s">
        <v>26</v>
      </c>
      <c r="G347" s="12">
        <v>44224</v>
      </c>
      <c r="H347" t="s">
        <v>30</v>
      </c>
      <c r="I347" s="12" t="e">
        <v>#N/A</v>
      </c>
      <c r="J347" s="12" t="e">
        <v>#N/A</v>
      </c>
      <c r="K347" s="12" t="e">
        <v>#N/A</v>
      </c>
      <c r="L347" s="12" t="e">
        <v>#N/A</v>
      </c>
      <c r="M347" s="12" t="e">
        <v>#N/A</v>
      </c>
      <c r="N347" s="13" t="s">
        <v>2435</v>
      </c>
      <c r="O347" s="13" t="e">
        <v>#N/A</v>
      </c>
      <c r="P347" s="30" t="e">
        <f t="shared" si="5"/>
        <v>#N/A</v>
      </c>
    </row>
    <row r="348" spans="1:16" x14ac:dyDescent="0.35">
      <c r="A348" t="s">
        <v>207</v>
      </c>
      <c r="B348" t="s">
        <v>1374</v>
      </c>
      <c r="C348" t="s">
        <v>1375</v>
      </c>
      <c r="D348" t="str">
        <f>Recruits[[#This Row],[Last Name]]&amp;","&amp;Recruits[[#This Row],[First Name]]</f>
        <v>Tackett,Jesse</v>
      </c>
      <c r="E348" t="s">
        <v>32</v>
      </c>
      <c r="F348" t="s">
        <v>26</v>
      </c>
      <c r="G348" s="12">
        <v>44225</v>
      </c>
      <c r="H348" t="s">
        <v>20</v>
      </c>
      <c r="I348" s="12" t="e">
        <v>#N/A</v>
      </c>
      <c r="J348" s="12" t="e">
        <v>#N/A</v>
      </c>
      <c r="K348" s="12" t="e">
        <v>#N/A</v>
      </c>
      <c r="L348" s="12" t="e">
        <v>#N/A</v>
      </c>
      <c r="M348" s="12" t="e">
        <v>#N/A</v>
      </c>
      <c r="N348" s="13" t="s">
        <v>2435</v>
      </c>
      <c r="O348" s="13" t="e">
        <v>#N/A</v>
      </c>
      <c r="P348" s="30" t="e">
        <f t="shared" si="5"/>
        <v>#N/A</v>
      </c>
    </row>
    <row r="349" spans="1:16" x14ac:dyDescent="0.35">
      <c r="A349" t="s">
        <v>257</v>
      </c>
      <c r="B349" t="s">
        <v>1453</v>
      </c>
      <c r="C349" t="s">
        <v>1249</v>
      </c>
      <c r="D349" t="str">
        <f>Recruits[[#This Row],[Last Name]]&amp;","&amp;Recruits[[#This Row],[First Name]]</f>
        <v>Howard,Frank</v>
      </c>
      <c r="E349" t="s">
        <v>32</v>
      </c>
      <c r="F349" t="s">
        <v>26</v>
      </c>
      <c r="G349" s="12">
        <v>44237</v>
      </c>
      <c r="H349" t="s">
        <v>20</v>
      </c>
      <c r="I349" s="12" t="e">
        <v>#N/A</v>
      </c>
      <c r="J349" s="12" t="e">
        <v>#N/A</v>
      </c>
      <c r="K349" s="12" t="e">
        <v>#N/A</v>
      </c>
      <c r="L349" s="12" t="e">
        <v>#N/A</v>
      </c>
      <c r="M349" s="12" t="e">
        <v>#N/A</v>
      </c>
      <c r="N349" s="13" t="s">
        <v>2435</v>
      </c>
      <c r="O349" s="13" t="e">
        <v>#N/A</v>
      </c>
      <c r="P349" s="30" t="e">
        <f t="shared" si="5"/>
        <v>#N/A</v>
      </c>
    </row>
    <row r="350" spans="1:16" x14ac:dyDescent="0.35">
      <c r="A350" t="s">
        <v>269</v>
      </c>
      <c r="B350" t="s">
        <v>1124</v>
      </c>
      <c r="C350" t="s">
        <v>1465</v>
      </c>
      <c r="D350" t="str">
        <f>Recruits[[#This Row],[Last Name]]&amp;","&amp;Recruits[[#This Row],[First Name]]</f>
        <v>Grundy,James</v>
      </c>
      <c r="E350" t="s">
        <v>32</v>
      </c>
      <c r="F350" t="s">
        <v>26</v>
      </c>
      <c r="G350" s="12">
        <v>44237</v>
      </c>
      <c r="H350" t="s">
        <v>20</v>
      </c>
      <c r="I350" s="12" t="e">
        <v>#N/A</v>
      </c>
      <c r="J350" s="12" t="e">
        <v>#N/A</v>
      </c>
      <c r="K350" s="12" t="e">
        <v>#N/A</v>
      </c>
      <c r="L350" s="12" t="e">
        <v>#N/A</v>
      </c>
      <c r="M350" s="12" t="e">
        <v>#N/A</v>
      </c>
      <c r="N350" s="13" t="s">
        <v>2435</v>
      </c>
      <c r="O350" s="13" t="e">
        <v>#N/A</v>
      </c>
      <c r="P350" s="30" t="e">
        <f t="shared" si="5"/>
        <v>#N/A</v>
      </c>
    </row>
    <row r="351" spans="1:16" x14ac:dyDescent="0.35">
      <c r="A351" t="s">
        <v>286</v>
      </c>
      <c r="B351" t="s">
        <v>1100</v>
      </c>
      <c r="C351" t="s">
        <v>1495</v>
      </c>
      <c r="D351" t="str">
        <f>Recruits[[#This Row],[Last Name]]&amp;","&amp;Recruits[[#This Row],[First Name]]</f>
        <v>Basler,Brian</v>
      </c>
      <c r="E351" t="s">
        <v>32</v>
      </c>
      <c r="F351" t="s">
        <v>26</v>
      </c>
      <c r="G351" s="12">
        <v>44239</v>
      </c>
      <c r="H351" t="s">
        <v>59</v>
      </c>
      <c r="I351" s="12" t="e">
        <v>#N/A</v>
      </c>
      <c r="J351" s="12" t="e">
        <v>#N/A</v>
      </c>
      <c r="K351" s="12" t="e">
        <v>#N/A</v>
      </c>
      <c r="L351" s="12" t="e">
        <v>#N/A</v>
      </c>
      <c r="M351" s="12" t="e">
        <v>#N/A</v>
      </c>
      <c r="N351" s="13" t="s">
        <v>2435</v>
      </c>
      <c r="O351" s="13" t="e">
        <v>#N/A</v>
      </c>
      <c r="P351" s="30" t="e">
        <f t="shared" si="5"/>
        <v>#N/A</v>
      </c>
    </row>
    <row r="352" spans="1:16" x14ac:dyDescent="0.35">
      <c r="A352" t="s">
        <v>486</v>
      </c>
      <c r="B352" t="s">
        <v>1141</v>
      </c>
      <c r="C352" t="s">
        <v>1757</v>
      </c>
      <c r="D352" t="str">
        <f>Recruits[[#This Row],[Last Name]]&amp;","&amp;Recruits[[#This Row],[First Name]]</f>
        <v>Andersen,Julia</v>
      </c>
      <c r="E352" t="s">
        <v>32</v>
      </c>
      <c r="F352" t="s">
        <v>26</v>
      </c>
      <c r="G352" s="12">
        <v>44270</v>
      </c>
      <c r="H352" t="s">
        <v>20</v>
      </c>
      <c r="I352" s="12" t="e">
        <v>#N/A</v>
      </c>
      <c r="J352" s="12" t="e">
        <v>#N/A</v>
      </c>
      <c r="K352" s="12" t="e">
        <v>#N/A</v>
      </c>
      <c r="L352" s="12" t="e">
        <v>#N/A</v>
      </c>
      <c r="M352" s="12" t="e">
        <v>#N/A</v>
      </c>
      <c r="N352" s="13" t="s">
        <v>2435</v>
      </c>
      <c r="O352" s="13" t="e">
        <v>#N/A</v>
      </c>
      <c r="P352" s="30" t="e">
        <f t="shared" si="5"/>
        <v>#N/A</v>
      </c>
    </row>
    <row r="353" spans="1:16" x14ac:dyDescent="0.35">
      <c r="A353" t="s">
        <v>501</v>
      </c>
      <c r="B353" t="s">
        <v>1781</v>
      </c>
      <c r="C353" t="s">
        <v>1782</v>
      </c>
      <c r="D353" t="str">
        <f>Recruits[[#This Row],[Last Name]]&amp;","&amp;Recruits[[#This Row],[First Name]]</f>
        <v>Winston,Sonya</v>
      </c>
      <c r="E353" t="s">
        <v>32</v>
      </c>
      <c r="F353" t="s">
        <v>26</v>
      </c>
      <c r="G353" s="12">
        <v>44278</v>
      </c>
      <c r="H353" t="s">
        <v>20</v>
      </c>
      <c r="I353" s="12" t="e">
        <v>#N/A</v>
      </c>
      <c r="J353" s="12" t="e">
        <v>#N/A</v>
      </c>
      <c r="K353" s="12" t="e">
        <v>#N/A</v>
      </c>
      <c r="L353" s="12" t="e">
        <v>#N/A</v>
      </c>
      <c r="M353" s="12" t="e">
        <v>#N/A</v>
      </c>
      <c r="N353" s="13" t="s">
        <v>2435</v>
      </c>
      <c r="O353" s="13" t="e">
        <v>#N/A</v>
      </c>
      <c r="P353" s="30" t="e">
        <f t="shared" si="5"/>
        <v>#N/A</v>
      </c>
    </row>
    <row r="354" spans="1:16" x14ac:dyDescent="0.35">
      <c r="A354" t="s">
        <v>531</v>
      </c>
      <c r="B354" t="s">
        <v>1456</v>
      </c>
      <c r="C354" t="s">
        <v>1257</v>
      </c>
      <c r="D354" t="str">
        <f>Recruits[[#This Row],[Last Name]]&amp;","&amp;Recruits[[#This Row],[First Name]]</f>
        <v>Johnson,Wanda</v>
      </c>
      <c r="E354" t="s">
        <v>32</v>
      </c>
      <c r="F354" t="s">
        <v>26</v>
      </c>
      <c r="G354" s="12">
        <v>44281</v>
      </c>
      <c r="H354" t="s">
        <v>59</v>
      </c>
      <c r="I354" s="12" t="e">
        <v>#N/A</v>
      </c>
      <c r="J354" s="12" t="e">
        <v>#N/A</v>
      </c>
      <c r="K354" s="12" t="e">
        <v>#N/A</v>
      </c>
      <c r="L354" s="12" t="e">
        <v>#N/A</v>
      </c>
      <c r="M354" s="12" t="e">
        <v>#N/A</v>
      </c>
      <c r="N354" s="13" t="s">
        <v>2435</v>
      </c>
      <c r="O354" s="13" t="e">
        <v>#N/A</v>
      </c>
      <c r="P354" s="30" t="e">
        <f t="shared" si="5"/>
        <v>#N/A</v>
      </c>
    </row>
    <row r="355" spans="1:16" x14ac:dyDescent="0.35">
      <c r="A355" t="s">
        <v>602</v>
      </c>
      <c r="B355" t="s">
        <v>1895</v>
      </c>
      <c r="C355" t="s">
        <v>1622</v>
      </c>
      <c r="D355" t="str">
        <f>Recruits[[#This Row],[Last Name]]&amp;","&amp;Recruits[[#This Row],[First Name]]</f>
        <v>Gonzalez,Lucille</v>
      </c>
      <c r="E355" t="s">
        <v>32</v>
      </c>
      <c r="F355" t="s">
        <v>26</v>
      </c>
      <c r="G355" s="12">
        <v>44295</v>
      </c>
      <c r="H355" t="s">
        <v>20</v>
      </c>
      <c r="I355" s="12" t="e">
        <v>#N/A</v>
      </c>
      <c r="J355" s="12" t="e">
        <v>#N/A</v>
      </c>
      <c r="K355" s="12" t="e">
        <v>#N/A</v>
      </c>
      <c r="L355" s="12" t="e">
        <v>#N/A</v>
      </c>
      <c r="M355" s="12" t="e">
        <v>#N/A</v>
      </c>
      <c r="N355" s="13" t="s">
        <v>2435</v>
      </c>
      <c r="O355" s="13" t="e">
        <v>#N/A</v>
      </c>
      <c r="P355" s="30" t="e">
        <f t="shared" si="5"/>
        <v>#N/A</v>
      </c>
    </row>
    <row r="356" spans="1:16" x14ac:dyDescent="0.35">
      <c r="A356" t="s">
        <v>666</v>
      </c>
      <c r="B356" t="s">
        <v>1221</v>
      </c>
      <c r="C356" t="s">
        <v>1973</v>
      </c>
      <c r="D356" t="str">
        <f>Recruits[[#This Row],[Last Name]]&amp;","&amp;Recruits[[#This Row],[First Name]]</f>
        <v>Benz,Linda</v>
      </c>
      <c r="E356" t="s">
        <v>32</v>
      </c>
      <c r="F356" t="s">
        <v>26</v>
      </c>
      <c r="G356" s="12">
        <v>44307</v>
      </c>
      <c r="H356" t="s">
        <v>20</v>
      </c>
      <c r="I356" s="12" t="e">
        <v>#N/A</v>
      </c>
      <c r="J356" s="12" t="e">
        <v>#N/A</v>
      </c>
      <c r="K356" s="12" t="e">
        <v>#N/A</v>
      </c>
      <c r="L356" s="12" t="e">
        <v>#N/A</v>
      </c>
      <c r="M356" s="12" t="e">
        <v>#N/A</v>
      </c>
      <c r="N356" s="13" t="s">
        <v>2435</v>
      </c>
      <c r="O356" s="13" t="e">
        <v>#N/A</v>
      </c>
      <c r="P356" s="30" t="e">
        <f t="shared" si="5"/>
        <v>#N/A</v>
      </c>
    </row>
    <row r="357" spans="1:16" x14ac:dyDescent="0.35">
      <c r="A357" t="s">
        <v>698</v>
      </c>
      <c r="B357" t="s">
        <v>2006</v>
      </c>
      <c r="C357" t="s">
        <v>2007</v>
      </c>
      <c r="D357" t="str">
        <f>Recruits[[#This Row],[Last Name]]&amp;","&amp;Recruits[[#This Row],[First Name]]</f>
        <v>Helms,Brenda</v>
      </c>
      <c r="E357" t="s">
        <v>32</v>
      </c>
      <c r="F357" t="s">
        <v>26</v>
      </c>
      <c r="G357" s="12">
        <v>44312</v>
      </c>
      <c r="H357" t="s">
        <v>20</v>
      </c>
      <c r="I357" s="12" t="e">
        <v>#N/A</v>
      </c>
      <c r="J357" s="12" t="e">
        <v>#N/A</v>
      </c>
      <c r="K357" s="12" t="e">
        <v>#N/A</v>
      </c>
      <c r="L357" s="12" t="e">
        <v>#N/A</v>
      </c>
      <c r="M357" s="12" t="e">
        <v>#N/A</v>
      </c>
      <c r="N357" s="13" t="s">
        <v>2435</v>
      </c>
      <c r="O357" s="13" t="e">
        <v>#N/A</v>
      </c>
      <c r="P357" s="30" t="e">
        <f t="shared" si="5"/>
        <v>#N/A</v>
      </c>
    </row>
    <row r="358" spans="1:16" x14ac:dyDescent="0.35">
      <c r="A358" t="s">
        <v>729</v>
      </c>
      <c r="B358" t="s">
        <v>2044</v>
      </c>
      <c r="C358" t="s">
        <v>1491</v>
      </c>
      <c r="D358" t="str">
        <f>Recruits[[#This Row],[Last Name]]&amp;","&amp;Recruits[[#This Row],[First Name]]</f>
        <v>Gregory,Velma</v>
      </c>
      <c r="E358" t="s">
        <v>32</v>
      </c>
      <c r="F358" t="s">
        <v>26</v>
      </c>
      <c r="G358" s="12">
        <v>44321</v>
      </c>
      <c r="H358" t="s">
        <v>20</v>
      </c>
      <c r="I358" s="12" t="e">
        <v>#N/A</v>
      </c>
      <c r="J358" s="12" t="e">
        <v>#N/A</v>
      </c>
      <c r="K358" s="12" t="e">
        <v>#N/A</v>
      </c>
      <c r="L358" s="12" t="e">
        <v>#N/A</v>
      </c>
      <c r="M358" s="12" t="e">
        <v>#N/A</v>
      </c>
      <c r="N358" s="13" t="s">
        <v>2435</v>
      </c>
      <c r="O358" s="13" t="e">
        <v>#N/A</v>
      </c>
      <c r="P358" s="30" t="e">
        <f t="shared" si="5"/>
        <v>#N/A</v>
      </c>
    </row>
    <row r="359" spans="1:16" x14ac:dyDescent="0.35">
      <c r="A359" t="s">
        <v>747</v>
      </c>
      <c r="B359" t="s">
        <v>1135</v>
      </c>
      <c r="C359" t="s">
        <v>1126</v>
      </c>
      <c r="D359" t="str">
        <f>Recruits[[#This Row],[Last Name]]&amp;","&amp;Recruits[[#This Row],[First Name]]</f>
        <v>Stone,Sylvia</v>
      </c>
      <c r="E359" t="s">
        <v>32</v>
      </c>
      <c r="F359" t="s">
        <v>26</v>
      </c>
      <c r="G359" s="12">
        <v>44322</v>
      </c>
      <c r="H359" t="s">
        <v>30</v>
      </c>
      <c r="I359" s="12" t="e">
        <v>#N/A</v>
      </c>
      <c r="J359" s="12" t="e">
        <v>#N/A</v>
      </c>
      <c r="K359" s="12" t="e">
        <v>#N/A</v>
      </c>
      <c r="L359" s="12" t="e">
        <v>#N/A</v>
      </c>
      <c r="M359" s="12" t="e">
        <v>#N/A</v>
      </c>
      <c r="N359" s="13" t="s">
        <v>2435</v>
      </c>
      <c r="O359" s="13" t="e">
        <v>#N/A</v>
      </c>
      <c r="P359" s="30" t="e">
        <f t="shared" si="5"/>
        <v>#N/A</v>
      </c>
    </row>
    <row r="360" spans="1:16" x14ac:dyDescent="0.35">
      <c r="A360" t="s">
        <v>800</v>
      </c>
      <c r="B360" t="s">
        <v>1800</v>
      </c>
      <c r="C360" t="s">
        <v>1366</v>
      </c>
      <c r="D360" t="str">
        <f>Recruits[[#This Row],[Last Name]]&amp;","&amp;Recruits[[#This Row],[First Name]]</f>
        <v>Martinez,Juanita</v>
      </c>
      <c r="E360" t="s">
        <v>32</v>
      </c>
      <c r="F360" t="s">
        <v>26</v>
      </c>
      <c r="G360" s="12">
        <v>44326</v>
      </c>
      <c r="H360" t="s">
        <v>30</v>
      </c>
      <c r="I360" s="12" t="e">
        <v>#N/A</v>
      </c>
      <c r="J360" s="12" t="e">
        <v>#N/A</v>
      </c>
      <c r="K360" s="12" t="e">
        <v>#N/A</v>
      </c>
      <c r="L360" s="12" t="e">
        <v>#N/A</v>
      </c>
      <c r="M360" s="12" t="e">
        <v>#N/A</v>
      </c>
      <c r="N360" s="13" t="s">
        <v>2435</v>
      </c>
      <c r="O360" s="13" t="e">
        <v>#N/A</v>
      </c>
      <c r="P360" s="30" t="e">
        <f t="shared" si="5"/>
        <v>#N/A</v>
      </c>
    </row>
    <row r="361" spans="1:16" x14ac:dyDescent="0.35">
      <c r="A361" t="s">
        <v>809</v>
      </c>
      <c r="B361" t="s">
        <v>2135</v>
      </c>
      <c r="C361" t="s">
        <v>1371</v>
      </c>
      <c r="D361" t="str">
        <f>Recruits[[#This Row],[Last Name]]&amp;","&amp;Recruits[[#This Row],[First Name]]</f>
        <v>Anderson,Shelby</v>
      </c>
      <c r="E361" t="s">
        <v>32</v>
      </c>
      <c r="F361" t="s">
        <v>26</v>
      </c>
      <c r="G361" s="12">
        <v>44326</v>
      </c>
      <c r="H361" t="s">
        <v>30</v>
      </c>
      <c r="I361" s="12" t="e">
        <v>#N/A</v>
      </c>
      <c r="J361" s="12" t="e">
        <v>#N/A</v>
      </c>
      <c r="K361" s="12" t="e">
        <v>#N/A</v>
      </c>
      <c r="L361" s="12" t="e">
        <v>#N/A</v>
      </c>
      <c r="M361" s="12" t="e">
        <v>#N/A</v>
      </c>
      <c r="N361" s="13" t="s">
        <v>2435</v>
      </c>
      <c r="O361" s="13" t="e">
        <v>#N/A</v>
      </c>
      <c r="P361" s="30" t="e">
        <f t="shared" si="5"/>
        <v>#N/A</v>
      </c>
    </row>
    <row r="362" spans="1:16" x14ac:dyDescent="0.35">
      <c r="A362" t="s">
        <v>855</v>
      </c>
      <c r="B362" t="s">
        <v>1681</v>
      </c>
      <c r="C362" t="s">
        <v>2176</v>
      </c>
      <c r="D362" t="str">
        <f>Recruits[[#This Row],[Last Name]]&amp;","&amp;Recruits[[#This Row],[First Name]]</f>
        <v>Dunlap,Margaret</v>
      </c>
      <c r="E362" t="s">
        <v>32</v>
      </c>
      <c r="F362" t="s">
        <v>26</v>
      </c>
      <c r="G362" s="12">
        <v>44329</v>
      </c>
      <c r="H362" t="s">
        <v>40</v>
      </c>
      <c r="I362" s="12" t="e">
        <v>#N/A</v>
      </c>
      <c r="J362" s="12" t="e">
        <v>#N/A</v>
      </c>
      <c r="K362" s="12" t="e">
        <v>#N/A</v>
      </c>
      <c r="L362" s="12" t="e">
        <v>#N/A</v>
      </c>
      <c r="M362" s="12" t="e">
        <v>#N/A</v>
      </c>
      <c r="N362" s="13" t="s">
        <v>2435</v>
      </c>
      <c r="O362" s="13" t="e">
        <v>#N/A</v>
      </c>
      <c r="P362" s="30" t="e">
        <f t="shared" si="5"/>
        <v>#N/A</v>
      </c>
    </row>
    <row r="363" spans="1:16" x14ac:dyDescent="0.35">
      <c r="A363" t="s">
        <v>857</v>
      </c>
      <c r="B363" t="s">
        <v>1189</v>
      </c>
      <c r="C363" t="s">
        <v>2178</v>
      </c>
      <c r="D363" t="str">
        <f>Recruits[[#This Row],[Last Name]]&amp;","&amp;Recruits[[#This Row],[First Name]]</f>
        <v>Lawson,William</v>
      </c>
      <c r="E363" t="s">
        <v>32</v>
      </c>
      <c r="F363" t="s">
        <v>26</v>
      </c>
      <c r="G363" s="12">
        <v>44329</v>
      </c>
      <c r="H363" t="s">
        <v>20</v>
      </c>
      <c r="I363" s="12" t="e">
        <v>#N/A</v>
      </c>
      <c r="J363" s="12" t="e">
        <v>#N/A</v>
      </c>
      <c r="K363" s="12" t="e">
        <v>#N/A</v>
      </c>
      <c r="L363" s="12" t="e">
        <v>#N/A</v>
      </c>
      <c r="M363" s="12" t="e">
        <v>#N/A</v>
      </c>
      <c r="N363" s="13" t="s">
        <v>2435</v>
      </c>
      <c r="O363" s="13" t="e">
        <v>#N/A</v>
      </c>
      <c r="P363" s="30" t="e">
        <f t="shared" si="5"/>
        <v>#N/A</v>
      </c>
    </row>
    <row r="364" spans="1:16" x14ac:dyDescent="0.35">
      <c r="A364" t="s">
        <v>863</v>
      </c>
      <c r="B364" t="s">
        <v>2182</v>
      </c>
      <c r="C364" t="s">
        <v>1101</v>
      </c>
      <c r="D364" t="str">
        <f>Recruits[[#This Row],[Last Name]]&amp;","&amp;Recruits[[#This Row],[First Name]]</f>
        <v>Williams,Brett</v>
      </c>
      <c r="E364" t="s">
        <v>32</v>
      </c>
      <c r="F364" t="s">
        <v>26</v>
      </c>
      <c r="G364" s="12">
        <v>44329</v>
      </c>
      <c r="H364" t="s">
        <v>59</v>
      </c>
      <c r="I364" s="12" t="e">
        <v>#N/A</v>
      </c>
      <c r="J364" s="12" t="e">
        <v>#N/A</v>
      </c>
      <c r="K364" s="12" t="e">
        <v>#N/A</v>
      </c>
      <c r="L364" s="12" t="e">
        <v>#N/A</v>
      </c>
      <c r="M364" s="12" t="e">
        <v>#N/A</v>
      </c>
      <c r="N364" s="13" t="s">
        <v>2435</v>
      </c>
      <c r="O364" s="13" t="e">
        <v>#N/A</v>
      </c>
      <c r="P364" s="30" t="e">
        <f t="shared" si="5"/>
        <v>#N/A</v>
      </c>
    </row>
    <row r="365" spans="1:16" x14ac:dyDescent="0.35">
      <c r="A365" t="s">
        <v>894</v>
      </c>
      <c r="B365" t="s">
        <v>1612</v>
      </c>
      <c r="C365" t="s">
        <v>2216</v>
      </c>
      <c r="D365" t="str">
        <f>Recruits[[#This Row],[Last Name]]&amp;","&amp;Recruits[[#This Row],[First Name]]</f>
        <v>Coady,Joseph</v>
      </c>
      <c r="E365" t="s">
        <v>32</v>
      </c>
      <c r="F365" t="s">
        <v>26</v>
      </c>
      <c r="G365" s="12">
        <v>44337</v>
      </c>
      <c r="H365" t="s">
        <v>59</v>
      </c>
      <c r="I365" s="12" t="e">
        <v>#N/A</v>
      </c>
      <c r="J365" s="12" t="e">
        <v>#N/A</v>
      </c>
      <c r="K365" s="12" t="e">
        <v>#N/A</v>
      </c>
      <c r="L365" s="12" t="e">
        <v>#N/A</v>
      </c>
      <c r="M365" s="12" t="e">
        <v>#N/A</v>
      </c>
      <c r="N365" s="13" t="s">
        <v>2435</v>
      </c>
      <c r="O365" s="13" t="e">
        <v>#N/A</v>
      </c>
      <c r="P365" s="30" t="e">
        <f t="shared" si="5"/>
        <v>#N/A</v>
      </c>
    </row>
    <row r="366" spans="1:16" x14ac:dyDescent="0.35">
      <c r="A366" t="s">
        <v>896</v>
      </c>
      <c r="B366" t="s">
        <v>1112</v>
      </c>
      <c r="C366" t="s">
        <v>1543</v>
      </c>
      <c r="D366" t="str">
        <f>Recruits[[#This Row],[Last Name]]&amp;","&amp;Recruits[[#This Row],[First Name]]</f>
        <v>Rhodes,Robert</v>
      </c>
      <c r="E366" t="s">
        <v>32</v>
      </c>
      <c r="F366" t="s">
        <v>26</v>
      </c>
      <c r="G366" s="12">
        <v>44337</v>
      </c>
      <c r="H366" t="s">
        <v>20</v>
      </c>
      <c r="I366" s="12" t="e">
        <v>#N/A</v>
      </c>
      <c r="J366" s="12" t="e">
        <v>#N/A</v>
      </c>
      <c r="K366" s="12" t="e">
        <v>#N/A</v>
      </c>
      <c r="L366" s="12" t="e">
        <v>#N/A</v>
      </c>
      <c r="M366" s="12" t="e">
        <v>#N/A</v>
      </c>
      <c r="N366" s="13" t="s">
        <v>2435</v>
      </c>
      <c r="O366" s="13" t="e">
        <v>#N/A</v>
      </c>
      <c r="P366" s="30" t="e">
        <f t="shared" si="5"/>
        <v>#N/A</v>
      </c>
    </row>
    <row r="367" spans="1:16" x14ac:dyDescent="0.35">
      <c r="A367" t="s">
        <v>986</v>
      </c>
      <c r="B367" t="s">
        <v>1170</v>
      </c>
      <c r="C367" t="s">
        <v>2298</v>
      </c>
      <c r="D367" t="str">
        <f>Recruits[[#This Row],[Last Name]]&amp;","&amp;Recruits[[#This Row],[First Name]]</f>
        <v>Lindsey,John</v>
      </c>
      <c r="E367" t="s">
        <v>32</v>
      </c>
      <c r="F367" t="s">
        <v>26</v>
      </c>
      <c r="G367" s="12">
        <v>44349</v>
      </c>
      <c r="H367" t="s">
        <v>40</v>
      </c>
      <c r="I367" s="12" t="e">
        <v>#N/A</v>
      </c>
      <c r="J367" s="12" t="e">
        <v>#N/A</v>
      </c>
      <c r="K367" s="12" t="e">
        <v>#N/A</v>
      </c>
      <c r="L367" s="12" t="e">
        <v>#N/A</v>
      </c>
      <c r="M367" s="12" t="e">
        <v>#N/A</v>
      </c>
      <c r="N367" s="13" t="s">
        <v>2435</v>
      </c>
      <c r="O367" s="13" t="e">
        <v>#N/A</v>
      </c>
      <c r="P367" s="30" t="e">
        <f t="shared" si="5"/>
        <v>#N/A</v>
      </c>
    </row>
    <row r="368" spans="1:16" x14ac:dyDescent="0.35">
      <c r="A368" t="s">
        <v>1013</v>
      </c>
      <c r="B368" t="s">
        <v>1474</v>
      </c>
      <c r="C368" t="s">
        <v>2325</v>
      </c>
      <c r="D368" t="str">
        <f>Recruits[[#This Row],[Last Name]]&amp;","&amp;Recruits[[#This Row],[First Name]]</f>
        <v>Sorrells,Sharon</v>
      </c>
      <c r="E368" t="s">
        <v>32</v>
      </c>
      <c r="F368" t="s">
        <v>26</v>
      </c>
      <c r="G368" s="12">
        <v>44351</v>
      </c>
      <c r="H368" t="s">
        <v>20</v>
      </c>
      <c r="I368" s="12" t="e">
        <v>#N/A</v>
      </c>
      <c r="J368" s="12" t="e">
        <v>#N/A</v>
      </c>
      <c r="K368" s="12" t="e">
        <v>#N/A</v>
      </c>
      <c r="L368" s="12" t="e">
        <v>#N/A</v>
      </c>
      <c r="M368" s="12" t="e">
        <v>#N/A</v>
      </c>
      <c r="N368" s="13" t="s">
        <v>2435</v>
      </c>
      <c r="O368" s="13" t="e">
        <v>#N/A</v>
      </c>
      <c r="P368" s="30" t="e">
        <f t="shared" si="5"/>
        <v>#N/A</v>
      </c>
    </row>
    <row r="369" spans="1:16" x14ac:dyDescent="0.35">
      <c r="A369" t="s">
        <v>1025</v>
      </c>
      <c r="B369" t="s">
        <v>2335</v>
      </c>
      <c r="C369" t="s">
        <v>2336</v>
      </c>
      <c r="D369" t="str">
        <f>Recruits[[#This Row],[Last Name]]&amp;","&amp;Recruits[[#This Row],[First Name]]</f>
        <v>Hardesty,Roger</v>
      </c>
      <c r="E369" t="s">
        <v>32</v>
      </c>
      <c r="F369" t="s">
        <v>26</v>
      </c>
      <c r="G369" s="12">
        <v>44351</v>
      </c>
      <c r="H369" t="s">
        <v>20</v>
      </c>
      <c r="I369" s="12" t="e">
        <v>#N/A</v>
      </c>
      <c r="J369" s="12" t="e">
        <v>#N/A</v>
      </c>
      <c r="K369" s="12" t="e">
        <v>#N/A</v>
      </c>
      <c r="L369" s="12" t="e">
        <v>#N/A</v>
      </c>
      <c r="M369" s="12" t="e">
        <v>#N/A</v>
      </c>
      <c r="N369" s="13" t="s">
        <v>2435</v>
      </c>
      <c r="O369" s="13" t="e">
        <v>#N/A</v>
      </c>
      <c r="P369" s="30" t="e">
        <f t="shared" si="5"/>
        <v>#N/A</v>
      </c>
    </row>
    <row r="370" spans="1:16" x14ac:dyDescent="0.35">
      <c r="A370" t="s">
        <v>1046</v>
      </c>
      <c r="B370" t="s">
        <v>1650</v>
      </c>
      <c r="C370" t="s">
        <v>2361</v>
      </c>
      <c r="D370" t="str">
        <f>Recruits[[#This Row],[Last Name]]&amp;","&amp;Recruits[[#This Row],[First Name]]</f>
        <v>Grayson,Cheryl</v>
      </c>
      <c r="E370" t="s">
        <v>32</v>
      </c>
      <c r="F370" t="s">
        <v>26</v>
      </c>
      <c r="G370" s="12">
        <v>44355</v>
      </c>
      <c r="H370" t="s">
        <v>20</v>
      </c>
      <c r="I370" s="12" t="e">
        <v>#N/A</v>
      </c>
      <c r="J370" s="12" t="e">
        <v>#N/A</v>
      </c>
      <c r="K370" s="12" t="e">
        <v>#N/A</v>
      </c>
      <c r="L370" s="12" t="e">
        <v>#N/A</v>
      </c>
      <c r="M370" s="12" t="e">
        <v>#N/A</v>
      </c>
      <c r="N370" s="13" t="s">
        <v>2435</v>
      </c>
      <c r="O370" s="13" t="e">
        <v>#N/A</v>
      </c>
      <c r="P370" s="30" t="e">
        <f t="shared" si="5"/>
        <v>#N/A</v>
      </c>
    </row>
    <row r="371" spans="1:16" x14ac:dyDescent="0.35">
      <c r="A371" t="s">
        <v>1061</v>
      </c>
      <c r="B371" t="s">
        <v>1163</v>
      </c>
      <c r="C371" t="s">
        <v>2376</v>
      </c>
      <c r="D371" t="str">
        <f>Recruits[[#This Row],[Last Name]]&amp;","&amp;Recruits[[#This Row],[First Name]]</f>
        <v>Haynes,Michael</v>
      </c>
      <c r="E371" t="s">
        <v>32</v>
      </c>
      <c r="F371" t="s">
        <v>26</v>
      </c>
      <c r="G371" s="12">
        <v>44356</v>
      </c>
      <c r="H371" t="s">
        <v>20</v>
      </c>
      <c r="I371" s="12" t="e">
        <v>#N/A</v>
      </c>
      <c r="J371" s="12" t="e">
        <v>#N/A</v>
      </c>
      <c r="K371" s="12" t="e">
        <v>#N/A</v>
      </c>
      <c r="L371" s="12" t="e">
        <v>#N/A</v>
      </c>
      <c r="M371" s="12" t="e">
        <v>#N/A</v>
      </c>
      <c r="N371" s="13" t="s">
        <v>2435</v>
      </c>
      <c r="O371" s="13" t="e">
        <v>#N/A</v>
      </c>
      <c r="P371" s="30" t="e">
        <f t="shared" si="5"/>
        <v>#N/A</v>
      </c>
    </row>
    <row r="372" spans="1:16" x14ac:dyDescent="0.35">
      <c r="A372" t="s">
        <v>1074</v>
      </c>
      <c r="B372" t="s">
        <v>2391</v>
      </c>
      <c r="C372" t="s">
        <v>2236</v>
      </c>
      <c r="D372" t="str">
        <f>Recruits[[#This Row],[Last Name]]&amp;","&amp;Recruits[[#This Row],[First Name]]</f>
        <v>Swanson,Alfred</v>
      </c>
      <c r="E372" t="s">
        <v>32</v>
      </c>
      <c r="F372" t="s">
        <v>26</v>
      </c>
      <c r="G372" s="12">
        <v>44356</v>
      </c>
      <c r="H372" t="s">
        <v>46</v>
      </c>
      <c r="I372" s="12" t="e">
        <v>#N/A</v>
      </c>
      <c r="J372" s="12" t="e">
        <v>#N/A</v>
      </c>
      <c r="K372" s="12" t="e">
        <v>#N/A</v>
      </c>
      <c r="L372" s="12" t="e">
        <v>#N/A</v>
      </c>
      <c r="M372" s="12" t="e">
        <v>#N/A</v>
      </c>
      <c r="N372" s="13" t="s">
        <v>2435</v>
      </c>
      <c r="O372" s="13" t="e">
        <v>#N/A</v>
      </c>
      <c r="P372" s="30" t="e">
        <f t="shared" si="5"/>
        <v>#N/A</v>
      </c>
    </row>
    <row r="373" spans="1:16" x14ac:dyDescent="0.35">
      <c r="A373" t="s">
        <v>963</v>
      </c>
      <c r="B373" t="s">
        <v>1476</v>
      </c>
      <c r="C373" t="s">
        <v>1707</v>
      </c>
      <c r="D373" t="str">
        <f>Recruits[[#This Row],[Last Name]]&amp;","&amp;Recruits[[#This Row],[First Name]]</f>
        <v>Jennings,Georgia</v>
      </c>
      <c r="E373" t="s">
        <v>32</v>
      </c>
      <c r="F373" t="s">
        <v>26</v>
      </c>
      <c r="G373" s="12">
        <v>44349</v>
      </c>
      <c r="H373" t="s">
        <v>20</v>
      </c>
      <c r="I373" s="12">
        <v>44364</v>
      </c>
      <c r="J373" s="12" t="e">
        <v>#N/A</v>
      </c>
      <c r="K373" s="12" t="e">
        <v>#N/A</v>
      </c>
      <c r="L373" s="12" t="e">
        <v>#N/A</v>
      </c>
      <c r="M373" s="12" t="e">
        <v>#N/A</v>
      </c>
      <c r="N373" s="13" t="s">
        <v>2435</v>
      </c>
      <c r="O373" s="13" t="e">
        <v>#N/A</v>
      </c>
      <c r="P373" s="30" t="e">
        <f t="shared" si="5"/>
        <v>#N/A</v>
      </c>
    </row>
    <row r="374" spans="1:16" x14ac:dyDescent="0.35">
      <c r="A374" t="s">
        <v>1038</v>
      </c>
      <c r="B374" t="s">
        <v>2395</v>
      </c>
      <c r="C374" t="s">
        <v>2396</v>
      </c>
      <c r="D374" t="str">
        <f>Recruits[[#This Row],[Last Name]]&amp;","&amp;Recruits[[#This Row],[First Name]]</f>
        <v>Rao,Elanor</v>
      </c>
      <c r="E374" t="s">
        <v>32</v>
      </c>
      <c r="F374" t="s">
        <v>26</v>
      </c>
      <c r="G374" s="12">
        <v>44355</v>
      </c>
      <c r="H374" t="s">
        <v>20</v>
      </c>
      <c r="I374" s="12">
        <v>44363</v>
      </c>
      <c r="J374" s="12" t="e">
        <v>#N/A</v>
      </c>
      <c r="K374" s="12" t="e">
        <v>#N/A</v>
      </c>
      <c r="L374" s="12" t="e">
        <v>#N/A</v>
      </c>
      <c r="M374" s="12" t="e">
        <v>#N/A</v>
      </c>
      <c r="N374" s="13" t="s">
        <v>2435</v>
      </c>
      <c r="O374" s="13" t="e">
        <v>#N/A</v>
      </c>
      <c r="P374" s="30" t="e">
        <f t="shared" si="5"/>
        <v>#N/A</v>
      </c>
    </row>
    <row r="375" spans="1:16" x14ac:dyDescent="0.35">
      <c r="A375" t="s">
        <v>1014</v>
      </c>
      <c r="B375" t="s">
        <v>1326</v>
      </c>
      <c r="C375" t="s">
        <v>1177</v>
      </c>
      <c r="D375" t="str">
        <f>Recruits[[#This Row],[Last Name]]&amp;","&amp;Recruits[[#This Row],[First Name]]</f>
        <v>Gonzales,Paul</v>
      </c>
      <c r="E375" t="s">
        <v>32</v>
      </c>
      <c r="F375" t="s">
        <v>26</v>
      </c>
      <c r="G375" s="12">
        <v>44351</v>
      </c>
      <c r="H375" t="s">
        <v>20</v>
      </c>
      <c r="I375" s="12">
        <v>44362</v>
      </c>
      <c r="J375" s="12" t="e">
        <v>#N/A</v>
      </c>
      <c r="K375" s="12" t="e">
        <v>#N/A</v>
      </c>
      <c r="L375" s="12" t="e">
        <v>#N/A</v>
      </c>
      <c r="M375" s="12" t="e">
        <v>#N/A</v>
      </c>
      <c r="N375" s="13" t="s">
        <v>2435</v>
      </c>
      <c r="O375" s="13" t="e">
        <v>#N/A</v>
      </c>
      <c r="P375" s="30" t="e">
        <f t="shared" si="5"/>
        <v>#N/A</v>
      </c>
    </row>
    <row r="376" spans="1:16" x14ac:dyDescent="0.35">
      <c r="A376" t="s">
        <v>1008</v>
      </c>
      <c r="B376" t="s">
        <v>1438</v>
      </c>
      <c r="C376" t="s">
        <v>2278</v>
      </c>
      <c r="D376" t="str">
        <f>Recruits[[#This Row],[Last Name]]&amp;","&amp;Recruits[[#This Row],[First Name]]</f>
        <v>Walker,Ruby</v>
      </c>
      <c r="E376" t="s">
        <v>32</v>
      </c>
      <c r="F376" t="s">
        <v>26</v>
      </c>
      <c r="G376" s="12">
        <v>44350</v>
      </c>
      <c r="H376" t="s">
        <v>20</v>
      </c>
      <c r="I376" s="12">
        <v>44361</v>
      </c>
      <c r="J376" s="12" t="e">
        <v>#N/A</v>
      </c>
      <c r="K376" s="12" t="e">
        <v>#N/A</v>
      </c>
      <c r="L376" s="12" t="e">
        <v>#N/A</v>
      </c>
      <c r="M376" s="12" t="e">
        <v>#N/A</v>
      </c>
      <c r="N376" s="13" t="s">
        <v>2435</v>
      </c>
      <c r="O376" s="13" t="e">
        <v>#N/A</v>
      </c>
      <c r="P376" s="30" t="e">
        <f t="shared" si="5"/>
        <v>#N/A</v>
      </c>
    </row>
    <row r="377" spans="1:16" x14ac:dyDescent="0.35">
      <c r="A377" t="s">
        <v>953</v>
      </c>
      <c r="B377" t="s">
        <v>1940</v>
      </c>
      <c r="C377" t="s">
        <v>1297</v>
      </c>
      <c r="D377" t="str">
        <f>Recruits[[#This Row],[Last Name]]&amp;","&amp;Recruits[[#This Row],[First Name]]</f>
        <v>Sanchez,Joy</v>
      </c>
      <c r="E377" t="s">
        <v>32</v>
      </c>
      <c r="F377" t="s">
        <v>26</v>
      </c>
      <c r="G377" s="12">
        <v>44349</v>
      </c>
      <c r="H377" t="s">
        <v>54</v>
      </c>
      <c r="I377" s="12">
        <v>44358</v>
      </c>
      <c r="J377" s="12" t="e">
        <v>#N/A</v>
      </c>
      <c r="K377" s="12" t="e">
        <v>#N/A</v>
      </c>
      <c r="L377" s="12" t="e">
        <v>#N/A</v>
      </c>
      <c r="M377" s="12" t="e">
        <v>#N/A</v>
      </c>
      <c r="N377" s="13" t="s">
        <v>2435</v>
      </c>
      <c r="O377" s="13" t="e">
        <v>#N/A</v>
      </c>
      <c r="P377" s="30" t="e">
        <f t="shared" si="5"/>
        <v>#N/A</v>
      </c>
    </row>
    <row r="378" spans="1:16" x14ac:dyDescent="0.35">
      <c r="A378" t="s">
        <v>900</v>
      </c>
      <c r="B378" t="s">
        <v>1914</v>
      </c>
      <c r="C378" t="s">
        <v>2219</v>
      </c>
      <c r="D378" t="str">
        <f>Recruits[[#This Row],[Last Name]]&amp;","&amp;Recruits[[#This Row],[First Name]]</f>
        <v>Looper,Marcus</v>
      </c>
      <c r="E378" t="s">
        <v>32</v>
      </c>
      <c r="F378" t="s">
        <v>26</v>
      </c>
      <c r="G378" s="12">
        <v>44342</v>
      </c>
      <c r="H378" t="s">
        <v>20</v>
      </c>
      <c r="I378" s="12">
        <v>44356</v>
      </c>
      <c r="J378" s="12" t="e">
        <v>#N/A</v>
      </c>
      <c r="K378" s="12" t="e">
        <v>#N/A</v>
      </c>
      <c r="L378" s="12" t="e">
        <v>#N/A</v>
      </c>
      <c r="M378" s="12" t="e">
        <v>#N/A</v>
      </c>
      <c r="N378" s="13" t="s">
        <v>2435</v>
      </c>
      <c r="O378" s="13" t="e">
        <v>#N/A</v>
      </c>
      <c r="P378" s="30" t="e">
        <f t="shared" si="5"/>
        <v>#N/A</v>
      </c>
    </row>
    <row r="379" spans="1:16" x14ac:dyDescent="0.35">
      <c r="A379" t="s">
        <v>919</v>
      </c>
      <c r="B379" t="s">
        <v>2238</v>
      </c>
      <c r="C379" t="s">
        <v>1105</v>
      </c>
      <c r="D379" t="str">
        <f>Recruits[[#This Row],[Last Name]]&amp;","&amp;Recruits[[#This Row],[First Name]]</f>
        <v>Hill,Mandy</v>
      </c>
      <c r="E379" t="s">
        <v>32</v>
      </c>
      <c r="F379" t="s">
        <v>26</v>
      </c>
      <c r="G379" s="12">
        <v>44344</v>
      </c>
      <c r="H379" t="s">
        <v>30</v>
      </c>
      <c r="I379" s="12">
        <v>44356</v>
      </c>
      <c r="J379" s="12" t="e">
        <v>#N/A</v>
      </c>
      <c r="K379" s="12" t="e">
        <v>#N/A</v>
      </c>
      <c r="L379" s="12" t="e">
        <v>#N/A</v>
      </c>
      <c r="M379" s="12" t="e">
        <v>#N/A</v>
      </c>
      <c r="N379" s="13" t="s">
        <v>2435</v>
      </c>
      <c r="O379" s="13" t="e">
        <v>#N/A</v>
      </c>
      <c r="P379" s="30" t="e">
        <f t="shared" si="5"/>
        <v>#N/A</v>
      </c>
    </row>
    <row r="380" spans="1:16" x14ac:dyDescent="0.35">
      <c r="A380" t="s">
        <v>915</v>
      </c>
      <c r="B380" t="s">
        <v>1092</v>
      </c>
      <c r="C380" t="s">
        <v>1839</v>
      </c>
      <c r="D380" t="str">
        <f>Recruits[[#This Row],[Last Name]]&amp;","&amp;Recruits[[#This Row],[First Name]]</f>
        <v>Murphy,Lee</v>
      </c>
      <c r="E380" t="s">
        <v>32</v>
      </c>
      <c r="F380" t="s">
        <v>26</v>
      </c>
      <c r="G380" s="12">
        <v>44343</v>
      </c>
      <c r="H380" t="s">
        <v>20</v>
      </c>
      <c r="I380" s="12">
        <v>44351</v>
      </c>
      <c r="J380" s="12" t="e">
        <v>#N/A</v>
      </c>
      <c r="K380" s="12" t="e">
        <v>#N/A</v>
      </c>
      <c r="L380" s="12" t="e">
        <v>#N/A</v>
      </c>
      <c r="M380" s="12" t="e">
        <v>#N/A</v>
      </c>
      <c r="N380" s="13" t="s">
        <v>2435</v>
      </c>
      <c r="O380" s="13" t="e">
        <v>#N/A</v>
      </c>
      <c r="P380" s="30" t="e">
        <f t="shared" si="5"/>
        <v>#N/A</v>
      </c>
    </row>
    <row r="381" spans="1:16" x14ac:dyDescent="0.35">
      <c r="A381" t="s">
        <v>840</v>
      </c>
      <c r="B381" t="s">
        <v>1857</v>
      </c>
      <c r="C381" t="s">
        <v>1811</v>
      </c>
      <c r="D381" t="str">
        <f>Recruits[[#This Row],[Last Name]]&amp;","&amp;Recruits[[#This Row],[First Name]]</f>
        <v>Peterson,Shirley</v>
      </c>
      <c r="E381" t="s">
        <v>32</v>
      </c>
      <c r="F381" t="s">
        <v>26</v>
      </c>
      <c r="G381" s="12">
        <v>44329</v>
      </c>
      <c r="H381" t="s">
        <v>20</v>
      </c>
      <c r="I381" s="12">
        <v>44343</v>
      </c>
      <c r="J381" s="12" t="e">
        <v>#N/A</v>
      </c>
      <c r="K381" s="12" t="e">
        <v>#N/A</v>
      </c>
      <c r="L381" s="12" t="e">
        <v>#N/A</v>
      </c>
      <c r="M381" s="12" t="e">
        <v>#N/A</v>
      </c>
      <c r="N381" s="13" t="s">
        <v>2435</v>
      </c>
      <c r="O381" s="13" t="e">
        <v>#N/A</v>
      </c>
      <c r="P381" s="30" t="e">
        <f t="shared" si="5"/>
        <v>#N/A</v>
      </c>
    </row>
    <row r="382" spans="1:16" x14ac:dyDescent="0.35">
      <c r="A382" t="s">
        <v>861</v>
      </c>
      <c r="B382" t="s">
        <v>1778</v>
      </c>
      <c r="C382" t="s">
        <v>2180</v>
      </c>
      <c r="D382" t="str">
        <f>Recruits[[#This Row],[Last Name]]&amp;","&amp;Recruits[[#This Row],[First Name]]</f>
        <v>Geiger,Emma</v>
      </c>
      <c r="E382" t="s">
        <v>32</v>
      </c>
      <c r="F382" t="s">
        <v>26</v>
      </c>
      <c r="G382" s="12">
        <v>44329</v>
      </c>
      <c r="H382" t="s">
        <v>46</v>
      </c>
      <c r="I382" s="12">
        <v>44343</v>
      </c>
      <c r="J382" s="12" t="e">
        <v>#N/A</v>
      </c>
      <c r="K382" s="12" t="e">
        <v>#N/A</v>
      </c>
      <c r="L382" s="12" t="e">
        <v>#N/A</v>
      </c>
      <c r="M382" s="12" t="e">
        <v>#N/A</v>
      </c>
      <c r="N382" s="13" t="s">
        <v>2435</v>
      </c>
      <c r="O382" s="13" t="e">
        <v>#N/A</v>
      </c>
      <c r="P382" s="30" t="e">
        <f t="shared" si="5"/>
        <v>#N/A</v>
      </c>
    </row>
    <row r="383" spans="1:16" x14ac:dyDescent="0.35">
      <c r="A383" t="s">
        <v>739</v>
      </c>
      <c r="B383" t="s">
        <v>2057</v>
      </c>
      <c r="C383" t="s">
        <v>2058</v>
      </c>
      <c r="D383" t="str">
        <f>Recruits[[#This Row],[Last Name]]&amp;","&amp;Recruits[[#This Row],[First Name]]</f>
        <v>Rider,Hyacinth</v>
      </c>
      <c r="E383" t="s">
        <v>32</v>
      </c>
      <c r="F383" t="s">
        <v>26</v>
      </c>
      <c r="G383" s="12">
        <v>44322</v>
      </c>
      <c r="H383" t="s">
        <v>54</v>
      </c>
      <c r="I383" s="12">
        <v>44337</v>
      </c>
      <c r="J383" s="12" t="e">
        <v>#N/A</v>
      </c>
      <c r="K383" s="12" t="e">
        <v>#N/A</v>
      </c>
      <c r="L383" s="12" t="e">
        <v>#N/A</v>
      </c>
      <c r="M383" s="12" t="e">
        <v>#N/A</v>
      </c>
      <c r="N383" s="13" t="s">
        <v>2435</v>
      </c>
      <c r="O383" s="13" t="e">
        <v>#N/A</v>
      </c>
      <c r="P383" s="30" t="e">
        <f t="shared" si="5"/>
        <v>#N/A</v>
      </c>
    </row>
    <row r="384" spans="1:16" x14ac:dyDescent="0.35">
      <c r="A384" t="s">
        <v>841</v>
      </c>
      <c r="B384" t="s">
        <v>1522</v>
      </c>
      <c r="C384" t="s">
        <v>2165</v>
      </c>
      <c r="D384" t="str">
        <f>Recruits[[#This Row],[Last Name]]&amp;","&amp;Recruits[[#This Row],[First Name]]</f>
        <v>Rainey,Rebecca</v>
      </c>
      <c r="E384" t="s">
        <v>32</v>
      </c>
      <c r="F384" t="s">
        <v>26</v>
      </c>
      <c r="G384" s="12">
        <v>44329</v>
      </c>
      <c r="H384" t="s">
        <v>46</v>
      </c>
      <c r="I384" s="12">
        <v>44337</v>
      </c>
      <c r="J384" s="12" t="e">
        <v>#N/A</v>
      </c>
      <c r="K384" s="12" t="e">
        <v>#N/A</v>
      </c>
      <c r="L384" s="12" t="e">
        <v>#N/A</v>
      </c>
      <c r="M384" s="12" t="e">
        <v>#N/A</v>
      </c>
      <c r="N384" s="13" t="s">
        <v>2435</v>
      </c>
      <c r="O384" s="13" t="e">
        <v>#N/A</v>
      </c>
      <c r="P384" s="30" t="e">
        <f t="shared" si="5"/>
        <v>#N/A</v>
      </c>
    </row>
    <row r="385" spans="1:16" x14ac:dyDescent="0.35">
      <c r="A385" t="s">
        <v>872</v>
      </c>
      <c r="B385" t="s">
        <v>1691</v>
      </c>
      <c r="C385" t="s">
        <v>2192</v>
      </c>
      <c r="D385" t="str">
        <f>Recruits[[#This Row],[Last Name]]&amp;","&amp;Recruits[[#This Row],[First Name]]</f>
        <v>Newman,Norma</v>
      </c>
      <c r="E385" t="s">
        <v>32</v>
      </c>
      <c r="F385" t="s">
        <v>26</v>
      </c>
      <c r="G385" s="12">
        <v>44330</v>
      </c>
      <c r="H385" t="s">
        <v>20</v>
      </c>
      <c r="I385" s="12">
        <v>44337</v>
      </c>
      <c r="J385" s="12" t="e">
        <v>#N/A</v>
      </c>
      <c r="K385" s="12" t="e">
        <v>#N/A</v>
      </c>
      <c r="L385" s="12" t="e">
        <v>#N/A</v>
      </c>
      <c r="M385" s="12" t="e">
        <v>#N/A</v>
      </c>
      <c r="N385" s="13" t="s">
        <v>2435</v>
      </c>
      <c r="O385" s="13" t="e">
        <v>#N/A</v>
      </c>
      <c r="P385" s="30" t="e">
        <f t="shared" si="5"/>
        <v>#N/A</v>
      </c>
    </row>
    <row r="386" spans="1:16" x14ac:dyDescent="0.35">
      <c r="A386" t="s">
        <v>813</v>
      </c>
      <c r="B386" t="s">
        <v>1357</v>
      </c>
      <c r="C386" t="s">
        <v>1241</v>
      </c>
      <c r="D386" t="str">
        <f>Recruits[[#This Row],[Last Name]]&amp;","&amp;Recruits[[#This Row],[First Name]]</f>
        <v>Henry,Tammy</v>
      </c>
      <c r="E386" t="s">
        <v>32</v>
      </c>
      <c r="F386" t="s">
        <v>26</v>
      </c>
      <c r="G386" s="12">
        <v>44326</v>
      </c>
      <c r="H386" t="s">
        <v>46</v>
      </c>
      <c r="I386" s="12">
        <v>44335</v>
      </c>
      <c r="J386" s="12" t="e">
        <v>#N/A</v>
      </c>
      <c r="K386" s="12" t="e">
        <v>#N/A</v>
      </c>
      <c r="L386" s="12" t="e">
        <v>#N/A</v>
      </c>
      <c r="M386" s="12" t="e">
        <v>#N/A</v>
      </c>
      <c r="N386" s="13" t="s">
        <v>2435</v>
      </c>
      <c r="O386" s="13" t="e">
        <v>#N/A</v>
      </c>
      <c r="P386" s="30" t="e">
        <f t="shared" si="5"/>
        <v>#N/A</v>
      </c>
    </row>
    <row r="387" spans="1:16" x14ac:dyDescent="0.35">
      <c r="A387" t="s">
        <v>850</v>
      </c>
      <c r="B387" t="s">
        <v>2006</v>
      </c>
      <c r="C387" t="s">
        <v>2173</v>
      </c>
      <c r="D387" t="str">
        <f>Recruits[[#This Row],[Last Name]]&amp;","&amp;Recruits[[#This Row],[First Name]]</f>
        <v>Beane,Brenda</v>
      </c>
      <c r="E387" t="s">
        <v>32</v>
      </c>
      <c r="F387" t="s">
        <v>26</v>
      </c>
      <c r="G387" s="12">
        <v>44329</v>
      </c>
      <c r="H387" t="s">
        <v>30</v>
      </c>
      <c r="I387" s="12">
        <v>44335</v>
      </c>
      <c r="J387" s="12" t="e">
        <v>#N/A</v>
      </c>
      <c r="K387" s="12" t="e">
        <v>#N/A</v>
      </c>
      <c r="L387" s="12" t="e">
        <v>#N/A</v>
      </c>
      <c r="M387" s="12" t="e">
        <v>#N/A</v>
      </c>
      <c r="N387" s="13" t="s">
        <v>2435</v>
      </c>
      <c r="O387" s="13" t="e">
        <v>#N/A</v>
      </c>
      <c r="P387" s="30" t="e">
        <f t="shared" si="5"/>
        <v>#N/A</v>
      </c>
    </row>
    <row r="388" spans="1:16" x14ac:dyDescent="0.35">
      <c r="A388" t="s">
        <v>751</v>
      </c>
      <c r="B388" t="s">
        <v>2070</v>
      </c>
      <c r="C388" t="s">
        <v>1128</v>
      </c>
      <c r="D388" t="str">
        <f>Recruits[[#This Row],[Last Name]]&amp;","&amp;Recruits[[#This Row],[First Name]]</f>
        <v>Jackson,Cary</v>
      </c>
      <c r="E388" t="s">
        <v>32</v>
      </c>
      <c r="F388" t="s">
        <v>26</v>
      </c>
      <c r="G388" s="12">
        <v>44322</v>
      </c>
      <c r="H388" t="s">
        <v>46</v>
      </c>
      <c r="I388" s="12">
        <v>44329</v>
      </c>
      <c r="J388" s="12" t="e">
        <v>#N/A</v>
      </c>
      <c r="K388" s="12" t="e">
        <v>#N/A</v>
      </c>
      <c r="L388" s="12" t="e">
        <v>#N/A</v>
      </c>
      <c r="M388" s="12" t="e">
        <v>#N/A</v>
      </c>
      <c r="N388" s="13" t="s">
        <v>2435</v>
      </c>
      <c r="O388" s="13" t="e">
        <v>#N/A</v>
      </c>
      <c r="P388" s="30" t="e">
        <f t="shared" si="5"/>
        <v>#N/A</v>
      </c>
    </row>
    <row r="389" spans="1:16" x14ac:dyDescent="0.35">
      <c r="A389" t="s">
        <v>715</v>
      </c>
      <c r="B389" t="s">
        <v>1907</v>
      </c>
      <c r="C389" t="s">
        <v>1798</v>
      </c>
      <c r="D389" t="str">
        <f>Recruits[[#This Row],[Last Name]]&amp;","&amp;Recruits[[#This Row],[First Name]]</f>
        <v>Victor,Richard</v>
      </c>
      <c r="E389" t="s">
        <v>32</v>
      </c>
      <c r="F389" t="s">
        <v>26</v>
      </c>
      <c r="G389" s="12">
        <v>44315</v>
      </c>
      <c r="H389" t="s">
        <v>20</v>
      </c>
      <c r="I389" s="12">
        <v>44328</v>
      </c>
      <c r="J389" s="12" t="e">
        <v>#N/A</v>
      </c>
      <c r="K389" s="12" t="e">
        <v>#N/A</v>
      </c>
      <c r="L389" s="12" t="e">
        <v>#N/A</v>
      </c>
      <c r="M389" s="12" t="e">
        <v>#N/A</v>
      </c>
      <c r="N389" s="13" t="s">
        <v>2435</v>
      </c>
      <c r="O389" s="13" t="e">
        <v>#N/A</v>
      </c>
      <c r="P389" s="30" t="e">
        <f t="shared" ref="P389:P452" si="6">M389-G389</f>
        <v>#N/A</v>
      </c>
    </row>
    <row r="390" spans="1:16" x14ac:dyDescent="0.35">
      <c r="A390" t="s">
        <v>723</v>
      </c>
      <c r="B390" t="s">
        <v>2036</v>
      </c>
      <c r="C390" t="s">
        <v>2037</v>
      </c>
      <c r="D390" t="str">
        <f>Recruits[[#This Row],[Last Name]]&amp;","&amp;Recruits[[#This Row],[First Name]]</f>
        <v>Lyman,Rene</v>
      </c>
      <c r="E390" t="s">
        <v>32</v>
      </c>
      <c r="F390" t="s">
        <v>26</v>
      </c>
      <c r="G390" s="12">
        <v>44320</v>
      </c>
      <c r="H390" t="s">
        <v>30</v>
      </c>
      <c r="I390" s="12">
        <v>44327</v>
      </c>
      <c r="J390" s="12" t="e">
        <v>#N/A</v>
      </c>
      <c r="K390" s="12" t="e">
        <v>#N/A</v>
      </c>
      <c r="L390" s="12" t="e">
        <v>#N/A</v>
      </c>
      <c r="M390" s="12" t="e">
        <v>#N/A</v>
      </c>
      <c r="N390" s="13" t="s">
        <v>2435</v>
      </c>
      <c r="O390" s="13" t="e">
        <v>#N/A</v>
      </c>
      <c r="P390" s="30" t="e">
        <f t="shared" si="6"/>
        <v>#N/A</v>
      </c>
    </row>
    <row r="391" spans="1:16" x14ac:dyDescent="0.35">
      <c r="A391" t="s">
        <v>673</v>
      </c>
      <c r="B391" t="s">
        <v>1810</v>
      </c>
      <c r="C391" t="s">
        <v>1979</v>
      </c>
      <c r="D391" t="str">
        <f>Recruits[[#This Row],[Last Name]]&amp;","&amp;Recruits[[#This Row],[First Name]]</f>
        <v>Fuson,Jean</v>
      </c>
      <c r="E391" t="s">
        <v>32</v>
      </c>
      <c r="F391" t="s">
        <v>26</v>
      </c>
      <c r="G391" s="12">
        <v>44308</v>
      </c>
      <c r="H391" t="s">
        <v>20</v>
      </c>
      <c r="I391" s="12">
        <v>44319</v>
      </c>
      <c r="J391" s="12" t="e">
        <v>#N/A</v>
      </c>
      <c r="K391" s="12" t="e">
        <v>#N/A</v>
      </c>
      <c r="L391" s="12" t="e">
        <v>#N/A</v>
      </c>
      <c r="M391" s="12" t="e">
        <v>#N/A</v>
      </c>
      <c r="N391" s="13" t="s">
        <v>2435</v>
      </c>
      <c r="O391" s="13" t="e">
        <v>#N/A</v>
      </c>
      <c r="P391" s="30" t="e">
        <f t="shared" si="6"/>
        <v>#N/A</v>
      </c>
    </row>
    <row r="392" spans="1:16" x14ac:dyDescent="0.35">
      <c r="A392" t="s">
        <v>592</v>
      </c>
      <c r="B392" t="s">
        <v>1170</v>
      </c>
      <c r="C392" t="s">
        <v>1882</v>
      </c>
      <c r="D392" t="str">
        <f>Recruits[[#This Row],[Last Name]]&amp;","&amp;Recruits[[#This Row],[First Name]]</f>
        <v>Goldston,John</v>
      </c>
      <c r="E392" t="s">
        <v>32</v>
      </c>
      <c r="F392" t="s">
        <v>26</v>
      </c>
      <c r="G392" s="12">
        <v>44294</v>
      </c>
      <c r="H392" t="s">
        <v>20</v>
      </c>
      <c r="I392" s="12">
        <v>44308</v>
      </c>
      <c r="J392" s="12" t="e">
        <v>#N/A</v>
      </c>
      <c r="K392" s="12" t="e">
        <v>#N/A</v>
      </c>
      <c r="L392" s="12" t="e">
        <v>#N/A</v>
      </c>
      <c r="M392" s="12" t="e">
        <v>#N/A</v>
      </c>
      <c r="N392" s="13" t="s">
        <v>2435</v>
      </c>
      <c r="O392" s="13" t="e">
        <v>#N/A</v>
      </c>
      <c r="P392" s="30" t="e">
        <f t="shared" si="6"/>
        <v>#N/A</v>
      </c>
    </row>
    <row r="393" spans="1:16" x14ac:dyDescent="0.35">
      <c r="A393" t="s">
        <v>623</v>
      </c>
      <c r="B393" t="s">
        <v>1367</v>
      </c>
      <c r="C393" t="s">
        <v>1921</v>
      </c>
      <c r="D393" t="str">
        <f>Recruits[[#This Row],[Last Name]]&amp;","&amp;Recruits[[#This Row],[First Name]]</f>
        <v>Mccrady,Gary</v>
      </c>
      <c r="E393" t="s">
        <v>32</v>
      </c>
      <c r="F393" t="s">
        <v>26</v>
      </c>
      <c r="G393" s="12">
        <v>44295</v>
      </c>
      <c r="H393" t="s">
        <v>30</v>
      </c>
      <c r="I393" s="12">
        <v>44308</v>
      </c>
      <c r="J393" s="12" t="e">
        <v>#N/A</v>
      </c>
      <c r="K393" s="12" t="e">
        <v>#N/A</v>
      </c>
      <c r="L393" s="12" t="e">
        <v>#N/A</v>
      </c>
      <c r="M393" s="12" t="e">
        <v>#N/A</v>
      </c>
      <c r="N393" s="13" t="s">
        <v>2435</v>
      </c>
      <c r="O393" s="13" t="e">
        <v>#N/A</v>
      </c>
      <c r="P393" s="30" t="e">
        <f t="shared" si="6"/>
        <v>#N/A</v>
      </c>
    </row>
    <row r="394" spans="1:16" x14ac:dyDescent="0.35">
      <c r="A394" t="s">
        <v>575</v>
      </c>
      <c r="B394" t="s">
        <v>1100</v>
      </c>
      <c r="C394" t="s">
        <v>1864</v>
      </c>
      <c r="D394" t="str">
        <f>Recruits[[#This Row],[Last Name]]&amp;","&amp;Recruits[[#This Row],[First Name]]</f>
        <v>Blosser,Brian</v>
      </c>
      <c r="E394" t="s">
        <v>32</v>
      </c>
      <c r="F394" t="s">
        <v>26</v>
      </c>
      <c r="G394" s="12">
        <v>44291</v>
      </c>
      <c r="H394" t="s">
        <v>20</v>
      </c>
      <c r="I394" s="12">
        <v>44300</v>
      </c>
      <c r="J394" s="12" t="e">
        <v>#N/A</v>
      </c>
      <c r="K394" s="12" t="e">
        <v>#N/A</v>
      </c>
      <c r="L394" s="12" t="e">
        <v>#N/A</v>
      </c>
      <c r="M394" s="12" t="e">
        <v>#N/A</v>
      </c>
      <c r="N394" s="13" t="s">
        <v>2435</v>
      </c>
      <c r="O394" s="13" t="e">
        <v>#N/A</v>
      </c>
      <c r="P394" s="30" t="e">
        <f t="shared" si="6"/>
        <v>#N/A</v>
      </c>
    </row>
    <row r="395" spans="1:16" x14ac:dyDescent="0.35">
      <c r="A395" t="s">
        <v>586</v>
      </c>
      <c r="B395" t="s">
        <v>1875</v>
      </c>
      <c r="C395" t="s">
        <v>1876</v>
      </c>
      <c r="D395" t="str">
        <f>Recruits[[#This Row],[Last Name]]&amp;","&amp;Recruits[[#This Row],[First Name]]</f>
        <v>Carter,Morris</v>
      </c>
      <c r="E395" t="s">
        <v>32</v>
      </c>
      <c r="F395" t="s">
        <v>26</v>
      </c>
      <c r="G395" s="12">
        <v>44292</v>
      </c>
      <c r="H395" t="s">
        <v>30</v>
      </c>
      <c r="I395" s="12">
        <v>44300</v>
      </c>
      <c r="J395" s="12" t="e">
        <v>#N/A</v>
      </c>
      <c r="K395" s="12" t="e">
        <v>#N/A</v>
      </c>
      <c r="L395" s="12" t="e">
        <v>#N/A</v>
      </c>
      <c r="M395" s="12" t="e">
        <v>#N/A</v>
      </c>
      <c r="N395" s="13" t="s">
        <v>2435</v>
      </c>
      <c r="O395" s="13" t="e">
        <v>#N/A</v>
      </c>
      <c r="P395" s="30" t="e">
        <f t="shared" si="6"/>
        <v>#N/A</v>
      </c>
    </row>
    <row r="396" spans="1:16" x14ac:dyDescent="0.35">
      <c r="A396" t="s">
        <v>574</v>
      </c>
      <c r="B396" t="s">
        <v>1862</v>
      </c>
      <c r="C396" t="s">
        <v>1863</v>
      </c>
      <c r="D396" t="str">
        <f>Recruits[[#This Row],[Last Name]]&amp;","&amp;Recruits[[#This Row],[First Name]]</f>
        <v>Winfield,Leon</v>
      </c>
      <c r="E396" t="s">
        <v>32</v>
      </c>
      <c r="F396" t="s">
        <v>26</v>
      </c>
      <c r="G396" s="12">
        <v>44286</v>
      </c>
      <c r="H396" t="s">
        <v>20</v>
      </c>
      <c r="I396" s="12">
        <v>44298</v>
      </c>
      <c r="J396" s="12" t="e">
        <v>#N/A</v>
      </c>
      <c r="K396" s="12" t="e">
        <v>#N/A</v>
      </c>
      <c r="L396" s="12" t="e">
        <v>#N/A</v>
      </c>
      <c r="M396" s="12" t="e">
        <v>#N/A</v>
      </c>
      <c r="N396" s="13" t="s">
        <v>2435</v>
      </c>
      <c r="O396" s="13" t="e">
        <v>#N/A</v>
      </c>
      <c r="P396" s="30" t="e">
        <f t="shared" si="6"/>
        <v>#N/A</v>
      </c>
    </row>
    <row r="397" spans="1:16" x14ac:dyDescent="0.35">
      <c r="A397" t="s">
        <v>548</v>
      </c>
      <c r="B397" t="s">
        <v>1795</v>
      </c>
      <c r="C397" t="s">
        <v>1835</v>
      </c>
      <c r="D397" t="str">
        <f>Recruits[[#This Row],[Last Name]]&amp;","&amp;Recruits[[#This Row],[First Name]]</f>
        <v>Miner,Eric</v>
      </c>
      <c r="E397" t="s">
        <v>32</v>
      </c>
      <c r="F397" t="s">
        <v>26</v>
      </c>
      <c r="G397" s="12">
        <v>44284</v>
      </c>
      <c r="H397" t="s">
        <v>20</v>
      </c>
      <c r="I397" s="12">
        <v>44295</v>
      </c>
      <c r="J397" s="12" t="e">
        <v>#N/A</v>
      </c>
      <c r="K397" s="12" t="e">
        <v>#N/A</v>
      </c>
      <c r="L397" s="12" t="e">
        <v>#N/A</v>
      </c>
      <c r="M397" s="12" t="e">
        <v>#N/A</v>
      </c>
      <c r="N397" s="13" t="s">
        <v>2435</v>
      </c>
      <c r="O397" s="13" t="e">
        <v>#N/A</v>
      </c>
      <c r="P397" s="30" t="e">
        <f t="shared" si="6"/>
        <v>#N/A</v>
      </c>
    </row>
    <row r="398" spans="1:16" x14ac:dyDescent="0.35">
      <c r="A398" t="s">
        <v>550</v>
      </c>
      <c r="B398" t="s">
        <v>1562</v>
      </c>
      <c r="C398" t="s">
        <v>1837</v>
      </c>
      <c r="D398" t="str">
        <f>Recruits[[#This Row],[Last Name]]&amp;","&amp;Recruits[[#This Row],[First Name]]</f>
        <v>Kincaid,Patricia</v>
      </c>
      <c r="E398" t="s">
        <v>32</v>
      </c>
      <c r="F398" t="s">
        <v>26</v>
      </c>
      <c r="G398" s="12">
        <v>44284</v>
      </c>
      <c r="H398" t="s">
        <v>20</v>
      </c>
      <c r="I398" s="12">
        <v>44294</v>
      </c>
      <c r="J398" s="12" t="e">
        <v>#N/A</v>
      </c>
      <c r="K398" s="12" t="e">
        <v>#N/A</v>
      </c>
      <c r="L398" s="12" t="e">
        <v>#N/A</v>
      </c>
      <c r="M398" s="12" t="e">
        <v>#N/A</v>
      </c>
      <c r="N398" s="13" t="s">
        <v>2435</v>
      </c>
      <c r="O398" s="13" t="e">
        <v>#N/A</v>
      </c>
      <c r="P398" s="30" t="e">
        <f t="shared" si="6"/>
        <v>#N/A</v>
      </c>
    </row>
    <row r="399" spans="1:16" x14ac:dyDescent="0.35">
      <c r="A399" t="s">
        <v>560</v>
      </c>
      <c r="B399" t="s">
        <v>1282</v>
      </c>
      <c r="C399" t="s">
        <v>1846</v>
      </c>
      <c r="D399" t="str">
        <f>Recruits[[#This Row],[Last Name]]&amp;","&amp;Recruits[[#This Row],[First Name]]</f>
        <v>Pugh,Ashley</v>
      </c>
      <c r="E399" t="s">
        <v>32</v>
      </c>
      <c r="F399" t="s">
        <v>26</v>
      </c>
      <c r="G399" s="12">
        <v>44286</v>
      </c>
      <c r="H399" t="s">
        <v>20</v>
      </c>
      <c r="I399" s="12">
        <v>44292</v>
      </c>
      <c r="J399" s="12" t="e">
        <v>#N/A</v>
      </c>
      <c r="K399" s="12" t="e">
        <v>#N/A</v>
      </c>
      <c r="L399" s="12" t="e">
        <v>#N/A</v>
      </c>
      <c r="M399" s="12" t="e">
        <v>#N/A</v>
      </c>
      <c r="N399" s="13" t="s">
        <v>2435</v>
      </c>
      <c r="O399" s="13" t="e">
        <v>#N/A</v>
      </c>
      <c r="P399" s="30" t="e">
        <f t="shared" si="6"/>
        <v>#N/A</v>
      </c>
    </row>
    <row r="400" spans="1:16" x14ac:dyDescent="0.35">
      <c r="A400" t="s">
        <v>506</v>
      </c>
      <c r="B400" t="s">
        <v>1788</v>
      </c>
      <c r="C400" t="s">
        <v>1789</v>
      </c>
      <c r="D400" t="str">
        <f>Recruits[[#This Row],[Last Name]]&amp;","&amp;Recruits[[#This Row],[First Name]]</f>
        <v>Hicks,Lorraine</v>
      </c>
      <c r="E400" t="s">
        <v>32</v>
      </c>
      <c r="F400" t="s">
        <v>26</v>
      </c>
      <c r="G400" s="12">
        <v>44279</v>
      </c>
      <c r="H400" t="s">
        <v>30</v>
      </c>
      <c r="I400" s="12">
        <v>44286</v>
      </c>
      <c r="J400" s="12" t="e">
        <v>#N/A</v>
      </c>
      <c r="K400" s="12" t="e">
        <v>#N/A</v>
      </c>
      <c r="L400" s="12" t="e">
        <v>#N/A</v>
      </c>
      <c r="M400" s="12" t="e">
        <v>#N/A</v>
      </c>
      <c r="N400" s="13" t="s">
        <v>2435</v>
      </c>
      <c r="O400" s="13" t="e">
        <v>#N/A</v>
      </c>
      <c r="P400" s="30" t="e">
        <f t="shared" si="6"/>
        <v>#N/A</v>
      </c>
    </row>
    <row r="401" spans="1:16" x14ac:dyDescent="0.35">
      <c r="A401" t="s">
        <v>488</v>
      </c>
      <c r="B401" t="s">
        <v>1764</v>
      </c>
      <c r="C401" t="s">
        <v>1765</v>
      </c>
      <c r="D401" t="str">
        <f>Recruits[[#This Row],[Last Name]]&amp;","&amp;Recruits[[#This Row],[First Name]]</f>
        <v>Ray,Dennis</v>
      </c>
      <c r="E401" t="s">
        <v>32</v>
      </c>
      <c r="F401" t="s">
        <v>26</v>
      </c>
      <c r="G401" s="12">
        <v>44270</v>
      </c>
      <c r="H401" t="s">
        <v>20</v>
      </c>
      <c r="I401" s="12">
        <v>44280</v>
      </c>
      <c r="J401" s="12" t="e">
        <v>#N/A</v>
      </c>
      <c r="K401" s="12" t="e">
        <v>#N/A</v>
      </c>
      <c r="L401" s="12" t="e">
        <v>#N/A</v>
      </c>
      <c r="M401" s="12" t="e">
        <v>#N/A</v>
      </c>
      <c r="N401" s="13" t="s">
        <v>2435</v>
      </c>
      <c r="O401" s="13" t="e">
        <v>#N/A</v>
      </c>
      <c r="P401" s="30" t="e">
        <f t="shared" si="6"/>
        <v>#N/A</v>
      </c>
    </row>
    <row r="402" spans="1:16" x14ac:dyDescent="0.35">
      <c r="A402" t="s">
        <v>451</v>
      </c>
      <c r="B402" t="s">
        <v>1648</v>
      </c>
      <c r="C402" t="s">
        <v>1603</v>
      </c>
      <c r="D402" t="str">
        <f>Recruits[[#This Row],[Last Name]]&amp;","&amp;Recruits[[#This Row],[First Name]]</f>
        <v>Jenkins,Edward</v>
      </c>
      <c r="E402" t="s">
        <v>32</v>
      </c>
      <c r="F402" t="s">
        <v>26</v>
      </c>
      <c r="G402" s="12">
        <v>44266</v>
      </c>
      <c r="H402" t="s">
        <v>59</v>
      </c>
      <c r="I402" s="12">
        <v>44278</v>
      </c>
      <c r="J402" s="12" t="e">
        <v>#N/A</v>
      </c>
      <c r="K402" s="12" t="e">
        <v>#N/A</v>
      </c>
      <c r="L402" s="12" t="e">
        <v>#N/A</v>
      </c>
      <c r="M402" s="12" t="e">
        <v>#N/A</v>
      </c>
      <c r="N402" s="13" t="s">
        <v>2435</v>
      </c>
      <c r="O402" s="13" t="e">
        <v>#N/A</v>
      </c>
      <c r="P402" s="30" t="e">
        <f t="shared" si="6"/>
        <v>#N/A</v>
      </c>
    </row>
    <row r="403" spans="1:16" x14ac:dyDescent="0.35">
      <c r="A403" t="s">
        <v>475</v>
      </c>
      <c r="B403" t="s">
        <v>1215</v>
      </c>
      <c r="C403" t="s">
        <v>1750</v>
      </c>
      <c r="D403" t="str">
        <f>Recruits[[#This Row],[Last Name]]&amp;","&amp;Recruits[[#This Row],[First Name]]</f>
        <v>Baran,Stanley</v>
      </c>
      <c r="E403" t="s">
        <v>32</v>
      </c>
      <c r="F403" t="s">
        <v>26</v>
      </c>
      <c r="G403" s="12">
        <v>44267</v>
      </c>
      <c r="H403" t="s">
        <v>20</v>
      </c>
      <c r="I403" s="12">
        <v>44278</v>
      </c>
      <c r="J403" s="12" t="e">
        <v>#N/A</v>
      </c>
      <c r="K403" s="12" t="e">
        <v>#N/A</v>
      </c>
      <c r="L403" s="12" t="e">
        <v>#N/A</v>
      </c>
      <c r="M403" s="12" t="e">
        <v>#N/A</v>
      </c>
      <c r="N403" s="13" t="s">
        <v>2435</v>
      </c>
      <c r="O403" s="13" t="e">
        <v>#N/A</v>
      </c>
      <c r="P403" s="30" t="e">
        <f t="shared" si="6"/>
        <v>#N/A</v>
      </c>
    </row>
    <row r="404" spans="1:16" x14ac:dyDescent="0.35">
      <c r="A404" t="s">
        <v>444</v>
      </c>
      <c r="B404" t="s">
        <v>1708</v>
      </c>
      <c r="C404" t="s">
        <v>1709</v>
      </c>
      <c r="D404" t="str">
        <f>Recruits[[#This Row],[Last Name]]&amp;","&amp;Recruits[[#This Row],[First Name]]</f>
        <v>Turley,Elvia</v>
      </c>
      <c r="E404" t="s">
        <v>32</v>
      </c>
      <c r="F404" t="s">
        <v>26</v>
      </c>
      <c r="G404" s="12">
        <v>44266</v>
      </c>
      <c r="H404" t="s">
        <v>20</v>
      </c>
      <c r="I404" s="12">
        <v>44277</v>
      </c>
      <c r="J404" s="12" t="e">
        <v>#N/A</v>
      </c>
      <c r="K404" s="12" t="e">
        <v>#N/A</v>
      </c>
      <c r="L404" s="12" t="e">
        <v>#N/A</v>
      </c>
      <c r="M404" s="12" t="e">
        <v>#N/A</v>
      </c>
      <c r="N404" s="13" t="s">
        <v>2435</v>
      </c>
      <c r="O404" s="13" t="e">
        <v>#N/A</v>
      </c>
      <c r="P404" s="30" t="e">
        <f t="shared" si="6"/>
        <v>#N/A</v>
      </c>
    </row>
    <row r="405" spans="1:16" x14ac:dyDescent="0.35">
      <c r="A405" t="s">
        <v>456</v>
      </c>
      <c r="B405" t="s">
        <v>1722</v>
      </c>
      <c r="C405" t="s">
        <v>1723</v>
      </c>
      <c r="D405" t="str">
        <f>Recruits[[#This Row],[Last Name]]&amp;","&amp;Recruits[[#This Row],[First Name]]</f>
        <v>Adams,Philip</v>
      </c>
      <c r="E405" t="s">
        <v>32</v>
      </c>
      <c r="F405" t="s">
        <v>26</v>
      </c>
      <c r="G405" s="12">
        <v>44266</v>
      </c>
      <c r="H405" t="s">
        <v>20</v>
      </c>
      <c r="I405" s="12">
        <v>44274</v>
      </c>
      <c r="J405" s="12" t="e">
        <v>#N/A</v>
      </c>
      <c r="K405" s="12" t="e">
        <v>#N/A</v>
      </c>
      <c r="L405" s="12" t="e">
        <v>#N/A</v>
      </c>
      <c r="M405" s="12" t="e">
        <v>#N/A</v>
      </c>
      <c r="N405" s="13" t="s">
        <v>2435</v>
      </c>
      <c r="O405" s="13" t="e">
        <v>#N/A</v>
      </c>
      <c r="P405" s="30" t="e">
        <f t="shared" si="6"/>
        <v>#N/A</v>
      </c>
    </row>
    <row r="406" spans="1:16" x14ac:dyDescent="0.35">
      <c r="A406" t="s">
        <v>415</v>
      </c>
      <c r="B406" t="s">
        <v>1274</v>
      </c>
      <c r="C406" t="s">
        <v>1672</v>
      </c>
      <c r="D406" t="str">
        <f>Recruits[[#This Row],[Last Name]]&amp;","&amp;Recruits[[#This Row],[First Name]]</f>
        <v>Cokley,Cindy</v>
      </c>
      <c r="E406" t="s">
        <v>32</v>
      </c>
      <c r="F406" t="s">
        <v>26</v>
      </c>
      <c r="G406" s="12">
        <v>44256</v>
      </c>
      <c r="H406" t="s">
        <v>20</v>
      </c>
      <c r="I406" s="12">
        <v>44264</v>
      </c>
      <c r="J406" s="12" t="e">
        <v>#N/A</v>
      </c>
      <c r="K406" s="12" t="e">
        <v>#N/A</v>
      </c>
      <c r="L406" s="12" t="e">
        <v>#N/A</v>
      </c>
      <c r="M406" s="12" t="e">
        <v>#N/A</v>
      </c>
      <c r="N406" s="13" t="s">
        <v>2435</v>
      </c>
      <c r="O406" s="13" t="e">
        <v>#N/A</v>
      </c>
      <c r="P406" s="30" t="e">
        <f t="shared" si="6"/>
        <v>#N/A</v>
      </c>
    </row>
    <row r="407" spans="1:16" x14ac:dyDescent="0.35">
      <c r="A407" t="s">
        <v>336</v>
      </c>
      <c r="B407" t="s">
        <v>1562</v>
      </c>
      <c r="C407" t="s">
        <v>1563</v>
      </c>
      <c r="D407" t="str">
        <f>Recruits[[#This Row],[Last Name]]&amp;","&amp;Recruits[[#This Row],[First Name]]</f>
        <v>Guy,Patricia</v>
      </c>
      <c r="E407" t="s">
        <v>32</v>
      </c>
      <c r="F407" t="s">
        <v>26</v>
      </c>
      <c r="G407" s="12">
        <v>44249</v>
      </c>
      <c r="H407" t="s">
        <v>20</v>
      </c>
      <c r="I407" s="12">
        <v>44260</v>
      </c>
      <c r="J407" s="12" t="e">
        <v>#N/A</v>
      </c>
      <c r="K407" s="12" t="e">
        <v>#N/A</v>
      </c>
      <c r="L407" s="12" t="e">
        <v>#N/A</v>
      </c>
      <c r="M407" s="12" t="e">
        <v>#N/A</v>
      </c>
      <c r="N407" s="13" t="s">
        <v>2435</v>
      </c>
      <c r="O407" s="13" t="e">
        <v>#N/A</v>
      </c>
      <c r="P407" s="30" t="e">
        <f t="shared" si="6"/>
        <v>#N/A</v>
      </c>
    </row>
    <row r="408" spans="1:16" x14ac:dyDescent="0.35">
      <c r="A408" t="s">
        <v>377</v>
      </c>
      <c r="B408" t="s">
        <v>1464</v>
      </c>
      <c r="C408" t="s">
        <v>1620</v>
      </c>
      <c r="D408" t="str">
        <f>Recruits[[#This Row],[Last Name]]&amp;","&amp;Recruits[[#This Row],[First Name]]</f>
        <v>Baxter,Christopher</v>
      </c>
      <c r="E408" t="s">
        <v>32</v>
      </c>
      <c r="F408" t="s">
        <v>26</v>
      </c>
      <c r="G408" s="12">
        <v>44252</v>
      </c>
      <c r="H408" t="s">
        <v>40</v>
      </c>
      <c r="I408" s="12">
        <v>44257</v>
      </c>
      <c r="J408" s="12" t="e">
        <v>#N/A</v>
      </c>
      <c r="K408" s="12" t="e">
        <v>#N/A</v>
      </c>
      <c r="L408" s="12" t="e">
        <v>#N/A</v>
      </c>
      <c r="M408" s="12" t="e">
        <v>#N/A</v>
      </c>
      <c r="N408" s="13" t="s">
        <v>2435</v>
      </c>
      <c r="O408" s="13" t="e">
        <v>#N/A</v>
      </c>
      <c r="P408" s="30" t="e">
        <f t="shared" si="6"/>
        <v>#N/A</v>
      </c>
    </row>
    <row r="409" spans="1:16" x14ac:dyDescent="0.35">
      <c r="A409" t="s">
        <v>268</v>
      </c>
      <c r="B409" t="s">
        <v>1464</v>
      </c>
      <c r="C409" t="s">
        <v>1175</v>
      </c>
      <c r="D409" t="str">
        <f>Recruits[[#This Row],[Last Name]]&amp;","&amp;Recruits[[#This Row],[First Name]]</f>
        <v>Jones,Christopher</v>
      </c>
      <c r="E409" t="s">
        <v>32</v>
      </c>
      <c r="F409" t="s">
        <v>26</v>
      </c>
      <c r="G409" s="12">
        <v>44237</v>
      </c>
      <c r="H409" t="s">
        <v>59</v>
      </c>
      <c r="I409" s="12">
        <v>44249</v>
      </c>
      <c r="J409" s="12" t="e">
        <v>#N/A</v>
      </c>
      <c r="K409" s="12" t="e">
        <v>#N/A</v>
      </c>
      <c r="L409" s="12" t="e">
        <v>#N/A</v>
      </c>
      <c r="M409" s="12" t="e">
        <v>#N/A</v>
      </c>
      <c r="N409" s="13" t="s">
        <v>2435</v>
      </c>
      <c r="O409" s="13" t="e">
        <v>#N/A</v>
      </c>
      <c r="P409" s="30" t="e">
        <f t="shared" si="6"/>
        <v>#N/A</v>
      </c>
    </row>
    <row r="410" spans="1:16" x14ac:dyDescent="0.35">
      <c r="A410" t="s">
        <v>258</v>
      </c>
      <c r="B410" t="s">
        <v>1124</v>
      </c>
      <c r="C410" t="s">
        <v>1454</v>
      </c>
      <c r="D410" t="str">
        <f>Recruits[[#This Row],[Last Name]]&amp;","&amp;Recruits[[#This Row],[First Name]]</f>
        <v>Estrada,James</v>
      </c>
      <c r="E410" t="s">
        <v>32</v>
      </c>
      <c r="F410" t="s">
        <v>26</v>
      </c>
      <c r="G410" s="12">
        <v>44237</v>
      </c>
      <c r="H410" t="s">
        <v>30</v>
      </c>
      <c r="I410" s="12">
        <v>44244</v>
      </c>
      <c r="J410" s="12" t="e">
        <v>#N/A</v>
      </c>
      <c r="K410" s="12" t="e">
        <v>#N/A</v>
      </c>
      <c r="L410" s="12" t="e">
        <v>#N/A</v>
      </c>
      <c r="M410" s="12" t="e">
        <v>#N/A</v>
      </c>
      <c r="N410" s="13" t="s">
        <v>2435</v>
      </c>
      <c r="O410" s="13" t="e">
        <v>#N/A</v>
      </c>
      <c r="P410" s="30" t="e">
        <f t="shared" si="6"/>
        <v>#N/A</v>
      </c>
    </row>
    <row r="411" spans="1:16" x14ac:dyDescent="0.35">
      <c r="A411" t="s">
        <v>44</v>
      </c>
      <c r="B411" t="s">
        <v>2354</v>
      </c>
      <c r="C411" t="s">
        <v>2353</v>
      </c>
      <c r="D411" t="str">
        <f>Recruits[[#This Row],[Last Name]]&amp;","&amp;Recruits[[#This Row],[First Name]]</f>
        <v>Mutaki,Sari</v>
      </c>
      <c r="E411" t="s">
        <v>32</v>
      </c>
      <c r="F411" t="s">
        <v>26</v>
      </c>
      <c r="G411" s="12">
        <v>44215</v>
      </c>
      <c r="H411" t="s">
        <v>46</v>
      </c>
      <c r="I411" s="12">
        <v>44232</v>
      </c>
      <c r="J411" s="12" t="e">
        <v>#N/A</v>
      </c>
      <c r="K411" s="12" t="e">
        <v>#N/A</v>
      </c>
      <c r="L411" s="12" t="e">
        <v>#N/A</v>
      </c>
      <c r="M411" s="12" t="e">
        <v>#N/A</v>
      </c>
      <c r="N411" s="13" t="s">
        <v>2435</v>
      </c>
      <c r="O411" s="13" t="e">
        <v>#N/A</v>
      </c>
      <c r="P411" s="30" t="e">
        <f t="shared" si="6"/>
        <v>#N/A</v>
      </c>
    </row>
    <row r="412" spans="1:16" x14ac:dyDescent="0.35">
      <c r="A412" t="s">
        <v>130</v>
      </c>
      <c r="B412" t="s">
        <v>1193</v>
      </c>
      <c r="C412" t="s">
        <v>1249</v>
      </c>
      <c r="D412" t="str">
        <f>Recruits[[#This Row],[Last Name]]&amp;","&amp;Recruits[[#This Row],[First Name]]</f>
        <v>Howard,Joyce</v>
      </c>
      <c r="E412" t="s">
        <v>32</v>
      </c>
      <c r="F412" t="s">
        <v>26</v>
      </c>
      <c r="G412" s="12">
        <v>44223</v>
      </c>
      <c r="H412" t="s">
        <v>20</v>
      </c>
      <c r="I412" s="12">
        <v>44232</v>
      </c>
      <c r="J412" s="12" t="e">
        <v>#N/A</v>
      </c>
      <c r="K412" s="12" t="e">
        <v>#N/A</v>
      </c>
      <c r="L412" s="12" t="e">
        <v>#N/A</v>
      </c>
      <c r="M412" s="12" t="e">
        <v>#N/A</v>
      </c>
      <c r="N412" s="13" t="s">
        <v>2435</v>
      </c>
      <c r="O412" s="13" t="e">
        <v>#N/A</v>
      </c>
      <c r="P412" s="30" t="e">
        <f t="shared" si="6"/>
        <v>#N/A</v>
      </c>
    </row>
    <row r="413" spans="1:16" x14ac:dyDescent="0.35">
      <c r="A413" t="s">
        <v>127</v>
      </c>
      <c r="B413" t="s">
        <v>1243</v>
      </c>
      <c r="C413" t="s">
        <v>1244</v>
      </c>
      <c r="D413" t="str">
        <f>Recruits[[#This Row],[Last Name]]&amp;","&amp;Recruits[[#This Row],[First Name]]</f>
        <v>Seaman,Jack</v>
      </c>
      <c r="E413" t="s">
        <v>32</v>
      </c>
      <c r="F413" t="s">
        <v>26</v>
      </c>
      <c r="G413" s="12">
        <v>44223</v>
      </c>
      <c r="H413" t="s">
        <v>20</v>
      </c>
      <c r="I413" s="12">
        <v>44231</v>
      </c>
      <c r="J413" s="12" t="e">
        <v>#N/A</v>
      </c>
      <c r="K413" s="12" t="e">
        <v>#N/A</v>
      </c>
      <c r="L413" s="12" t="e">
        <v>#N/A</v>
      </c>
      <c r="M413" s="12" t="e">
        <v>#N/A</v>
      </c>
      <c r="N413" s="13" t="s">
        <v>2435</v>
      </c>
      <c r="O413" s="13" t="e">
        <v>#N/A</v>
      </c>
      <c r="P413" s="30" t="e">
        <f t="shared" si="6"/>
        <v>#N/A</v>
      </c>
    </row>
    <row r="414" spans="1:16" x14ac:dyDescent="0.35">
      <c r="A414" t="s">
        <v>156</v>
      </c>
      <c r="B414" t="s">
        <v>1293</v>
      </c>
      <c r="C414" t="s">
        <v>1294</v>
      </c>
      <c r="D414" t="str">
        <f>Recruits[[#This Row],[Last Name]]&amp;","&amp;Recruits[[#This Row],[First Name]]</f>
        <v>Prinz,Bennie</v>
      </c>
      <c r="E414" t="s">
        <v>32</v>
      </c>
      <c r="F414" t="s">
        <v>26</v>
      </c>
      <c r="G414" s="12">
        <v>44224</v>
      </c>
      <c r="H414" t="s">
        <v>30</v>
      </c>
      <c r="I414" s="12">
        <v>44230</v>
      </c>
      <c r="J414" s="12" t="e">
        <v>#N/A</v>
      </c>
      <c r="K414" s="12" t="e">
        <v>#N/A</v>
      </c>
      <c r="L414" s="12" t="e">
        <v>#N/A</v>
      </c>
      <c r="M414" s="12" t="e">
        <v>#N/A</v>
      </c>
      <c r="N414" s="13" t="s">
        <v>2435</v>
      </c>
      <c r="O414" s="13" t="e">
        <v>#N/A</v>
      </c>
      <c r="P414" s="30" t="e">
        <f t="shared" si="6"/>
        <v>#N/A</v>
      </c>
    </row>
    <row r="415" spans="1:16" x14ac:dyDescent="0.35">
      <c r="A415" t="s">
        <v>31</v>
      </c>
      <c r="B415" t="s">
        <v>1093</v>
      </c>
      <c r="C415" t="s">
        <v>1253</v>
      </c>
      <c r="D415" t="str">
        <f>Recruits[[#This Row],[Last Name]]&amp;","&amp;Recruits[[#This Row],[First Name]]</f>
        <v>Perez,Maria</v>
      </c>
      <c r="E415" t="s">
        <v>32</v>
      </c>
      <c r="F415" t="s">
        <v>26</v>
      </c>
      <c r="G415" s="12">
        <v>44215</v>
      </c>
      <c r="H415" t="s">
        <v>20</v>
      </c>
      <c r="I415" s="12">
        <v>44229</v>
      </c>
      <c r="J415" s="12" t="e">
        <v>#N/A</v>
      </c>
      <c r="K415" s="12" t="e">
        <v>#N/A</v>
      </c>
      <c r="L415" s="12" t="e">
        <v>#N/A</v>
      </c>
      <c r="M415" s="12" t="e">
        <v>#N/A</v>
      </c>
      <c r="N415" s="13" t="s">
        <v>2435</v>
      </c>
      <c r="O415" s="13" t="e">
        <v>#N/A</v>
      </c>
      <c r="P415" s="30" t="e">
        <f t="shared" si="6"/>
        <v>#N/A</v>
      </c>
    </row>
    <row r="416" spans="1:16" x14ac:dyDescent="0.35">
      <c r="A416" t="s">
        <v>41</v>
      </c>
      <c r="B416" t="s">
        <v>2398</v>
      </c>
      <c r="C416" t="s">
        <v>2399</v>
      </c>
      <c r="D416" t="str">
        <f>Recruits[[#This Row],[Last Name]]&amp;","&amp;Recruits[[#This Row],[First Name]]</f>
        <v>Chen,Li</v>
      </c>
      <c r="E416" t="s">
        <v>32</v>
      </c>
      <c r="F416" t="s">
        <v>26</v>
      </c>
      <c r="G416" s="12">
        <v>44215</v>
      </c>
      <c r="H416" t="s">
        <v>20</v>
      </c>
      <c r="I416" s="12">
        <v>44221</v>
      </c>
      <c r="J416" s="12" t="e">
        <v>#N/A</v>
      </c>
      <c r="K416" s="12" t="e">
        <v>#N/A</v>
      </c>
      <c r="L416" s="12" t="e">
        <v>#N/A</v>
      </c>
      <c r="M416" s="12" t="e">
        <v>#N/A</v>
      </c>
      <c r="N416" s="13" t="s">
        <v>2435</v>
      </c>
      <c r="O416" s="13" t="e">
        <v>#N/A</v>
      </c>
      <c r="P416" s="30" t="e">
        <f t="shared" si="6"/>
        <v>#N/A</v>
      </c>
    </row>
    <row r="417" spans="1:16" x14ac:dyDescent="0.35">
      <c r="A417" t="s">
        <v>982</v>
      </c>
      <c r="B417" t="s">
        <v>2038</v>
      </c>
      <c r="C417" t="s">
        <v>2293</v>
      </c>
      <c r="D417" t="str">
        <f>Recruits[[#This Row],[Last Name]]&amp;","&amp;Recruits[[#This Row],[First Name]]</f>
        <v>Webb,Sherry</v>
      </c>
      <c r="E417" t="s">
        <v>32</v>
      </c>
      <c r="F417" t="s">
        <v>26</v>
      </c>
      <c r="G417" s="12">
        <v>44349</v>
      </c>
      <c r="H417" t="s">
        <v>54</v>
      </c>
      <c r="I417" s="12">
        <v>44358</v>
      </c>
      <c r="J417" s="12">
        <v>44384</v>
      </c>
      <c r="K417" s="12" t="e">
        <v>#N/A</v>
      </c>
      <c r="L417" s="12" t="e">
        <v>#N/A</v>
      </c>
      <c r="M417" s="12" t="e">
        <v>#N/A</v>
      </c>
      <c r="N417" s="13" t="s">
        <v>2435</v>
      </c>
      <c r="O417" s="13" t="e">
        <v>#N/A</v>
      </c>
      <c r="P417" s="30" t="e">
        <f t="shared" si="6"/>
        <v>#N/A</v>
      </c>
    </row>
    <row r="418" spans="1:16" x14ac:dyDescent="0.35">
      <c r="A418" t="s">
        <v>979</v>
      </c>
      <c r="B418" t="s">
        <v>1480</v>
      </c>
      <c r="C418" t="s">
        <v>1257</v>
      </c>
      <c r="D418" t="str">
        <f>Recruits[[#This Row],[Last Name]]&amp;","&amp;Recruits[[#This Row],[First Name]]</f>
        <v>Johnson,Phyllis</v>
      </c>
      <c r="E418" t="s">
        <v>32</v>
      </c>
      <c r="F418" t="s">
        <v>26</v>
      </c>
      <c r="G418" s="12">
        <v>44349</v>
      </c>
      <c r="H418" t="s">
        <v>30</v>
      </c>
      <c r="I418" s="12">
        <v>44369</v>
      </c>
      <c r="J418" s="12">
        <v>44383</v>
      </c>
      <c r="K418" s="12" t="e">
        <v>#N/A</v>
      </c>
      <c r="L418" s="12" t="e">
        <v>#N/A</v>
      </c>
      <c r="M418" s="12" t="e">
        <v>#N/A</v>
      </c>
      <c r="N418" s="13" t="s">
        <v>2435</v>
      </c>
      <c r="O418" s="13" t="e">
        <v>#N/A</v>
      </c>
      <c r="P418" s="30" t="e">
        <f t="shared" si="6"/>
        <v>#N/A</v>
      </c>
    </row>
    <row r="419" spans="1:16" x14ac:dyDescent="0.35">
      <c r="A419" t="s">
        <v>1063</v>
      </c>
      <c r="B419" t="s">
        <v>1660</v>
      </c>
      <c r="C419" t="s">
        <v>2377</v>
      </c>
      <c r="D419" t="str">
        <f>Recruits[[#This Row],[Last Name]]&amp;","&amp;Recruits[[#This Row],[First Name]]</f>
        <v>Duckworth,Charles</v>
      </c>
      <c r="E419" t="s">
        <v>32</v>
      </c>
      <c r="F419" t="s">
        <v>26</v>
      </c>
      <c r="G419" s="12">
        <v>44356</v>
      </c>
      <c r="H419" t="s">
        <v>46</v>
      </c>
      <c r="I419" s="12">
        <v>44365</v>
      </c>
      <c r="J419" s="12">
        <v>44379</v>
      </c>
      <c r="K419" s="12" t="e">
        <v>#N/A</v>
      </c>
      <c r="L419" s="12" t="e">
        <v>#N/A</v>
      </c>
      <c r="M419" s="12" t="e">
        <v>#N/A</v>
      </c>
      <c r="N419" s="13" t="s">
        <v>2435</v>
      </c>
      <c r="O419" s="13" t="e">
        <v>#N/A</v>
      </c>
      <c r="P419" s="30" t="e">
        <f t="shared" si="6"/>
        <v>#N/A</v>
      </c>
    </row>
    <row r="420" spans="1:16" x14ac:dyDescent="0.35">
      <c r="A420" t="s">
        <v>1004</v>
      </c>
      <c r="B420" t="s">
        <v>1491</v>
      </c>
      <c r="C420" t="s">
        <v>2317</v>
      </c>
      <c r="D420" t="str">
        <f>Recruits[[#This Row],[Last Name]]&amp;","&amp;Recruits[[#This Row],[First Name]]</f>
        <v>Fasano,Gregory</v>
      </c>
      <c r="E420" t="s">
        <v>32</v>
      </c>
      <c r="F420" t="s">
        <v>26</v>
      </c>
      <c r="G420" s="12">
        <v>44350</v>
      </c>
      <c r="H420" t="s">
        <v>20</v>
      </c>
      <c r="I420" s="12">
        <v>44362</v>
      </c>
      <c r="J420" s="12">
        <v>44371</v>
      </c>
      <c r="K420" s="12" t="e">
        <v>#N/A</v>
      </c>
      <c r="L420" s="12" t="e">
        <v>#N/A</v>
      </c>
      <c r="M420" s="12" t="e">
        <v>#N/A</v>
      </c>
      <c r="N420" s="13" t="s">
        <v>2435</v>
      </c>
      <c r="O420" s="13" t="e">
        <v>#N/A</v>
      </c>
      <c r="P420" s="30" t="e">
        <f t="shared" si="6"/>
        <v>#N/A</v>
      </c>
    </row>
    <row r="421" spans="1:16" x14ac:dyDescent="0.35">
      <c r="A421" t="s">
        <v>1018</v>
      </c>
      <c r="B421" t="s">
        <v>1612</v>
      </c>
      <c r="C421" t="s">
        <v>2328</v>
      </c>
      <c r="D421" t="str">
        <f>Recruits[[#This Row],[Last Name]]&amp;","&amp;Recruits[[#This Row],[First Name]]</f>
        <v>Lopez,Joseph</v>
      </c>
      <c r="E421" t="s">
        <v>32</v>
      </c>
      <c r="F421" t="s">
        <v>26</v>
      </c>
      <c r="G421" s="12">
        <v>44351</v>
      </c>
      <c r="H421" t="s">
        <v>20</v>
      </c>
      <c r="I421" s="12">
        <v>44363</v>
      </c>
      <c r="J421" s="12">
        <v>44370</v>
      </c>
      <c r="K421" s="12" t="e">
        <v>#N/A</v>
      </c>
      <c r="L421" s="12" t="e">
        <v>#N/A</v>
      </c>
      <c r="M421" s="12" t="e">
        <v>#N/A</v>
      </c>
      <c r="N421" s="13" t="s">
        <v>2435</v>
      </c>
      <c r="O421" s="13" t="e">
        <v>#N/A</v>
      </c>
      <c r="P421" s="30" t="e">
        <f t="shared" si="6"/>
        <v>#N/A</v>
      </c>
    </row>
    <row r="422" spans="1:16" x14ac:dyDescent="0.35">
      <c r="A422" t="s">
        <v>955</v>
      </c>
      <c r="B422" t="s">
        <v>1124</v>
      </c>
      <c r="C422" t="s">
        <v>2271</v>
      </c>
      <c r="D422" t="str">
        <f>Recruits[[#This Row],[Last Name]]&amp;","&amp;Recruits[[#This Row],[First Name]]</f>
        <v>Tapia,James</v>
      </c>
      <c r="E422" t="s">
        <v>32</v>
      </c>
      <c r="F422" t="s">
        <v>26</v>
      </c>
      <c r="G422" s="12">
        <v>44349</v>
      </c>
      <c r="H422" t="s">
        <v>20</v>
      </c>
      <c r="I422" s="12">
        <v>44357</v>
      </c>
      <c r="J422" s="12">
        <v>44369</v>
      </c>
      <c r="K422" s="12" t="e">
        <v>#N/A</v>
      </c>
      <c r="L422" s="12" t="e">
        <v>#N/A</v>
      </c>
      <c r="M422" s="12" t="e">
        <v>#N/A</v>
      </c>
      <c r="N422" s="13" t="s">
        <v>2435</v>
      </c>
      <c r="O422" s="13" t="e">
        <v>#N/A</v>
      </c>
      <c r="P422" s="30" t="e">
        <f t="shared" si="6"/>
        <v>#N/A</v>
      </c>
    </row>
    <row r="423" spans="1:16" x14ac:dyDescent="0.35">
      <c r="A423" t="s">
        <v>967</v>
      </c>
      <c r="B423" t="s">
        <v>1112</v>
      </c>
      <c r="C423" t="s">
        <v>1303</v>
      </c>
      <c r="D423" t="str">
        <f>Recruits[[#This Row],[Last Name]]&amp;","&amp;Recruits[[#This Row],[First Name]]</f>
        <v>Clark,Robert</v>
      </c>
      <c r="E423" t="s">
        <v>32</v>
      </c>
      <c r="F423" t="s">
        <v>26</v>
      </c>
      <c r="G423" s="12">
        <v>44349</v>
      </c>
      <c r="H423" t="s">
        <v>40</v>
      </c>
      <c r="I423" s="12">
        <v>44357</v>
      </c>
      <c r="J423" s="12">
        <v>44368</v>
      </c>
      <c r="K423" s="12" t="e">
        <v>#N/A</v>
      </c>
      <c r="L423" s="12" t="e">
        <v>#N/A</v>
      </c>
      <c r="M423" s="12" t="e">
        <v>#N/A</v>
      </c>
      <c r="N423" s="13" t="s">
        <v>2435</v>
      </c>
      <c r="O423" s="13" t="e">
        <v>#N/A</v>
      </c>
      <c r="P423" s="30" t="e">
        <f t="shared" si="6"/>
        <v>#N/A</v>
      </c>
    </row>
    <row r="424" spans="1:16" x14ac:dyDescent="0.35">
      <c r="A424" t="s">
        <v>945</v>
      </c>
      <c r="B424" t="s">
        <v>1895</v>
      </c>
      <c r="C424" t="s">
        <v>2265</v>
      </c>
      <c r="D424" t="str">
        <f>Recruits[[#This Row],[Last Name]]&amp;","&amp;Recruits[[#This Row],[First Name]]</f>
        <v>Zabala,Lucille</v>
      </c>
      <c r="E424" t="s">
        <v>32</v>
      </c>
      <c r="F424" t="s">
        <v>26</v>
      </c>
      <c r="G424" s="12">
        <v>44348</v>
      </c>
      <c r="H424" t="s">
        <v>20</v>
      </c>
      <c r="I424" s="12">
        <v>44358</v>
      </c>
      <c r="J424" s="12">
        <v>44365</v>
      </c>
      <c r="K424" s="12" t="e">
        <v>#N/A</v>
      </c>
      <c r="L424" s="12" t="e">
        <v>#N/A</v>
      </c>
      <c r="M424" s="12" t="e">
        <v>#N/A</v>
      </c>
      <c r="N424" s="13" t="s">
        <v>2435</v>
      </c>
      <c r="O424" s="13" t="e">
        <v>#N/A</v>
      </c>
      <c r="P424" s="30" t="e">
        <f t="shared" si="6"/>
        <v>#N/A</v>
      </c>
    </row>
    <row r="425" spans="1:16" x14ac:dyDescent="0.35">
      <c r="A425" t="s">
        <v>916</v>
      </c>
      <c r="B425" t="s">
        <v>1779</v>
      </c>
      <c r="C425" t="s">
        <v>1775</v>
      </c>
      <c r="D425" t="str">
        <f>Recruits[[#This Row],[Last Name]]&amp;","&amp;Recruits[[#This Row],[First Name]]</f>
        <v>Maxwell,Ralph</v>
      </c>
      <c r="E425" t="s">
        <v>32</v>
      </c>
      <c r="F425" t="s">
        <v>26</v>
      </c>
      <c r="G425" s="12">
        <v>44343</v>
      </c>
      <c r="H425" t="s">
        <v>20</v>
      </c>
      <c r="I425" s="12">
        <v>44348</v>
      </c>
      <c r="J425" s="12">
        <v>44361</v>
      </c>
      <c r="K425" s="12" t="e">
        <v>#N/A</v>
      </c>
      <c r="L425" s="12" t="e">
        <v>#N/A</v>
      </c>
      <c r="M425" s="12" t="e">
        <v>#N/A</v>
      </c>
      <c r="N425" s="13" t="s">
        <v>2435</v>
      </c>
      <c r="O425" s="13" t="e">
        <v>#N/A</v>
      </c>
      <c r="P425" s="30" t="e">
        <f t="shared" si="6"/>
        <v>#N/A</v>
      </c>
    </row>
    <row r="426" spans="1:16" x14ac:dyDescent="0.35">
      <c r="A426" t="s">
        <v>891</v>
      </c>
      <c r="B426" t="s">
        <v>2212</v>
      </c>
      <c r="C426" t="s">
        <v>2213</v>
      </c>
      <c r="D426" t="str">
        <f>Recruits[[#This Row],[Last Name]]&amp;","&amp;Recruits[[#This Row],[First Name]]</f>
        <v>Garner,Tanner</v>
      </c>
      <c r="E426" t="s">
        <v>32</v>
      </c>
      <c r="F426" t="s">
        <v>26</v>
      </c>
      <c r="G426" s="12">
        <v>44337</v>
      </c>
      <c r="H426" t="s">
        <v>20</v>
      </c>
      <c r="I426" s="12">
        <v>44354</v>
      </c>
      <c r="J426" s="12">
        <v>44357</v>
      </c>
      <c r="K426" s="12" t="e">
        <v>#N/A</v>
      </c>
      <c r="L426" s="12" t="e">
        <v>#N/A</v>
      </c>
      <c r="M426" s="12" t="e">
        <v>#N/A</v>
      </c>
      <c r="N426" s="13" t="s">
        <v>2435</v>
      </c>
      <c r="O426" s="13" t="e">
        <v>#N/A</v>
      </c>
      <c r="P426" s="30" t="e">
        <f t="shared" si="6"/>
        <v>#N/A</v>
      </c>
    </row>
    <row r="427" spans="1:16" x14ac:dyDescent="0.35">
      <c r="A427" t="s">
        <v>746</v>
      </c>
      <c r="B427" t="s">
        <v>2066</v>
      </c>
      <c r="C427" t="s">
        <v>1843</v>
      </c>
      <c r="D427" t="str">
        <f>Recruits[[#This Row],[Last Name]]&amp;","&amp;Recruits[[#This Row],[First Name]]</f>
        <v>Hunt,Ed</v>
      </c>
      <c r="E427" t="s">
        <v>32</v>
      </c>
      <c r="F427" t="s">
        <v>26</v>
      </c>
      <c r="G427" s="12">
        <v>44322</v>
      </c>
      <c r="H427" t="s">
        <v>30</v>
      </c>
      <c r="I427" s="12">
        <v>44335</v>
      </c>
      <c r="J427" s="12">
        <v>44354</v>
      </c>
      <c r="K427" s="12" t="e">
        <v>#N/A</v>
      </c>
      <c r="L427" s="12" t="e">
        <v>#N/A</v>
      </c>
      <c r="M427" s="12" t="e">
        <v>#N/A</v>
      </c>
      <c r="N427" s="13" t="s">
        <v>2435</v>
      </c>
      <c r="O427" s="13" t="e">
        <v>#N/A</v>
      </c>
      <c r="P427" s="30" t="e">
        <f t="shared" si="6"/>
        <v>#N/A</v>
      </c>
    </row>
    <row r="428" spans="1:16" x14ac:dyDescent="0.35">
      <c r="A428" t="s">
        <v>757</v>
      </c>
      <c r="B428" t="s">
        <v>2077</v>
      </c>
      <c r="C428" t="s">
        <v>2078</v>
      </c>
      <c r="D428" t="str">
        <f>Recruits[[#This Row],[Last Name]]&amp;","&amp;Recruits[[#This Row],[First Name]]</f>
        <v>Houlihan,Grant</v>
      </c>
      <c r="E428" t="s">
        <v>32</v>
      </c>
      <c r="F428" t="s">
        <v>26</v>
      </c>
      <c r="G428" s="12">
        <v>44322</v>
      </c>
      <c r="H428" t="s">
        <v>30</v>
      </c>
      <c r="I428" s="12">
        <v>44336</v>
      </c>
      <c r="J428" s="12">
        <v>44349</v>
      </c>
      <c r="K428" s="12" t="e">
        <v>#N/A</v>
      </c>
      <c r="L428" s="12" t="e">
        <v>#N/A</v>
      </c>
      <c r="M428" s="12" t="e">
        <v>#N/A</v>
      </c>
      <c r="N428" s="13" t="s">
        <v>2435</v>
      </c>
      <c r="O428" s="13" t="e">
        <v>#N/A</v>
      </c>
      <c r="P428" s="30" t="e">
        <f t="shared" si="6"/>
        <v>#N/A</v>
      </c>
    </row>
    <row r="429" spans="1:16" x14ac:dyDescent="0.35">
      <c r="A429" t="s">
        <v>662</v>
      </c>
      <c r="B429" t="s">
        <v>1522</v>
      </c>
      <c r="C429" t="s">
        <v>1275</v>
      </c>
      <c r="D429" t="str">
        <f>Recruits[[#This Row],[Last Name]]&amp;","&amp;Recruits[[#This Row],[First Name]]</f>
        <v>Brock,Rebecca</v>
      </c>
      <c r="E429" t="s">
        <v>32</v>
      </c>
      <c r="F429" t="s">
        <v>26</v>
      </c>
      <c r="G429" s="12">
        <v>44306</v>
      </c>
      <c r="H429" t="s">
        <v>20</v>
      </c>
      <c r="I429" s="12">
        <v>44314</v>
      </c>
      <c r="J429" s="12">
        <v>44330</v>
      </c>
      <c r="K429" s="12" t="e">
        <v>#N/A</v>
      </c>
      <c r="L429" s="12" t="e">
        <v>#N/A</v>
      </c>
      <c r="M429" s="12" t="e">
        <v>#N/A</v>
      </c>
      <c r="N429" s="13" t="s">
        <v>2435</v>
      </c>
      <c r="O429" s="13" t="e">
        <v>#N/A</v>
      </c>
      <c r="P429" s="30" t="e">
        <f t="shared" si="6"/>
        <v>#N/A</v>
      </c>
    </row>
    <row r="430" spans="1:16" x14ac:dyDescent="0.35">
      <c r="A430" t="s">
        <v>656</v>
      </c>
      <c r="B430" t="s">
        <v>1962</v>
      </c>
      <c r="C430" t="s">
        <v>1963</v>
      </c>
      <c r="D430" t="str">
        <f>Recruits[[#This Row],[Last Name]]&amp;","&amp;Recruits[[#This Row],[First Name]]</f>
        <v>Ackley,Pam</v>
      </c>
      <c r="E430" t="s">
        <v>32</v>
      </c>
      <c r="F430" t="s">
        <v>26</v>
      </c>
      <c r="G430" s="12">
        <v>44302</v>
      </c>
      <c r="H430" t="s">
        <v>54</v>
      </c>
      <c r="I430" s="12">
        <v>44313</v>
      </c>
      <c r="J430" s="12">
        <v>44326</v>
      </c>
      <c r="K430" s="12" t="e">
        <v>#N/A</v>
      </c>
      <c r="L430" s="12" t="e">
        <v>#N/A</v>
      </c>
      <c r="M430" s="12" t="e">
        <v>#N/A</v>
      </c>
      <c r="N430" s="13" t="s">
        <v>2435</v>
      </c>
      <c r="O430" s="13" t="e">
        <v>#N/A</v>
      </c>
      <c r="P430" s="30" t="e">
        <f t="shared" si="6"/>
        <v>#N/A</v>
      </c>
    </row>
    <row r="431" spans="1:16" x14ac:dyDescent="0.35">
      <c r="A431" t="s">
        <v>597</v>
      </c>
      <c r="B431" t="s">
        <v>1887</v>
      </c>
      <c r="C431" t="s">
        <v>1622</v>
      </c>
      <c r="D431" t="str">
        <f>Recruits[[#This Row],[Last Name]]&amp;","&amp;Recruits[[#This Row],[First Name]]</f>
        <v>Gonzalez,Jamel</v>
      </c>
      <c r="E431" t="s">
        <v>32</v>
      </c>
      <c r="F431" t="s">
        <v>26</v>
      </c>
      <c r="G431" s="12">
        <v>44294</v>
      </c>
      <c r="H431" t="s">
        <v>30</v>
      </c>
      <c r="I431" s="12">
        <v>44307</v>
      </c>
      <c r="J431" s="12">
        <v>44319</v>
      </c>
      <c r="K431" s="12" t="e">
        <v>#N/A</v>
      </c>
      <c r="L431" s="12" t="e">
        <v>#N/A</v>
      </c>
      <c r="M431" s="12" t="e">
        <v>#N/A</v>
      </c>
      <c r="N431" s="13" t="s">
        <v>2435</v>
      </c>
      <c r="O431" s="13" t="e">
        <v>#N/A</v>
      </c>
      <c r="P431" s="30" t="e">
        <f t="shared" si="6"/>
        <v>#N/A</v>
      </c>
    </row>
    <row r="432" spans="1:16" x14ac:dyDescent="0.35">
      <c r="A432" t="s">
        <v>567</v>
      </c>
      <c r="B432" t="s">
        <v>1426</v>
      </c>
      <c r="C432" t="s">
        <v>1853</v>
      </c>
      <c r="D432" t="str">
        <f>Recruits[[#This Row],[Last Name]]&amp;","&amp;Recruits[[#This Row],[First Name]]</f>
        <v>Watkins,Marion</v>
      </c>
      <c r="E432" t="s">
        <v>32</v>
      </c>
      <c r="F432" t="s">
        <v>26</v>
      </c>
      <c r="G432" s="12">
        <v>44286</v>
      </c>
      <c r="H432" t="s">
        <v>20</v>
      </c>
      <c r="I432" s="12">
        <v>44300</v>
      </c>
      <c r="J432" s="12">
        <v>44309</v>
      </c>
      <c r="K432" s="12" t="e">
        <v>#N/A</v>
      </c>
      <c r="L432" s="12" t="e">
        <v>#N/A</v>
      </c>
      <c r="M432" s="12" t="e">
        <v>#N/A</v>
      </c>
      <c r="N432" s="13" t="s">
        <v>2435</v>
      </c>
      <c r="O432" s="13" t="e">
        <v>#N/A</v>
      </c>
      <c r="P432" s="30" t="e">
        <f t="shared" si="6"/>
        <v>#N/A</v>
      </c>
    </row>
    <row r="433" spans="1:16" x14ac:dyDescent="0.35">
      <c r="A433" t="s">
        <v>502</v>
      </c>
      <c r="B433" t="s">
        <v>1235</v>
      </c>
      <c r="C433" t="s">
        <v>1253</v>
      </c>
      <c r="D433" t="str">
        <f>Recruits[[#This Row],[Last Name]]&amp;","&amp;Recruits[[#This Row],[First Name]]</f>
        <v>Perez,Kelly</v>
      </c>
      <c r="E433" t="s">
        <v>32</v>
      </c>
      <c r="F433" t="s">
        <v>26</v>
      </c>
      <c r="G433" s="12">
        <v>44279</v>
      </c>
      <c r="H433" t="s">
        <v>20</v>
      </c>
      <c r="I433" s="12">
        <v>44295</v>
      </c>
      <c r="J433" s="12">
        <v>44307</v>
      </c>
      <c r="K433" s="12" t="e">
        <v>#N/A</v>
      </c>
      <c r="L433" s="12" t="e">
        <v>#N/A</v>
      </c>
      <c r="M433" s="12" t="e">
        <v>#N/A</v>
      </c>
      <c r="N433" s="13" t="s">
        <v>2435</v>
      </c>
      <c r="O433" s="13" t="e">
        <v>#N/A</v>
      </c>
      <c r="P433" s="30" t="e">
        <f t="shared" si="6"/>
        <v>#N/A</v>
      </c>
    </row>
    <row r="434" spans="1:16" x14ac:dyDescent="0.35">
      <c r="A434" t="s">
        <v>526</v>
      </c>
      <c r="B434" t="s">
        <v>1809</v>
      </c>
      <c r="C434" t="s">
        <v>1168</v>
      </c>
      <c r="D434" t="str">
        <f>Recruits[[#This Row],[Last Name]]&amp;","&amp;Recruits[[#This Row],[First Name]]</f>
        <v>Thomas,Ellen</v>
      </c>
      <c r="E434" t="s">
        <v>32</v>
      </c>
      <c r="F434" t="s">
        <v>26</v>
      </c>
      <c r="G434" s="12">
        <v>44280</v>
      </c>
      <c r="H434" t="s">
        <v>30</v>
      </c>
      <c r="I434" s="12">
        <v>44292</v>
      </c>
      <c r="J434" s="12">
        <v>44307</v>
      </c>
      <c r="K434" s="12" t="e">
        <v>#N/A</v>
      </c>
      <c r="L434" s="12" t="e">
        <v>#N/A</v>
      </c>
      <c r="M434" s="12" t="e">
        <v>#N/A</v>
      </c>
      <c r="N434" s="13" t="s">
        <v>2435</v>
      </c>
      <c r="O434" s="13" t="e">
        <v>#N/A</v>
      </c>
      <c r="P434" s="30" t="e">
        <f t="shared" si="6"/>
        <v>#N/A</v>
      </c>
    </row>
    <row r="435" spans="1:16" x14ac:dyDescent="0.35">
      <c r="A435" t="s">
        <v>543</v>
      </c>
      <c r="B435" t="s">
        <v>1829</v>
      </c>
      <c r="C435" t="s">
        <v>1830</v>
      </c>
      <c r="D435" t="str">
        <f>Recruits[[#This Row],[Last Name]]&amp;","&amp;Recruits[[#This Row],[First Name]]</f>
        <v>Peyton,Glen</v>
      </c>
      <c r="E435" t="s">
        <v>32</v>
      </c>
      <c r="F435" t="s">
        <v>26</v>
      </c>
      <c r="G435" s="12">
        <v>44284</v>
      </c>
      <c r="H435" t="s">
        <v>46</v>
      </c>
      <c r="I435" s="12">
        <v>44299</v>
      </c>
      <c r="J435" s="12">
        <v>44306</v>
      </c>
      <c r="K435" s="12" t="e">
        <v>#N/A</v>
      </c>
      <c r="L435" s="12" t="e">
        <v>#N/A</v>
      </c>
      <c r="M435" s="12" t="e">
        <v>#N/A</v>
      </c>
      <c r="N435" s="13" t="s">
        <v>2435</v>
      </c>
      <c r="O435" s="13" t="e">
        <v>#N/A</v>
      </c>
      <c r="P435" s="30" t="e">
        <f t="shared" si="6"/>
        <v>#N/A</v>
      </c>
    </row>
    <row r="436" spans="1:16" x14ac:dyDescent="0.35">
      <c r="A436" t="s">
        <v>542</v>
      </c>
      <c r="B436" t="s">
        <v>1112</v>
      </c>
      <c r="C436" t="s">
        <v>1828</v>
      </c>
      <c r="D436" t="str">
        <f>Recruits[[#This Row],[Last Name]]&amp;","&amp;Recruits[[#This Row],[First Name]]</f>
        <v>Hager,Robert</v>
      </c>
      <c r="E436" t="s">
        <v>32</v>
      </c>
      <c r="F436" t="s">
        <v>26</v>
      </c>
      <c r="G436" s="12">
        <v>44284</v>
      </c>
      <c r="H436" t="s">
        <v>20</v>
      </c>
      <c r="I436" s="12">
        <v>44298</v>
      </c>
      <c r="J436" s="12">
        <v>44306</v>
      </c>
      <c r="K436" s="12" t="e">
        <v>#N/A</v>
      </c>
      <c r="L436" s="12" t="e">
        <v>#N/A</v>
      </c>
      <c r="M436" s="12" t="e">
        <v>#N/A</v>
      </c>
      <c r="N436" s="13" t="s">
        <v>2435</v>
      </c>
      <c r="O436" s="13" t="e">
        <v>#N/A</v>
      </c>
      <c r="P436" s="30" t="e">
        <f t="shared" si="6"/>
        <v>#N/A</v>
      </c>
    </row>
    <row r="437" spans="1:16" x14ac:dyDescent="0.35">
      <c r="A437" t="s">
        <v>507</v>
      </c>
      <c r="B437" t="s">
        <v>1221</v>
      </c>
      <c r="C437" t="s">
        <v>1790</v>
      </c>
      <c r="D437" t="str">
        <f>Recruits[[#This Row],[Last Name]]&amp;","&amp;Recruits[[#This Row],[First Name]]</f>
        <v>Chestnut,Linda</v>
      </c>
      <c r="E437" t="s">
        <v>32</v>
      </c>
      <c r="F437" t="s">
        <v>26</v>
      </c>
      <c r="G437" s="12">
        <v>44280</v>
      </c>
      <c r="H437" t="s">
        <v>20</v>
      </c>
      <c r="I437" s="12">
        <v>44292</v>
      </c>
      <c r="J437" s="12">
        <v>44305</v>
      </c>
      <c r="K437" s="12" t="e">
        <v>#N/A</v>
      </c>
      <c r="L437" s="12" t="e">
        <v>#N/A</v>
      </c>
      <c r="M437" s="12" t="e">
        <v>#N/A</v>
      </c>
      <c r="N437" s="13" t="s">
        <v>2435</v>
      </c>
      <c r="O437" s="13" t="e">
        <v>#N/A</v>
      </c>
      <c r="P437" s="30" t="e">
        <f t="shared" si="6"/>
        <v>#N/A</v>
      </c>
    </row>
    <row r="438" spans="1:16" x14ac:dyDescent="0.35">
      <c r="A438" t="s">
        <v>520</v>
      </c>
      <c r="B438" t="s">
        <v>1804</v>
      </c>
      <c r="C438" t="s">
        <v>1179</v>
      </c>
      <c r="D438" t="str">
        <f>Recruits[[#This Row],[Last Name]]&amp;","&amp;Recruits[[#This Row],[First Name]]</f>
        <v>Mitchell,Kimber</v>
      </c>
      <c r="E438" t="s">
        <v>32</v>
      </c>
      <c r="F438" t="s">
        <v>26</v>
      </c>
      <c r="G438" s="12">
        <v>44280</v>
      </c>
      <c r="H438" t="s">
        <v>30</v>
      </c>
      <c r="I438" s="12">
        <v>44291</v>
      </c>
      <c r="J438" s="12">
        <v>44299</v>
      </c>
      <c r="K438" s="12" t="e">
        <v>#N/A</v>
      </c>
      <c r="L438" s="12" t="e">
        <v>#N/A</v>
      </c>
      <c r="M438" s="12" t="e">
        <v>#N/A</v>
      </c>
      <c r="N438" s="13" t="s">
        <v>2435</v>
      </c>
      <c r="O438" s="13" t="e">
        <v>#N/A</v>
      </c>
      <c r="P438" s="30" t="e">
        <f t="shared" si="6"/>
        <v>#N/A</v>
      </c>
    </row>
    <row r="439" spans="1:16" x14ac:dyDescent="0.35">
      <c r="A439" t="s">
        <v>485</v>
      </c>
      <c r="B439" t="s">
        <v>1274</v>
      </c>
      <c r="C439" t="s">
        <v>1743</v>
      </c>
      <c r="D439" t="str">
        <f>Recruits[[#This Row],[Last Name]]&amp;","&amp;Recruits[[#This Row],[First Name]]</f>
        <v>Hood,Cindy</v>
      </c>
      <c r="E439" t="s">
        <v>32</v>
      </c>
      <c r="F439" t="s">
        <v>26</v>
      </c>
      <c r="G439" s="12">
        <v>44270</v>
      </c>
      <c r="H439" t="s">
        <v>59</v>
      </c>
      <c r="I439" s="12">
        <v>44274</v>
      </c>
      <c r="J439" s="12">
        <v>44291</v>
      </c>
      <c r="K439" s="12" t="e">
        <v>#N/A</v>
      </c>
      <c r="L439" s="12" t="e">
        <v>#N/A</v>
      </c>
      <c r="M439" s="12" t="e">
        <v>#N/A</v>
      </c>
      <c r="N439" s="13" t="s">
        <v>2435</v>
      </c>
      <c r="O439" s="13" t="e">
        <v>#N/A</v>
      </c>
      <c r="P439" s="30" t="e">
        <f t="shared" si="6"/>
        <v>#N/A</v>
      </c>
    </row>
    <row r="440" spans="1:16" x14ac:dyDescent="0.35">
      <c r="A440" t="s">
        <v>478</v>
      </c>
      <c r="B440" t="s">
        <v>1753</v>
      </c>
      <c r="C440" t="s">
        <v>1754</v>
      </c>
      <c r="D440" t="str">
        <f>Recruits[[#This Row],[Last Name]]&amp;","&amp;Recruits[[#This Row],[First Name]]</f>
        <v>Groves,Rosa</v>
      </c>
      <c r="E440" t="s">
        <v>32</v>
      </c>
      <c r="F440" t="s">
        <v>26</v>
      </c>
      <c r="G440" s="12">
        <v>44267</v>
      </c>
      <c r="H440" t="s">
        <v>20</v>
      </c>
      <c r="I440" s="12">
        <v>44274</v>
      </c>
      <c r="J440" s="12">
        <v>44284</v>
      </c>
      <c r="K440" s="12" t="e">
        <v>#N/A</v>
      </c>
      <c r="L440" s="12" t="e">
        <v>#N/A</v>
      </c>
      <c r="M440" s="12" t="e">
        <v>#N/A</v>
      </c>
      <c r="N440" s="13" t="s">
        <v>2435</v>
      </c>
      <c r="O440" s="13" t="e">
        <v>#N/A</v>
      </c>
      <c r="P440" s="30" t="e">
        <f t="shared" si="6"/>
        <v>#N/A</v>
      </c>
    </row>
    <row r="441" spans="1:16" x14ac:dyDescent="0.35">
      <c r="A441" t="s">
        <v>440</v>
      </c>
      <c r="B441" t="s">
        <v>1703</v>
      </c>
      <c r="C441" t="s">
        <v>1704</v>
      </c>
      <c r="D441" t="str">
        <f>Recruits[[#This Row],[Last Name]]&amp;","&amp;Recruits[[#This Row],[First Name]]</f>
        <v>Rich,Dwayne</v>
      </c>
      <c r="E441" t="s">
        <v>32</v>
      </c>
      <c r="F441" t="s">
        <v>26</v>
      </c>
      <c r="G441" s="12">
        <v>44266</v>
      </c>
      <c r="H441" t="s">
        <v>30</v>
      </c>
      <c r="I441" s="12">
        <v>44273</v>
      </c>
      <c r="J441" s="12">
        <v>44280</v>
      </c>
      <c r="K441" s="12" t="e">
        <v>#N/A</v>
      </c>
      <c r="L441" s="12" t="e">
        <v>#N/A</v>
      </c>
      <c r="M441" s="12" t="e">
        <v>#N/A</v>
      </c>
      <c r="N441" s="13" t="s">
        <v>2435</v>
      </c>
      <c r="O441" s="13" t="e">
        <v>#N/A</v>
      </c>
      <c r="P441" s="30" t="e">
        <f t="shared" si="6"/>
        <v>#N/A</v>
      </c>
    </row>
    <row r="442" spans="1:16" x14ac:dyDescent="0.35">
      <c r="A442" t="s">
        <v>434</v>
      </c>
      <c r="B442" t="s">
        <v>1235</v>
      </c>
      <c r="C442" t="s">
        <v>1696</v>
      </c>
      <c r="D442" t="str">
        <f>Recruits[[#This Row],[Last Name]]&amp;","&amp;Recruits[[#This Row],[First Name]]</f>
        <v>Black,Kelly</v>
      </c>
      <c r="E442" t="s">
        <v>32</v>
      </c>
      <c r="F442" t="s">
        <v>26</v>
      </c>
      <c r="G442" s="12">
        <v>44266</v>
      </c>
      <c r="H442" t="s">
        <v>20</v>
      </c>
      <c r="I442" s="12">
        <v>44272</v>
      </c>
      <c r="J442" s="12">
        <v>44279</v>
      </c>
      <c r="K442" s="12" t="e">
        <v>#N/A</v>
      </c>
      <c r="L442" s="12" t="e">
        <v>#N/A</v>
      </c>
      <c r="M442" s="12" t="e">
        <v>#N/A</v>
      </c>
      <c r="N442" s="13" t="s">
        <v>2435</v>
      </c>
      <c r="O442" s="13" t="e">
        <v>#N/A</v>
      </c>
      <c r="P442" s="30" t="e">
        <f t="shared" si="6"/>
        <v>#N/A</v>
      </c>
    </row>
    <row r="443" spans="1:16" x14ac:dyDescent="0.35">
      <c r="A443" t="s">
        <v>404</v>
      </c>
      <c r="B443" t="s">
        <v>1660</v>
      </c>
      <c r="C443" t="s">
        <v>1661</v>
      </c>
      <c r="D443" t="str">
        <f>Recruits[[#This Row],[Last Name]]&amp;","&amp;Recruits[[#This Row],[First Name]]</f>
        <v>Dickey,Charles</v>
      </c>
      <c r="E443" t="s">
        <v>32</v>
      </c>
      <c r="F443" t="s">
        <v>26</v>
      </c>
      <c r="G443" s="12">
        <v>44253</v>
      </c>
      <c r="H443" t="s">
        <v>20</v>
      </c>
      <c r="I443" s="12">
        <v>44263</v>
      </c>
      <c r="J443" s="12">
        <v>44277</v>
      </c>
      <c r="K443" s="12" t="e">
        <v>#N/A</v>
      </c>
      <c r="L443" s="12" t="e">
        <v>#N/A</v>
      </c>
      <c r="M443" s="12" t="e">
        <v>#N/A</v>
      </c>
      <c r="N443" s="13" t="s">
        <v>2435</v>
      </c>
      <c r="O443" s="13" t="e">
        <v>#N/A</v>
      </c>
      <c r="P443" s="30" t="e">
        <f t="shared" si="6"/>
        <v>#N/A</v>
      </c>
    </row>
    <row r="444" spans="1:16" x14ac:dyDescent="0.35">
      <c r="A444" t="s">
        <v>397</v>
      </c>
      <c r="B444" t="s">
        <v>1650</v>
      </c>
      <c r="C444" t="s">
        <v>1651</v>
      </c>
      <c r="D444" t="str">
        <f>Recruits[[#This Row],[Last Name]]&amp;","&amp;Recruits[[#This Row],[First Name]]</f>
        <v>Bond,Cheryl</v>
      </c>
      <c r="E444" t="s">
        <v>32</v>
      </c>
      <c r="F444" t="s">
        <v>26</v>
      </c>
      <c r="G444" s="12">
        <v>44252</v>
      </c>
      <c r="H444" t="s">
        <v>54</v>
      </c>
      <c r="I444" s="12">
        <v>44264</v>
      </c>
      <c r="J444" s="12">
        <v>44273</v>
      </c>
      <c r="K444" s="12" t="e">
        <v>#N/A</v>
      </c>
      <c r="L444" s="12" t="e">
        <v>#N/A</v>
      </c>
      <c r="M444" s="12" t="e">
        <v>#N/A</v>
      </c>
      <c r="N444" s="13" t="s">
        <v>2435</v>
      </c>
      <c r="O444" s="13" t="e">
        <v>#N/A</v>
      </c>
      <c r="P444" s="30" t="e">
        <f t="shared" si="6"/>
        <v>#N/A</v>
      </c>
    </row>
    <row r="445" spans="1:16" x14ac:dyDescent="0.35">
      <c r="A445" t="s">
        <v>405</v>
      </c>
      <c r="B445" t="s">
        <v>1168</v>
      </c>
      <c r="C445" t="s">
        <v>1662</v>
      </c>
      <c r="D445" t="str">
        <f>Recruits[[#This Row],[Last Name]]&amp;","&amp;Recruits[[#This Row],[First Name]]</f>
        <v>Vaughan,Thomas</v>
      </c>
      <c r="E445" t="s">
        <v>32</v>
      </c>
      <c r="F445" t="s">
        <v>26</v>
      </c>
      <c r="G445" s="12">
        <v>44253</v>
      </c>
      <c r="H445" t="s">
        <v>40</v>
      </c>
      <c r="I445" s="12">
        <v>44263</v>
      </c>
      <c r="J445" s="12">
        <v>44272</v>
      </c>
      <c r="K445" s="12" t="e">
        <v>#N/A</v>
      </c>
      <c r="L445" s="12" t="e">
        <v>#N/A</v>
      </c>
      <c r="M445" s="12" t="e">
        <v>#N/A</v>
      </c>
      <c r="N445" s="13" t="s">
        <v>2435</v>
      </c>
      <c r="O445" s="13" t="e">
        <v>#N/A</v>
      </c>
      <c r="P445" s="30" t="e">
        <f t="shared" si="6"/>
        <v>#N/A</v>
      </c>
    </row>
    <row r="446" spans="1:16" x14ac:dyDescent="0.35">
      <c r="A446" t="s">
        <v>353</v>
      </c>
      <c r="B446" t="s">
        <v>1326</v>
      </c>
      <c r="C446" t="s">
        <v>1584</v>
      </c>
      <c r="D446" t="str">
        <f>Recruits[[#This Row],[Last Name]]&amp;","&amp;Recruits[[#This Row],[First Name]]</f>
        <v>Phillips,Paul</v>
      </c>
      <c r="E446" t="s">
        <v>32</v>
      </c>
      <c r="F446" t="s">
        <v>26</v>
      </c>
      <c r="G446" s="12">
        <v>44249</v>
      </c>
      <c r="H446" t="s">
        <v>54</v>
      </c>
      <c r="I446" s="12">
        <v>44260</v>
      </c>
      <c r="J446" s="12">
        <v>44267</v>
      </c>
      <c r="K446" s="12" t="e">
        <v>#N/A</v>
      </c>
      <c r="L446" s="12" t="e">
        <v>#N/A</v>
      </c>
      <c r="M446" s="12" t="e">
        <v>#N/A</v>
      </c>
      <c r="N446" s="13" t="s">
        <v>2435</v>
      </c>
      <c r="O446" s="13" t="e">
        <v>#N/A</v>
      </c>
      <c r="P446" s="30" t="e">
        <f t="shared" si="6"/>
        <v>#N/A</v>
      </c>
    </row>
    <row r="447" spans="1:16" x14ac:dyDescent="0.35">
      <c r="A447" t="s">
        <v>290</v>
      </c>
      <c r="B447" t="s">
        <v>1498</v>
      </c>
      <c r="C447" t="s">
        <v>1499</v>
      </c>
      <c r="D447" t="str">
        <f>Recruits[[#This Row],[Last Name]]&amp;","&amp;Recruits[[#This Row],[First Name]]</f>
        <v>Walsh,Zulma</v>
      </c>
      <c r="E447" t="s">
        <v>32</v>
      </c>
      <c r="F447" t="s">
        <v>26</v>
      </c>
      <c r="G447" s="12">
        <v>44239</v>
      </c>
      <c r="H447" t="s">
        <v>20</v>
      </c>
      <c r="I447" s="12">
        <v>44252</v>
      </c>
      <c r="J447" s="12">
        <v>44265</v>
      </c>
      <c r="K447" s="12" t="e">
        <v>#N/A</v>
      </c>
      <c r="L447" s="12" t="e">
        <v>#N/A</v>
      </c>
      <c r="M447" s="12" t="e">
        <v>#N/A</v>
      </c>
      <c r="N447" s="13" t="s">
        <v>2435</v>
      </c>
      <c r="O447" s="13" t="e">
        <v>#N/A</v>
      </c>
      <c r="P447" s="30" t="e">
        <f t="shared" si="6"/>
        <v>#N/A</v>
      </c>
    </row>
    <row r="448" spans="1:16" x14ac:dyDescent="0.35">
      <c r="A448" t="s">
        <v>335</v>
      </c>
      <c r="B448" t="s">
        <v>1560</v>
      </c>
      <c r="C448" t="s">
        <v>1561</v>
      </c>
      <c r="D448" t="str">
        <f>Recruits[[#This Row],[Last Name]]&amp;","&amp;Recruits[[#This Row],[First Name]]</f>
        <v>Denney,Billie</v>
      </c>
      <c r="E448" t="s">
        <v>32</v>
      </c>
      <c r="F448" t="s">
        <v>26</v>
      </c>
      <c r="G448" s="12">
        <v>44245</v>
      </c>
      <c r="H448" t="s">
        <v>40</v>
      </c>
      <c r="I448" s="12">
        <v>44258</v>
      </c>
      <c r="J448" s="12">
        <v>44264</v>
      </c>
      <c r="K448" s="12" t="e">
        <v>#N/A</v>
      </c>
      <c r="L448" s="12" t="e">
        <v>#N/A</v>
      </c>
      <c r="M448" s="12" t="e">
        <v>#N/A</v>
      </c>
      <c r="N448" s="13" t="s">
        <v>2435</v>
      </c>
      <c r="O448" s="13" t="e">
        <v>#N/A</v>
      </c>
      <c r="P448" s="30" t="e">
        <f t="shared" si="6"/>
        <v>#N/A</v>
      </c>
    </row>
    <row r="449" spans="1:16" x14ac:dyDescent="0.35">
      <c r="A449" t="s">
        <v>306</v>
      </c>
      <c r="B449" t="s">
        <v>1112</v>
      </c>
      <c r="C449" t="s">
        <v>1521</v>
      </c>
      <c r="D449" t="str">
        <f>Recruits[[#This Row],[Last Name]]&amp;","&amp;Recruits[[#This Row],[First Name]]</f>
        <v>Rick,Robert</v>
      </c>
      <c r="E449" t="s">
        <v>32</v>
      </c>
      <c r="F449" t="s">
        <v>26</v>
      </c>
      <c r="G449" s="12">
        <v>44239</v>
      </c>
      <c r="H449" t="s">
        <v>20</v>
      </c>
      <c r="I449" s="12">
        <v>44252</v>
      </c>
      <c r="J449" s="12">
        <v>44264</v>
      </c>
      <c r="K449" s="12" t="e">
        <v>#N/A</v>
      </c>
      <c r="L449" s="12" t="e">
        <v>#N/A</v>
      </c>
      <c r="M449" s="12" t="e">
        <v>#N/A</v>
      </c>
      <c r="N449" s="13" t="s">
        <v>2435</v>
      </c>
      <c r="O449" s="13" t="e">
        <v>#N/A</v>
      </c>
      <c r="P449" s="30" t="e">
        <f t="shared" si="6"/>
        <v>#N/A</v>
      </c>
    </row>
    <row r="450" spans="1:16" x14ac:dyDescent="0.35">
      <c r="A450" t="s">
        <v>317</v>
      </c>
      <c r="B450" t="s">
        <v>1535</v>
      </c>
      <c r="C450" t="s">
        <v>1536</v>
      </c>
      <c r="D450" t="str">
        <f>Recruits[[#This Row],[Last Name]]&amp;","&amp;Recruits[[#This Row],[First Name]]</f>
        <v>Hopkins,Darwin</v>
      </c>
      <c r="E450" t="s">
        <v>32</v>
      </c>
      <c r="F450" t="s">
        <v>26</v>
      </c>
      <c r="G450" s="12">
        <v>44239</v>
      </c>
      <c r="H450" t="s">
        <v>40</v>
      </c>
      <c r="I450" s="12">
        <v>44249</v>
      </c>
      <c r="J450" s="12">
        <v>44263</v>
      </c>
      <c r="K450" s="12" t="e">
        <v>#N/A</v>
      </c>
      <c r="L450" s="12" t="e">
        <v>#N/A</v>
      </c>
      <c r="M450" s="12" t="e">
        <v>#N/A</v>
      </c>
      <c r="N450" s="13" t="s">
        <v>2435</v>
      </c>
      <c r="O450" s="13" t="e">
        <v>#N/A</v>
      </c>
      <c r="P450" s="30" t="e">
        <f t="shared" si="6"/>
        <v>#N/A</v>
      </c>
    </row>
    <row r="451" spans="1:16" x14ac:dyDescent="0.35">
      <c r="A451" t="s">
        <v>128</v>
      </c>
      <c r="B451" t="s">
        <v>1245</v>
      </c>
      <c r="C451" t="s">
        <v>1246</v>
      </c>
      <c r="D451" t="str">
        <f>Recruits[[#This Row],[Last Name]]&amp;","&amp;Recruits[[#This Row],[First Name]]</f>
        <v>Storey,Judith</v>
      </c>
      <c r="E451" t="s">
        <v>32</v>
      </c>
      <c r="F451" t="s">
        <v>26</v>
      </c>
      <c r="G451" s="12">
        <v>44223</v>
      </c>
      <c r="H451" t="s">
        <v>20</v>
      </c>
      <c r="I451" s="12">
        <v>44242</v>
      </c>
      <c r="J451" s="12">
        <v>44256</v>
      </c>
      <c r="K451" s="12" t="e">
        <v>#N/A</v>
      </c>
      <c r="L451" s="12" t="e">
        <v>#N/A</v>
      </c>
      <c r="M451" s="12" t="e">
        <v>#N/A</v>
      </c>
      <c r="N451" s="13" t="s">
        <v>2435</v>
      </c>
      <c r="O451" s="13" t="e">
        <v>#N/A</v>
      </c>
      <c r="P451" s="30" t="e">
        <f t="shared" si="6"/>
        <v>#N/A</v>
      </c>
    </row>
    <row r="452" spans="1:16" x14ac:dyDescent="0.35">
      <c r="A452" t="s">
        <v>244</v>
      </c>
      <c r="B452" t="s">
        <v>1163</v>
      </c>
      <c r="C452" t="s">
        <v>1436</v>
      </c>
      <c r="D452" t="str">
        <f>Recruits[[#This Row],[Last Name]]&amp;","&amp;Recruits[[#This Row],[First Name]]</f>
        <v>Thompkins,Michael</v>
      </c>
      <c r="E452" t="s">
        <v>32</v>
      </c>
      <c r="F452" t="s">
        <v>26</v>
      </c>
      <c r="G452" s="12">
        <v>44231</v>
      </c>
      <c r="H452" t="s">
        <v>30</v>
      </c>
      <c r="I452" s="12">
        <v>44245</v>
      </c>
      <c r="J452" s="12">
        <v>44253</v>
      </c>
      <c r="K452" s="12" t="e">
        <v>#N/A</v>
      </c>
      <c r="L452" s="12" t="e">
        <v>#N/A</v>
      </c>
      <c r="M452" s="12" t="e">
        <v>#N/A</v>
      </c>
      <c r="N452" s="13" t="s">
        <v>2435</v>
      </c>
      <c r="O452" s="13" t="e">
        <v>#N/A</v>
      </c>
      <c r="P452" s="30" t="e">
        <f t="shared" si="6"/>
        <v>#N/A</v>
      </c>
    </row>
    <row r="453" spans="1:16" x14ac:dyDescent="0.35">
      <c r="A453" t="s">
        <v>154</v>
      </c>
      <c r="B453" t="s">
        <v>1290</v>
      </c>
      <c r="C453" t="s">
        <v>1291</v>
      </c>
      <c r="D453" t="str">
        <f>Recruits[[#This Row],[Last Name]]&amp;","&amp;Recruits[[#This Row],[First Name]]</f>
        <v>Negrin,Donna</v>
      </c>
      <c r="E453" t="s">
        <v>32</v>
      </c>
      <c r="F453" t="s">
        <v>26</v>
      </c>
      <c r="G453" s="12">
        <v>44224</v>
      </c>
      <c r="H453" t="s">
        <v>30</v>
      </c>
      <c r="I453" s="12">
        <v>44238</v>
      </c>
      <c r="J453" s="12">
        <v>44251</v>
      </c>
      <c r="K453" s="12" t="e">
        <v>#N/A</v>
      </c>
      <c r="L453" s="12" t="e">
        <v>#N/A</v>
      </c>
      <c r="M453" s="12" t="e">
        <v>#N/A</v>
      </c>
      <c r="N453" s="13" t="s">
        <v>2435</v>
      </c>
      <c r="O453" s="13" t="e">
        <v>#N/A</v>
      </c>
      <c r="P453" s="30" t="e">
        <f t="shared" ref="P453:P516" si="7">M453-G453</f>
        <v>#N/A</v>
      </c>
    </row>
    <row r="454" spans="1:16" x14ac:dyDescent="0.35">
      <c r="A454" t="s">
        <v>133</v>
      </c>
      <c r="B454" t="s">
        <v>1141</v>
      </c>
      <c r="C454" t="s">
        <v>1253</v>
      </c>
      <c r="D454" t="str">
        <f>Recruits[[#This Row],[Last Name]]&amp;","&amp;Recruits[[#This Row],[First Name]]</f>
        <v>Perez,Julia</v>
      </c>
      <c r="E454" t="s">
        <v>32</v>
      </c>
      <c r="F454" t="s">
        <v>26</v>
      </c>
      <c r="G454" s="12">
        <v>44223</v>
      </c>
      <c r="H454" t="s">
        <v>20</v>
      </c>
      <c r="I454" s="12">
        <v>44235</v>
      </c>
      <c r="J454" s="12">
        <v>44249</v>
      </c>
      <c r="K454" s="12" t="e">
        <v>#N/A</v>
      </c>
      <c r="L454" s="12" t="e">
        <v>#N/A</v>
      </c>
      <c r="M454" s="12" t="e">
        <v>#N/A</v>
      </c>
      <c r="N454" s="13" t="s">
        <v>2435</v>
      </c>
      <c r="O454" s="13" t="e">
        <v>#N/A</v>
      </c>
      <c r="P454" s="30" t="e">
        <f t="shared" si="7"/>
        <v>#N/A</v>
      </c>
    </row>
    <row r="455" spans="1:16" x14ac:dyDescent="0.35">
      <c r="A455" t="s">
        <v>164</v>
      </c>
      <c r="B455" t="s">
        <v>1168</v>
      </c>
      <c r="C455" t="s">
        <v>1308</v>
      </c>
      <c r="D455" t="str">
        <f>Recruits[[#This Row],[Last Name]]&amp;","&amp;Recruits[[#This Row],[First Name]]</f>
        <v>Vanderpool,Thomas</v>
      </c>
      <c r="E455" t="s">
        <v>32</v>
      </c>
      <c r="F455" t="s">
        <v>26</v>
      </c>
      <c r="G455" s="12">
        <v>44224</v>
      </c>
      <c r="H455" t="s">
        <v>20</v>
      </c>
      <c r="I455" s="12">
        <v>44231</v>
      </c>
      <c r="J455" s="12">
        <v>44245</v>
      </c>
      <c r="K455" s="12" t="e">
        <v>#N/A</v>
      </c>
      <c r="L455" s="12" t="e">
        <v>#N/A</v>
      </c>
      <c r="M455" s="12" t="e">
        <v>#N/A</v>
      </c>
      <c r="N455" s="13" t="s">
        <v>2435</v>
      </c>
      <c r="O455" s="13" t="e">
        <v>#N/A</v>
      </c>
      <c r="P455" s="30" t="e">
        <f t="shared" si="7"/>
        <v>#N/A</v>
      </c>
    </row>
    <row r="456" spans="1:16" x14ac:dyDescent="0.35">
      <c r="A456" t="s">
        <v>116</v>
      </c>
      <c r="B456" t="s">
        <v>1221</v>
      </c>
      <c r="C456" t="s">
        <v>1222</v>
      </c>
      <c r="D456" t="str">
        <f>Recruits[[#This Row],[Last Name]]&amp;","&amp;Recruits[[#This Row],[First Name]]</f>
        <v>Ellis,Linda</v>
      </c>
      <c r="E456" t="s">
        <v>32</v>
      </c>
      <c r="F456" t="s">
        <v>26</v>
      </c>
      <c r="G456" s="12">
        <v>44221</v>
      </c>
      <c r="H456" t="s">
        <v>30</v>
      </c>
      <c r="I456" s="12">
        <v>44225</v>
      </c>
      <c r="J456" s="12">
        <v>44244</v>
      </c>
      <c r="K456" s="12" t="e">
        <v>#N/A</v>
      </c>
      <c r="L456" s="12" t="e">
        <v>#N/A</v>
      </c>
      <c r="M456" s="12" t="e">
        <v>#N/A</v>
      </c>
      <c r="N456" s="13" t="s">
        <v>2435</v>
      </c>
      <c r="O456" s="13" t="e">
        <v>#N/A</v>
      </c>
      <c r="P456" s="30" t="e">
        <f t="shared" si="7"/>
        <v>#N/A</v>
      </c>
    </row>
    <row r="457" spans="1:16" x14ac:dyDescent="0.35">
      <c r="A457" t="s">
        <v>158</v>
      </c>
      <c r="B457" t="s">
        <v>1233</v>
      </c>
      <c r="C457" t="s">
        <v>1297</v>
      </c>
      <c r="D457" t="str">
        <f>Recruits[[#This Row],[Last Name]]&amp;","&amp;Recruits[[#This Row],[First Name]]</f>
        <v>Sanchez,Aaron</v>
      </c>
      <c r="E457" t="s">
        <v>32</v>
      </c>
      <c r="F457" t="s">
        <v>26</v>
      </c>
      <c r="G457" s="12">
        <v>44224</v>
      </c>
      <c r="H457" t="s">
        <v>30</v>
      </c>
      <c r="I457" s="12">
        <v>44235</v>
      </c>
      <c r="J457" s="12">
        <v>44243</v>
      </c>
      <c r="K457" s="12" t="e">
        <v>#N/A</v>
      </c>
      <c r="L457" s="12" t="e">
        <v>#N/A</v>
      </c>
      <c r="M457" s="12" t="e">
        <v>#N/A</v>
      </c>
      <c r="N457" s="13" t="s">
        <v>2435</v>
      </c>
      <c r="O457" s="13" t="e">
        <v>#N/A</v>
      </c>
      <c r="P457" s="30" t="e">
        <f t="shared" si="7"/>
        <v>#N/A</v>
      </c>
    </row>
    <row r="458" spans="1:16" x14ac:dyDescent="0.35">
      <c r="A458" t="s">
        <v>165</v>
      </c>
      <c r="B458" t="s">
        <v>1309</v>
      </c>
      <c r="C458" t="s">
        <v>1310</v>
      </c>
      <c r="D458" t="str">
        <f>Recruits[[#This Row],[Last Name]]&amp;","&amp;Recruits[[#This Row],[First Name]]</f>
        <v>Hankins,Sabrina</v>
      </c>
      <c r="E458" t="s">
        <v>32</v>
      </c>
      <c r="F458" t="s">
        <v>26</v>
      </c>
      <c r="G458" s="12">
        <v>44224</v>
      </c>
      <c r="H458" t="s">
        <v>54</v>
      </c>
      <c r="I458" s="12">
        <v>44238</v>
      </c>
      <c r="J458" s="12">
        <v>44242</v>
      </c>
      <c r="K458" s="12" t="e">
        <v>#N/A</v>
      </c>
      <c r="L458" s="12" t="e">
        <v>#N/A</v>
      </c>
      <c r="M458" s="12" t="e">
        <v>#N/A</v>
      </c>
      <c r="N458" s="13" t="s">
        <v>2435</v>
      </c>
      <c r="O458" s="13" t="e">
        <v>#N/A</v>
      </c>
      <c r="P458" s="30" t="e">
        <f t="shared" si="7"/>
        <v>#N/A</v>
      </c>
    </row>
    <row r="459" spans="1:16" x14ac:dyDescent="0.35">
      <c r="A459" t="s">
        <v>77</v>
      </c>
      <c r="B459" t="s">
        <v>1153</v>
      </c>
      <c r="C459" t="s">
        <v>1154</v>
      </c>
      <c r="D459" t="str">
        <f>Recruits[[#This Row],[Last Name]]&amp;","&amp;Recruits[[#This Row],[First Name]]</f>
        <v>Fletcher,Fernando</v>
      </c>
      <c r="E459" t="s">
        <v>32</v>
      </c>
      <c r="F459" t="s">
        <v>26</v>
      </c>
      <c r="G459" s="12">
        <v>44216</v>
      </c>
      <c r="H459" t="s">
        <v>20</v>
      </c>
      <c r="I459" s="12">
        <v>44228</v>
      </c>
      <c r="J459" s="12">
        <v>44242</v>
      </c>
      <c r="K459" s="12" t="e">
        <v>#N/A</v>
      </c>
      <c r="L459" s="12" t="e">
        <v>#N/A</v>
      </c>
      <c r="M459" s="12" t="e">
        <v>#N/A</v>
      </c>
      <c r="N459" s="13" t="s">
        <v>2435</v>
      </c>
      <c r="O459" s="13" t="e">
        <v>#N/A</v>
      </c>
      <c r="P459" s="30" t="e">
        <f t="shared" si="7"/>
        <v>#N/A</v>
      </c>
    </row>
    <row r="460" spans="1:16" x14ac:dyDescent="0.35">
      <c r="A460" t="s">
        <v>108</v>
      </c>
      <c r="B460" t="s">
        <v>1208</v>
      </c>
      <c r="C460" t="s">
        <v>1209</v>
      </c>
      <c r="D460" t="str">
        <f>Recruits[[#This Row],[Last Name]]&amp;","&amp;Recruits[[#This Row],[First Name]]</f>
        <v>Ward,Twyla</v>
      </c>
      <c r="E460" t="s">
        <v>32</v>
      </c>
      <c r="F460" t="s">
        <v>26</v>
      </c>
      <c r="G460" s="12">
        <v>44221</v>
      </c>
      <c r="H460" t="s">
        <v>20</v>
      </c>
      <c r="I460" s="12">
        <v>44230</v>
      </c>
      <c r="J460" s="12">
        <v>44238</v>
      </c>
      <c r="K460" s="12" t="e">
        <v>#N/A</v>
      </c>
      <c r="L460" s="12" t="e">
        <v>#N/A</v>
      </c>
      <c r="M460" s="12" t="e">
        <v>#N/A</v>
      </c>
      <c r="N460" s="13" t="s">
        <v>2435</v>
      </c>
      <c r="O460" s="13" t="e">
        <v>#N/A</v>
      </c>
      <c r="P460" s="30" t="e">
        <f t="shared" si="7"/>
        <v>#N/A</v>
      </c>
    </row>
    <row r="461" spans="1:16" x14ac:dyDescent="0.35">
      <c r="A461" t="s">
        <v>74</v>
      </c>
      <c r="B461" t="s">
        <v>1147</v>
      </c>
      <c r="C461" t="s">
        <v>1148</v>
      </c>
      <c r="D461" t="str">
        <f>Recruits[[#This Row],[Last Name]]&amp;","&amp;Recruits[[#This Row],[First Name]]</f>
        <v>Catchings,Lana</v>
      </c>
      <c r="E461" t="s">
        <v>32</v>
      </c>
      <c r="F461" t="s">
        <v>26</v>
      </c>
      <c r="G461" s="12">
        <v>44216</v>
      </c>
      <c r="H461" t="s">
        <v>20</v>
      </c>
      <c r="I461" s="12">
        <v>44228</v>
      </c>
      <c r="J461" s="12">
        <v>44236</v>
      </c>
      <c r="K461" s="12" t="e">
        <v>#N/A</v>
      </c>
      <c r="L461" s="12" t="e">
        <v>#N/A</v>
      </c>
      <c r="M461" s="12" t="e">
        <v>#N/A</v>
      </c>
      <c r="N461" s="13" t="s">
        <v>2435</v>
      </c>
      <c r="O461" s="13" t="e">
        <v>#N/A</v>
      </c>
      <c r="P461" s="30" t="e">
        <f t="shared" si="7"/>
        <v>#N/A</v>
      </c>
    </row>
    <row r="462" spans="1:16" x14ac:dyDescent="0.35">
      <c r="A462" t="s">
        <v>1072</v>
      </c>
      <c r="B462" t="s">
        <v>1860</v>
      </c>
      <c r="C462" t="s">
        <v>2389</v>
      </c>
      <c r="D462" t="str">
        <f>Recruits[[#This Row],[Last Name]]&amp;","&amp;Recruits[[#This Row],[First Name]]</f>
        <v>Arbogast,Glenna</v>
      </c>
      <c r="E462" t="s">
        <v>32</v>
      </c>
      <c r="F462" t="s">
        <v>26</v>
      </c>
      <c r="G462" s="12">
        <v>44356</v>
      </c>
      <c r="H462" t="s">
        <v>20</v>
      </c>
      <c r="I462" s="12">
        <v>44369</v>
      </c>
      <c r="J462" s="12">
        <v>44383</v>
      </c>
      <c r="K462" s="12">
        <v>44391</v>
      </c>
      <c r="L462" s="12" t="e">
        <v>#N/A</v>
      </c>
      <c r="M462" s="12" t="e">
        <v>#N/A</v>
      </c>
      <c r="N462" s="13" t="s">
        <v>2435</v>
      </c>
      <c r="O462" s="13" t="e">
        <v>#N/A</v>
      </c>
      <c r="P462" s="30" t="e">
        <f t="shared" si="7"/>
        <v>#N/A</v>
      </c>
    </row>
    <row r="463" spans="1:16" x14ac:dyDescent="0.35">
      <c r="A463" t="s">
        <v>1031</v>
      </c>
      <c r="B463" t="s">
        <v>1621</v>
      </c>
      <c r="C463" t="s">
        <v>1107</v>
      </c>
      <c r="D463" t="str">
        <f>Recruits[[#This Row],[Last Name]]&amp;","&amp;Recruits[[#This Row],[First Name]]</f>
        <v>Smith,Dorothy</v>
      </c>
      <c r="E463" t="s">
        <v>32</v>
      </c>
      <c r="F463" t="s">
        <v>26</v>
      </c>
      <c r="G463" s="12">
        <v>44351</v>
      </c>
      <c r="H463" t="s">
        <v>40</v>
      </c>
      <c r="I463" s="12">
        <v>44363</v>
      </c>
      <c r="J463" s="12">
        <v>44376</v>
      </c>
      <c r="K463" s="12">
        <v>44386</v>
      </c>
      <c r="L463" s="12" t="e">
        <v>#N/A</v>
      </c>
      <c r="M463" s="12" t="e">
        <v>#N/A</v>
      </c>
      <c r="N463" s="13" t="s">
        <v>2435</v>
      </c>
      <c r="O463" s="13" t="e">
        <v>#N/A</v>
      </c>
      <c r="P463" s="30" t="e">
        <f t="shared" si="7"/>
        <v>#N/A</v>
      </c>
    </row>
    <row r="464" spans="1:16" x14ac:dyDescent="0.35">
      <c r="A464" t="s">
        <v>1039</v>
      </c>
      <c r="B464" t="s">
        <v>2348</v>
      </c>
      <c r="C464" t="s">
        <v>1107</v>
      </c>
      <c r="D464" t="str">
        <f>Recruits[[#This Row],[Last Name]]&amp;","&amp;Recruits[[#This Row],[First Name]]</f>
        <v>Smith,Tabatha</v>
      </c>
      <c r="E464" t="s">
        <v>32</v>
      </c>
      <c r="F464" t="s">
        <v>26</v>
      </c>
      <c r="G464" s="12">
        <v>44355</v>
      </c>
      <c r="H464" t="s">
        <v>54</v>
      </c>
      <c r="I464" s="12">
        <v>44358</v>
      </c>
      <c r="J464" s="12">
        <v>44368</v>
      </c>
      <c r="K464" s="12">
        <v>44383</v>
      </c>
      <c r="L464" s="12" t="e">
        <v>#N/A</v>
      </c>
      <c r="M464" s="12" t="e">
        <v>#N/A</v>
      </c>
      <c r="N464" s="13" t="s">
        <v>2435</v>
      </c>
      <c r="O464" s="13" t="e">
        <v>#N/A</v>
      </c>
      <c r="P464" s="30" t="e">
        <f t="shared" si="7"/>
        <v>#N/A</v>
      </c>
    </row>
    <row r="465" spans="1:16" x14ac:dyDescent="0.35">
      <c r="A465" t="s">
        <v>1020</v>
      </c>
      <c r="B465" t="s">
        <v>1112</v>
      </c>
      <c r="C465" t="s">
        <v>2330</v>
      </c>
      <c r="D465" t="str">
        <f>Recruits[[#This Row],[Last Name]]&amp;","&amp;Recruits[[#This Row],[First Name]]</f>
        <v>Sawyers,Robert</v>
      </c>
      <c r="E465" t="s">
        <v>32</v>
      </c>
      <c r="F465" t="s">
        <v>26</v>
      </c>
      <c r="G465" s="12">
        <v>44351</v>
      </c>
      <c r="H465" t="s">
        <v>40</v>
      </c>
      <c r="I465" s="12">
        <v>44361</v>
      </c>
      <c r="J465" s="12">
        <v>44371</v>
      </c>
      <c r="K465" s="12">
        <v>44378</v>
      </c>
      <c r="L465" s="12" t="e">
        <v>#N/A</v>
      </c>
      <c r="M465" s="12" t="e">
        <v>#N/A</v>
      </c>
      <c r="N465" s="13" t="s">
        <v>2435</v>
      </c>
      <c r="O465" s="13" t="e">
        <v>#N/A</v>
      </c>
      <c r="P465" s="30" t="e">
        <f t="shared" si="7"/>
        <v>#N/A</v>
      </c>
    </row>
    <row r="466" spans="1:16" x14ac:dyDescent="0.35">
      <c r="A466" t="s">
        <v>921</v>
      </c>
      <c r="B466" t="s">
        <v>1992</v>
      </c>
      <c r="C466" t="s">
        <v>2241</v>
      </c>
      <c r="D466" t="str">
        <f>Recruits[[#This Row],[Last Name]]&amp;","&amp;Recruits[[#This Row],[First Name]]</f>
        <v>Beebe,Pamela</v>
      </c>
      <c r="E466" t="s">
        <v>32</v>
      </c>
      <c r="F466" t="s">
        <v>26</v>
      </c>
      <c r="G466" s="12">
        <v>44344</v>
      </c>
      <c r="H466" t="s">
        <v>20</v>
      </c>
      <c r="I466" s="12">
        <v>44349</v>
      </c>
      <c r="J466" s="12">
        <v>44361</v>
      </c>
      <c r="K466" s="12">
        <v>44370</v>
      </c>
      <c r="L466" s="12" t="e">
        <v>#N/A</v>
      </c>
      <c r="M466" s="12" t="e">
        <v>#N/A</v>
      </c>
      <c r="N466" s="13" t="s">
        <v>2435</v>
      </c>
      <c r="O466" s="13" t="e">
        <v>#N/A</v>
      </c>
      <c r="P466" s="30" t="e">
        <f t="shared" si="7"/>
        <v>#N/A</v>
      </c>
    </row>
    <row r="467" spans="1:16" x14ac:dyDescent="0.35">
      <c r="A467" t="s">
        <v>972</v>
      </c>
      <c r="B467" t="s">
        <v>1367</v>
      </c>
      <c r="C467" t="s">
        <v>1101</v>
      </c>
      <c r="D467" t="str">
        <f>Recruits[[#This Row],[Last Name]]&amp;","&amp;Recruits[[#This Row],[First Name]]</f>
        <v>Williams,Gary</v>
      </c>
      <c r="E467" t="s">
        <v>32</v>
      </c>
      <c r="F467" t="s">
        <v>26</v>
      </c>
      <c r="G467" s="12">
        <v>44349</v>
      </c>
      <c r="H467" t="s">
        <v>20</v>
      </c>
      <c r="I467" s="12">
        <v>44358</v>
      </c>
      <c r="J467" s="12">
        <v>44362</v>
      </c>
      <c r="K467" s="12">
        <v>44369</v>
      </c>
      <c r="L467" s="12" t="e">
        <v>#N/A</v>
      </c>
      <c r="M467" s="12" t="e">
        <v>#N/A</v>
      </c>
      <c r="N467" s="13" t="s">
        <v>2435</v>
      </c>
      <c r="O467" s="13" t="e">
        <v>#N/A</v>
      </c>
      <c r="P467" s="30" t="e">
        <f t="shared" si="7"/>
        <v>#N/A</v>
      </c>
    </row>
    <row r="468" spans="1:16" x14ac:dyDescent="0.35">
      <c r="A468" t="s">
        <v>858</v>
      </c>
      <c r="B468" t="s">
        <v>1641</v>
      </c>
      <c r="C468" t="s">
        <v>2179</v>
      </c>
      <c r="D468" t="str">
        <f>Recruits[[#This Row],[Last Name]]&amp;","&amp;Recruits[[#This Row],[First Name]]</f>
        <v>Manning,Juan</v>
      </c>
      <c r="E468" t="s">
        <v>32</v>
      </c>
      <c r="F468" t="s">
        <v>26</v>
      </c>
      <c r="G468" s="12">
        <v>44329</v>
      </c>
      <c r="H468" t="s">
        <v>20</v>
      </c>
      <c r="I468" s="12">
        <v>44340</v>
      </c>
      <c r="J468" s="12">
        <v>44350</v>
      </c>
      <c r="K468" s="12">
        <v>44358</v>
      </c>
      <c r="L468" s="12" t="e">
        <v>#N/A</v>
      </c>
      <c r="M468" s="12" t="e">
        <v>#N/A</v>
      </c>
      <c r="N468" s="13" t="s">
        <v>2435</v>
      </c>
      <c r="O468" s="13" t="e">
        <v>#N/A</v>
      </c>
      <c r="P468" s="30" t="e">
        <f t="shared" si="7"/>
        <v>#N/A</v>
      </c>
    </row>
    <row r="469" spans="1:16" x14ac:dyDescent="0.35">
      <c r="A469" t="s">
        <v>719</v>
      </c>
      <c r="B469" t="s">
        <v>1231</v>
      </c>
      <c r="C469" t="s">
        <v>2033</v>
      </c>
      <c r="D469" t="str">
        <f>Recruits[[#This Row],[Last Name]]&amp;","&amp;Recruits[[#This Row],[First Name]]</f>
        <v>Elliott,Susan</v>
      </c>
      <c r="E469" t="s">
        <v>32</v>
      </c>
      <c r="F469" t="s">
        <v>26</v>
      </c>
      <c r="G469" s="12">
        <v>44316</v>
      </c>
      <c r="H469" t="s">
        <v>46</v>
      </c>
      <c r="I469" s="12">
        <v>44328</v>
      </c>
      <c r="J469" s="12">
        <v>44344</v>
      </c>
      <c r="K469" s="12">
        <v>44356</v>
      </c>
      <c r="L469" s="12" t="e">
        <v>#N/A</v>
      </c>
      <c r="M469" s="12" t="e">
        <v>#N/A</v>
      </c>
      <c r="N469" s="13" t="s">
        <v>2435</v>
      </c>
      <c r="O469" s="13" t="e">
        <v>#N/A</v>
      </c>
      <c r="P469" s="30" t="e">
        <f t="shared" si="7"/>
        <v>#N/A</v>
      </c>
    </row>
    <row r="470" spans="1:16" x14ac:dyDescent="0.35">
      <c r="A470" t="s">
        <v>814</v>
      </c>
      <c r="B470" t="s">
        <v>2141</v>
      </c>
      <c r="C470" t="s">
        <v>2142</v>
      </c>
      <c r="D470" t="str">
        <f>Recruits[[#This Row],[Last Name]]&amp;","&amp;Recruits[[#This Row],[First Name]]</f>
        <v>Mccarty,Ethel</v>
      </c>
      <c r="E470" t="s">
        <v>32</v>
      </c>
      <c r="F470" t="s">
        <v>26</v>
      </c>
      <c r="G470" s="12">
        <v>44326</v>
      </c>
      <c r="H470" t="s">
        <v>20</v>
      </c>
      <c r="I470" s="12">
        <v>44335</v>
      </c>
      <c r="J470" s="12">
        <v>44343</v>
      </c>
      <c r="K470" s="12">
        <v>44356</v>
      </c>
      <c r="L470" s="12" t="e">
        <v>#N/A</v>
      </c>
      <c r="M470" s="12" t="e">
        <v>#N/A</v>
      </c>
      <c r="N470" s="13" t="s">
        <v>2435</v>
      </c>
      <c r="O470" s="13" t="e">
        <v>#N/A</v>
      </c>
      <c r="P470" s="30" t="e">
        <f t="shared" si="7"/>
        <v>#N/A</v>
      </c>
    </row>
    <row r="471" spans="1:16" x14ac:dyDescent="0.35">
      <c r="A471" t="s">
        <v>893</v>
      </c>
      <c r="B471" t="s">
        <v>1274</v>
      </c>
      <c r="C471" t="s">
        <v>2215</v>
      </c>
      <c r="D471" t="str">
        <f>Recruits[[#This Row],[Last Name]]&amp;","&amp;Recruits[[#This Row],[First Name]]</f>
        <v>Mccallister,Cindy</v>
      </c>
      <c r="E471" t="s">
        <v>32</v>
      </c>
      <c r="F471" t="s">
        <v>26</v>
      </c>
      <c r="G471" s="12">
        <v>44337</v>
      </c>
      <c r="H471" t="s">
        <v>30</v>
      </c>
      <c r="I471" s="12">
        <v>44342</v>
      </c>
      <c r="J471" s="12">
        <v>44344</v>
      </c>
      <c r="K471" s="12">
        <v>44351</v>
      </c>
      <c r="L471" s="12" t="e">
        <v>#N/A</v>
      </c>
      <c r="M471" s="12" t="e">
        <v>#N/A</v>
      </c>
      <c r="N471" s="13" t="s">
        <v>2435</v>
      </c>
      <c r="O471" s="13" t="e">
        <v>#N/A</v>
      </c>
      <c r="P471" s="30" t="e">
        <f t="shared" si="7"/>
        <v>#N/A</v>
      </c>
    </row>
    <row r="472" spans="1:16" x14ac:dyDescent="0.35">
      <c r="A472" t="s">
        <v>704</v>
      </c>
      <c r="B472" t="s">
        <v>2014</v>
      </c>
      <c r="C472" t="s">
        <v>1101</v>
      </c>
      <c r="D472" t="str">
        <f>Recruits[[#This Row],[Last Name]]&amp;","&amp;Recruits[[#This Row],[First Name]]</f>
        <v>Williams,Betty</v>
      </c>
      <c r="E472" t="s">
        <v>32</v>
      </c>
      <c r="F472" t="s">
        <v>26</v>
      </c>
      <c r="G472" s="12">
        <v>44313</v>
      </c>
      <c r="H472" t="s">
        <v>30</v>
      </c>
      <c r="I472" s="12">
        <v>44320</v>
      </c>
      <c r="J472" s="12">
        <v>44334</v>
      </c>
      <c r="K472" s="12">
        <v>44350</v>
      </c>
      <c r="L472" s="12" t="e">
        <v>#N/A</v>
      </c>
      <c r="M472" s="12" t="e">
        <v>#N/A</v>
      </c>
      <c r="N472" s="13" t="s">
        <v>2435</v>
      </c>
      <c r="O472" s="13" t="e">
        <v>#N/A</v>
      </c>
      <c r="P472" s="30" t="e">
        <f t="shared" si="7"/>
        <v>#N/A</v>
      </c>
    </row>
    <row r="473" spans="1:16" x14ac:dyDescent="0.35">
      <c r="A473" t="s">
        <v>626</v>
      </c>
      <c r="B473" t="s">
        <v>1924</v>
      </c>
      <c r="C473" t="s">
        <v>1925</v>
      </c>
      <c r="D473" t="str">
        <f>Recruits[[#This Row],[Last Name]]&amp;","&amp;Recruits[[#This Row],[First Name]]</f>
        <v>Trower,Starla</v>
      </c>
      <c r="E473" t="s">
        <v>32</v>
      </c>
      <c r="F473" t="s">
        <v>26</v>
      </c>
      <c r="G473" s="12">
        <v>44295</v>
      </c>
      <c r="H473" t="s">
        <v>20</v>
      </c>
      <c r="I473" s="12">
        <v>44308</v>
      </c>
      <c r="J473" s="12">
        <v>44320</v>
      </c>
      <c r="K473" s="12">
        <v>44329</v>
      </c>
      <c r="L473" s="12" t="e">
        <v>#N/A</v>
      </c>
      <c r="M473" s="12" t="e">
        <v>#N/A</v>
      </c>
      <c r="N473" s="13" t="s">
        <v>2435</v>
      </c>
      <c r="O473" s="13" t="e">
        <v>#N/A</v>
      </c>
      <c r="P473" s="30" t="e">
        <f t="shared" si="7"/>
        <v>#N/A</v>
      </c>
    </row>
    <row r="474" spans="1:16" x14ac:dyDescent="0.35">
      <c r="A474" t="s">
        <v>612</v>
      </c>
      <c r="B474" t="s">
        <v>1189</v>
      </c>
      <c r="C474" t="s">
        <v>1344</v>
      </c>
      <c r="D474" t="str">
        <f>Recruits[[#This Row],[Last Name]]&amp;","&amp;Recruits[[#This Row],[First Name]]</f>
        <v>Ford,William</v>
      </c>
      <c r="E474" t="s">
        <v>32</v>
      </c>
      <c r="F474" t="s">
        <v>26</v>
      </c>
      <c r="G474" s="12">
        <v>44295</v>
      </c>
      <c r="H474" t="s">
        <v>40</v>
      </c>
      <c r="I474" s="12">
        <v>44302</v>
      </c>
      <c r="J474" s="12">
        <v>44320</v>
      </c>
      <c r="K474" s="12">
        <v>44328</v>
      </c>
      <c r="L474" s="12" t="e">
        <v>#N/A</v>
      </c>
      <c r="M474" s="12" t="e">
        <v>#N/A</v>
      </c>
      <c r="N474" s="13" t="s">
        <v>2435</v>
      </c>
      <c r="O474" s="13" t="e">
        <v>#N/A</v>
      </c>
      <c r="P474" s="30" t="e">
        <f t="shared" si="7"/>
        <v>#N/A</v>
      </c>
    </row>
    <row r="475" spans="1:16" x14ac:dyDescent="0.35">
      <c r="A475" t="s">
        <v>494</v>
      </c>
      <c r="B475" t="s">
        <v>1773</v>
      </c>
      <c r="C475" t="s">
        <v>1158</v>
      </c>
      <c r="D475" t="str">
        <f>Recruits[[#This Row],[Last Name]]&amp;","&amp;Recruits[[#This Row],[First Name]]</f>
        <v>Rodriguez,Sherman</v>
      </c>
      <c r="E475" t="s">
        <v>32</v>
      </c>
      <c r="F475" t="s">
        <v>26</v>
      </c>
      <c r="G475" s="12">
        <v>44278</v>
      </c>
      <c r="H475" t="s">
        <v>30</v>
      </c>
      <c r="I475" s="12">
        <v>44285</v>
      </c>
      <c r="J475" s="12">
        <v>44299</v>
      </c>
      <c r="K475" s="12">
        <v>44315</v>
      </c>
      <c r="L475" s="12" t="e">
        <v>#N/A</v>
      </c>
      <c r="M475" s="12" t="e">
        <v>#N/A</v>
      </c>
      <c r="N475" s="13" t="s">
        <v>2435</v>
      </c>
      <c r="O475" s="13" t="e">
        <v>#N/A</v>
      </c>
      <c r="P475" s="30" t="e">
        <f t="shared" si="7"/>
        <v>#N/A</v>
      </c>
    </row>
    <row r="476" spans="1:16" x14ac:dyDescent="0.35">
      <c r="A476" t="s">
        <v>445</v>
      </c>
      <c r="B476" t="s">
        <v>1448</v>
      </c>
      <c r="C476" t="s">
        <v>1710</v>
      </c>
      <c r="D476" t="str">
        <f>Recruits[[#This Row],[Last Name]]&amp;","&amp;Recruits[[#This Row],[First Name]]</f>
        <v>Pomeroy,Melissa</v>
      </c>
      <c r="E476" t="s">
        <v>32</v>
      </c>
      <c r="F476" t="s">
        <v>26</v>
      </c>
      <c r="G476" s="12">
        <v>44266</v>
      </c>
      <c r="H476" t="s">
        <v>30</v>
      </c>
      <c r="I476" s="12">
        <v>44277</v>
      </c>
      <c r="J476" s="12">
        <v>44287</v>
      </c>
      <c r="K476" s="12">
        <v>44301</v>
      </c>
      <c r="L476" s="12" t="e">
        <v>#N/A</v>
      </c>
      <c r="M476" s="12" t="e">
        <v>#N/A</v>
      </c>
      <c r="N476" s="13" t="s">
        <v>2435</v>
      </c>
      <c r="O476" s="13" t="e">
        <v>#N/A</v>
      </c>
      <c r="P476" s="30" t="e">
        <f t="shared" si="7"/>
        <v>#N/A</v>
      </c>
    </row>
    <row r="477" spans="1:16" x14ac:dyDescent="0.35">
      <c r="A477" t="s">
        <v>436</v>
      </c>
      <c r="B477" t="s">
        <v>1247</v>
      </c>
      <c r="C477" t="s">
        <v>1699</v>
      </c>
      <c r="D477" t="str">
        <f>Recruits[[#This Row],[Last Name]]&amp;","&amp;Recruits[[#This Row],[First Name]]</f>
        <v>Bohannan,Louis</v>
      </c>
      <c r="E477" t="s">
        <v>32</v>
      </c>
      <c r="F477" t="s">
        <v>26</v>
      </c>
      <c r="G477" s="12">
        <v>44266</v>
      </c>
      <c r="H477" t="s">
        <v>59</v>
      </c>
      <c r="I477" s="12">
        <v>44278</v>
      </c>
      <c r="J477" s="12">
        <v>44286</v>
      </c>
      <c r="K477" s="12">
        <v>44301</v>
      </c>
      <c r="L477" s="12" t="e">
        <v>#N/A</v>
      </c>
      <c r="M477" s="12" t="e">
        <v>#N/A</v>
      </c>
      <c r="N477" s="13" t="s">
        <v>2435</v>
      </c>
      <c r="O477" s="13" t="e">
        <v>#N/A</v>
      </c>
      <c r="P477" s="30" t="e">
        <f t="shared" si="7"/>
        <v>#N/A</v>
      </c>
    </row>
    <row r="478" spans="1:16" x14ac:dyDescent="0.35">
      <c r="A478" t="s">
        <v>400</v>
      </c>
      <c r="B478" t="s">
        <v>1655</v>
      </c>
      <c r="C478" t="s">
        <v>1126</v>
      </c>
      <c r="D478" t="str">
        <f>Recruits[[#This Row],[Last Name]]&amp;","&amp;Recruits[[#This Row],[First Name]]</f>
        <v>Stone,Phil</v>
      </c>
      <c r="E478" t="s">
        <v>32</v>
      </c>
      <c r="F478" t="s">
        <v>26</v>
      </c>
      <c r="G478" s="12">
        <v>44252</v>
      </c>
      <c r="H478" t="s">
        <v>30</v>
      </c>
      <c r="I478" s="12">
        <v>44265</v>
      </c>
      <c r="J478" s="12">
        <v>44277</v>
      </c>
      <c r="K478" s="12">
        <v>44285</v>
      </c>
      <c r="L478" s="12" t="e">
        <v>#N/A</v>
      </c>
      <c r="M478" s="12" t="e">
        <v>#N/A</v>
      </c>
      <c r="N478" s="13" t="s">
        <v>2435</v>
      </c>
      <c r="O478" s="13" t="e">
        <v>#N/A</v>
      </c>
      <c r="P478" s="30" t="e">
        <f t="shared" si="7"/>
        <v>#N/A</v>
      </c>
    </row>
    <row r="479" spans="1:16" x14ac:dyDescent="0.35">
      <c r="A479" t="s">
        <v>328</v>
      </c>
      <c r="B479" t="s">
        <v>1552</v>
      </c>
      <c r="C479" t="s">
        <v>1553</v>
      </c>
      <c r="D479" t="str">
        <f>Recruits[[#This Row],[Last Name]]&amp;","&amp;Recruits[[#This Row],[First Name]]</f>
        <v>Mays,Phillip</v>
      </c>
      <c r="E479" t="s">
        <v>32</v>
      </c>
      <c r="F479" t="s">
        <v>26</v>
      </c>
      <c r="G479" s="12">
        <v>44242</v>
      </c>
      <c r="H479" t="s">
        <v>20</v>
      </c>
      <c r="I479" s="12">
        <v>44246</v>
      </c>
      <c r="J479" s="12">
        <v>44260</v>
      </c>
      <c r="K479" s="12">
        <v>44272</v>
      </c>
      <c r="L479" s="12" t="e">
        <v>#N/A</v>
      </c>
      <c r="M479" s="12" t="e">
        <v>#N/A</v>
      </c>
      <c r="N479" s="13" t="s">
        <v>2435</v>
      </c>
      <c r="O479" s="13" t="e">
        <v>#N/A</v>
      </c>
      <c r="P479" s="30" t="e">
        <f t="shared" si="7"/>
        <v>#N/A</v>
      </c>
    </row>
    <row r="480" spans="1:16" x14ac:dyDescent="0.35">
      <c r="A480" t="s">
        <v>173</v>
      </c>
      <c r="B480" t="s">
        <v>1319</v>
      </c>
      <c r="C480" t="s">
        <v>1101</v>
      </c>
      <c r="D480" t="str">
        <f>Recruits[[#This Row],[Last Name]]&amp;","&amp;Recruits[[#This Row],[First Name]]</f>
        <v>Williams,Mable</v>
      </c>
      <c r="E480" t="s">
        <v>32</v>
      </c>
      <c r="F480" t="s">
        <v>26</v>
      </c>
      <c r="G480" s="12">
        <v>44224</v>
      </c>
      <c r="H480" t="s">
        <v>20</v>
      </c>
      <c r="I480" s="12">
        <v>44239</v>
      </c>
      <c r="J480" s="12">
        <v>44257</v>
      </c>
      <c r="K480" s="12">
        <v>44272</v>
      </c>
      <c r="L480" s="12" t="e">
        <v>#N/A</v>
      </c>
      <c r="M480" s="12" t="e">
        <v>#N/A</v>
      </c>
      <c r="N480" s="13" t="s">
        <v>2435</v>
      </c>
      <c r="O480" s="13" t="e">
        <v>#N/A</v>
      </c>
      <c r="P480" s="30" t="e">
        <f t="shared" si="7"/>
        <v>#N/A</v>
      </c>
    </row>
    <row r="481" spans="1:16" x14ac:dyDescent="0.35">
      <c r="A481" t="s">
        <v>167</v>
      </c>
      <c r="B481" t="s">
        <v>1312</v>
      </c>
      <c r="C481" t="s">
        <v>1313</v>
      </c>
      <c r="D481" t="str">
        <f>Recruits[[#This Row],[Last Name]]&amp;","&amp;Recruits[[#This Row],[First Name]]</f>
        <v>Barker,Jacquline</v>
      </c>
      <c r="E481" t="s">
        <v>32</v>
      </c>
      <c r="F481" t="s">
        <v>26</v>
      </c>
      <c r="G481" s="12">
        <v>44224</v>
      </c>
      <c r="H481" t="s">
        <v>20</v>
      </c>
      <c r="I481" s="12">
        <v>44235</v>
      </c>
      <c r="J481" s="12">
        <v>44243</v>
      </c>
      <c r="K481" s="12">
        <v>44252</v>
      </c>
      <c r="L481" s="12" t="e">
        <v>#N/A</v>
      </c>
      <c r="M481" s="12" t="e">
        <v>#N/A</v>
      </c>
      <c r="N481" s="13" t="s">
        <v>2435</v>
      </c>
      <c r="O481" s="13" t="e">
        <v>#N/A</v>
      </c>
      <c r="P481" s="30" t="e">
        <f t="shared" si="7"/>
        <v>#N/A</v>
      </c>
    </row>
    <row r="482" spans="1:16" x14ac:dyDescent="0.35">
      <c r="A482" t="s">
        <v>209</v>
      </c>
      <c r="B482" t="s">
        <v>1378</v>
      </c>
      <c r="C482" t="s">
        <v>1379</v>
      </c>
      <c r="D482" t="str">
        <f>Recruits[[#This Row],[Last Name]]&amp;","&amp;Recruits[[#This Row],[First Name]]</f>
        <v>Duck,Janet</v>
      </c>
      <c r="E482" t="s">
        <v>32</v>
      </c>
      <c r="F482" t="s">
        <v>26</v>
      </c>
      <c r="G482" s="12">
        <v>44225</v>
      </c>
      <c r="H482" t="s">
        <v>54</v>
      </c>
      <c r="I482" s="12">
        <v>44232</v>
      </c>
      <c r="J482" s="12">
        <v>44239</v>
      </c>
      <c r="K482" s="12">
        <v>44246</v>
      </c>
      <c r="L482" s="12" t="e">
        <v>#N/A</v>
      </c>
      <c r="M482" s="12" t="e">
        <v>#N/A</v>
      </c>
      <c r="N482" s="13" t="s">
        <v>2435</v>
      </c>
      <c r="O482" s="13" t="e">
        <v>#N/A</v>
      </c>
      <c r="P482" s="30" t="e">
        <f t="shared" si="7"/>
        <v>#N/A</v>
      </c>
    </row>
    <row r="483" spans="1:16" x14ac:dyDescent="0.35">
      <c r="A483" t="s">
        <v>49</v>
      </c>
      <c r="B483" t="s">
        <v>1112</v>
      </c>
      <c r="C483" t="s">
        <v>1113</v>
      </c>
      <c r="D483" t="str">
        <f>Recruits[[#This Row],[Last Name]]&amp;","&amp;Recruits[[#This Row],[First Name]]</f>
        <v>Worthington,Robert</v>
      </c>
      <c r="E483" t="s">
        <v>32</v>
      </c>
      <c r="F483" t="s">
        <v>26</v>
      </c>
      <c r="G483" s="12">
        <v>44215</v>
      </c>
      <c r="H483" t="s">
        <v>20</v>
      </c>
      <c r="I483" s="12">
        <v>44230</v>
      </c>
      <c r="J483" s="12">
        <v>44238</v>
      </c>
      <c r="K483" s="12">
        <v>44246</v>
      </c>
      <c r="L483" s="12" t="e">
        <v>#N/A</v>
      </c>
      <c r="M483" s="12" t="e">
        <v>#N/A</v>
      </c>
      <c r="N483" s="13" t="s">
        <v>2435</v>
      </c>
      <c r="O483" s="13" t="e">
        <v>#N/A</v>
      </c>
      <c r="P483" s="30" t="e">
        <f t="shared" si="7"/>
        <v>#N/A</v>
      </c>
    </row>
    <row r="484" spans="1:16" x14ac:dyDescent="0.35">
      <c r="A484" t="s">
        <v>70</v>
      </c>
      <c r="B484" t="s">
        <v>1139</v>
      </c>
      <c r="C484" t="s">
        <v>1140</v>
      </c>
      <c r="D484" t="str">
        <f>Recruits[[#This Row],[Last Name]]&amp;","&amp;Recruits[[#This Row],[First Name]]</f>
        <v>Bittner,George</v>
      </c>
      <c r="E484" t="s">
        <v>32</v>
      </c>
      <c r="F484" t="s">
        <v>26</v>
      </c>
      <c r="G484" s="12">
        <v>44215</v>
      </c>
      <c r="H484" t="s">
        <v>46</v>
      </c>
      <c r="I484" s="12">
        <v>44228</v>
      </c>
      <c r="J484" s="12">
        <v>44238</v>
      </c>
      <c r="K484" s="12">
        <v>44245</v>
      </c>
      <c r="L484" s="12" t="e">
        <v>#N/A</v>
      </c>
      <c r="M484" s="12" t="e">
        <v>#N/A</v>
      </c>
      <c r="N484" s="13" t="s">
        <v>2435</v>
      </c>
      <c r="O484" s="13" t="e">
        <v>#N/A</v>
      </c>
      <c r="P484" s="30" t="e">
        <f t="shared" si="7"/>
        <v>#N/A</v>
      </c>
    </row>
    <row r="485" spans="1:16" x14ac:dyDescent="0.35">
      <c r="A485" t="s">
        <v>954</v>
      </c>
      <c r="B485" t="s">
        <v>1466</v>
      </c>
      <c r="C485" t="s">
        <v>2270</v>
      </c>
      <c r="D485" t="str">
        <f>Recruits[[#This Row],[Last Name]]&amp;","&amp;Recruits[[#This Row],[First Name]]</f>
        <v>Maddocks,Santos</v>
      </c>
      <c r="E485" t="s">
        <v>32</v>
      </c>
      <c r="F485" t="s">
        <v>26</v>
      </c>
      <c r="G485" s="12">
        <v>44349</v>
      </c>
      <c r="H485" t="s">
        <v>30</v>
      </c>
      <c r="I485" s="12">
        <v>44357</v>
      </c>
      <c r="J485" s="12">
        <v>44364</v>
      </c>
      <c r="K485" s="12">
        <v>44371</v>
      </c>
      <c r="L485" s="12">
        <v>44383</v>
      </c>
      <c r="M485" s="12" t="e">
        <v>#N/A</v>
      </c>
      <c r="N485" s="13" t="s">
        <v>2435</v>
      </c>
      <c r="O485" s="13" t="e">
        <v>#N/A</v>
      </c>
      <c r="P485" s="30" t="e">
        <f t="shared" si="7"/>
        <v>#N/A</v>
      </c>
    </row>
    <row r="486" spans="1:16" x14ac:dyDescent="0.35">
      <c r="A486" t="s">
        <v>791</v>
      </c>
      <c r="B486" t="s">
        <v>1124</v>
      </c>
      <c r="C486" t="s">
        <v>2118</v>
      </c>
      <c r="D486" t="str">
        <f>Recruits[[#This Row],[Last Name]]&amp;","&amp;Recruits[[#This Row],[First Name]]</f>
        <v>Browder,James</v>
      </c>
      <c r="E486" t="s">
        <v>32</v>
      </c>
      <c r="F486" t="s">
        <v>26</v>
      </c>
      <c r="G486" s="12">
        <v>44326</v>
      </c>
      <c r="H486" t="s">
        <v>30</v>
      </c>
      <c r="I486" s="12">
        <v>44336</v>
      </c>
      <c r="J486" s="12">
        <v>44342</v>
      </c>
      <c r="K486" s="12">
        <v>44349</v>
      </c>
      <c r="L486" s="12">
        <v>44358</v>
      </c>
      <c r="M486" s="12" t="e">
        <v>#N/A</v>
      </c>
      <c r="N486" s="13" t="s">
        <v>2435</v>
      </c>
      <c r="O486" s="13" t="e">
        <v>#N/A</v>
      </c>
      <c r="P486" s="30" t="e">
        <f t="shared" si="7"/>
        <v>#N/A</v>
      </c>
    </row>
    <row r="487" spans="1:16" x14ac:dyDescent="0.35">
      <c r="A487" t="s">
        <v>500</v>
      </c>
      <c r="B487" t="s">
        <v>1451</v>
      </c>
      <c r="C487" t="s">
        <v>1780</v>
      </c>
      <c r="D487" t="str">
        <f>Recruits[[#This Row],[Last Name]]&amp;","&amp;Recruits[[#This Row],[First Name]]</f>
        <v>Lindberg,Benjamin</v>
      </c>
      <c r="E487" t="s">
        <v>32</v>
      </c>
      <c r="F487" t="s">
        <v>26</v>
      </c>
      <c r="G487" s="12">
        <v>44278</v>
      </c>
      <c r="H487" t="s">
        <v>30</v>
      </c>
      <c r="I487" s="12">
        <v>44293</v>
      </c>
      <c r="J487" s="12">
        <v>44305</v>
      </c>
      <c r="K487" s="12">
        <v>44314</v>
      </c>
      <c r="L487" s="12">
        <v>44321</v>
      </c>
      <c r="M487" s="12" t="e">
        <v>#N/A</v>
      </c>
      <c r="N487" s="13" t="s">
        <v>2435</v>
      </c>
      <c r="O487" s="13" t="e">
        <v>#N/A</v>
      </c>
      <c r="P487" s="30" t="e">
        <f t="shared" si="7"/>
        <v>#N/A</v>
      </c>
    </row>
    <row r="488" spans="1:16" x14ac:dyDescent="0.35">
      <c r="A488" t="s">
        <v>416</v>
      </c>
      <c r="B488" t="s">
        <v>1673</v>
      </c>
      <c r="C488" t="s">
        <v>1674</v>
      </c>
      <c r="D488" t="str">
        <f>Recruits[[#This Row],[Last Name]]&amp;","&amp;Recruits[[#This Row],[First Name]]</f>
        <v>Solis,Gene</v>
      </c>
      <c r="E488" t="s">
        <v>32</v>
      </c>
      <c r="F488" t="s">
        <v>26</v>
      </c>
      <c r="G488" s="12">
        <v>44256</v>
      </c>
      <c r="H488" t="s">
        <v>20</v>
      </c>
      <c r="I488" s="12">
        <v>44270</v>
      </c>
      <c r="J488" s="12">
        <v>44279</v>
      </c>
      <c r="K488" s="12">
        <v>44286</v>
      </c>
      <c r="L488" s="12">
        <v>44295</v>
      </c>
      <c r="M488" s="12" t="e">
        <v>#N/A</v>
      </c>
      <c r="N488" s="13" t="s">
        <v>2435</v>
      </c>
      <c r="O488" s="13" t="e">
        <v>#N/A</v>
      </c>
      <c r="P488" s="30" t="e">
        <f t="shared" si="7"/>
        <v>#N/A</v>
      </c>
    </row>
    <row r="489" spans="1:16" x14ac:dyDescent="0.35">
      <c r="A489" t="s">
        <v>279</v>
      </c>
      <c r="B489" t="s">
        <v>1483</v>
      </c>
      <c r="C489" t="s">
        <v>1484</v>
      </c>
      <c r="D489" t="str">
        <f>Recruits[[#This Row],[Last Name]]&amp;","&amp;Recruits[[#This Row],[First Name]]</f>
        <v>Dutton,Alan</v>
      </c>
      <c r="E489" t="s">
        <v>32</v>
      </c>
      <c r="F489" t="s">
        <v>26</v>
      </c>
      <c r="G489" s="12">
        <v>44238</v>
      </c>
      <c r="H489" t="s">
        <v>30</v>
      </c>
      <c r="I489" s="12">
        <v>44253</v>
      </c>
      <c r="J489" s="12">
        <v>44265</v>
      </c>
      <c r="K489" s="12">
        <v>44274</v>
      </c>
      <c r="L489" s="12">
        <v>44284</v>
      </c>
      <c r="M489" s="12" t="e">
        <v>#N/A</v>
      </c>
      <c r="N489" s="13" t="s">
        <v>2435</v>
      </c>
      <c r="O489" s="13" t="e">
        <v>#N/A</v>
      </c>
      <c r="P489" s="30" t="e">
        <f t="shared" si="7"/>
        <v>#N/A</v>
      </c>
    </row>
    <row r="490" spans="1:16" x14ac:dyDescent="0.35">
      <c r="A490" t="s">
        <v>151</v>
      </c>
      <c r="B490" t="s">
        <v>1221</v>
      </c>
      <c r="C490" t="s">
        <v>1286</v>
      </c>
      <c r="D490" t="str">
        <f>Recruits[[#This Row],[Last Name]]&amp;","&amp;Recruits[[#This Row],[First Name]]</f>
        <v>Taylor,Linda</v>
      </c>
      <c r="E490" t="s">
        <v>32</v>
      </c>
      <c r="F490" t="s">
        <v>26</v>
      </c>
      <c r="G490" s="12">
        <v>44224</v>
      </c>
      <c r="H490" t="s">
        <v>40</v>
      </c>
      <c r="I490" s="12">
        <v>44236</v>
      </c>
      <c r="J490" s="12">
        <v>44246</v>
      </c>
      <c r="K490" s="12">
        <v>44256</v>
      </c>
      <c r="L490" s="12">
        <v>44263</v>
      </c>
      <c r="M490" s="12" t="e">
        <v>#N/A</v>
      </c>
      <c r="N490" s="13" t="s">
        <v>2435</v>
      </c>
      <c r="O490" s="13" t="e">
        <v>#N/A</v>
      </c>
      <c r="P490" s="30" t="e">
        <f t="shared" si="7"/>
        <v>#N/A</v>
      </c>
    </row>
    <row r="491" spans="1:16" x14ac:dyDescent="0.35">
      <c r="A491" t="s">
        <v>1076</v>
      </c>
      <c r="B491" t="s">
        <v>2394</v>
      </c>
      <c r="C491" t="s">
        <v>2113</v>
      </c>
      <c r="D491" t="str">
        <f>Recruits[[#This Row],[Last Name]]&amp;","&amp;Recruits[[#This Row],[First Name]]</f>
        <v>Freeman,Jolene</v>
      </c>
      <c r="E491" t="s">
        <v>32</v>
      </c>
      <c r="F491" t="s">
        <v>26</v>
      </c>
      <c r="G491" s="12">
        <v>44357</v>
      </c>
      <c r="H491" t="s">
        <v>59</v>
      </c>
      <c r="I491" s="12">
        <v>44354</v>
      </c>
      <c r="J491" s="12">
        <v>44365</v>
      </c>
      <c r="K491" s="12">
        <v>44369</v>
      </c>
      <c r="L491" s="12">
        <v>44373</v>
      </c>
      <c r="M491" s="12">
        <v>44376</v>
      </c>
      <c r="N491" s="13" t="s">
        <v>2436</v>
      </c>
      <c r="O491" s="13">
        <v>65000</v>
      </c>
      <c r="P491" s="30">
        <f t="shared" si="7"/>
        <v>19</v>
      </c>
    </row>
    <row r="492" spans="1:16" x14ac:dyDescent="0.35">
      <c r="A492" t="s">
        <v>799</v>
      </c>
      <c r="B492" t="s">
        <v>1124</v>
      </c>
      <c r="C492" t="s">
        <v>2130</v>
      </c>
      <c r="D492" t="str">
        <f>Recruits[[#This Row],[Last Name]]&amp;","&amp;Recruits[[#This Row],[First Name]]</f>
        <v>Kiesel,James</v>
      </c>
      <c r="E492" t="s">
        <v>32</v>
      </c>
      <c r="F492" t="s">
        <v>26</v>
      </c>
      <c r="G492" s="12">
        <v>44326</v>
      </c>
      <c r="H492" t="s">
        <v>30</v>
      </c>
      <c r="I492" s="12">
        <v>44335</v>
      </c>
      <c r="J492" s="12">
        <v>44349</v>
      </c>
      <c r="K492" s="12">
        <v>44357</v>
      </c>
      <c r="L492" s="12">
        <v>44365</v>
      </c>
      <c r="M492" s="12">
        <v>44371</v>
      </c>
      <c r="N492" s="13" t="s">
        <v>2436</v>
      </c>
      <c r="O492" s="13">
        <v>64900</v>
      </c>
      <c r="P492" s="30">
        <f t="shared" si="7"/>
        <v>45</v>
      </c>
    </row>
    <row r="493" spans="1:16" x14ac:dyDescent="0.35">
      <c r="A493" t="s">
        <v>645</v>
      </c>
      <c r="B493" t="s">
        <v>1195</v>
      </c>
      <c r="C493" t="s">
        <v>1949</v>
      </c>
      <c r="D493" t="str">
        <f>Recruits[[#This Row],[Last Name]]&amp;","&amp;Recruits[[#This Row],[First Name]]</f>
        <v>Harrison,Mark</v>
      </c>
      <c r="E493" t="s">
        <v>32</v>
      </c>
      <c r="F493" t="s">
        <v>26</v>
      </c>
      <c r="G493" s="12">
        <v>44299</v>
      </c>
      <c r="H493" t="s">
        <v>30</v>
      </c>
      <c r="I493" s="12">
        <v>44316</v>
      </c>
      <c r="J493" s="12">
        <v>44329</v>
      </c>
      <c r="K493" s="12">
        <v>44342</v>
      </c>
      <c r="L493" s="12">
        <v>44351</v>
      </c>
      <c r="M493" s="12">
        <v>44357</v>
      </c>
      <c r="N493" s="13" t="s">
        <v>2436</v>
      </c>
      <c r="O493" s="13">
        <v>60900</v>
      </c>
      <c r="P493" s="30">
        <f t="shared" si="7"/>
        <v>58</v>
      </c>
    </row>
    <row r="494" spans="1:16" x14ac:dyDescent="0.35">
      <c r="A494" t="s">
        <v>581</v>
      </c>
      <c r="B494" t="s">
        <v>1587</v>
      </c>
      <c r="C494" t="s">
        <v>1177</v>
      </c>
      <c r="D494" t="str">
        <f>Recruits[[#This Row],[Last Name]]&amp;","&amp;Recruits[[#This Row],[First Name]]</f>
        <v>Gonzales,Debra</v>
      </c>
      <c r="E494" t="s">
        <v>32</v>
      </c>
      <c r="F494" t="s">
        <v>26</v>
      </c>
      <c r="G494" s="12">
        <v>44292</v>
      </c>
      <c r="H494" t="s">
        <v>54</v>
      </c>
      <c r="I494" s="12">
        <v>44306</v>
      </c>
      <c r="J494" s="12">
        <v>44319</v>
      </c>
      <c r="K494" s="12">
        <v>44323</v>
      </c>
      <c r="L494" s="12">
        <v>44333</v>
      </c>
      <c r="M494" s="12">
        <v>44337</v>
      </c>
      <c r="N494" s="13" t="s">
        <v>2436</v>
      </c>
      <c r="O494" s="13">
        <v>63600</v>
      </c>
      <c r="P494" s="30">
        <f t="shared" si="7"/>
        <v>45</v>
      </c>
    </row>
    <row r="495" spans="1:16" x14ac:dyDescent="0.35">
      <c r="A495" t="s">
        <v>493</v>
      </c>
      <c r="B495" t="s">
        <v>1124</v>
      </c>
      <c r="C495" t="s">
        <v>1772</v>
      </c>
      <c r="D495" t="str">
        <f>Recruits[[#This Row],[Last Name]]&amp;","&amp;Recruits[[#This Row],[First Name]]</f>
        <v>Boyce,James</v>
      </c>
      <c r="E495" t="s">
        <v>32</v>
      </c>
      <c r="F495" t="s">
        <v>26</v>
      </c>
      <c r="G495" s="12">
        <v>44278</v>
      </c>
      <c r="H495" t="s">
        <v>46</v>
      </c>
      <c r="I495" s="12">
        <v>44292</v>
      </c>
      <c r="J495" s="12">
        <v>44308</v>
      </c>
      <c r="K495" s="12">
        <v>44322</v>
      </c>
      <c r="L495" s="12">
        <v>44330</v>
      </c>
      <c r="M495" s="12">
        <v>44335</v>
      </c>
      <c r="N495" s="13" t="s">
        <v>2436</v>
      </c>
      <c r="O495" s="13">
        <v>66000</v>
      </c>
      <c r="P495" s="30">
        <f t="shared" si="7"/>
        <v>57</v>
      </c>
    </row>
    <row r="496" spans="1:16" x14ac:dyDescent="0.35">
      <c r="A496" t="s">
        <v>363</v>
      </c>
      <c r="B496" t="s">
        <v>1587</v>
      </c>
      <c r="C496" t="s">
        <v>1598</v>
      </c>
      <c r="D496" t="str">
        <f>Recruits[[#This Row],[Last Name]]&amp;","&amp;Recruits[[#This Row],[First Name]]</f>
        <v>Mutter,Debra</v>
      </c>
      <c r="E496" t="s">
        <v>32</v>
      </c>
      <c r="F496" t="s">
        <v>26</v>
      </c>
      <c r="G496" s="12">
        <v>44249</v>
      </c>
      <c r="H496" t="s">
        <v>54</v>
      </c>
      <c r="I496" s="12">
        <v>44260</v>
      </c>
      <c r="J496" s="12">
        <v>44273</v>
      </c>
      <c r="K496" s="12">
        <v>44281</v>
      </c>
      <c r="L496" s="12">
        <v>44291</v>
      </c>
      <c r="M496" s="12">
        <v>44295</v>
      </c>
      <c r="N496" s="13" t="s">
        <v>2436</v>
      </c>
      <c r="O496" s="13">
        <v>62800</v>
      </c>
      <c r="P496" s="30">
        <f t="shared" si="7"/>
        <v>46</v>
      </c>
    </row>
    <row r="497" spans="1:16" x14ac:dyDescent="0.35">
      <c r="A497" t="s">
        <v>368</v>
      </c>
      <c r="B497" t="s">
        <v>1604</v>
      </c>
      <c r="C497" t="s">
        <v>1605</v>
      </c>
      <c r="D497" t="str">
        <f>Recruits[[#This Row],[Last Name]]&amp;","&amp;Recruits[[#This Row],[First Name]]</f>
        <v>Long,Lorrie</v>
      </c>
      <c r="E497" t="s">
        <v>32</v>
      </c>
      <c r="F497" t="s">
        <v>26</v>
      </c>
      <c r="G497" s="12">
        <v>44252</v>
      </c>
      <c r="H497" t="s">
        <v>54</v>
      </c>
      <c r="I497" s="12">
        <v>44259</v>
      </c>
      <c r="J497" s="12">
        <v>44272</v>
      </c>
      <c r="K497" s="12">
        <v>44281</v>
      </c>
      <c r="L497" s="12">
        <v>44291</v>
      </c>
      <c r="M497" s="12">
        <v>44294</v>
      </c>
      <c r="N497" s="13" t="s">
        <v>2436</v>
      </c>
      <c r="O497" s="13">
        <v>65100</v>
      </c>
      <c r="P497" s="30">
        <f t="shared" si="7"/>
        <v>42</v>
      </c>
    </row>
    <row r="498" spans="1:16" x14ac:dyDescent="0.35">
      <c r="A498" t="s">
        <v>162</v>
      </c>
      <c r="B498" t="s">
        <v>1304</v>
      </c>
      <c r="C498" t="s">
        <v>1305</v>
      </c>
      <c r="D498" t="str">
        <f>Recruits[[#This Row],[Last Name]]&amp;","&amp;Recruits[[#This Row],[First Name]]</f>
        <v>Winkel,Herbert</v>
      </c>
      <c r="E498" t="s">
        <v>28</v>
      </c>
      <c r="F498" t="s">
        <v>29</v>
      </c>
      <c r="G498" s="12">
        <v>44224</v>
      </c>
      <c r="H498" t="s">
        <v>20</v>
      </c>
      <c r="I498" s="12" t="e">
        <v>#N/A</v>
      </c>
      <c r="J498" s="12" t="e">
        <v>#N/A</v>
      </c>
      <c r="K498" s="12" t="e">
        <v>#N/A</v>
      </c>
      <c r="L498" s="12" t="e">
        <v>#N/A</v>
      </c>
      <c r="M498" s="12" t="e">
        <v>#N/A</v>
      </c>
      <c r="N498" s="13" t="s">
        <v>2435</v>
      </c>
      <c r="O498" s="13" t="e">
        <v>#N/A</v>
      </c>
      <c r="P498" s="30" t="e">
        <f t="shared" si="7"/>
        <v>#N/A</v>
      </c>
    </row>
    <row r="499" spans="1:16" x14ac:dyDescent="0.35">
      <c r="A499" t="s">
        <v>278</v>
      </c>
      <c r="B499" t="s">
        <v>1193</v>
      </c>
      <c r="C499" t="s">
        <v>1482</v>
      </c>
      <c r="D499" t="str">
        <f>Recruits[[#This Row],[Last Name]]&amp;","&amp;Recruits[[#This Row],[First Name]]</f>
        <v>Robinson,Joyce</v>
      </c>
      <c r="E499" t="s">
        <v>28</v>
      </c>
      <c r="F499" t="s">
        <v>29</v>
      </c>
      <c r="G499" s="12">
        <v>44238</v>
      </c>
      <c r="H499" t="s">
        <v>20</v>
      </c>
      <c r="I499" s="12" t="e">
        <v>#N/A</v>
      </c>
      <c r="J499" s="12" t="e">
        <v>#N/A</v>
      </c>
      <c r="K499" s="12" t="e">
        <v>#N/A</v>
      </c>
      <c r="L499" s="12" t="e">
        <v>#N/A</v>
      </c>
      <c r="M499" s="12" t="e">
        <v>#N/A</v>
      </c>
      <c r="N499" s="13" t="s">
        <v>2435</v>
      </c>
      <c r="O499" s="13" t="e">
        <v>#N/A</v>
      </c>
      <c r="P499" s="30" t="e">
        <f t="shared" si="7"/>
        <v>#N/A</v>
      </c>
    </row>
    <row r="500" spans="1:16" x14ac:dyDescent="0.35">
      <c r="A500" t="s">
        <v>387</v>
      </c>
      <c r="B500" t="s">
        <v>1637</v>
      </c>
      <c r="C500" t="s">
        <v>1638</v>
      </c>
      <c r="D500" t="str">
        <f>Recruits[[#This Row],[Last Name]]&amp;","&amp;Recruits[[#This Row],[First Name]]</f>
        <v>Conger,Eleanor</v>
      </c>
      <c r="E500" t="s">
        <v>28</v>
      </c>
      <c r="F500" t="s">
        <v>29</v>
      </c>
      <c r="G500" s="12">
        <v>44252</v>
      </c>
      <c r="H500" t="s">
        <v>30</v>
      </c>
      <c r="I500" s="12" t="e">
        <v>#N/A</v>
      </c>
      <c r="J500" s="12" t="e">
        <v>#N/A</v>
      </c>
      <c r="K500" s="12" t="e">
        <v>#N/A</v>
      </c>
      <c r="L500" s="12" t="e">
        <v>#N/A</v>
      </c>
      <c r="M500" s="12" t="e">
        <v>#N/A</v>
      </c>
      <c r="N500" s="13" t="s">
        <v>2435</v>
      </c>
      <c r="O500" s="13" t="e">
        <v>#N/A</v>
      </c>
      <c r="P500" s="30" t="e">
        <f t="shared" si="7"/>
        <v>#N/A</v>
      </c>
    </row>
    <row r="501" spans="1:16" x14ac:dyDescent="0.35">
      <c r="A501" t="s">
        <v>693</v>
      </c>
      <c r="B501" t="s">
        <v>2002</v>
      </c>
      <c r="C501" t="s">
        <v>1689</v>
      </c>
      <c r="D501" t="str">
        <f>Recruits[[#This Row],[Last Name]]&amp;","&amp;Recruits[[#This Row],[First Name]]</f>
        <v>Simmons,Magan</v>
      </c>
      <c r="E501" t="s">
        <v>28</v>
      </c>
      <c r="F501" t="s">
        <v>29</v>
      </c>
      <c r="G501" s="12">
        <v>44309</v>
      </c>
      <c r="H501" t="s">
        <v>54</v>
      </c>
      <c r="I501" s="12" t="e">
        <v>#N/A</v>
      </c>
      <c r="J501" s="12" t="e">
        <v>#N/A</v>
      </c>
      <c r="K501" s="12" t="e">
        <v>#N/A</v>
      </c>
      <c r="L501" s="12" t="e">
        <v>#N/A</v>
      </c>
      <c r="M501" s="12" t="e">
        <v>#N/A</v>
      </c>
      <c r="N501" s="13" t="s">
        <v>2435</v>
      </c>
      <c r="O501" s="13" t="e">
        <v>#N/A</v>
      </c>
      <c r="P501" s="30" t="e">
        <f t="shared" si="7"/>
        <v>#N/A</v>
      </c>
    </row>
    <row r="502" spans="1:16" x14ac:dyDescent="0.35">
      <c r="A502" t="s">
        <v>699</v>
      </c>
      <c r="B502" t="s">
        <v>1427</v>
      </c>
      <c r="C502" t="s">
        <v>1240</v>
      </c>
      <c r="D502" t="str">
        <f>Recruits[[#This Row],[Last Name]]&amp;","&amp;Recruits[[#This Row],[First Name]]</f>
        <v>Howell,David</v>
      </c>
      <c r="E502" t="s">
        <v>28</v>
      </c>
      <c r="F502" t="s">
        <v>29</v>
      </c>
      <c r="G502" s="12">
        <v>44312</v>
      </c>
      <c r="H502" t="s">
        <v>20</v>
      </c>
      <c r="I502" s="12" t="e">
        <v>#N/A</v>
      </c>
      <c r="J502" s="12" t="e">
        <v>#N/A</v>
      </c>
      <c r="K502" s="12" t="e">
        <v>#N/A</v>
      </c>
      <c r="L502" s="12" t="e">
        <v>#N/A</v>
      </c>
      <c r="M502" s="12" t="e">
        <v>#N/A</v>
      </c>
      <c r="N502" s="13" t="s">
        <v>2435</v>
      </c>
      <c r="O502" s="13" t="e">
        <v>#N/A</v>
      </c>
      <c r="P502" s="30" t="e">
        <f t="shared" si="7"/>
        <v>#N/A</v>
      </c>
    </row>
    <row r="503" spans="1:16" x14ac:dyDescent="0.35">
      <c r="A503" t="s">
        <v>708</v>
      </c>
      <c r="B503" t="s">
        <v>2018</v>
      </c>
      <c r="C503" t="s">
        <v>2019</v>
      </c>
      <c r="D503" t="str">
        <f>Recruits[[#This Row],[Last Name]]&amp;","&amp;Recruits[[#This Row],[First Name]]</f>
        <v>Hooper,Cathy</v>
      </c>
      <c r="E503" t="s">
        <v>28</v>
      </c>
      <c r="F503" t="s">
        <v>29</v>
      </c>
      <c r="G503" s="12">
        <v>44314</v>
      </c>
      <c r="H503" t="s">
        <v>30</v>
      </c>
      <c r="I503" s="12" t="e">
        <v>#N/A</v>
      </c>
      <c r="J503" s="12" t="e">
        <v>#N/A</v>
      </c>
      <c r="K503" s="12" t="e">
        <v>#N/A</v>
      </c>
      <c r="L503" s="12" t="e">
        <v>#N/A</v>
      </c>
      <c r="M503" s="12" t="e">
        <v>#N/A</v>
      </c>
      <c r="N503" s="13" t="s">
        <v>2435</v>
      </c>
      <c r="O503" s="13" t="e">
        <v>#N/A</v>
      </c>
      <c r="P503" s="30" t="e">
        <f t="shared" si="7"/>
        <v>#N/A</v>
      </c>
    </row>
    <row r="504" spans="1:16" x14ac:dyDescent="0.35">
      <c r="A504" t="s">
        <v>736</v>
      </c>
      <c r="B504" t="s">
        <v>1168</v>
      </c>
      <c r="C504" t="s">
        <v>2053</v>
      </c>
      <c r="D504" t="str">
        <f>Recruits[[#This Row],[Last Name]]&amp;","&amp;Recruits[[#This Row],[First Name]]</f>
        <v>Browning,Thomas</v>
      </c>
      <c r="E504" t="s">
        <v>28</v>
      </c>
      <c r="F504" t="s">
        <v>29</v>
      </c>
      <c r="G504" s="12">
        <v>44321</v>
      </c>
      <c r="H504" t="s">
        <v>20</v>
      </c>
      <c r="I504" s="12" t="e">
        <v>#N/A</v>
      </c>
      <c r="J504" s="12" t="e">
        <v>#N/A</v>
      </c>
      <c r="K504" s="12" t="e">
        <v>#N/A</v>
      </c>
      <c r="L504" s="12" t="e">
        <v>#N/A</v>
      </c>
      <c r="M504" s="12" t="e">
        <v>#N/A</v>
      </c>
      <c r="N504" s="13" t="s">
        <v>2435</v>
      </c>
      <c r="O504" s="13" t="e">
        <v>#N/A</v>
      </c>
      <c r="P504" s="30" t="e">
        <f t="shared" si="7"/>
        <v>#N/A</v>
      </c>
    </row>
    <row r="505" spans="1:16" x14ac:dyDescent="0.35">
      <c r="A505" t="s">
        <v>785</v>
      </c>
      <c r="B505" t="s">
        <v>1252</v>
      </c>
      <c r="C505" t="s">
        <v>2110</v>
      </c>
      <c r="D505" t="str">
        <f>Recruits[[#This Row],[Last Name]]&amp;","&amp;Recruits[[#This Row],[First Name]]</f>
        <v>Binns,Keith</v>
      </c>
      <c r="E505" t="s">
        <v>28</v>
      </c>
      <c r="F505" t="s">
        <v>29</v>
      </c>
      <c r="G505" s="12">
        <v>44323</v>
      </c>
      <c r="H505" t="s">
        <v>20</v>
      </c>
      <c r="I505" s="12" t="e">
        <v>#N/A</v>
      </c>
      <c r="J505" s="12" t="e">
        <v>#N/A</v>
      </c>
      <c r="K505" s="12" t="e">
        <v>#N/A</v>
      </c>
      <c r="L505" s="12" t="e">
        <v>#N/A</v>
      </c>
      <c r="M505" s="12" t="e">
        <v>#N/A</v>
      </c>
      <c r="N505" s="13" t="s">
        <v>2435</v>
      </c>
      <c r="O505" s="13" t="e">
        <v>#N/A</v>
      </c>
      <c r="P505" s="30" t="e">
        <f t="shared" si="7"/>
        <v>#N/A</v>
      </c>
    </row>
    <row r="506" spans="1:16" x14ac:dyDescent="0.35">
      <c r="A506" t="s">
        <v>795</v>
      </c>
      <c r="B506" t="s">
        <v>1522</v>
      </c>
      <c r="C506" t="s">
        <v>2125</v>
      </c>
      <c r="D506" t="str">
        <f>Recruits[[#This Row],[Last Name]]&amp;","&amp;Recruits[[#This Row],[First Name]]</f>
        <v>Marsh,Rebecca</v>
      </c>
      <c r="E506" t="s">
        <v>28</v>
      </c>
      <c r="F506" t="s">
        <v>29</v>
      </c>
      <c r="G506" s="12">
        <v>44326</v>
      </c>
      <c r="H506" t="s">
        <v>30</v>
      </c>
      <c r="I506" s="12" t="e">
        <v>#N/A</v>
      </c>
      <c r="J506" s="12" t="e">
        <v>#N/A</v>
      </c>
      <c r="K506" s="12" t="e">
        <v>#N/A</v>
      </c>
      <c r="L506" s="12" t="e">
        <v>#N/A</v>
      </c>
      <c r="M506" s="12" t="e">
        <v>#N/A</v>
      </c>
      <c r="N506" s="13" t="s">
        <v>2435</v>
      </c>
      <c r="O506" s="13" t="e">
        <v>#N/A</v>
      </c>
      <c r="P506" s="30" t="e">
        <f t="shared" si="7"/>
        <v>#N/A</v>
      </c>
    </row>
    <row r="507" spans="1:16" x14ac:dyDescent="0.35">
      <c r="A507" t="s">
        <v>828</v>
      </c>
      <c r="B507" t="s">
        <v>2157</v>
      </c>
      <c r="C507" t="s">
        <v>1361</v>
      </c>
      <c r="D507" t="str">
        <f>Recruits[[#This Row],[Last Name]]&amp;","&amp;Recruits[[#This Row],[First Name]]</f>
        <v>Hayes,Joel</v>
      </c>
      <c r="E507" t="s">
        <v>28</v>
      </c>
      <c r="F507" t="s">
        <v>29</v>
      </c>
      <c r="G507" s="12">
        <v>44329</v>
      </c>
      <c r="H507" t="s">
        <v>20</v>
      </c>
      <c r="I507" s="12" t="e">
        <v>#N/A</v>
      </c>
      <c r="J507" s="12" t="e">
        <v>#N/A</v>
      </c>
      <c r="K507" s="12" t="e">
        <v>#N/A</v>
      </c>
      <c r="L507" s="12" t="e">
        <v>#N/A</v>
      </c>
      <c r="M507" s="12" t="e">
        <v>#N/A</v>
      </c>
      <c r="N507" s="13" t="s">
        <v>2435</v>
      </c>
      <c r="O507" s="13" t="e">
        <v>#N/A</v>
      </c>
      <c r="P507" s="30" t="e">
        <f t="shared" si="7"/>
        <v>#N/A</v>
      </c>
    </row>
    <row r="508" spans="1:16" x14ac:dyDescent="0.35">
      <c r="A508" t="s">
        <v>897</v>
      </c>
      <c r="B508" t="s">
        <v>1170</v>
      </c>
      <c r="C508" t="s">
        <v>2218</v>
      </c>
      <c r="D508" t="str">
        <f>Recruits[[#This Row],[Last Name]]&amp;","&amp;Recruits[[#This Row],[First Name]]</f>
        <v>Lynn,John</v>
      </c>
      <c r="E508" t="s">
        <v>28</v>
      </c>
      <c r="F508" t="s">
        <v>29</v>
      </c>
      <c r="G508" s="12">
        <v>44337</v>
      </c>
      <c r="H508" t="s">
        <v>20</v>
      </c>
      <c r="I508" s="12" t="e">
        <v>#N/A</v>
      </c>
      <c r="J508" s="12" t="e">
        <v>#N/A</v>
      </c>
      <c r="K508" s="12" t="e">
        <v>#N/A</v>
      </c>
      <c r="L508" s="12" t="e">
        <v>#N/A</v>
      </c>
      <c r="M508" s="12" t="e">
        <v>#N/A</v>
      </c>
      <c r="N508" s="13" t="s">
        <v>2435</v>
      </c>
      <c r="O508" s="13" t="e">
        <v>#N/A</v>
      </c>
      <c r="P508" s="30" t="e">
        <f t="shared" si="7"/>
        <v>#N/A</v>
      </c>
    </row>
    <row r="509" spans="1:16" x14ac:dyDescent="0.35">
      <c r="A509" t="s">
        <v>949</v>
      </c>
      <c r="B509" t="s">
        <v>1700</v>
      </c>
      <c r="C509" t="s">
        <v>2268</v>
      </c>
      <c r="D509" t="str">
        <f>Recruits[[#This Row],[Last Name]]&amp;","&amp;Recruits[[#This Row],[First Name]]</f>
        <v>Davis,Robin</v>
      </c>
      <c r="E509" t="s">
        <v>28</v>
      </c>
      <c r="F509" t="s">
        <v>29</v>
      </c>
      <c r="G509" s="12">
        <v>44348</v>
      </c>
      <c r="H509" t="s">
        <v>46</v>
      </c>
      <c r="I509" s="12" t="e">
        <v>#N/A</v>
      </c>
      <c r="J509" s="12" t="e">
        <v>#N/A</v>
      </c>
      <c r="K509" s="12" t="e">
        <v>#N/A</v>
      </c>
      <c r="L509" s="12" t="e">
        <v>#N/A</v>
      </c>
      <c r="M509" s="12" t="e">
        <v>#N/A</v>
      </c>
      <c r="N509" s="13" t="s">
        <v>2435</v>
      </c>
      <c r="O509" s="13" t="e">
        <v>#N/A</v>
      </c>
      <c r="P509" s="30" t="e">
        <f t="shared" si="7"/>
        <v>#N/A</v>
      </c>
    </row>
    <row r="510" spans="1:16" x14ac:dyDescent="0.35">
      <c r="A510" t="s">
        <v>961</v>
      </c>
      <c r="B510" t="s">
        <v>2139</v>
      </c>
      <c r="C510" t="s">
        <v>2278</v>
      </c>
      <c r="D510" t="str">
        <f>Recruits[[#This Row],[Last Name]]&amp;","&amp;Recruits[[#This Row],[First Name]]</f>
        <v>Walker,Dina</v>
      </c>
      <c r="E510" t="s">
        <v>28</v>
      </c>
      <c r="F510" t="s">
        <v>29</v>
      </c>
      <c r="G510" s="12">
        <v>44349</v>
      </c>
      <c r="H510" t="s">
        <v>59</v>
      </c>
      <c r="I510" s="12" t="e">
        <v>#N/A</v>
      </c>
      <c r="J510" s="12" t="e">
        <v>#N/A</v>
      </c>
      <c r="K510" s="12" t="e">
        <v>#N/A</v>
      </c>
      <c r="L510" s="12" t="e">
        <v>#N/A</v>
      </c>
      <c r="M510" s="12" t="e">
        <v>#N/A</v>
      </c>
      <c r="N510" s="13" t="s">
        <v>2435</v>
      </c>
      <c r="O510" s="13" t="e">
        <v>#N/A</v>
      </c>
      <c r="P510" s="30" t="e">
        <f t="shared" si="7"/>
        <v>#N/A</v>
      </c>
    </row>
    <row r="511" spans="1:16" x14ac:dyDescent="0.35">
      <c r="A511" t="s">
        <v>1003</v>
      </c>
      <c r="B511" t="s">
        <v>1345</v>
      </c>
      <c r="C511" t="s">
        <v>2311</v>
      </c>
      <c r="D511" t="str">
        <f>Recruits[[#This Row],[Last Name]]&amp;","&amp;Recruits[[#This Row],[First Name]]</f>
        <v>Price,Martha</v>
      </c>
      <c r="E511" t="s">
        <v>28</v>
      </c>
      <c r="F511" t="s">
        <v>29</v>
      </c>
      <c r="G511" s="12">
        <v>44350</v>
      </c>
      <c r="H511" t="s">
        <v>30</v>
      </c>
      <c r="I511" s="12" t="e">
        <v>#N/A</v>
      </c>
      <c r="J511" s="12" t="e">
        <v>#N/A</v>
      </c>
      <c r="K511" s="12" t="e">
        <v>#N/A</v>
      </c>
      <c r="L511" s="12" t="e">
        <v>#N/A</v>
      </c>
      <c r="M511" s="12" t="e">
        <v>#N/A</v>
      </c>
      <c r="N511" s="13" t="s">
        <v>2435</v>
      </c>
      <c r="O511" s="13" t="e">
        <v>#N/A</v>
      </c>
      <c r="P511" s="30" t="e">
        <f t="shared" si="7"/>
        <v>#N/A</v>
      </c>
    </row>
    <row r="512" spans="1:16" x14ac:dyDescent="0.35">
      <c r="A512" t="s">
        <v>1050</v>
      </c>
      <c r="B512" t="s">
        <v>2366</v>
      </c>
      <c r="C512" t="s">
        <v>2367</v>
      </c>
      <c r="D512" t="str">
        <f>Recruits[[#This Row],[Last Name]]&amp;","&amp;Recruits[[#This Row],[First Name]]</f>
        <v>Avila,Julie</v>
      </c>
      <c r="E512" t="s">
        <v>28</v>
      </c>
      <c r="F512" t="s">
        <v>29</v>
      </c>
      <c r="G512" s="12">
        <v>44356</v>
      </c>
      <c r="H512" t="s">
        <v>30</v>
      </c>
      <c r="I512" s="12" t="e">
        <v>#N/A</v>
      </c>
      <c r="J512" s="12" t="e">
        <v>#N/A</v>
      </c>
      <c r="K512" s="12" t="e">
        <v>#N/A</v>
      </c>
      <c r="L512" s="12" t="e">
        <v>#N/A</v>
      </c>
      <c r="M512" s="12" t="e">
        <v>#N/A</v>
      </c>
      <c r="N512" s="13" t="s">
        <v>2435</v>
      </c>
      <c r="O512" s="13" t="e">
        <v>#N/A</v>
      </c>
      <c r="P512" s="30" t="e">
        <f t="shared" si="7"/>
        <v>#N/A</v>
      </c>
    </row>
    <row r="513" spans="1:16" x14ac:dyDescent="0.35">
      <c r="A513" t="s">
        <v>1000</v>
      </c>
      <c r="B513" t="s">
        <v>1901</v>
      </c>
      <c r="C513" t="s">
        <v>2312</v>
      </c>
      <c r="D513" t="str">
        <f>Recruits[[#This Row],[Last Name]]&amp;","&amp;Recruits[[#This Row],[First Name]]</f>
        <v>Pickering,Theresa</v>
      </c>
      <c r="E513" t="s">
        <v>28</v>
      </c>
      <c r="F513" t="s">
        <v>29</v>
      </c>
      <c r="G513" s="12">
        <v>44350</v>
      </c>
      <c r="H513" t="s">
        <v>20</v>
      </c>
      <c r="I513" s="12">
        <v>44365</v>
      </c>
      <c r="J513" s="12" t="e">
        <v>#N/A</v>
      </c>
      <c r="K513" s="12" t="e">
        <v>#N/A</v>
      </c>
      <c r="L513" s="12" t="e">
        <v>#N/A</v>
      </c>
      <c r="M513" s="12" t="e">
        <v>#N/A</v>
      </c>
      <c r="N513" s="13" t="s">
        <v>2435</v>
      </c>
      <c r="O513" s="13" t="e">
        <v>#N/A</v>
      </c>
      <c r="P513" s="30" t="e">
        <f t="shared" si="7"/>
        <v>#N/A</v>
      </c>
    </row>
    <row r="514" spans="1:16" x14ac:dyDescent="0.35">
      <c r="A514" t="s">
        <v>1048</v>
      </c>
      <c r="B514" t="s">
        <v>2363</v>
      </c>
      <c r="C514" t="s">
        <v>2364</v>
      </c>
      <c r="D514" t="str">
        <f>Recruits[[#This Row],[Last Name]]&amp;","&amp;Recruits[[#This Row],[First Name]]</f>
        <v>Cummings,Darlene</v>
      </c>
      <c r="E514" t="s">
        <v>28</v>
      </c>
      <c r="F514" t="s">
        <v>29</v>
      </c>
      <c r="G514" s="12">
        <v>44356</v>
      </c>
      <c r="H514" t="s">
        <v>30</v>
      </c>
      <c r="I514" s="12">
        <v>44365</v>
      </c>
      <c r="J514" s="12" t="e">
        <v>#N/A</v>
      </c>
      <c r="K514" s="12" t="e">
        <v>#N/A</v>
      </c>
      <c r="L514" s="12" t="e">
        <v>#N/A</v>
      </c>
      <c r="M514" s="12" t="e">
        <v>#N/A</v>
      </c>
      <c r="N514" s="13" t="s">
        <v>2435</v>
      </c>
      <c r="O514" s="13" t="e">
        <v>#N/A</v>
      </c>
      <c r="P514" s="30" t="e">
        <f t="shared" si="7"/>
        <v>#N/A</v>
      </c>
    </row>
    <row r="515" spans="1:16" x14ac:dyDescent="0.35">
      <c r="A515" t="s">
        <v>940</v>
      </c>
      <c r="B515" t="s">
        <v>2261</v>
      </c>
      <c r="C515" t="s">
        <v>2262</v>
      </c>
      <c r="D515" t="str">
        <f>Recruits[[#This Row],[Last Name]]&amp;","&amp;Recruits[[#This Row],[First Name]]</f>
        <v>Humphrey,Edith</v>
      </c>
      <c r="E515" t="s">
        <v>28</v>
      </c>
      <c r="F515" t="s">
        <v>29</v>
      </c>
      <c r="G515" s="12">
        <v>44348</v>
      </c>
      <c r="H515" t="s">
        <v>20</v>
      </c>
      <c r="I515" s="12">
        <v>44358</v>
      </c>
      <c r="J515" s="12" t="e">
        <v>#N/A</v>
      </c>
      <c r="K515" s="12" t="e">
        <v>#N/A</v>
      </c>
      <c r="L515" s="12" t="e">
        <v>#N/A</v>
      </c>
      <c r="M515" s="12" t="e">
        <v>#N/A</v>
      </c>
      <c r="N515" s="13" t="s">
        <v>2435</v>
      </c>
      <c r="O515" s="13" t="e">
        <v>#N/A</v>
      </c>
      <c r="P515" s="30" t="e">
        <f t="shared" si="7"/>
        <v>#N/A</v>
      </c>
    </row>
    <row r="516" spans="1:16" x14ac:dyDescent="0.35">
      <c r="A516" t="s">
        <v>1007</v>
      </c>
      <c r="B516" t="s">
        <v>1112</v>
      </c>
      <c r="C516" t="s">
        <v>2319</v>
      </c>
      <c r="D516" t="str">
        <f>Recruits[[#This Row],[Last Name]]&amp;","&amp;Recruits[[#This Row],[First Name]]</f>
        <v>Byrd,Robert</v>
      </c>
      <c r="E516" t="s">
        <v>28</v>
      </c>
      <c r="F516" t="s">
        <v>29</v>
      </c>
      <c r="G516" s="12">
        <v>44350</v>
      </c>
      <c r="H516" t="s">
        <v>59</v>
      </c>
      <c r="I516" s="12">
        <v>44358</v>
      </c>
      <c r="J516" s="12" t="e">
        <v>#N/A</v>
      </c>
      <c r="K516" s="12" t="e">
        <v>#N/A</v>
      </c>
      <c r="L516" s="12" t="e">
        <v>#N/A</v>
      </c>
      <c r="M516" s="12" t="e">
        <v>#N/A</v>
      </c>
      <c r="N516" s="13" t="s">
        <v>2435</v>
      </c>
      <c r="O516" s="13" t="e">
        <v>#N/A</v>
      </c>
      <c r="P516" s="30" t="e">
        <f t="shared" si="7"/>
        <v>#N/A</v>
      </c>
    </row>
    <row r="517" spans="1:16" x14ac:dyDescent="0.35">
      <c r="A517" t="s">
        <v>895</v>
      </c>
      <c r="B517" t="s">
        <v>1907</v>
      </c>
      <c r="C517" t="s">
        <v>2217</v>
      </c>
      <c r="D517" t="str">
        <f>Recruits[[#This Row],[Last Name]]&amp;","&amp;Recruits[[#This Row],[First Name]]</f>
        <v>Driscoll,Richard</v>
      </c>
      <c r="E517" t="s">
        <v>28</v>
      </c>
      <c r="F517" t="s">
        <v>29</v>
      </c>
      <c r="G517" s="12">
        <v>44337</v>
      </c>
      <c r="H517" t="s">
        <v>40</v>
      </c>
      <c r="I517" s="12">
        <v>44350</v>
      </c>
      <c r="J517" s="12" t="e">
        <v>#N/A</v>
      </c>
      <c r="K517" s="12" t="e">
        <v>#N/A</v>
      </c>
      <c r="L517" s="12" t="e">
        <v>#N/A</v>
      </c>
      <c r="M517" s="12" t="e">
        <v>#N/A</v>
      </c>
      <c r="N517" s="13" t="s">
        <v>2435</v>
      </c>
      <c r="O517" s="13" t="e">
        <v>#N/A</v>
      </c>
      <c r="P517" s="30" t="e">
        <f t="shared" ref="P517:P580" si="8">M517-G517</f>
        <v>#N/A</v>
      </c>
    </row>
    <row r="518" spans="1:16" x14ac:dyDescent="0.35">
      <c r="A518" t="s">
        <v>817</v>
      </c>
      <c r="B518" t="s">
        <v>2144</v>
      </c>
      <c r="C518" t="s">
        <v>1377</v>
      </c>
      <c r="D518" t="str">
        <f>Recruits[[#This Row],[Last Name]]&amp;","&amp;Recruits[[#This Row],[First Name]]</f>
        <v>Wilson,Omer</v>
      </c>
      <c r="E518" t="s">
        <v>28</v>
      </c>
      <c r="F518" t="s">
        <v>29</v>
      </c>
      <c r="G518" s="12">
        <v>44326</v>
      </c>
      <c r="H518" t="s">
        <v>20</v>
      </c>
      <c r="I518" s="12">
        <v>44337</v>
      </c>
      <c r="J518" s="12" t="e">
        <v>#N/A</v>
      </c>
      <c r="K518" s="12" t="e">
        <v>#N/A</v>
      </c>
      <c r="L518" s="12" t="e">
        <v>#N/A</v>
      </c>
      <c r="M518" s="12" t="e">
        <v>#N/A</v>
      </c>
      <c r="N518" s="13" t="s">
        <v>2435</v>
      </c>
      <c r="O518" s="13" t="e">
        <v>#N/A</v>
      </c>
      <c r="P518" s="30" t="e">
        <f t="shared" si="8"/>
        <v>#N/A</v>
      </c>
    </row>
    <row r="519" spans="1:16" x14ac:dyDescent="0.35">
      <c r="A519" t="s">
        <v>792</v>
      </c>
      <c r="B519" t="s">
        <v>2119</v>
      </c>
      <c r="C519" t="s">
        <v>2120</v>
      </c>
      <c r="D519" t="str">
        <f>Recruits[[#This Row],[Last Name]]&amp;","&amp;Recruits[[#This Row],[First Name]]</f>
        <v>Mcguire,Raul</v>
      </c>
      <c r="E519" t="s">
        <v>28</v>
      </c>
      <c r="F519" t="s">
        <v>29</v>
      </c>
      <c r="G519" s="12">
        <v>44326</v>
      </c>
      <c r="H519" t="s">
        <v>30</v>
      </c>
      <c r="I519" s="12">
        <v>44333</v>
      </c>
      <c r="J519" s="12" t="e">
        <v>#N/A</v>
      </c>
      <c r="K519" s="12" t="e">
        <v>#N/A</v>
      </c>
      <c r="L519" s="12" t="e">
        <v>#N/A</v>
      </c>
      <c r="M519" s="12" t="e">
        <v>#N/A</v>
      </c>
      <c r="N519" s="13" t="s">
        <v>2435</v>
      </c>
      <c r="O519" s="13" t="e">
        <v>#N/A</v>
      </c>
      <c r="P519" s="30" t="e">
        <f t="shared" si="8"/>
        <v>#N/A</v>
      </c>
    </row>
    <row r="520" spans="1:16" x14ac:dyDescent="0.35">
      <c r="A520" t="s">
        <v>742</v>
      </c>
      <c r="B520" t="s">
        <v>1106</v>
      </c>
      <c r="C520" t="s">
        <v>1101</v>
      </c>
      <c r="D520" t="str">
        <f>Recruits[[#This Row],[Last Name]]&amp;","&amp;Recruits[[#This Row],[First Name]]</f>
        <v>Williams,Gloria</v>
      </c>
      <c r="E520" t="s">
        <v>28</v>
      </c>
      <c r="F520" t="s">
        <v>29</v>
      </c>
      <c r="G520" s="12">
        <v>44322</v>
      </c>
      <c r="H520" t="s">
        <v>59</v>
      </c>
      <c r="I520" s="12">
        <v>44328</v>
      </c>
      <c r="J520" s="12" t="e">
        <v>#N/A</v>
      </c>
      <c r="K520" s="12" t="e">
        <v>#N/A</v>
      </c>
      <c r="L520" s="12" t="e">
        <v>#N/A</v>
      </c>
      <c r="M520" s="12" t="e">
        <v>#N/A</v>
      </c>
      <c r="N520" s="13" t="s">
        <v>2435</v>
      </c>
      <c r="O520" s="13" t="e">
        <v>#N/A</v>
      </c>
      <c r="P520" s="30" t="e">
        <f t="shared" si="8"/>
        <v>#N/A</v>
      </c>
    </row>
    <row r="521" spans="1:16" x14ac:dyDescent="0.35">
      <c r="A521" t="s">
        <v>689</v>
      </c>
      <c r="B521" t="s">
        <v>1879</v>
      </c>
      <c r="C521" t="s">
        <v>1997</v>
      </c>
      <c r="D521" t="str">
        <f>Recruits[[#This Row],[Last Name]]&amp;","&amp;Recruits[[#This Row],[First Name]]</f>
        <v>Dunham,Jacob</v>
      </c>
      <c r="E521" t="s">
        <v>28</v>
      </c>
      <c r="F521" t="s">
        <v>29</v>
      </c>
      <c r="G521" s="12">
        <v>44309</v>
      </c>
      <c r="H521" t="s">
        <v>40</v>
      </c>
      <c r="I521" s="12">
        <v>44321</v>
      </c>
      <c r="J521" s="12" t="e">
        <v>#N/A</v>
      </c>
      <c r="K521" s="12" t="e">
        <v>#N/A</v>
      </c>
      <c r="L521" s="12" t="e">
        <v>#N/A</v>
      </c>
      <c r="M521" s="12" t="e">
        <v>#N/A</v>
      </c>
      <c r="N521" s="13" t="s">
        <v>2435</v>
      </c>
      <c r="O521" s="13" t="e">
        <v>#N/A</v>
      </c>
      <c r="P521" s="30" t="e">
        <f t="shared" si="8"/>
        <v>#N/A</v>
      </c>
    </row>
    <row r="522" spans="1:16" x14ac:dyDescent="0.35">
      <c r="A522" t="s">
        <v>659</v>
      </c>
      <c r="B522" t="s">
        <v>1564</v>
      </c>
      <c r="C522" t="s">
        <v>1966</v>
      </c>
      <c r="D522" t="str">
        <f>Recruits[[#This Row],[Last Name]]&amp;","&amp;Recruits[[#This Row],[First Name]]</f>
        <v>Renwick,Nicole</v>
      </c>
      <c r="E522" t="s">
        <v>28</v>
      </c>
      <c r="F522" t="s">
        <v>29</v>
      </c>
      <c r="G522" s="12">
        <v>44302</v>
      </c>
      <c r="H522" t="s">
        <v>20</v>
      </c>
      <c r="I522" s="12">
        <v>44312</v>
      </c>
      <c r="J522" s="12" t="e">
        <v>#N/A</v>
      </c>
      <c r="K522" s="12" t="e">
        <v>#N/A</v>
      </c>
      <c r="L522" s="12" t="e">
        <v>#N/A</v>
      </c>
      <c r="M522" s="12" t="e">
        <v>#N/A</v>
      </c>
      <c r="N522" s="13" t="s">
        <v>2435</v>
      </c>
      <c r="O522" s="13" t="e">
        <v>#N/A</v>
      </c>
      <c r="P522" s="30" t="e">
        <f t="shared" si="8"/>
        <v>#N/A</v>
      </c>
    </row>
    <row r="523" spans="1:16" x14ac:dyDescent="0.35">
      <c r="A523" t="s">
        <v>628</v>
      </c>
      <c r="B523" t="s">
        <v>1928</v>
      </c>
      <c r="C523" t="s">
        <v>1323</v>
      </c>
      <c r="D523" t="str">
        <f>Recruits[[#This Row],[Last Name]]&amp;","&amp;Recruits[[#This Row],[First Name]]</f>
        <v>Garcia,Tami</v>
      </c>
      <c r="E523" t="s">
        <v>28</v>
      </c>
      <c r="F523" t="s">
        <v>29</v>
      </c>
      <c r="G523" s="12">
        <v>44295</v>
      </c>
      <c r="H523" t="s">
        <v>46</v>
      </c>
      <c r="I523" s="12">
        <v>44306</v>
      </c>
      <c r="J523" s="12" t="e">
        <v>#N/A</v>
      </c>
      <c r="K523" s="12" t="e">
        <v>#N/A</v>
      </c>
      <c r="L523" s="12" t="e">
        <v>#N/A</v>
      </c>
      <c r="M523" s="12" t="e">
        <v>#N/A</v>
      </c>
      <c r="N523" s="13" t="s">
        <v>2435</v>
      </c>
      <c r="O523" s="13" t="e">
        <v>#N/A</v>
      </c>
      <c r="P523" s="30" t="e">
        <f t="shared" si="8"/>
        <v>#N/A</v>
      </c>
    </row>
    <row r="524" spans="1:16" x14ac:dyDescent="0.35">
      <c r="A524" t="s">
        <v>601</v>
      </c>
      <c r="B524" t="s">
        <v>1893</v>
      </c>
      <c r="C524" t="s">
        <v>1894</v>
      </c>
      <c r="D524" t="str">
        <f>Recruits[[#This Row],[Last Name]]&amp;","&amp;Recruits[[#This Row],[First Name]]</f>
        <v>Guajardo,Courtney</v>
      </c>
      <c r="E524" t="s">
        <v>28</v>
      </c>
      <c r="F524" t="s">
        <v>29</v>
      </c>
      <c r="G524" s="12">
        <v>44295</v>
      </c>
      <c r="H524" t="s">
        <v>20</v>
      </c>
      <c r="I524" s="12">
        <v>44302</v>
      </c>
      <c r="J524" s="12" t="e">
        <v>#N/A</v>
      </c>
      <c r="K524" s="12" t="e">
        <v>#N/A</v>
      </c>
      <c r="L524" s="12" t="e">
        <v>#N/A</v>
      </c>
      <c r="M524" s="12" t="e">
        <v>#N/A</v>
      </c>
      <c r="N524" s="13" t="s">
        <v>2435</v>
      </c>
      <c r="O524" s="13" t="e">
        <v>#N/A</v>
      </c>
      <c r="P524" s="30" t="e">
        <f t="shared" si="8"/>
        <v>#N/A</v>
      </c>
    </row>
    <row r="525" spans="1:16" x14ac:dyDescent="0.35">
      <c r="A525" t="s">
        <v>566</v>
      </c>
      <c r="B525" t="s">
        <v>1852</v>
      </c>
      <c r="C525" t="s">
        <v>1741</v>
      </c>
      <c r="D525" t="str">
        <f>Recruits[[#This Row],[Last Name]]&amp;","&amp;Recruits[[#This Row],[First Name]]</f>
        <v>Fields,Harriet</v>
      </c>
      <c r="E525" t="s">
        <v>28</v>
      </c>
      <c r="F525" t="s">
        <v>29</v>
      </c>
      <c r="G525" s="12">
        <v>44286</v>
      </c>
      <c r="H525" t="s">
        <v>46</v>
      </c>
      <c r="I525" s="12">
        <v>44299</v>
      </c>
      <c r="J525" s="12" t="e">
        <v>#N/A</v>
      </c>
      <c r="K525" s="12" t="e">
        <v>#N/A</v>
      </c>
      <c r="L525" s="12" t="e">
        <v>#N/A</v>
      </c>
      <c r="M525" s="12" t="e">
        <v>#N/A</v>
      </c>
      <c r="N525" s="13" t="s">
        <v>2435</v>
      </c>
      <c r="O525" s="13" t="e">
        <v>#N/A</v>
      </c>
      <c r="P525" s="30" t="e">
        <f t="shared" si="8"/>
        <v>#N/A</v>
      </c>
    </row>
    <row r="526" spans="1:16" x14ac:dyDescent="0.35">
      <c r="A526" t="s">
        <v>565</v>
      </c>
      <c r="B526" t="s">
        <v>1110</v>
      </c>
      <c r="C526" t="s">
        <v>1313</v>
      </c>
      <c r="D526" t="str">
        <f>Recruits[[#This Row],[Last Name]]&amp;","&amp;Recruits[[#This Row],[First Name]]</f>
        <v>Barker,Rafael</v>
      </c>
      <c r="E526" t="s">
        <v>28</v>
      </c>
      <c r="F526" t="s">
        <v>29</v>
      </c>
      <c r="G526" s="12">
        <v>44286</v>
      </c>
      <c r="H526" t="s">
        <v>20</v>
      </c>
      <c r="I526" s="12">
        <v>44298</v>
      </c>
      <c r="J526" s="12" t="e">
        <v>#N/A</v>
      </c>
      <c r="K526" s="12" t="e">
        <v>#N/A</v>
      </c>
      <c r="L526" s="12" t="e">
        <v>#N/A</v>
      </c>
      <c r="M526" s="12" t="e">
        <v>#N/A</v>
      </c>
      <c r="N526" s="13" t="s">
        <v>2435</v>
      </c>
      <c r="O526" s="13" t="e">
        <v>#N/A</v>
      </c>
      <c r="P526" s="30" t="e">
        <f t="shared" si="8"/>
        <v>#N/A</v>
      </c>
    </row>
    <row r="527" spans="1:16" x14ac:dyDescent="0.35">
      <c r="A527" t="s">
        <v>429</v>
      </c>
      <c r="B527" t="s">
        <v>1691</v>
      </c>
      <c r="C527" t="s">
        <v>1692</v>
      </c>
      <c r="D527" t="str">
        <f>Recruits[[#This Row],[Last Name]]&amp;","&amp;Recruits[[#This Row],[First Name]]</f>
        <v>Jacoby,Norma</v>
      </c>
      <c r="E527" t="s">
        <v>28</v>
      </c>
      <c r="F527" t="s">
        <v>29</v>
      </c>
      <c r="G527" s="12">
        <v>44265</v>
      </c>
      <c r="H527" t="s">
        <v>30</v>
      </c>
      <c r="I527" s="12">
        <v>44277</v>
      </c>
      <c r="J527" s="12" t="e">
        <v>#N/A</v>
      </c>
      <c r="K527" s="12" t="e">
        <v>#N/A</v>
      </c>
      <c r="L527" s="12" t="e">
        <v>#N/A</v>
      </c>
      <c r="M527" s="12" t="e">
        <v>#N/A</v>
      </c>
      <c r="N527" s="13" t="s">
        <v>2435</v>
      </c>
      <c r="O527" s="13" t="e">
        <v>#N/A</v>
      </c>
      <c r="P527" s="30" t="e">
        <f t="shared" si="8"/>
        <v>#N/A</v>
      </c>
    </row>
    <row r="528" spans="1:16" x14ac:dyDescent="0.35">
      <c r="A528" t="s">
        <v>438</v>
      </c>
      <c r="B528" t="s">
        <v>1235</v>
      </c>
      <c r="C528" t="s">
        <v>1702</v>
      </c>
      <c r="D528" t="str">
        <f>Recruits[[#This Row],[Last Name]]&amp;","&amp;Recruits[[#This Row],[First Name]]</f>
        <v>Gaylor,Kelly</v>
      </c>
      <c r="E528" t="s">
        <v>28</v>
      </c>
      <c r="F528" t="s">
        <v>29</v>
      </c>
      <c r="G528" s="12">
        <v>44266</v>
      </c>
      <c r="H528" t="s">
        <v>20</v>
      </c>
      <c r="I528" s="12">
        <v>44272</v>
      </c>
      <c r="J528" s="12" t="e">
        <v>#N/A</v>
      </c>
      <c r="K528" s="12" t="e">
        <v>#N/A</v>
      </c>
      <c r="L528" s="12" t="e">
        <v>#N/A</v>
      </c>
      <c r="M528" s="12" t="e">
        <v>#N/A</v>
      </c>
      <c r="N528" s="13" t="s">
        <v>2435</v>
      </c>
      <c r="O528" s="13" t="e">
        <v>#N/A</v>
      </c>
      <c r="P528" s="30" t="e">
        <f t="shared" si="8"/>
        <v>#N/A</v>
      </c>
    </row>
    <row r="529" spans="1:16" x14ac:dyDescent="0.35">
      <c r="A529" t="s">
        <v>337</v>
      </c>
      <c r="B529" t="s">
        <v>1564</v>
      </c>
      <c r="C529" t="s">
        <v>1565</v>
      </c>
      <c r="D529" t="str">
        <f>Recruits[[#This Row],[Last Name]]&amp;","&amp;Recruits[[#This Row],[First Name]]</f>
        <v>Wilkinson,Nicole</v>
      </c>
      <c r="E529" t="s">
        <v>28</v>
      </c>
      <c r="F529" t="s">
        <v>29</v>
      </c>
      <c r="G529" s="12">
        <v>44249</v>
      </c>
      <c r="H529" t="s">
        <v>20</v>
      </c>
      <c r="I529" s="12">
        <v>44260</v>
      </c>
      <c r="J529" s="12" t="e">
        <v>#N/A</v>
      </c>
      <c r="K529" s="12" t="e">
        <v>#N/A</v>
      </c>
      <c r="L529" s="12" t="e">
        <v>#N/A</v>
      </c>
      <c r="M529" s="12" t="e">
        <v>#N/A</v>
      </c>
      <c r="N529" s="13" t="s">
        <v>2435</v>
      </c>
      <c r="O529" s="13" t="e">
        <v>#N/A</v>
      </c>
      <c r="P529" s="30" t="e">
        <f t="shared" si="8"/>
        <v>#N/A</v>
      </c>
    </row>
    <row r="530" spans="1:16" x14ac:dyDescent="0.35">
      <c r="A530" t="s">
        <v>355</v>
      </c>
      <c r="B530" t="s">
        <v>1237</v>
      </c>
      <c r="C530" t="s">
        <v>1218</v>
      </c>
      <c r="D530" t="str">
        <f>Recruits[[#This Row],[Last Name]]&amp;","&amp;Recruits[[#This Row],[First Name]]</f>
        <v>Beecher,Amy</v>
      </c>
      <c r="E530" t="s">
        <v>28</v>
      </c>
      <c r="F530" t="s">
        <v>29</v>
      </c>
      <c r="G530" s="12">
        <v>44249</v>
      </c>
      <c r="H530" t="s">
        <v>40</v>
      </c>
      <c r="I530" s="12">
        <v>44260</v>
      </c>
      <c r="J530" s="12" t="e">
        <v>#N/A</v>
      </c>
      <c r="K530" s="12" t="e">
        <v>#N/A</v>
      </c>
      <c r="L530" s="12" t="e">
        <v>#N/A</v>
      </c>
      <c r="M530" s="12" t="e">
        <v>#N/A</v>
      </c>
      <c r="N530" s="13" t="s">
        <v>2435</v>
      </c>
      <c r="O530" s="13" t="e">
        <v>#N/A</v>
      </c>
      <c r="P530" s="30" t="e">
        <f t="shared" si="8"/>
        <v>#N/A</v>
      </c>
    </row>
    <row r="531" spans="1:16" x14ac:dyDescent="0.35">
      <c r="A531" t="s">
        <v>347</v>
      </c>
      <c r="B531" t="s">
        <v>1577</v>
      </c>
      <c r="C531" t="s">
        <v>1366</v>
      </c>
      <c r="D531" t="str">
        <f>Recruits[[#This Row],[Last Name]]&amp;","&amp;Recruits[[#This Row],[First Name]]</f>
        <v>Martinez,Terry</v>
      </c>
      <c r="E531" t="s">
        <v>28</v>
      </c>
      <c r="F531" t="s">
        <v>29</v>
      </c>
      <c r="G531" s="12">
        <v>44249</v>
      </c>
      <c r="H531" t="s">
        <v>20</v>
      </c>
      <c r="I531" s="12">
        <v>44258</v>
      </c>
      <c r="J531" s="12" t="e">
        <v>#N/A</v>
      </c>
      <c r="K531" s="12" t="e">
        <v>#N/A</v>
      </c>
      <c r="L531" s="12" t="e">
        <v>#N/A</v>
      </c>
      <c r="M531" s="12" t="e">
        <v>#N/A</v>
      </c>
      <c r="N531" s="13" t="s">
        <v>2435</v>
      </c>
      <c r="O531" s="13" t="e">
        <v>#N/A</v>
      </c>
      <c r="P531" s="30" t="e">
        <f t="shared" si="8"/>
        <v>#N/A</v>
      </c>
    </row>
    <row r="532" spans="1:16" x14ac:dyDescent="0.35">
      <c r="A532" t="s">
        <v>251</v>
      </c>
      <c r="B532" t="s">
        <v>1444</v>
      </c>
      <c r="C532" t="s">
        <v>1445</v>
      </c>
      <c r="D532" t="str">
        <f>Recruits[[#This Row],[Last Name]]&amp;","&amp;Recruits[[#This Row],[First Name]]</f>
        <v>Mcgill,Charlene</v>
      </c>
      <c r="E532" t="s">
        <v>28</v>
      </c>
      <c r="F532" t="s">
        <v>29</v>
      </c>
      <c r="G532" s="12">
        <v>44231</v>
      </c>
      <c r="H532" t="s">
        <v>59</v>
      </c>
      <c r="I532" s="12">
        <v>44250</v>
      </c>
      <c r="J532" s="12" t="e">
        <v>#N/A</v>
      </c>
      <c r="K532" s="12" t="e">
        <v>#N/A</v>
      </c>
      <c r="L532" s="12" t="e">
        <v>#N/A</v>
      </c>
      <c r="M532" s="12" t="e">
        <v>#N/A</v>
      </c>
      <c r="N532" s="13" t="s">
        <v>2435</v>
      </c>
      <c r="O532" s="13" t="e">
        <v>#N/A</v>
      </c>
      <c r="P532" s="30" t="e">
        <f t="shared" si="8"/>
        <v>#N/A</v>
      </c>
    </row>
    <row r="533" spans="1:16" x14ac:dyDescent="0.35">
      <c r="A533" t="s">
        <v>297</v>
      </c>
      <c r="B533" t="s">
        <v>1427</v>
      </c>
      <c r="C533" t="s">
        <v>1295</v>
      </c>
      <c r="D533" t="str">
        <f>Recruits[[#This Row],[Last Name]]&amp;","&amp;Recruits[[#This Row],[First Name]]</f>
        <v>Francis,David</v>
      </c>
      <c r="E533" t="s">
        <v>28</v>
      </c>
      <c r="F533" t="s">
        <v>29</v>
      </c>
      <c r="G533" s="12">
        <v>44239</v>
      </c>
      <c r="H533" t="s">
        <v>20</v>
      </c>
      <c r="I533" s="12">
        <v>44249</v>
      </c>
      <c r="J533" s="12" t="e">
        <v>#N/A</v>
      </c>
      <c r="K533" s="12" t="e">
        <v>#N/A</v>
      </c>
      <c r="L533" s="12" t="e">
        <v>#N/A</v>
      </c>
      <c r="M533" s="12" t="e">
        <v>#N/A</v>
      </c>
      <c r="N533" s="13" t="s">
        <v>2435</v>
      </c>
      <c r="O533" s="13" t="e">
        <v>#N/A</v>
      </c>
      <c r="P533" s="30" t="e">
        <f t="shared" si="8"/>
        <v>#N/A</v>
      </c>
    </row>
    <row r="534" spans="1:16" x14ac:dyDescent="0.35">
      <c r="A534" t="s">
        <v>105</v>
      </c>
      <c r="B534" t="s">
        <v>1168</v>
      </c>
      <c r="C534" t="s">
        <v>1204</v>
      </c>
      <c r="D534" t="str">
        <f>Recruits[[#This Row],[Last Name]]&amp;","&amp;Recruits[[#This Row],[First Name]]</f>
        <v>Alley,Thomas</v>
      </c>
      <c r="E534" t="s">
        <v>28</v>
      </c>
      <c r="F534" t="s">
        <v>29</v>
      </c>
      <c r="G534" s="12">
        <v>44218</v>
      </c>
      <c r="H534" t="s">
        <v>30</v>
      </c>
      <c r="I534" s="12">
        <v>44242</v>
      </c>
      <c r="J534" s="12" t="e">
        <v>#N/A</v>
      </c>
      <c r="K534" s="12" t="e">
        <v>#N/A</v>
      </c>
      <c r="L534" s="12" t="e">
        <v>#N/A</v>
      </c>
      <c r="M534" s="12" t="e">
        <v>#N/A</v>
      </c>
      <c r="N534" s="13" t="s">
        <v>2435</v>
      </c>
      <c r="O534" s="13" t="e">
        <v>#N/A</v>
      </c>
      <c r="P534" s="30" t="e">
        <f t="shared" si="8"/>
        <v>#N/A</v>
      </c>
    </row>
    <row r="535" spans="1:16" x14ac:dyDescent="0.35">
      <c r="A535" t="s">
        <v>236</v>
      </c>
      <c r="B535" t="s">
        <v>1421</v>
      </c>
      <c r="C535" t="s">
        <v>1422</v>
      </c>
      <c r="D535" t="str">
        <f>Recruits[[#This Row],[Last Name]]&amp;","&amp;Recruits[[#This Row],[First Name]]</f>
        <v>Cunningham,Tonya</v>
      </c>
      <c r="E535" t="s">
        <v>28</v>
      </c>
      <c r="F535" t="s">
        <v>29</v>
      </c>
      <c r="G535" s="12">
        <v>44231</v>
      </c>
      <c r="H535" t="s">
        <v>20</v>
      </c>
      <c r="I535" s="12">
        <v>44242</v>
      </c>
      <c r="J535" s="12" t="e">
        <v>#N/A</v>
      </c>
      <c r="K535" s="12" t="e">
        <v>#N/A</v>
      </c>
      <c r="L535" s="12" t="e">
        <v>#N/A</v>
      </c>
      <c r="M535" s="12" t="e">
        <v>#N/A</v>
      </c>
      <c r="N535" s="13" t="s">
        <v>2435</v>
      </c>
      <c r="O535" s="13" t="e">
        <v>#N/A</v>
      </c>
      <c r="P535" s="30" t="e">
        <f t="shared" si="8"/>
        <v>#N/A</v>
      </c>
    </row>
    <row r="536" spans="1:16" x14ac:dyDescent="0.35">
      <c r="A536" t="s">
        <v>204</v>
      </c>
      <c r="B536" t="s">
        <v>1124</v>
      </c>
      <c r="C536" t="s">
        <v>1369</v>
      </c>
      <c r="D536" t="str">
        <f>Recruits[[#This Row],[Last Name]]&amp;","&amp;Recruits[[#This Row],[First Name]]</f>
        <v>Waller,James</v>
      </c>
      <c r="E536" t="s">
        <v>28</v>
      </c>
      <c r="F536" t="s">
        <v>29</v>
      </c>
      <c r="G536" s="12">
        <v>44225</v>
      </c>
      <c r="H536" t="s">
        <v>20</v>
      </c>
      <c r="I536" s="12">
        <v>44239</v>
      </c>
      <c r="J536" s="12" t="e">
        <v>#N/A</v>
      </c>
      <c r="K536" s="12" t="e">
        <v>#N/A</v>
      </c>
      <c r="L536" s="12" t="e">
        <v>#N/A</v>
      </c>
      <c r="M536" s="12" t="e">
        <v>#N/A</v>
      </c>
      <c r="N536" s="13" t="s">
        <v>2435</v>
      </c>
      <c r="O536" s="13" t="e">
        <v>#N/A</v>
      </c>
      <c r="P536" s="30" t="e">
        <f t="shared" si="8"/>
        <v>#N/A</v>
      </c>
    </row>
    <row r="537" spans="1:16" x14ac:dyDescent="0.35">
      <c r="A537" t="s">
        <v>97</v>
      </c>
      <c r="B537" t="s">
        <v>1114</v>
      </c>
      <c r="C537" t="s">
        <v>1190</v>
      </c>
      <c r="D537" t="str">
        <f>Recruits[[#This Row],[Last Name]]&amp;","&amp;Recruits[[#This Row],[First Name]]</f>
        <v>Breen,Steven</v>
      </c>
      <c r="E537" t="s">
        <v>28</v>
      </c>
      <c r="F537" t="s">
        <v>29</v>
      </c>
      <c r="G537" s="12">
        <v>44218</v>
      </c>
      <c r="H537" t="s">
        <v>20</v>
      </c>
      <c r="I537" s="12">
        <v>44237</v>
      </c>
      <c r="J537" s="12" t="e">
        <v>#N/A</v>
      </c>
      <c r="K537" s="12" t="e">
        <v>#N/A</v>
      </c>
      <c r="L537" s="12" t="e">
        <v>#N/A</v>
      </c>
      <c r="M537" s="12" t="e">
        <v>#N/A</v>
      </c>
      <c r="N537" s="13" t="s">
        <v>2435</v>
      </c>
      <c r="O537" s="13" t="e">
        <v>#N/A</v>
      </c>
      <c r="P537" s="30" t="e">
        <f t="shared" si="8"/>
        <v>#N/A</v>
      </c>
    </row>
    <row r="538" spans="1:16" x14ac:dyDescent="0.35">
      <c r="A538" t="s">
        <v>202</v>
      </c>
      <c r="B538" t="s">
        <v>1365</v>
      </c>
      <c r="C538" t="s">
        <v>1366</v>
      </c>
      <c r="D538" t="str">
        <f>Recruits[[#This Row],[Last Name]]&amp;","&amp;Recruits[[#This Row],[First Name]]</f>
        <v>Martinez,Bob</v>
      </c>
      <c r="E538" t="s">
        <v>28</v>
      </c>
      <c r="F538" t="s">
        <v>29</v>
      </c>
      <c r="G538" s="12">
        <v>44225</v>
      </c>
      <c r="H538" t="s">
        <v>46</v>
      </c>
      <c r="I538" s="12">
        <v>44236</v>
      </c>
      <c r="J538" s="12" t="e">
        <v>#N/A</v>
      </c>
      <c r="K538" s="12" t="e">
        <v>#N/A</v>
      </c>
      <c r="L538" s="12" t="e">
        <v>#N/A</v>
      </c>
      <c r="M538" s="12" t="e">
        <v>#N/A</v>
      </c>
      <c r="N538" s="13" t="s">
        <v>2435</v>
      </c>
      <c r="O538" s="13" t="e">
        <v>#N/A</v>
      </c>
      <c r="P538" s="30" t="e">
        <f t="shared" si="8"/>
        <v>#N/A</v>
      </c>
    </row>
    <row r="539" spans="1:16" x14ac:dyDescent="0.35">
      <c r="A539" t="s">
        <v>969</v>
      </c>
      <c r="B539" t="s">
        <v>1612</v>
      </c>
      <c r="C539" t="s">
        <v>2283</v>
      </c>
      <c r="D539" t="str">
        <f>Recruits[[#This Row],[Last Name]]&amp;","&amp;Recruits[[#This Row],[First Name]]</f>
        <v>Levin,Joseph</v>
      </c>
      <c r="E539" t="s">
        <v>28</v>
      </c>
      <c r="F539" t="s">
        <v>29</v>
      </c>
      <c r="G539" s="12">
        <v>44349</v>
      </c>
      <c r="H539" t="s">
        <v>20</v>
      </c>
      <c r="I539" s="12">
        <v>44355</v>
      </c>
      <c r="J539" s="12">
        <v>44364</v>
      </c>
      <c r="K539" s="12" t="e">
        <v>#N/A</v>
      </c>
      <c r="L539" s="12" t="e">
        <v>#N/A</v>
      </c>
      <c r="M539" s="12" t="e">
        <v>#N/A</v>
      </c>
      <c r="N539" s="13" t="s">
        <v>2435</v>
      </c>
      <c r="O539" s="13" t="e">
        <v>#N/A</v>
      </c>
      <c r="P539" s="30" t="e">
        <f t="shared" si="8"/>
        <v>#N/A</v>
      </c>
    </row>
    <row r="540" spans="1:16" x14ac:dyDescent="0.35">
      <c r="A540" t="s">
        <v>879</v>
      </c>
      <c r="B540" t="s">
        <v>1104</v>
      </c>
      <c r="C540" t="s">
        <v>2200</v>
      </c>
      <c r="D540" t="str">
        <f>Recruits[[#This Row],[Last Name]]&amp;","&amp;Recruits[[#This Row],[First Name]]</f>
        <v>Amos,Jennifer</v>
      </c>
      <c r="E540" t="s">
        <v>28</v>
      </c>
      <c r="F540" t="s">
        <v>29</v>
      </c>
      <c r="G540" s="12">
        <v>44330</v>
      </c>
      <c r="H540" t="s">
        <v>20</v>
      </c>
      <c r="I540" s="12">
        <v>44337</v>
      </c>
      <c r="J540" s="12">
        <v>44357</v>
      </c>
      <c r="K540" s="12" t="e">
        <v>#N/A</v>
      </c>
      <c r="L540" s="12" t="e">
        <v>#N/A</v>
      </c>
      <c r="M540" s="12" t="e">
        <v>#N/A</v>
      </c>
      <c r="N540" s="13" t="s">
        <v>2435</v>
      </c>
      <c r="O540" s="13" t="e">
        <v>#N/A</v>
      </c>
      <c r="P540" s="30" t="e">
        <f t="shared" si="8"/>
        <v>#N/A</v>
      </c>
    </row>
    <row r="541" spans="1:16" x14ac:dyDescent="0.35">
      <c r="A541" t="s">
        <v>864</v>
      </c>
      <c r="B541" t="s">
        <v>2183</v>
      </c>
      <c r="C541" t="s">
        <v>2184</v>
      </c>
      <c r="D541" t="str">
        <f>Recruits[[#This Row],[Last Name]]&amp;","&amp;Recruits[[#This Row],[First Name]]</f>
        <v>Greene,Barton</v>
      </c>
      <c r="E541" t="s">
        <v>28</v>
      </c>
      <c r="F541" t="s">
        <v>29</v>
      </c>
      <c r="G541" s="12">
        <v>44329</v>
      </c>
      <c r="H541" t="s">
        <v>20</v>
      </c>
      <c r="I541" s="12">
        <v>44342</v>
      </c>
      <c r="J541" s="12">
        <v>44355</v>
      </c>
      <c r="K541" s="12" t="e">
        <v>#N/A</v>
      </c>
      <c r="L541" s="12" t="e">
        <v>#N/A</v>
      </c>
      <c r="M541" s="12" t="e">
        <v>#N/A</v>
      </c>
      <c r="N541" s="13" t="s">
        <v>2435</v>
      </c>
      <c r="O541" s="13" t="e">
        <v>#N/A</v>
      </c>
      <c r="P541" s="30" t="e">
        <f t="shared" si="8"/>
        <v>#N/A</v>
      </c>
    </row>
    <row r="542" spans="1:16" x14ac:dyDescent="0.35">
      <c r="A542" t="s">
        <v>686</v>
      </c>
      <c r="B542" t="s">
        <v>1992</v>
      </c>
      <c r="C542" t="s">
        <v>1993</v>
      </c>
      <c r="D542" t="str">
        <f>Recruits[[#This Row],[Last Name]]&amp;","&amp;Recruits[[#This Row],[First Name]]</f>
        <v>Guzman,Pamela</v>
      </c>
      <c r="E542" t="s">
        <v>28</v>
      </c>
      <c r="F542" t="s">
        <v>29</v>
      </c>
      <c r="G542" s="12">
        <v>44309</v>
      </c>
      <c r="H542" t="s">
        <v>20</v>
      </c>
      <c r="I542" s="12">
        <v>44326</v>
      </c>
      <c r="J542" s="12">
        <v>44341</v>
      </c>
      <c r="K542" s="12" t="e">
        <v>#N/A</v>
      </c>
      <c r="L542" s="12" t="e">
        <v>#N/A</v>
      </c>
      <c r="M542" s="12" t="e">
        <v>#N/A</v>
      </c>
      <c r="N542" s="13" t="s">
        <v>2435</v>
      </c>
      <c r="O542" s="13" t="e">
        <v>#N/A</v>
      </c>
      <c r="P542" s="30" t="e">
        <f t="shared" si="8"/>
        <v>#N/A</v>
      </c>
    </row>
    <row r="543" spans="1:16" x14ac:dyDescent="0.35">
      <c r="A543" t="s">
        <v>636</v>
      </c>
      <c r="B543" t="s">
        <v>1112</v>
      </c>
      <c r="C543" t="s">
        <v>1939</v>
      </c>
      <c r="D543" t="str">
        <f>Recruits[[#This Row],[Last Name]]&amp;","&amp;Recruits[[#This Row],[First Name]]</f>
        <v>Guerra,Robert</v>
      </c>
      <c r="E543" t="s">
        <v>28</v>
      </c>
      <c r="F543" t="s">
        <v>29</v>
      </c>
      <c r="G543" s="12">
        <v>44295</v>
      </c>
      <c r="H543" t="s">
        <v>20</v>
      </c>
      <c r="I543" s="12">
        <v>44308</v>
      </c>
      <c r="J543" s="12">
        <v>44320</v>
      </c>
      <c r="K543" s="12" t="e">
        <v>#N/A</v>
      </c>
      <c r="L543" s="12" t="e">
        <v>#N/A</v>
      </c>
      <c r="M543" s="12" t="e">
        <v>#N/A</v>
      </c>
      <c r="N543" s="13" t="s">
        <v>2435</v>
      </c>
      <c r="O543" s="13" t="e">
        <v>#N/A</v>
      </c>
      <c r="P543" s="30" t="e">
        <f t="shared" si="8"/>
        <v>#N/A</v>
      </c>
    </row>
    <row r="544" spans="1:16" x14ac:dyDescent="0.35">
      <c r="A544" t="s">
        <v>572</v>
      </c>
      <c r="B544" t="s">
        <v>1170</v>
      </c>
      <c r="C544" t="s">
        <v>1859</v>
      </c>
      <c r="D544" t="str">
        <f>Recruits[[#This Row],[Last Name]]&amp;","&amp;Recruits[[#This Row],[First Name]]</f>
        <v>Yelton,John</v>
      </c>
      <c r="E544" t="s">
        <v>28</v>
      </c>
      <c r="F544" t="s">
        <v>29</v>
      </c>
      <c r="G544" s="12">
        <v>44286</v>
      </c>
      <c r="H544" t="s">
        <v>20</v>
      </c>
      <c r="I544" s="12">
        <v>44294</v>
      </c>
      <c r="J544" s="12">
        <v>44307</v>
      </c>
      <c r="K544" s="12" t="e">
        <v>#N/A</v>
      </c>
      <c r="L544" s="12" t="e">
        <v>#N/A</v>
      </c>
      <c r="M544" s="12" t="e">
        <v>#N/A</v>
      </c>
      <c r="N544" s="13" t="s">
        <v>2435</v>
      </c>
      <c r="O544" s="13" t="e">
        <v>#N/A</v>
      </c>
      <c r="P544" s="30" t="e">
        <f t="shared" si="8"/>
        <v>#N/A</v>
      </c>
    </row>
    <row r="545" spans="1:16" x14ac:dyDescent="0.35">
      <c r="A545" t="s">
        <v>512</v>
      </c>
      <c r="B545" t="s">
        <v>1427</v>
      </c>
      <c r="C545" t="s">
        <v>1796</v>
      </c>
      <c r="D545" t="str">
        <f>Recruits[[#This Row],[Last Name]]&amp;","&amp;Recruits[[#This Row],[First Name]]</f>
        <v>Mooney,David</v>
      </c>
      <c r="E545" t="s">
        <v>28</v>
      </c>
      <c r="F545" t="s">
        <v>29</v>
      </c>
      <c r="G545" s="12">
        <v>44280</v>
      </c>
      <c r="H545" t="s">
        <v>54</v>
      </c>
      <c r="I545" s="12">
        <v>44292</v>
      </c>
      <c r="J545" s="12">
        <v>44306</v>
      </c>
      <c r="K545" s="12" t="e">
        <v>#N/A</v>
      </c>
      <c r="L545" s="12" t="e">
        <v>#N/A</v>
      </c>
      <c r="M545" s="12" t="e">
        <v>#N/A</v>
      </c>
      <c r="N545" s="13" t="s">
        <v>2435</v>
      </c>
      <c r="O545" s="13" t="e">
        <v>#N/A</v>
      </c>
      <c r="P545" s="30" t="e">
        <f t="shared" si="8"/>
        <v>#N/A</v>
      </c>
    </row>
    <row r="546" spans="1:16" x14ac:dyDescent="0.35">
      <c r="A546" t="s">
        <v>546</v>
      </c>
      <c r="B546" t="s">
        <v>1802</v>
      </c>
      <c r="C546" t="s">
        <v>1833</v>
      </c>
      <c r="D546" t="str">
        <f>Recruits[[#This Row],[Last Name]]&amp;","&amp;Recruits[[#This Row],[First Name]]</f>
        <v>Pickard,Jill</v>
      </c>
      <c r="E546" t="s">
        <v>28</v>
      </c>
      <c r="F546" t="s">
        <v>29</v>
      </c>
      <c r="G546" s="12">
        <v>44284</v>
      </c>
      <c r="H546" t="s">
        <v>54</v>
      </c>
      <c r="I546" s="12">
        <v>44292</v>
      </c>
      <c r="J546" s="12">
        <v>44299</v>
      </c>
      <c r="K546" s="12" t="e">
        <v>#N/A</v>
      </c>
      <c r="L546" s="12" t="e">
        <v>#N/A</v>
      </c>
      <c r="M546" s="12" t="e">
        <v>#N/A</v>
      </c>
      <c r="N546" s="13" t="s">
        <v>2435</v>
      </c>
      <c r="O546" s="13" t="e">
        <v>#N/A</v>
      </c>
      <c r="P546" s="30" t="e">
        <f t="shared" si="8"/>
        <v>#N/A</v>
      </c>
    </row>
    <row r="547" spans="1:16" x14ac:dyDescent="0.35">
      <c r="A547" t="s">
        <v>457</v>
      </c>
      <c r="B547" t="s">
        <v>1189</v>
      </c>
      <c r="C547" t="s">
        <v>1219</v>
      </c>
      <c r="D547" t="str">
        <f>Recruits[[#This Row],[Last Name]]&amp;","&amp;Recruits[[#This Row],[First Name]]</f>
        <v>Lewis,William</v>
      </c>
      <c r="E547" t="s">
        <v>28</v>
      </c>
      <c r="F547" t="s">
        <v>29</v>
      </c>
      <c r="G547" s="12">
        <v>44266</v>
      </c>
      <c r="H547" t="s">
        <v>20</v>
      </c>
      <c r="I547" s="12">
        <v>44277</v>
      </c>
      <c r="J547" s="12">
        <v>44285</v>
      </c>
      <c r="K547" s="12" t="e">
        <v>#N/A</v>
      </c>
      <c r="L547" s="12" t="e">
        <v>#N/A</v>
      </c>
      <c r="M547" s="12" t="e">
        <v>#N/A</v>
      </c>
      <c r="N547" s="13" t="s">
        <v>2435</v>
      </c>
      <c r="O547" s="13" t="e">
        <v>#N/A</v>
      </c>
      <c r="P547" s="30" t="e">
        <f t="shared" si="8"/>
        <v>#N/A</v>
      </c>
    </row>
    <row r="548" spans="1:16" x14ac:dyDescent="0.35">
      <c r="A548" t="s">
        <v>330</v>
      </c>
      <c r="B548" t="s">
        <v>1112</v>
      </c>
      <c r="C548" t="s">
        <v>1555</v>
      </c>
      <c r="D548" t="str">
        <f>Recruits[[#This Row],[Last Name]]&amp;","&amp;Recruits[[#This Row],[First Name]]</f>
        <v>Heater,Robert</v>
      </c>
      <c r="E548" t="s">
        <v>28</v>
      </c>
      <c r="F548" t="s">
        <v>29</v>
      </c>
      <c r="G548" s="12">
        <v>44242</v>
      </c>
      <c r="H548" t="s">
        <v>20</v>
      </c>
      <c r="I548" s="12">
        <v>44256</v>
      </c>
      <c r="J548" s="12">
        <v>44271</v>
      </c>
      <c r="K548" s="12" t="e">
        <v>#N/A</v>
      </c>
      <c r="L548" s="12" t="e">
        <v>#N/A</v>
      </c>
      <c r="M548" s="12" t="e">
        <v>#N/A</v>
      </c>
      <c r="N548" s="13" t="s">
        <v>2435</v>
      </c>
      <c r="O548" s="13" t="e">
        <v>#N/A</v>
      </c>
      <c r="P548" s="30" t="e">
        <f t="shared" si="8"/>
        <v>#N/A</v>
      </c>
    </row>
    <row r="549" spans="1:16" x14ac:dyDescent="0.35">
      <c r="A549" t="s">
        <v>398</v>
      </c>
      <c r="B549" t="s">
        <v>1229</v>
      </c>
      <c r="C549" t="s">
        <v>1652</v>
      </c>
      <c r="D549" t="str">
        <f>Recruits[[#This Row],[Last Name]]&amp;","&amp;Recruits[[#This Row],[First Name]]</f>
        <v>Willingham,Clyde</v>
      </c>
      <c r="E549" t="s">
        <v>28</v>
      </c>
      <c r="F549" t="s">
        <v>29</v>
      </c>
      <c r="G549" s="12">
        <v>44252</v>
      </c>
      <c r="H549" t="s">
        <v>20</v>
      </c>
      <c r="I549" s="12">
        <v>44260</v>
      </c>
      <c r="J549" s="12">
        <v>44267</v>
      </c>
      <c r="K549" s="12" t="e">
        <v>#N/A</v>
      </c>
      <c r="L549" s="12" t="e">
        <v>#N/A</v>
      </c>
      <c r="M549" s="12" t="e">
        <v>#N/A</v>
      </c>
      <c r="N549" s="13" t="s">
        <v>2435</v>
      </c>
      <c r="O549" s="13" t="e">
        <v>#N/A</v>
      </c>
      <c r="P549" s="30" t="e">
        <f t="shared" si="8"/>
        <v>#N/A</v>
      </c>
    </row>
    <row r="550" spans="1:16" x14ac:dyDescent="0.35">
      <c r="A550" t="s">
        <v>248</v>
      </c>
      <c r="B550" t="s">
        <v>1438</v>
      </c>
      <c r="C550" t="s">
        <v>1439</v>
      </c>
      <c r="D550" t="str">
        <f>Recruits[[#This Row],[Last Name]]&amp;","&amp;Recruits[[#This Row],[First Name]]</f>
        <v>Slane,Ruby</v>
      </c>
      <c r="E550" t="s">
        <v>28</v>
      </c>
      <c r="F550" t="s">
        <v>29</v>
      </c>
      <c r="G550" s="12">
        <v>44231</v>
      </c>
      <c r="H550" t="s">
        <v>20</v>
      </c>
      <c r="I550" s="12">
        <v>44238</v>
      </c>
      <c r="J550" s="12">
        <v>44249</v>
      </c>
      <c r="K550" s="12" t="e">
        <v>#N/A</v>
      </c>
      <c r="L550" s="12" t="e">
        <v>#N/A</v>
      </c>
      <c r="M550" s="12" t="e">
        <v>#N/A</v>
      </c>
      <c r="N550" s="13" t="s">
        <v>2435</v>
      </c>
      <c r="O550" s="13" t="e">
        <v>#N/A</v>
      </c>
      <c r="P550" s="30" t="e">
        <f t="shared" si="8"/>
        <v>#N/A</v>
      </c>
    </row>
    <row r="551" spans="1:16" x14ac:dyDescent="0.35">
      <c r="A551" t="s">
        <v>99</v>
      </c>
      <c r="B551" t="s">
        <v>1193</v>
      </c>
      <c r="C551" t="s">
        <v>1194</v>
      </c>
      <c r="D551" t="str">
        <f>Recruits[[#This Row],[Last Name]]&amp;","&amp;Recruits[[#This Row],[First Name]]</f>
        <v>Tilghman,Joyce</v>
      </c>
      <c r="E551" t="s">
        <v>28</v>
      </c>
      <c r="F551" t="s">
        <v>29</v>
      </c>
      <c r="G551" s="12">
        <v>44218</v>
      </c>
      <c r="H551" t="s">
        <v>20</v>
      </c>
      <c r="I551" s="12">
        <v>44229</v>
      </c>
      <c r="J551" s="12">
        <v>44239</v>
      </c>
      <c r="K551" s="12" t="e">
        <v>#N/A</v>
      </c>
      <c r="L551" s="12" t="e">
        <v>#N/A</v>
      </c>
      <c r="M551" s="12" t="e">
        <v>#N/A</v>
      </c>
      <c r="N551" s="13" t="s">
        <v>2435</v>
      </c>
      <c r="O551" s="13" t="e">
        <v>#N/A</v>
      </c>
      <c r="P551" s="30" t="e">
        <f t="shared" si="8"/>
        <v>#N/A</v>
      </c>
    </row>
    <row r="552" spans="1:16" x14ac:dyDescent="0.35">
      <c r="A552" t="s">
        <v>216</v>
      </c>
      <c r="B552" t="s">
        <v>1170</v>
      </c>
      <c r="C552" t="s">
        <v>1390</v>
      </c>
      <c r="D552" t="str">
        <f>Recruits[[#This Row],[Last Name]]&amp;","&amp;Recruits[[#This Row],[First Name]]</f>
        <v>Mcdevitt,John</v>
      </c>
      <c r="E552" t="s">
        <v>28</v>
      </c>
      <c r="F552" t="s">
        <v>29</v>
      </c>
      <c r="G552" s="12">
        <v>44225</v>
      </c>
      <c r="H552" t="s">
        <v>40</v>
      </c>
      <c r="I552" s="12">
        <v>44232</v>
      </c>
      <c r="J552" s="12">
        <v>44238</v>
      </c>
      <c r="K552" s="12" t="e">
        <v>#N/A</v>
      </c>
      <c r="L552" s="12" t="e">
        <v>#N/A</v>
      </c>
      <c r="M552" s="12" t="e">
        <v>#N/A</v>
      </c>
      <c r="N552" s="13" t="s">
        <v>2435</v>
      </c>
      <c r="O552" s="13" t="e">
        <v>#N/A</v>
      </c>
      <c r="P552" s="30" t="e">
        <f t="shared" si="8"/>
        <v>#N/A</v>
      </c>
    </row>
    <row r="553" spans="1:16" x14ac:dyDescent="0.35">
      <c r="A553" t="s">
        <v>47</v>
      </c>
      <c r="B553" t="s">
        <v>1108</v>
      </c>
      <c r="C553" t="s">
        <v>1109</v>
      </c>
      <c r="D553" t="str">
        <f>Recruits[[#This Row],[Last Name]]&amp;","&amp;Recruits[[#This Row],[First Name]]</f>
        <v>Dodson,Gertrude</v>
      </c>
      <c r="E553" t="s">
        <v>28</v>
      </c>
      <c r="F553" t="s">
        <v>29</v>
      </c>
      <c r="G553" s="12">
        <v>44215</v>
      </c>
      <c r="H553" t="s">
        <v>30</v>
      </c>
      <c r="I553" s="12">
        <v>44224</v>
      </c>
      <c r="J553" s="12">
        <v>44237</v>
      </c>
      <c r="K553" s="12" t="e">
        <v>#N/A</v>
      </c>
      <c r="L553" s="12" t="e">
        <v>#N/A</v>
      </c>
      <c r="M553" s="12" t="e">
        <v>#N/A</v>
      </c>
      <c r="N553" s="13" t="s">
        <v>2435</v>
      </c>
      <c r="O553" s="13" t="e">
        <v>#N/A</v>
      </c>
      <c r="P553" s="30" t="e">
        <f t="shared" si="8"/>
        <v>#N/A</v>
      </c>
    </row>
    <row r="554" spans="1:16" x14ac:dyDescent="0.35">
      <c r="A554" t="s">
        <v>1064</v>
      </c>
      <c r="B554" t="s">
        <v>2378</v>
      </c>
      <c r="C554" t="s">
        <v>2379</v>
      </c>
      <c r="D554" t="str">
        <f>Recruits[[#This Row],[Last Name]]&amp;","&amp;Recruits[[#This Row],[First Name]]</f>
        <v>Shanahan,Katherine</v>
      </c>
      <c r="E554" t="s">
        <v>28</v>
      </c>
      <c r="F554" t="s">
        <v>29</v>
      </c>
      <c r="G554" s="12">
        <v>44356</v>
      </c>
      <c r="H554" t="s">
        <v>20</v>
      </c>
      <c r="I554" s="12">
        <v>44368</v>
      </c>
      <c r="J554" s="12">
        <v>44383</v>
      </c>
      <c r="K554" s="12">
        <v>44390</v>
      </c>
      <c r="L554" s="12" t="e">
        <v>#N/A</v>
      </c>
      <c r="M554" s="12" t="e">
        <v>#N/A</v>
      </c>
      <c r="N554" s="13" t="s">
        <v>2435</v>
      </c>
      <c r="O554" s="13" t="e">
        <v>#N/A</v>
      </c>
      <c r="P554" s="30" t="e">
        <f t="shared" si="8"/>
        <v>#N/A</v>
      </c>
    </row>
    <row r="555" spans="1:16" x14ac:dyDescent="0.35">
      <c r="A555" t="s">
        <v>1005</v>
      </c>
      <c r="B555" t="s">
        <v>1427</v>
      </c>
      <c r="C555" t="s">
        <v>1107</v>
      </c>
      <c r="D555" t="str">
        <f>Recruits[[#This Row],[Last Name]]&amp;","&amp;Recruits[[#This Row],[First Name]]</f>
        <v>Smith,David</v>
      </c>
      <c r="E555" t="s">
        <v>28</v>
      </c>
      <c r="F555" t="s">
        <v>29</v>
      </c>
      <c r="G555" s="12">
        <v>44350</v>
      </c>
      <c r="H555" t="s">
        <v>40</v>
      </c>
      <c r="I555" s="12">
        <v>44363</v>
      </c>
      <c r="J555" s="12">
        <v>44376</v>
      </c>
      <c r="K555" s="12">
        <v>44389</v>
      </c>
      <c r="L555" s="12" t="e">
        <v>#N/A</v>
      </c>
      <c r="M555" s="12" t="e">
        <v>#N/A</v>
      </c>
      <c r="N555" s="13" t="s">
        <v>2435</v>
      </c>
      <c r="O555" s="13" t="e">
        <v>#N/A</v>
      </c>
      <c r="P555" s="30" t="e">
        <f t="shared" si="8"/>
        <v>#N/A</v>
      </c>
    </row>
    <row r="556" spans="1:16" x14ac:dyDescent="0.35">
      <c r="A556" t="s">
        <v>1043</v>
      </c>
      <c r="B556" t="s">
        <v>2358</v>
      </c>
      <c r="C556" t="s">
        <v>1107</v>
      </c>
      <c r="D556" t="str">
        <f>Recruits[[#This Row],[Last Name]]&amp;","&amp;Recruits[[#This Row],[First Name]]</f>
        <v>Smith,Hector</v>
      </c>
      <c r="E556" t="s">
        <v>28</v>
      </c>
      <c r="F556" t="s">
        <v>29</v>
      </c>
      <c r="G556" s="12">
        <v>44355</v>
      </c>
      <c r="H556" t="s">
        <v>46</v>
      </c>
      <c r="I556" s="12">
        <v>44363</v>
      </c>
      <c r="J556" s="12">
        <v>44376</v>
      </c>
      <c r="K556" s="12">
        <v>44389</v>
      </c>
      <c r="L556" s="12" t="e">
        <v>#N/A</v>
      </c>
      <c r="M556" s="12" t="e">
        <v>#N/A</v>
      </c>
      <c r="N556" s="13" t="s">
        <v>2435</v>
      </c>
      <c r="O556" s="13" t="e">
        <v>#N/A</v>
      </c>
      <c r="P556" s="30" t="e">
        <f t="shared" si="8"/>
        <v>#N/A</v>
      </c>
    </row>
    <row r="557" spans="1:16" x14ac:dyDescent="0.35">
      <c r="A557" t="s">
        <v>932</v>
      </c>
      <c r="B557" t="s">
        <v>2252</v>
      </c>
      <c r="C557" t="s">
        <v>2253</v>
      </c>
      <c r="D557" t="str">
        <f>Recruits[[#This Row],[Last Name]]&amp;","&amp;Recruits[[#This Row],[First Name]]</f>
        <v>Titcomb,Candy</v>
      </c>
      <c r="E557" t="s">
        <v>28</v>
      </c>
      <c r="F557" t="s">
        <v>29</v>
      </c>
      <c r="G557" s="12">
        <v>44348</v>
      </c>
      <c r="H557" t="s">
        <v>46</v>
      </c>
      <c r="I557" s="12">
        <v>44354</v>
      </c>
      <c r="J557" s="12">
        <v>44362</v>
      </c>
      <c r="K557" s="12">
        <v>44375</v>
      </c>
      <c r="L557" s="12" t="e">
        <v>#N/A</v>
      </c>
      <c r="M557" s="12" t="e">
        <v>#N/A</v>
      </c>
      <c r="N557" s="13" t="s">
        <v>2435</v>
      </c>
      <c r="O557" s="13" t="e">
        <v>#N/A</v>
      </c>
      <c r="P557" s="30" t="e">
        <f t="shared" si="8"/>
        <v>#N/A</v>
      </c>
    </row>
    <row r="558" spans="1:16" x14ac:dyDescent="0.35">
      <c r="A558" t="s">
        <v>668</v>
      </c>
      <c r="B558" t="s">
        <v>1408</v>
      </c>
      <c r="C558" t="s">
        <v>1556</v>
      </c>
      <c r="D558" t="str">
        <f>Recruits[[#This Row],[Last Name]]&amp;","&amp;Recruits[[#This Row],[First Name]]</f>
        <v>Harris,Justin</v>
      </c>
      <c r="E558" t="s">
        <v>28</v>
      </c>
      <c r="F558" t="s">
        <v>29</v>
      </c>
      <c r="G558" s="12">
        <v>44307</v>
      </c>
      <c r="H558" t="s">
        <v>30</v>
      </c>
      <c r="I558" s="12">
        <v>44320</v>
      </c>
      <c r="J558" s="12">
        <v>44336</v>
      </c>
      <c r="K558" s="12">
        <v>44343</v>
      </c>
      <c r="L558" s="12" t="e">
        <v>#N/A</v>
      </c>
      <c r="M558" s="12" t="e">
        <v>#N/A</v>
      </c>
      <c r="N558" s="13" t="s">
        <v>2435</v>
      </c>
      <c r="O558" s="13" t="e">
        <v>#N/A</v>
      </c>
      <c r="P558" s="30" t="e">
        <f t="shared" si="8"/>
        <v>#N/A</v>
      </c>
    </row>
    <row r="559" spans="1:16" x14ac:dyDescent="0.35">
      <c r="A559" t="s">
        <v>482</v>
      </c>
      <c r="B559" t="s">
        <v>1243</v>
      </c>
      <c r="C559" t="s">
        <v>1219</v>
      </c>
      <c r="D559" t="str">
        <f>Recruits[[#This Row],[Last Name]]&amp;","&amp;Recruits[[#This Row],[First Name]]</f>
        <v>Lewis,Jack</v>
      </c>
      <c r="E559" t="s">
        <v>28</v>
      </c>
      <c r="F559" t="s">
        <v>29</v>
      </c>
      <c r="G559" s="12">
        <v>44267</v>
      </c>
      <c r="H559" t="s">
        <v>30</v>
      </c>
      <c r="I559" s="12">
        <v>44281</v>
      </c>
      <c r="J559" s="12">
        <v>44294</v>
      </c>
      <c r="K559" s="12">
        <v>44309</v>
      </c>
      <c r="L559" s="12" t="e">
        <v>#N/A</v>
      </c>
      <c r="M559" s="12" t="e">
        <v>#N/A</v>
      </c>
      <c r="N559" s="13" t="s">
        <v>2435</v>
      </c>
      <c r="O559" s="13" t="e">
        <v>#N/A</v>
      </c>
      <c r="P559" s="30" t="e">
        <f t="shared" si="8"/>
        <v>#N/A</v>
      </c>
    </row>
    <row r="560" spans="1:16" x14ac:dyDescent="0.35">
      <c r="A560" t="s">
        <v>428</v>
      </c>
      <c r="B560" t="s">
        <v>1141</v>
      </c>
      <c r="C560" t="s">
        <v>1690</v>
      </c>
      <c r="D560" t="str">
        <f>Recruits[[#This Row],[Last Name]]&amp;","&amp;Recruits[[#This Row],[First Name]]</f>
        <v>Bennett,Julia</v>
      </c>
      <c r="E560" t="s">
        <v>28</v>
      </c>
      <c r="F560" t="s">
        <v>29</v>
      </c>
      <c r="G560" s="12">
        <v>44265</v>
      </c>
      <c r="H560" t="s">
        <v>20</v>
      </c>
      <c r="I560" s="12">
        <v>44277</v>
      </c>
      <c r="J560" s="12">
        <v>44291</v>
      </c>
      <c r="K560" s="12">
        <v>44305</v>
      </c>
      <c r="L560" s="12" t="e">
        <v>#N/A</v>
      </c>
      <c r="M560" s="12" t="e">
        <v>#N/A</v>
      </c>
      <c r="N560" s="13" t="s">
        <v>2435</v>
      </c>
      <c r="O560" s="13" t="e">
        <v>#N/A</v>
      </c>
      <c r="P560" s="30" t="e">
        <f t="shared" si="8"/>
        <v>#N/A</v>
      </c>
    </row>
    <row r="561" spans="1:16" x14ac:dyDescent="0.35">
      <c r="A561" t="s">
        <v>305</v>
      </c>
      <c r="B561" t="s">
        <v>1139</v>
      </c>
      <c r="C561" t="s">
        <v>1520</v>
      </c>
      <c r="D561" t="str">
        <f>Recruits[[#This Row],[Last Name]]&amp;","&amp;Recruits[[#This Row],[First Name]]</f>
        <v>Eby,George</v>
      </c>
      <c r="E561" t="s">
        <v>28</v>
      </c>
      <c r="F561" t="s">
        <v>29</v>
      </c>
      <c r="G561" s="12">
        <v>44239</v>
      </c>
      <c r="H561" t="s">
        <v>20</v>
      </c>
      <c r="I561" s="12">
        <v>44249</v>
      </c>
      <c r="J561" s="12">
        <v>44263</v>
      </c>
      <c r="K561" s="12">
        <v>44274</v>
      </c>
      <c r="L561" s="12" t="e">
        <v>#N/A</v>
      </c>
      <c r="M561" s="12" t="e">
        <v>#N/A</v>
      </c>
      <c r="N561" s="13" t="s">
        <v>2435</v>
      </c>
      <c r="O561" s="13" t="e">
        <v>#N/A</v>
      </c>
      <c r="P561" s="30" t="e">
        <f t="shared" si="8"/>
        <v>#N/A</v>
      </c>
    </row>
    <row r="562" spans="1:16" x14ac:dyDescent="0.35">
      <c r="A562" t="s">
        <v>100</v>
      </c>
      <c r="B562" t="s">
        <v>1195</v>
      </c>
      <c r="C562" t="s">
        <v>1196</v>
      </c>
      <c r="D562" t="str">
        <f>Recruits[[#This Row],[Last Name]]&amp;","&amp;Recruits[[#This Row],[First Name]]</f>
        <v>Donofrio,Mark</v>
      </c>
      <c r="E562" t="s">
        <v>28</v>
      </c>
      <c r="F562" t="s">
        <v>29</v>
      </c>
      <c r="G562" s="12">
        <v>44218</v>
      </c>
      <c r="H562" t="s">
        <v>30</v>
      </c>
      <c r="I562" s="12">
        <v>44232</v>
      </c>
      <c r="J562" s="12">
        <v>44243</v>
      </c>
      <c r="K562" s="12">
        <v>44257</v>
      </c>
      <c r="L562" s="12" t="e">
        <v>#N/A</v>
      </c>
      <c r="M562" s="12" t="e">
        <v>#N/A</v>
      </c>
      <c r="N562" s="13" t="s">
        <v>2435</v>
      </c>
      <c r="O562" s="13" t="e">
        <v>#N/A</v>
      </c>
      <c r="P562" s="30" t="e">
        <f t="shared" si="8"/>
        <v>#N/A</v>
      </c>
    </row>
    <row r="563" spans="1:16" x14ac:dyDescent="0.35">
      <c r="A563" t="s">
        <v>103</v>
      </c>
      <c r="B563" t="s">
        <v>1201</v>
      </c>
      <c r="C563" t="s">
        <v>1202</v>
      </c>
      <c r="D563" t="str">
        <f>Recruits[[#This Row],[Last Name]]&amp;","&amp;Recruits[[#This Row],[First Name]]</f>
        <v>Conrad,Donald</v>
      </c>
      <c r="E563" t="s">
        <v>28</v>
      </c>
      <c r="F563" t="s">
        <v>29</v>
      </c>
      <c r="G563" s="12">
        <v>44218</v>
      </c>
      <c r="H563" t="s">
        <v>20</v>
      </c>
      <c r="I563" s="12">
        <v>44228</v>
      </c>
      <c r="J563" s="12">
        <v>44239</v>
      </c>
      <c r="K563" s="12">
        <v>44244</v>
      </c>
      <c r="L563" s="12" t="e">
        <v>#N/A</v>
      </c>
      <c r="M563" s="12" t="e">
        <v>#N/A</v>
      </c>
      <c r="N563" s="13" t="s">
        <v>2435</v>
      </c>
      <c r="O563" s="13" t="e">
        <v>#N/A</v>
      </c>
      <c r="P563" s="30" t="e">
        <f t="shared" si="8"/>
        <v>#N/A</v>
      </c>
    </row>
    <row r="564" spans="1:16" x14ac:dyDescent="0.35">
      <c r="A564" t="s">
        <v>27</v>
      </c>
      <c r="B564" t="s">
        <v>2352</v>
      </c>
      <c r="C564" t="s">
        <v>1092</v>
      </c>
      <c r="D564" t="str">
        <f>Recruits[[#This Row],[Last Name]]&amp;","&amp;Recruits[[#This Row],[First Name]]</f>
        <v>Lee,Trevon</v>
      </c>
      <c r="E564" t="s">
        <v>28</v>
      </c>
      <c r="F564" t="s">
        <v>29</v>
      </c>
      <c r="G564" s="12">
        <v>44215</v>
      </c>
      <c r="H564" t="s">
        <v>30</v>
      </c>
      <c r="I564" s="12">
        <v>44223</v>
      </c>
      <c r="J564" s="12">
        <v>44235</v>
      </c>
      <c r="K564" s="12">
        <v>44242</v>
      </c>
      <c r="L564" s="12" t="e">
        <v>#N/A</v>
      </c>
      <c r="M564" s="12" t="e">
        <v>#N/A</v>
      </c>
      <c r="N564" s="13" t="s">
        <v>2435</v>
      </c>
      <c r="O564" s="13" t="e">
        <v>#N/A</v>
      </c>
      <c r="P564" s="30" t="e">
        <f t="shared" si="8"/>
        <v>#N/A</v>
      </c>
    </row>
    <row r="565" spans="1:16" x14ac:dyDescent="0.35">
      <c r="A565" t="s">
        <v>515</v>
      </c>
      <c r="B565" t="s">
        <v>1798</v>
      </c>
      <c r="C565" t="s">
        <v>1556</v>
      </c>
      <c r="D565" t="str">
        <f>Recruits[[#This Row],[Last Name]]&amp;","&amp;Recruits[[#This Row],[First Name]]</f>
        <v>Harris,Victor</v>
      </c>
      <c r="E565" t="s">
        <v>28</v>
      </c>
      <c r="F565" t="s">
        <v>29</v>
      </c>
      <c r="G565" s="12">
        <v>44280</v>
      </c>
      <c r="H565" t="s">
        <v>30</v>
      </c>
      <c r="I565" s="12">
        <v>44292</v>
      </c>
      <c r="J565" s="12">
        <v>44299</v>
      </c>
      <c r="K565" s="12">
        <v>44308</v>
      </c>
      <c r="L565" s="12">
        <v>44314</v>
      </c>
      <c r="M565" s="12" t="e">
        <v>#N/A</v>
      </c>
      <c r="N565" s="13" t="s">
        <v>2435</v>
      </c>
      <c r="O565" s="13" t="e">
        <v>#N/A</v>
      </c>
      <c r="P565" s="30" t="e">
        <f t="shared" si="8"/>
        <v>#N/A</v>
      </c>
    </row>
    <row r="566" spans="1:16" x14ac:dyDescent="0.35">
      <c r="A566" t="s">
        <v>424</v>
      </c>
      <c r="B566" t="s">
        <v>1684</v>
      </c>
      <c r="C566" t="s">
        <v>1265</v>
      </c>
      <c r="D566" t="str">
        <f>Recruits[[#This Row],[Last Name]]&amp;","&amp;Recruits[[#This Row],[First Name]]</f>
        <v>Snyder,Ruth</v>
      </c>
      <c r="E566" t="s">
        <v>28</v>
      </c>
      <c r="F566" t="s">
        <v>29</v>
      </c>
      <c r="G566" s="12">
        <v>44265</v>
      </c>
      <c r="H566" t="s">
        <v>59</v>
      </c>
      <c r="I566" s="12">
        <v>44281</v>
      </c>
      <c r="J566" s="12">
        <v>44286</v>
      </c>
      <c r="K566" s="12">
        <v>44292</v>
      </c>
      <c r="L566" s="12">
        <v>44302</v>
      </c>
      <c r="M566" s="12" t="e">
        <v>#N/A</v>
      </c>
      <c r="N566" s="13" t="s">
        <v>2435</v>
      </c>
      <c r="O566" s="13" t="e">
        <v>#N/A</v>
      </c>
      <c r="P566" s="30" t="e">
        <f t="shared" si="8"/>
        <v>#N/A</v>
      </c>
    </row>
    <row r="567" spans="1:16" x14ac:dyDescent="0.35">
      <c r="A567" t="s">
        <v>884</v>
      </c>
      <c r="B567" t="s">
        <v>1163</v>
      </c>
      <c r="C567" t="s">
        <v>2203</v>
      </c>
      <c r="D567" t="str">
        <f>Recruits[[#This Row],[Last Name]]&amp;","&amp;Recruits[[#This Row],[First Name]]</f>
        <v>Giffin,Michael</v>
      </c>
      <c r="E567" t="s">
        <v>28</v>
      </c>
      <c r="F567" t="s">
        <v>29</v>
      </c>
      <c r="G567" s="12">
        <v>44334</v>
      </c>
      <c r="H567" t="s">
        <v>46</v>
      </c>
      <c r="I567" s="12">
        <v>44343</v>
      </c>
      <c r="J567" s="12">
        <v>44355</v>
      </c>
      <c r="K567" s="12">
        <v>44375</v>
      </c>
      <c r="L567" s="12">
        <v>44383</v>
      </c>
      <c r="M567" s="12">
        <v>44389</v>
      </c>
      <c r="N567" s="13" t="s">
        <v>2436</v>
      </c>
      <c r="O567" s="13">
        <v>50900</v>
      </c>
      <c r="P567" s="30">
        <f t="shared" si="8"/>
        <v>55</v>
      </c>
    </row>
    <row r="568" spans="1:16" x14ac:dyDescent="0.35">
      <c r="A568" t="s">
        <v>58</v>
      </c>
      <c r="B568" t="s">
        <v>1124</v>
      </c>
      <c r="C568" t="s">
        <v>1125</v>
      </c>
      <c r="D568" t="str">
        <f>Recruits[[#This Row],[Last Name]]&amp;","&amp;Recruits[[#This Row],[First Name]]</f>
        <v>Elsea,James</v>
      </c>
      <c r="E568" t="s">
        <v>28</v>
      </c>
      <c r="F568" t="s">
        <v>29</v>
      </c>
      <c r="G568" s="12">
        <v>44215</v>
      </c>
      <c r="H568" t="s">
        <v>20</v>
      </c>
      <c r="I568" s="12">
        <v>44223</v>
      </c>
      <c r="J568" s="12">
        <v>44235</v>
      </c>
      <c r="K568" s="12">
        <v>44249</v>
      </c>
      <c r="L568" s="12">
        <v>44253</v>
      </c>
      <c r="M568" s="12">
        <v>44258</v>
      </c>
      <c r="N568" s="13" t="s">
        <v>2436</v>
      </c>
      <c r="O568" s="13">
        <v>52400</v>
      </c>
      <c r="P568" s="30">
        <f t="shared" si="8"/>
        <v>43</v>
      </c>
    </row>
    <row r="569" spans="1:16" x14ac:dyDescent="0.35">
      <c r="A569" t="s">
        <v>38</v>
      </c>
      <c r="B569" t="s">
        <v>1102</v>
      </c>
      <c r="C569" t="s">
        <v>1103</v>
      </c>
      <c r="D569" t="str">
        <f>Recruits[[#This Row],[Last Name]]&amp;","&amp;Recruits[[#This Row],[First Name]]</f>
        <v>Terrell,Jose</v>
      </c>
      <c r="E569" t="s">
        <v>42</v>
      </c>
      <c r="F569" t="s">
        <v>43</v>
      </c>
      <c r="G569" s="12">
        <v>44215</v>
      </c>
      <c r="H569" t="s">
        <v>30</v>
      </c>
      <c r="I569" s="12" t="e">
        <v>#N/A</v>
      </c>
      <c r="J569" s="12" t="e">
        <v>#N/A</v>
      </c>
      <c r="K569" s="12" t="e">
        <v>#N/A</v>
      </c>
      <c r="L569" s="12" t="e">
        <v>#N/A</v>
      </c>
      <c r="M569" s="12" t="e">
        <v>#N/A</v>
      </c>
      <c r="N569" s="13" t="s">
        <v>2435</v>
      </c>
      <c r="O569" s="13" t="e">
        <v>#N/A</v>
      </c>
      <c r="P569" s="30" t="e">
        <f t="shared" si="8"/>
        <v>#N/A</v>
      </c>
    </row>
    <row r="570" spans="1:16" x14ac:dyDescent="0.35">
      <c r="A570" t="s">
        <v>408</v>
      </c>
      <c r="B570" t="s">
        <v>1112</v>
      </c>
      <c r="C570" t="s">
        <v>1257</v>
      </c>
      <c r="D570" t="str">
        <f>Recruits[[#This Row],[Last Name]]&amp;","&amp;Recruits[[#This Row],[First Name]]</f>
        <v>Johnson,Robert</v>
      </c>
      <c r="E570" t="s">
        <v>42</v>
      </c>
      <c r="F570" t="s">
        <v>43</v>
      </c>
      <c r="G570" s="12">
        <v>44253</v>
      </c>
      <c r="H570" t="s">
        <v>20</v>
      </c>
      <c r="I570" s="12" t="e">
        <v>#N/A</v>
      </c>
      <c r="J570" s="12" t="e">
        <v>#N/A</v>
      </c>
      <c r="K570" s="12" t="e">
        <v>#N/A</v>
      </c>
      <c r="L570" s="12" t="e">
        <v>#N/A</v>
      </c>
      <c r="M570" s="12" t="e">
        <v>#N/A</v>
      </c>
      <c r="N570" s="13" t="s">
        <v>2435</v>
      </c>
      <c r="O570" s="13" t="e">
        <v>#N/A</v>
      </c>
      <c r="P570" s="30" t="e">
        <f t="shared" si="8"/>
        <v>#N/A</v>
      </c>
    </row>
    <row r="571" spans="1:16" x14ac:dyDescent="0.35">
      <c r="A571" t="s">
        <v>484</v>
      </c>
      <c r="B571" t="s">
        <v>1761</v>
      </c>
      <c r="C571" t="s">
        <v>1762</v>
      </c>
      <c r="D571" t="str">
        <f>Recruits[[#This Row],[Last Name]]&amp;","&amp;Recruits[[#This Row],[First Name]]</f>
        <v>Dial,Ann</v>
      </c>
      <c r="E571" t="s">
        <v>42</v>
      </c>
      <c r="F571" t="s">
        <v>43</v>
      </c>
      <c r="G571" s="12">
        <v>44270</v>
      </c>
      <c r="H571" t="s">
        <v>30</v>
      </c>
      <c r="I571" s="12" t="e">
        <v>#N/A</v>
      </c>
      <c r="J571" s="12" t="e">
        <v>#N/A</v>
      </c>
      <c r="K571" s="12" t="e">
        <v>#N/A</v>
      </c>
      <c r="L571" s="12" t="e">
        <v>#N/A</v>
      </c>
      <c r="M571" s="12" t="e">
        <v>#N/A</v>
      </c>
      <c r="N571" s="13" t="s">
        <v>2435</v>
      </c>
      <c r="O571" s="13" t="e">
        <v>#N/A</v>
      </c>
      <c r="P571" s="30" t="e">
        <f t="shared" si="8"/>
        <v>#N/A</v>
      </c>
    </row>
    <row r="572" spans="1:16" x14ac:dyDescent="0.35">
      <c r="A572" t="s">
        <v>538</v>
      </c>
      <c r="B572" t="s">
        <v>1480</v>
      </c>
      <c r="C572" t="s">
        <v>1311</v>
      </c>
      <c r="D572" t="str">
        <f>Recruits[[#This Row],[Last Name]]&amp;","&amp;Recruits[[#This Row],[First Name]]</f>
        <v>Garza,Phyllis</v>
      </c>
      <c r="E572" t="s">
        <v>42</v>
      </c>
      <c r="F572" t="s">
        <v>43</v>
      </c>
      <c r="G572" s="12">
        <v>44281</v>
      </c>
      <c r="H572" t="s">
        <v>46</v>
      </c>
      <c r="I572" s="12" t="e">
        <v>#N/A</v>
      </c>
      <c r="J572" s="12" t="e">
        <v>#N/A</v>
      </c>
      <c r="K572" s="12" t="e">
        <v>#N/A</v>
      </c>
      <c r="L572" s="12" t="e">
        <v>#N/A</v>
      </c>
      <c r="M572" s="12" t="e">
        <v>#N/A</v>
      </c>
      <c r="N572" s="13" t="s">
        <v>2435</v>
      </c>
      <c r="O572" s="13" t="e">
        <v>#N/A</v>
      </c>
      <c r="P572" s="30" t="e">
        <f t="shared" si="8"/>
        <v>#N/A</v>
      </c>
    </row>
    <row r="573" spans="1:16" x14ac:dyDescent="0.35">
      <c r="A573" t="s">
        <v>667</v>
      </c>
      <c r="B573" t="s">
        <v>1163</v>
      </c>
      <c r="C573" t="s">
        <v>1325</v>
      </c>
      <c r="D573" t="str">
        <f>Recruits[[#This Row],[Last Name]]&amp;","&amp;Recruits[[#This Row],[First Name]]</f>
        <v>Miller,Michael</v>
      </c>
      <c r="E573" t="s">
        <v>42</v>
      </c>
      <c r="F573" t="s">
        <v>43</v>
      </c>
      <c r="G573" s="12">
        <v>44307</v>
      </c>
      <c r="H573" t="s">
        <v>20</v>
      </c>
      <c r="I573" s="12" t="e">
        <v>#N/A</v>
      </c>
      <c r="J573" s="12" t="e">
        <v>#N/A</v>
      </c>
      <c r="K573" s="12" t="e">
        <v>#N/A</v>
      </c>
      <c r="L573" s="12" t="e">
        <v>#N/A</v>
      </c>
      <c r="M573" s="12" t="e">
        <v>#N/A</v>
      </c>
      <c r="N573" s="13" t="s">
        <v>2435</v>
      </c>
      <c r="O573" s="13" t="e">
        <v>#N/A</v>
      </c>
      <c r="P573" s="30" t="e">
        <f t="shared" si="8"/>
        <v>#N/A</v>
      </c>
    </row>
    <row r="574" spans="1:16" x14ac:dyDescent="0.35">
      <c r="A574" t="s">
        <v>670</v>
      </c>
      <c r="B574" t="s">
        <v>1227</v>
      </c>
      <c r="C574" t="s">
        <v>1975</v>
      </c>
      <c r="D574" t="str">
        <f>Recruits[[#This Row],[Last Name]]&amp;","&amp;Recruits[[#This Row],[First Name]]</f>
        <v>Harper,Earl</v>
      </c>
      <c r="E574" t="s">
        <v>42</v>
      </c>
      <c r="F574" t="s">
        <v>43</v>
      </c>
      <c r="G574" s="12">
        <v>44307</v>
      </c>
      <c r="H574" t="s">
        <v>20</v>
      </c>
      <c r="I574" s="12" t="e">
        <v>#N/A</v>
      </c>
      <c r="J574" s="12" t="e">
        <v>#N/A</v>
      </c>
      <c r="K574" s="12" t="e">
        <v>#N/A</v>
      </c>
      <c r="L574" s="12" t="e">
        <v>#N/A</v>
      </c>
      <c r="M574" s="12" t="e">
        <v>#N/A</v>
      </c>
      <c r="N574" s="13" t="s">
        <v>2435</v>
      </c>
      <c r="O574" s="13" t="e">
        <v>#N/A</v>
      </c>
      <c r="P574" s="30" t="e">
        <f t="shared" si="8"/>
        <v>#N/A</v>
      </c>
    </row>
    <row r="575" spans="1:16" x14ac:dyDescent="0.35">
      <c r="A575" t="s">
        <v>1068</v>
      </c>
      <c r="B575" t="s">
        <v>2382</v>
      </c>
      <c r="C575" t="s">
        <v>2383</v>
      </c>
      <c r="D575" t="str">
        <f>Recruits[[#This Row],[Last Name]]&amp;","&amp;Recruits[[#This Row],[First Name]]</f>
        <v>Sharkey,Lillie</v>
      </c>
      <c r="E575" t="s">
        <v>42</v>
      </c>
      <c r="F575" t="s">
        <v>43</v>
      </c>
      <c r="G575" s="12">
        <v>44356</v>
      </c>
      <c r="H575" t="s">
        <v>46</v>
      </c>
      <c r="I575" s="12" t="e">
        <v>#N/A</v>
      </c>
      <c r="J575" s="12" t="e">
        <v>#N/A</v>
      </c>
      <c r="K575" s="12" t="e">
        <v>#N/A</v>
      </c>
      <c r="L575" s="12" t="e">
        <v>#N/A</v>
      </c>
      <c r="M575" s="12" t="e">
        <v>#N/A</v>
      </c>
      <c r="N575" s="13" t="s">
        <v>2435</v>
      </c>
      <c r="O575" s="13" t="e">
        <v>#N/A</v>
      </c>
      <c r="P575" s="30" t="e">
        <f t="shared" si="8"/>
        <v>#N/A</v>
      </c>
    </row>
    <row r="576" spans="1:16" x14ac:dyDescent="0.35">
      <c r="A576" t="s">
        <v>860</v>
      </c>
      <c r="B576" t="s">
        <v>1769</v>
      </c>
      <c r="C576" t="s">
        <v>1325</v>
      </c>
      <c r="D576" t="str">
        <f>Recruits[[#This Row],[Last Name]]&amp;","&amp;Recruits[[#This Row],[First Name]]</f>
        <v>Miller,Hugh</v>
      </c>
      <c r="E576" t="s">
        <v>42</v>
      </c>
      <c r="F576" t="s">
        <v>43</v>
      </c>
      <c r="G576" s="12">
        <v>44329</v>
      </c>
      <c r="H576" t="s">
        <v>59</v>
      </c>
      <c r="I576" s="12">
        <v>44340</v>
      </c>
      <c r="J576" s="12" t="e">
        <v>#N/A</v>
      </c>
      <c r="K576" s="12" t="e">
        <v>#N/A</v>
      </c>
      <c r="L576" s="12" t="e">
        <v>#N/A</v>
      </c>
      <c r="M576" s="12" t="e">
        <v>#N/A</v>
      </c>
      <c r="N576" s="13" t="s">
        <v>2435</v>
      </c>
      <c r="O576" s="13" t="e">
        <v>#N/A</v>
      </c>
      <c r="P576" s="30" t="e">
        <f t="shared" si="8"/>
        <v>#N/A</v>
      </c>
    </row>
    <row r="577" spans="1:16" x14ac:dyDescent="0.35">
      <c r="A577" t="s">
        <v>730</v>
      </c>
      <c r="B577" t="s">
        <v>2045</v>
      </c>
      <c r="C577" t="s">
        <v>1325</v>
      </c>
      <c r="D577" t="str">
        <f>Recruits[[#This Row],[Last Name]]&amp;","&amp;Recruits[[#This Row],[First Name]]</f>
        <v>Miller,Percy</v>
      </c>
      <c r="E577" t="s">
        <v>42</v>
      </c>
      <c r="F577" t="s">
        <v>43</v>
      </c>
      <c r="G577" s="12">
        <v>44321</v>
      </c>
      <c r="H577" t="s">
        <v>54</v>
      </c>
      <c r="I577" s="12">
        <v>44333</v>
      </c>
      <c r="J577" s="12" t="e">
        <v>#N/A</v>
      </c>
      <c r="K577" s="12" t="e">
        <v>#N/A</v>
      </c>
      <c r="L577" s="12" t="e">
        <v>#N/A</v>
      </c>
      <c r="M577" s="12" t="e">
        <v>#N/A</v>
      </c>
      <c r="N577" s="13" t="s">
        <v>2435</v>
      </c>
      <c r="O577" s="13" t="e">
        <v>#N/A</v>
      </c>
      <c r="P577" s="30" t="e">
        <f t="shared" si="8"/>
        <v>#N/A</v>
      </c>
    </row>
    <row r="578" spans="1:16" x14ac:dyDescent="0.35">
      <c r="A578" t="s">
        <v>195</v>
      </c>
      <c r="B578" t="s">
        <v>1326</v>
      </c>
      <c r="C578" t="s">
        <v>1355</v>
      </c>
      <c r="D578" t="str">
        <f>Recruits[[#This Row],[Last Name]]&amp;","&amp;Recruits[[#This Row],[First Name]]</f>
        <v>Delaney,Paul</v>
      </c>
      <c r="E578" t="s">
        <v>42</v>
      </c>
      <c r="F578" t="s">
        <v>43</v>
      </c>
      <c r="G578" s="12">
        <v>44224</v>
      </c>
      <c r="H578" t="s">
        <v>54</v>
      </c>
      <c r="I578" s="12">
        <v>44231</v>
      </c>
      <c r="J578" s="12" t="e">
        <v>#N/A</v>
      </c>
      <c r="K578" s="12" t="e">
        <v>#N/A</v>
      </c>
      <c r="L578" s="12" t="e">
        <v>#N/A</v>
      </c>
      <c r="M578" s="12" t="e">
        <v>#N/A</v>
      </c>
      <c r="N578" s="13" t="s">
        <v>2435</v>
      </c>
      <c r="O578" s="13" t="e">
        <v>#N/A</v>
      </c>
      <c r="P578" s="30" t="e">
        <f t="shared" si="8"/>
        <v>#N/A</v>
      </c>
    </row>
    <row r="579" spans="1:16" x14ac:dyDescent="0.35">
      <c r="A579" t="s">
        <v>816</v>
      </c>
      <c r="B579" t="s">
        <v>1805</v>
      </c>
      <c r="C579" t="s">
        <v>2143</v>
      </c>
      <c r="D579" t="str">
        <f>Recruits[[#This Row],[Last Name]]&amp;","&amp;Recruits[[#This Row],[First Name]]</f>
        <v>Bowles,Lorena</v>
      </c>
      <c r="E579" t="s">
        <v>42</v>
      </c>
      <c r="F579" t="s">
        <v>43</v>
      </c>
      <c r="G579" s="12">
        <v>44326</v>
      </c>
      <c r="H579" t="s">
        <v>30</v>
      </c>
      <c r="I579" s="12">
        <v>44335</v>
      </c>
      <c r="J579" s="12">
        <v>44351</v>
      </c>
      <c r="K579" s="12" t="e">
        <v>#N/A</v>
      </c>
      <c r="L579" s="12" t="e">
        <v>#N/A</v>
      </c>
      <c r="M579" s="12" t="e">
        <v>#N/A</v>
      </c>
      <c r="N579" s="13" t="s">
        <v>2435</v>
      </c>
      <c r="O579" s="13" t="e">
        <v>#N/A</v>
      </c>
      <c r="P579" s="30" t="e">
        <f t="shared" si="8"/>
        <v>#N/A</v>
      </c>
    </row>
    <row r="580" spans="1:16" x14ac:dyDescent="0.35">
      <c r="A580" t="s">
        <v>731</v>
      </c>
      <c r="B580" t="s">
        <v>2046</v>
      </c>
      <c r="C580" t="s">
        <v>2047</v>
      </c>
      <c r="D580" t="str">
        <f>Recruits[[#This Row],[Last Name]]&amp;","&amp;Recruits[[#This Row],[First Name]]</f>
        <v>Ensminger,Sheila</v>
      </c>
      <c r="E580" t="s">
        <v>42</v>
      </c>
      <c r="F580" t="s">
        <v>43</v>
      </c>
      <c r="G580" s="12">
        <v>44321</v>
      </c>
      <c r="H580" t="s">
        <v>59</v>
      </c>
      <c r="I580" s="12">
        <v>44334</v>
      </c>
      <c r="J580" s="12">
        <v>44348</v>
      </c>
      <c r="K580" s="12" t="e">
        <v>#N/A</v>
      </c>
      <c r="L580" s="12" t="e">
        <v>#N/A</v>
      </c>
      <c r="M580" s="12" t="e">
        <v>#N/A</v>
      </c>
      <c r="N580" s="13" t="s">
        <v>2435</v>
      </c>
      <c r="O580" s="13" t="e">
        <v>#N/A</v>
      </c>
      <c r="P580" s="30" t="e">
        <f t="shared" si="8"/>
        <v>#N/A</v>
      </c>
    </row>
    <row r="581" spans="1:16" x14ac:dyDescent="0.35">
      <c r="A581" t="s">
        <v>784</v>
      </c>
      <c r="B581" t="s">
        <v>1421</v>
      </c>
      <c r="C581" t="s">
        <v>2109</v>
      </c>
      <c r="D581" t="str">
        <f>Recruits[[#This Row],[Last Name]]&amp;","&amp;Recruits[[#This Row],[First Name]]</f>
        <v>Lavalle,Tonya</v>
      </c>
      <c r="E581" t="s">
        <v>42</v>
      </c>
      <c r="F581" t="s">
        <v>43</v>
      </c>
      <c r="G581" s="12">
        <v>44323</v>
      </c>
      <c r="H581" t="s">
        <v>30</v>
      </c>
      <c r="I581" s="12">
        <v>44333</v>
      </c>
      <c r="J581" s="12">
        <v>44348</v>
      </c>
      <c r="K581" s="12" t="e">
        <v>#N/A</v>
      </c>
      <c r="L581" s="12" t="e">
        <v>#N/A</v>
      </c>
      <c r="M581" s="12" t="e">
        <v>#N/A</v>
      </c>
      <c r="N581" s="13" t="s">
        <v>2435</v>
      </c>
      <c r="O581" s="13" t="e">
        <v>#N/A</v>
      </c>
      <c r="P581" s="30" t="e">
        <f t="shared" ref="P581:P644" si="9">M581-G581</f>
        <v>#N/A</v>
      </c>
    </row>
    <row r="582" spans="1:16" x14ac:dyDescent="0.35">
      <c r="A582" t="s">
        <v>691</v>
      </c>
      <c r="B582" t="s">
        <v>1999</v>
      </c>
      <c r="C582" t="s">
        <v>1175</v>
      </c>
      <c r="D582" t="str">
        <f>Recruits[[#This Row],[Last Name]]&amp;","&amp;Recruits[[#This Row],[First Name]]</f>
        <v>Jones,Demetrius</v>
      </c>
      <c r="E582" t="s">
        <v>42</v>
      </c>
      <c r="F582" t="s">
        <v>43</v>
      </c>
      <c r="G582" s="12">
        <v>44309</v>
      </c>
      <c r="H582" t="s">
        <v>20</v>
      </c>
      <c r="I582" s="12">
        <v>44323</v>
      </c>
      <c r="J582" s="12">
        <v>44334</v>
      </c>
      <c r="K582" s="12" t="e">
        <v>#N/A</v>
      </c>
      <c r="L582" s="12" t="e">
        <v>#N/A</v>
      </c>
      <c r="M582" s="12" t="e">
        <v>#N/A</v>
      </c>
      <c r="N582" s="13" t="s">
        <v>2435</v>
      </c>
      <c r="O582" s="13" t="e">
        <v>#N/A</v>
      </c>
      <c r="P582" s="30" t="e">
        <f t="shared" si="9"/>
        <v>#N/A</v>
      </c>
    </row>
    <row r="583" spans="1:16" x14ac:dyDescent="0.35">
      <c r="A583" t="s">
        <v>676</v>
      </c>
      <c r="B583" t="s">
        <v>1982</v>
      </c>
      <c r="C583" t="s">
        <v>1983</v>
      </c>
      <c r="D583" t="str">
        <f>Recruits[[#This Row],[Last Name]]&amp;","&amp;Recruits[[#This Row],[First Name]]</f>
        <v>Green,Maxine</v>
      </c>
      <c r="E583" t="s">
        <v>42</v>
      </c>
      <c r="F583" t="s">
        <v>43</v>
      </c>
      <c r="G583" s="12">
        <v>44308</v>
      </c>
      <c r="H583" t="s">
        <v>20</v>
      </c>
      <c r="I583" s="12">
        <v>44320</v>
      </c>
      <c r="J583" s="12">
        <v>44333</v>
      </c>
      <c r="K583" s="12" t="e">
        <v>#N/A</v>
      </c>
      <c r="L583" s="12" t="e">
        <v>#N/A</v>
      </c>
      <c r="M583" s="12" t="e">
        <v>#N/A</v>
      </c>
      <c r="N583" s="13" t="s">
        <v>2435</v>
      </c>
      <c r="O583" s="13" t="e">
        <v>#N/A</v>
      </c>
      <c r="P583" s="30" t="e">
        <f t="shared" si="9"/>
        <v>#N/A</v>
      </c>
    </row>
    <row r="584" spans="1:16" x14ac:dyDescent="0.35">
      <c r="A584" t="s">
        <v>120</v>
      </c>
      <c r="B584" t="s">
        <v>1229</v>
      </c>
      <c r="C584" t="s">
        <v>1230</v>
      </c>
      <c r="D584" t="str">
        <f>Recruits[[#This Row],[Last Name]]&amp;","&amp;Recruits[[#This Row],[First Name]]</f>
        <v>Erdmann,Clyde</v>
      </c>
      <c r="E584" t="s">
        <v>42</v>
      </c>
      <c r="F584" t="s">
        <v>43</v>
      </c>
      <c r="G584" s="12">
        <v>44223</v>
      </c>
      <c r="H584" t="s">
        <v>59</v>
      </c>
      <c r="I584" s="12">
        <v>44235</v>
      </c>
      <c r="J584" s="12">
        <v>44245</v>
      </c>
      <c r="K584" s="12" t="e">
        <v>#N/A</v>
      </c>
      <c r="L584" s="12" t="e">
        <v>#N/A</v>
      </c>
      <c r="M584" s="12" t="e">
        <v>#N/A</v>
      </c>
      <c r="N584" s="13" t="s">
        <v>2435</v>
      </c>
      <c r="O584" s="13" t="e">
        <v>#N/A</v>
      </c>
      <c r="P584" s="30" t="e">
        <f t="shared" si="9"/>
        <v>#N/A</v>
      </c>
    </row>
    <row r="585" spans="1:16" x14ac:dyDescent="0.35">
      <c r="A585" t="s">
        <v>226</v>
      </c>
      <c r="B585" t="s">
        <v>1221</v>
      </c>
      <c r="C585" t="s">
        <v>1404</v>
      </c>
      <c r="D585" t="str">
        <f>Recruits[[#This Row],[Last Name]]&amp;","&amp;Recruits[[#This Row],[First Name]]</f>
        <v>Cartagena,Linda</v>
      </c>
      <c r="E585" t="s">
        <v>42</v>
      </c>
      <c r="F585" t="s">
        <v>43</v>
      </c>
      <c r="G585" s="12">
        <v>44225</v>
      </c>
      <c r="H585" t="s">
        <v>46</v>
      </c>
      <c r="I585" s="12">
        <v>44232</v>
      </c>
      <c r="J585" s="12">
        <v>44239</v>
      </c>
      <c r="K585" s="12" t="e">
        <v>#N/A</v>
      </c>
      <c r="L585" s="12" t="e">
        <v>#N/A</v>
      </c>
      <c r="M585" s="12" t="e">
        <v>#N/A</v>
      </c>
      <c r="N585" s="13" t="s">
        <v>2435</v>
      </c>
      <c r="O585" s="13" t="e">
        <v>#N/A</v>
      </c>
      <c r="P585" s="30" t="e">
        <f t="shared" si="9"/>
        <v>#N/A</v>
      </c>
    </row>
    <row r="586" spans="1:16" x14ac:dyDescent="0.35">
      <c r="A586" t="s">
        <v>65</v>
      </c>
      <c r="B586" t="s">
        <v>1133</v>
      </c>
      <c r="C586" t="s">
        <v>1134</v>
      </c>
      <c r="D586" t="str">
        <f>Recruits[[#This Row],[Last Name]]&amp;","&amp;Recruits[[#This Row],[First Name]]</f>
        <v>Ismail,Agnes</v>
      </c>
      <c r="E586" t="s">
        <v>42</v>
      </c>
      <c r="F586" t="s">
        <v>43</v>
      </c>
      <c r="G586" s="12">
        <v>44215</v>
      </c>
      <c r="H586" t="s">
        <v>40</v>
      </c>
      <c r="I586" s="12">
        <v>44223</v>
      </c>
      <c r="J586" s="12">
        <v>44231</v>
      </c>
      <c r="K586" s="12" t="e">
        <v>#N/A</v>
      </c>
      <c r="L586" s="12" t="e">
        <v>#N/A</v>
      </c>
      <c r="M586" s="12" t="e">
        <v>#N/A</v>
      </c>
      <c r="N586" s="13" t="s">
        <v>2435</v>
      </c>
      <c r="O586" s="13" t="e">
        <v>#N/A</v>
      </c>
      <c r="P586" s="30" t="e">
        <f t="shared" si="9"/>
        <v>#N/A</v>
      </c>
    </row>
    <row r="587" spans="1:16" x14ac:dyDescent="0.35">
      <c r="A587" t="s">
        <v>890</v>
      </c>
      <c r="B587" t="s">
        <v>1163</v>
      </c>
      <c r="C587" t="s">
        <v>2211</v>
      </c>
      <c r="D587" t="str">
        <f>Recruits[[#This Row],[Last Name]]&amp;","&amp;Recruits[[#This Row],[First Name]]</f>
        <v>Livingston,Michael</v>
      </c>
      <c r="E587" t="s">
        <v>42</v>
      </c>
      <c r="F587" t="s">
        <v>43</v>
      </c>
      <c r="G587" s="12">
        <v>44336</v>
      </c>
      <c r="H587" t="s">
        <v>20</v>
      </c>
      <c r="I587" s="12">
        <v>44342</v>
      </c>
      <c r="J587" s="12">
        <v>44355</v>
      </c>
      <c r="K587" s="12">
        <v>44365</v>
      </c>
      <c r="L587" s="12" t="e">
        <v>#N/A</v>
      </c>
      <c r="M587" s="12" t="e">
        <v>#N/A</v>
      </c>
      <c r="N587" s="13" t="s">
        <v>2435</v>
      </c>
      <c r="O587" s="13" t="e">
        <v>#N/A</v>
      </c>
      <c r="P587" s="30" t="e">
        <f t="shared" si="9"/>
        <v>#N/A</v>
      </c>
    </row>
    <row r="588" spans="1:16" x14ac:dyDescent="0.35">
      <c r="A588" t="s">
        <v>287</v>
      </c>
      <c r="B588" t="s">
        <v>1284</v>
      </c>
      <c r="C588" t="s">
        <v>1496</v>
      </c>
      <c r="D588" t="str">
        <f>Recruits[[#This Row],[Last Name]]&amp;","&amp;Recruits[[#This Row],[First Name]]</f>
        <v>Harvey,Glenn</v>
      </c>
      <c r="E588" t="s">
        <v>42</v>
      </c>
      <c r="F588" t="s">
        <v>43</v>
      </c>
      <c r="G588" s="12">
        <v>44239</v>
      </c>
      <c r="H588" t="s">
        <v>20</v>
      </c>
      <c r="I588" s="12">
        <v>44251</v>
      </c>
      <c r="J588" s="12">
        <v>44260</v>
      </c>
      <c r="K588" s="12">
        <v>44277</v>
      </c>
      <c r="L588" s="12" t="e">
        <v>#N/A</v>
      </c>
      <c r="M588" s="12" t="e">
        <v>#N/A</v>
      </c>
      <c r="N588" s="13" t="s">
        <v>2435</v>
      </c>
      <c r="O588" s="13" t="e">
        <v>#N/A</v>
      </c>
      <c r="P588" s="30" t="e">
        <f t="shared" si="9"/>
        <v>#N/A</v>
      </c>
    </row>
    <row r="589" spans="1:16" x14ac:dyDescent="0.35">
      <c r="A589" t="s">
        <v>186</v>
      </c>
      <c r="B589" t="s">
        <v>1339</v>
      </c>
      <c r="C589" t="s">
        <v>1340</v>
      </c>
      <c r="D589" t="str">
        <f>Recruits[[#This Row],[Last Name]]&amp;","&amp;Recruits[[#This Row],[First Name]]</f>
        <v>Foltz,Christian</v>
      </c>
      <c r="E589" t="s">
        <v>42</v>
      </c>
      <c r="F589" t="s">
        <v>43</v>
      </c>
      <c r="G589" s="12">
        <v>44224</v>
      </c>
      <c r="H589" t="s">
        <v>30</v>
      </c>
      <c r="I589" s="12">
        <v>44238</v>
      </c>
      <c r="J589" s="12">
        <v>44249</v>
      </c>
      <c r="K589" s="12">
        <v>44257</v>
      </c>
      <c r="L589" s="12" t="e">
        <v>#N/A</v>
      </c>
      <c r="M589" s="12" t="e">
        <v>#N/A</v>
      </c>
      <c r="N589" s="13" t="s">
        <v>2435</v>
      </c>
      <c r="O589" s="13" t="e">
        <v>#N/A</v>
      </c>
      <c r="P589" s="30" t="e">
        <f t="shared" si="9"/>
        <v>#N/A</v>
      </c>
    </row>
    <row r="590" spans="1:16" x14ac:dyDescent="0.35">
      <c r="A590" t="s">
        <v>81</v>
      </c>
      <c r="B590" t="s">
        <v>1161</v>
      </c>
      <c r="C590" t="s">
        <v>1162</v>
      </c>
      <c r="D590" t="str">
        <f>Recruits[[#This Row],[Last Name]]&amp;","&amp;Recruits[[#This Row],[First Name]]</f>
        <v>Munson,Beatrice</v>
      </c>
      <c r="E590" t="s">
        <v>42</v>
      </c>
      <c r="F590" t="s">
        <v>43</v>
      </c>
      <c r="G590" s="12">
        <v>44216</v>
      </c>
      <c r="H590" t="s">
        <v>20</v>
      </c>
      <c r="I590" s="12">
        <v>44228</v>
      </c>
      <c r="J590" s="12">
        <v>44243</v>
      </c>
      <c r="K590" s="12">
        <v>44257</v>
      </c>
      <c r="L590" s="12">
        <v>44264</v>
      </c>
      <c r="M590" s="12">
        <v>44270</v>
      </c>
      <c r="N590" s="13" t="s">
        <v>2436</v>
      </c>
      <c r="O590" s="13">
        <v>67700</v>
      </c>
      <c r="P590" s="30">
        <f t="shared" si="9"/>
        <v>54</v>
      </c>
    </row>
    <row r="591" spans="1:16" x14ac:dyDescent="0.35">
      <c r="A591" t="s">
        <v>60</v>
      </c>
      <c r="B591" t="s">
        <v>1092</v>
      </c>
      <c r="C591" t="s">
        <v>1126</v>
      </c>
      <c r="D591" t="str">
        <f>Recruits[[#This Row],[Last Name]]&amp;","&amp;Recruits[[#This Row],[First Name]]</f>
        <v>Stone,Lee</v>
      </c>
      <c r="E591" t="s">
        <v>62</v>
      </c>
      <c r="F591" t="s">
        <v>43</v>
      </c>
      <c r="G591" s="12">
        <v>44215</v>
      </c>
      <c r="H591" t="s">
        <v>54</v>
      </c>
      <c r="I591" s="12" t="e">
        <v>#N/A</v>
      </c>
      <c r="J591" s="12" t="e">
        <v>#N/A</v>
      </c>
      <c r="K591" s="12" t="e">
        <v>#N/A</v>
      </c>
      <c r="L591" s="12" t="e">
        <v>#N/A</v>
      </c>
      <c r="M591" s="12" t="e">
        <v>#N/A</v>
      </c>
      <c r="N591" s="13" t="s">
        <v>2435</v>
      </c>
      <c r="O591" s="13" t="e">
        <v>#N/A</v>
      </c>
      <c r="P591" s="30" t="e">
        <f t="shared" si="9"/>
        <v>#N/A</v>
      </c>
    </row>
    <row r="592" spans="1:16" x14ac:dyDescent="0.35">
      <c r="A592" t="s">
        <v>85</v>
      </c>
      <c r="B592" t="s">
        <v>1168</v>
      </c>
      <c r="C592" t="s">
        <v>1169</v>
      </c>
      <c r="D592" t="str">
        <f>Recruits[[#This Row],[Last Name]]&amp;","&amp;Recruits[[#This Row],[First Name]]</f>
        <v>Eldridge,Thomas</v>
      </c>
      <c r="E592" t="s">
        <v>62</v>
      </c>
      <c r="F592" t="s">
        <v>43</v>
      </c>
      <c r="G592" s="12">
        <v>44216</v>
      </c>
      <c r="H592" t="s">
        <v>20</v>
      </c>
      <c r="I592" s="12" t="e">
        <v>#N/A</v>
      </c>
      <c r="J592" s="12" t="e">
        <v>#N/A</v>
      </c>
      <c r="K592" s="12" t="e">
        <v>#N/A</v>
      </c>
      <c r="L592" s="12" t="e">
        <v>#N/A</v>
      </c>
      <c r="M592" s="12" t="e">
        <v>#N/A</v>
      </c>
      <c r="N592" s="13" t="s">
        <v>2435</v>
      </c>
      <c r="O592" s="13" t="e">
        <v>#N/A</v>
      </c>
      <c r="P592" s="30" t="e">
        <f t="shared" si="9"/>
        <v>#N/A</v>
      </c>
    </row>
    <row r="593" spans="1:16" x14ac:dyDescent="0.35">
      <c r="A593" t="s">
        <v>102</v>
      </c>
      <c r="B593" t="s">
        <v>1199</v>
      </c>
      <c r="C593" t="s">
        <v>1200</v>
      </c>
      <c r="D593" t="str">
        <f>Recruits[[#This Row],[Last Name]]&amp;","&amp;Recruits[[#This Row],[First Name]]</f>
        <v>Duval,Kevin</v>
      </c>
      <c r="E593" t="s">
        <v>62</v>
      </c>
      <c r="F593" t="s">
        <v>43</v>
      </c>
      <c r="G593" s="12">
        <v>44218</v>
      </c>
      <c r="H593" t="s">
        <v>40</v>
      </c>
      <c r="I593" s="12" t="e">
        <v>#N/A</v>
      </c>
      <c r="J593" s="12" t="e">
        <v>#N/A</v>
      </c>
      <c r="K593" s="12" t="e">
        <v>#N/A</v>
      </c>
      <c r="L593" s="12" t="e">
        <v>#N/A</v>
      </c>
      <c r="M593" s="12" t="e">
        <v>#N/A</v>
      </c>
      <c r="N593" s="13" t="s">
        <v>2435</v>
      </c>
      <c r="O593" s="13" t="e">
        <v>#N/A</v>
      </c>
      <c r="P593" s="30" t="e">
        <f t="shared" si="9"/>
        <v>#N/A</v>
      </c>
    </row>
    <row r="594" spans="1:16" x14ac:dyDescent="0.35">
      <c r="A594" t="s">
        <v>178</v>
      </c>
      <c r="B594" t="s">
        <v>1168</v>
      </c>
      <c r="C594" t="s">
        <v>1326</v>
      </c>
      <c r="D594" t="str">
        <f>Recruits[[#This Row],[Last Name]]&amp;","&amp;Recruits[[#This Row],[First Name]]</f>
        <v>Paul,Thomas</v>
      </c>
      <c r="E594" t="s">
        <v>62</v>
      </c>
      <c r="F594" t="s">
        <v>43</v>
      </c>
      <c r="G594" s="12">
        <v>44224</v>
      </c>
      <c r="H594" t="s">
        <v>46</v>
      </c>
      <c r="I594" s="12" t="e">
        <v>#N/A</v>
      </c>
      <c r="J594" s="12" t="e">
        <v>#N/A</v>
      </c>
      <c r="K594" s="12" t="e">
        <v>#N/A</v>
      </c>
      <c r="L594" s="12" t="e">
        <v>#N/A</v>
      </c>
      <c r="M594" s="12" t="e">
        <v>#N/A</v>
      </c>
      <c r="N594" s="13" t="s">
        <v>2435</v>
      </c>
      <c r="O594" s="13" t="e">
        <v>#N/A</v>
      </c>
      <c r="P594" s="30" t="e">
        <f t="shared" si="9"/>
        <v>#N/A</v>
      </c>
    </row>
    <row r="595" spans="1:16" x14ac:dyDescent="0.35">
      <c r="A595" t="s">
        <v>180</v>
      </c>
      <c r="B595" t="s">
        <v>1329</v>
      </c>
      <c r="C595" t="s">
        <v>1330</v>
      </c>
      <c r="D595" t="str">
        <f>Recruits[[#This Row],[Last Name]]&amp;","&amp;Recruits[[#This Row],[First Name]]</f>
        <v>Dixon,Carrie</v>
      </c>
      <c r="E595" t="s">
        <v>62</v>
      </c>
      <c r="F595" t="s">
        <v>43</v>
      </c>
      <c r="G595" s="12">
        <v>44224</v>
      </c>
      <c r="H595" t="s">
        <v>46</v>
      </c>
      <c r="I595" s="12" t="e">
        <v>#N/A</v>
      </c>
      <c r="J595" s="12" t="e">
        <v>#N/A</v>
      </c>
      <c r="K595" s="12" t="e">
        <v>#N/A</v>
      </c>
      <c r="L595" s="12" t="e">
        <v>#N/A</v>
      </c>
      <c r="M595" s="12" t="e">
        <v>#N/A</v>
      </c>
      <c r="N595" s="13" t="s">
        <v>2435</v>
      </c>
      <c r="O595" s="13" t="e">
        <v>#N/A</v>
      </c>
      <c r="P595" s="30" t="e">
        <f t="shared" si="9"/>
        <v>#N/A</v>
      </c>
    </row>
    <row r="596" spans="1:16" x14ac:dyDescent="0.35">
      <c r="A596" t="s">
        <v>182</v>
      </c>
      <c r="B596" t="s">
        <v>1189</v>
      </c>
      <c r="C596" t="s">
        <v>1333</v>
      </c>
      <c r="D596" t="str">
        <f>Recruits[[#This Row],[Last Name]]&amp;","&amp;Recruits[[#This Row],[First Name]]</f>
        <v>Lucas,William</v>
      </c>
      <c r="E596" t="s">
        <v>62</v>
      </c>
      <c r="F596" t="s">
        <v>43</v>
      </c>
      <c r="G596" s="12">
        <v>44224</v>
      </c>
      <c r="H596" t="s">
        <v>20</v>
      </c>
      <c r="I596" s="12" t="e">
        <v>#N/A</v>
      </c>
      <c r="J596" s="12" t="e">
        <v>#N/A</v>
      </c>
      <c r="K596" s="12" t="e">
        <v>#N/A</v>
      </c>
      <c r="L596" s="12" t="e">
        <v>#N/A</v>
      </c>
      <c r="M596" s="12" t="e">
        <v>#N/A</v>
      </c>
      <c r="N596" s="13" t="s">
        <v>2435</v>
      </c>
      <c r="O596" s="13" t="e">
        <v>#N/A</v>
      </c>
      <c r="P596" s="30" t="e">
        <f t="shared" si="9"/>
        <v>#N/A</v>
      </c>
    </row>
    <row r="597" spans="1:16" x14ac:dyDescent="0.35">
      <c r="A597" t="s">
        <v>239</v>
      </c>
      <c r="B597" t="s">
        <v>1427</v>
      </c>
      <c r="C597" t="s">
        <v>1428</v>
      </c>
      <c r="D597" t="str">
        <f>Recruits[[#This Row],[Last Name]]&amp;","&amp;Recruits[[#This Row],[First Name]]</f>
        <v>Cherry,David</v>
      </c>
      <c r="E597" t="s">
        <v>62</v>
      </c>
      <c r="F597" t="s">
        <v>43</v>
      </c>
      <c r="G597" s="12">
        <v>44231</v>
      </c>
      <c r="H597" t="s">
        <v>54</v>
      </c>
      <c r="I597" s="12" t="e">
        <v>#N/A</v>
      </c>
      <c r="J597" s="12" t="e">
        <v>#N/A</v>
      </c>
      <c r="K597" s="12" t="e">
        <v>#N/A</v>
      </c>
      <c r="L597" s="12" t="e">
        <v>#N/A</v>
      </c>
      <c r="M597" s="12" t="e">
        <v>#N/A</v>
      </c>
      <c r="N597" s="13" t="s">
        <v>2435</v>
      </c>
      <c r="O597" s="13" t="e">
        <v>#N/A</v>
      </c>
      <c r="P597" s="30" t="e">
        <f t="shared" si="9"/>
        <v>#N/A</v>
      </c>
    </row>
    <row r="598" spans="1:16" x14ac:dyDescent="0.35">
      <c r="A598" t="s">
        <v>262</v>
      </c>
      <c r="B598" t="s">
        <v>1170</v>
      </c>
      <c r="C598" t="s">
        <v>1457</v>
      </c>
      <c r="D598" t="str">
        <f>Recruits[[#This Row],[Last Name]]&amp;","&amp;Recruits[[#This Row],[First Name]]</f>
        <v>Richardson,John</v>
      </c>
      <c r="E598" t="s">
        <v>62</v>
      </c>
      <c r="F598" t="s">
        <v>43</v>
      </c>
      <c r="G598" s="12">
        <v>44237</v>
      </c>
      <c r="H598" t="s">
        <v>20</v>
      </c>
      <c r="I598" s="12" t="e">
        <v>#N/A</v>
      </c>
      <c r="J598" s="12" t="e">
        <v>#N/A</v>
      </c>
      <c r="K598" s="12" t="e">
        <v>#N/A</v>
      </c>
      <c r="L598" s="12" t="e">
        <v>#N/A</v>
      </c>
      <c r="M598" s="12" t="e">
        <v>#N/A</v>
      </c>
      <c r="N598" s="13" t="s">
        <v>2435</v>
      </c>
      <c r="O598" s="13" t="e">
        <v>#N/A</v>
      </c>
      <c r="P598" s="30" t="e">
        <f t="shared" si="9"/>
        <v>#N/A</v>
      </c>
    </row>
    <row r="599" spans="1:16" x14ac:dyDescent="0.35">
      <c r="A599" t="s">
        <v>308</v>
      </c>
      <c r="B599" t="s">
        <v>1378</v>
      </c>
      <c r="C599" t="s">
        <v>1524</v>
      </c>
      <c r="D599" t="str">
        <f>Recruits[[#This Row],[Last Name]]&amp;","&amp;Recruits[[#This Row],[First Name]]</f>
        <v>Bergen,Janet</v>
      </c>
      <c r="E599" t="s">
        <v>62</v>
      </c>
      <c r="F599" t="s">
        <v>43</v>
      </c>
      <c r="G599" s="12">
        <v>44239</v>
      </c>
      <c r="H599" t="s">
        <v>20</v>
      </c>
      <c r="I599" s="12" t="e">
        <v>#N/A</v>
      </c>
      <c r="J599" s="12" t="e">
        <v>#N/A</v>
      </c>
      <c r="K599" s="12" t="e">
        <v>#N/A</v>
      </c>
      <c r="L599" s="12" t="e">
        <v>#N/A</v>
      </c>
      <c r="M599" s="12" t="e">
        <v>#N/A</v>
      </c>
      <c r="N599" s="13" t="s">
        <v>2435</v>
      </c>
      <c r="O599" s="13" t="e">
        <v>#N/A</v>
      </c>
      <c r="P599" s="30" t="e">
        <f t="shared" si="9"/>
        <v>#N/A</v>
      </c>
    </row>
    <row r="600" spans="1:16" x14ac:dyDescent="0.35">
      <c r="A600" t="s">
        <v>321</v>
      </c>
      <c r="B600" t="s">
        <v>1163</v>
      </c>
      <c r="C600" t="s">
        <v>1541</v>
      </c>
      <c r="D600" t="str">
        <f>Recruits[[#This Row],[Last Name]]&amp;","&amp;Recruits[[#This Row],[First Name]]</f>
        <v>Ferreira,Michael</v>
      </c>
      <c r="E600" t="s">
        <v>62</v>
      </c>
      <c r="F600" t="s">
        <v>43</v>
      </c>
      <c r="G600" s="12">
        <v>44239</v>
      </c>
      <c r="H600" t="s">
        <v>20</v>
      </c>
      <c r="I600" s="12" t="e">
        <v>#N/A</v>
      </c>
      <c r="J600" s="12" t="e">
        <v>#N/A</v>
      </c>
      <c r="K600" s="12" t="e">
        <v>#N/A</v>
      </c>
      <c r="L600" s="12" t="e">
        <v>#N/A</v>
      </c>
      <c r="M600" s="12" t="e">
        <v>#N/A</v>
      </c>
      <c r="N600" s="13" t="s">
        <v>2435</v>
      </c>
      <c r="O600" s="13" t="e">
        <v>#N/A</v>
      </c>
      <c r="P600" s="30" t="e">
        <f t="shared" si="9"/>
        <v>#N/A</v>
      </c>
    </row>
    <row r="601" spans="1:16" x14ac:dyDescent="0.35">
      <c r="A601" t="s">
        <v>369</v>
      </c>
      <c r="B601" t="s">
        <v>1606</v>
      </c>
      <c r="C601" t="s">
        <v>1607</v>
      </c>
      <c r="D601" t="str">
        <f>Recruits[[#This Row],[Last Name]]&amp;","&amp;Recruits[[#This Row],[First Name]]</f>
        <v>Ross,Zenaida</v>
      </c>
      <c r="E601" t="s">
        <v>62</v>
      </c>
      <c r="F601" t="s">
        <v>43</v>
      </c>
      <c r="G601" s="12">
        <v>44252</v>
      </c>
      <c r="H601" t="s">
        <v>20</v>
      </c>
      <c r="I601" s="12" t="e">
        <v>#N/A</v>
      </c>
      <c r="J601" s="12" t="e">
        <v>#N/A</v>
      </c>
      <c r="K601" s="12" t="e">
        <v>#N/A</v>
      </c>
      <c r="L601" s="12" t="e">
        <v>#N/A</v>
      </c>
      <c r="M601" s="12" t="e">
        <v>#N/A</v>
      </c>
      <c r="N601" s="13" t="s">
        <v>2435</v>
      </c>
      <c r="O601" s="13" t="e">
        <v>#N/A</v>
      </c>
      <c r="P601" s="30" t="e">
        <f t="shared" si="9"/>
        <v>#N/A</v>
      </c>
    </row>
    <row r="602" spans="1:16" x14ac:dyDescent="0.35">
      <c r="A602" t="s">
        <v>388</v>
      </c>
      <c r="B602" t="s">
        <v>1124</v>
      </c>
      <c r="C602" t="s">
        <v>1639</v>
      </c>
      <c r="D602" t="str">
        <f>Recruits[[#This Row],[Last Name]]&amp;","&amp;Recruits[[#This Row],[First Name]]</f>
        <v>Overholt,James</v>
      </c>
      <c r="E602" t="s">
        <v>62</v>
      </c>
      <c r="F602" t="s">
        <v>43</v>
      </c>
      <c r="G602" s="12">
        <v>44252</v>
      </c>
      <c r="H602" t="s">
        <v>20</v>
      </c>
      <c r="I602" s="12" t="e">
        <v>#N/A</v>
      </c>
      <c r="J602" s="12" t="e">
        <v>#N/A</v>
      </c>
      <c r="K602" s="12" t="e">
        <v>#N/A</v>
      </c>
      <c r="L602" s="12" t="e">
        <v>#N/A</v>
      </c>
      <c r="M602" s="12" t="e">
        <v>#N/A</v>
      </c>
      <c r="N602" s="13" t="s">
        <v>2435</v>
      </c>
      <c r="O602" s="13" t="e">
        <v>#N/A</v>
      </c>
      <c r="P602" s="30" t="e">
        <f t="shared" si="9"/>
        <v>#N/A</v>
      </c>
    </row>
    <row r="603" spans="1:16" x14ac:dyDescent="0.35">
      <c r="A603" t="s">
        <v>411</v>
      </c>
      <c r="B603" t="s">
        <v>1189</v>
      </c>
      <c r="C603" t="s">
        <v>1668</v>
      </c>
      <c r="D603" t="str">
        <f>Recruits[[#This Row],[Last Name]]&amp;","&amp;Recruits[[#This Row],[First Name]]</f>
        <v>Beasley,William</v>
      </c>
      <c r="E603" t="s">
        <v>62</v>
      </c>
      <c r="F603" t="s">
        <v>43</v>
      </c>
      <c r="G603" s="12">
        <v>44256</v>
      </c>
      <c r="H603" t="s">
        <v>20</v>
      </c>
      <c r="I603" s="12" t="e">
        <v>#N/A</v>
      </c>
      <c r="J603" s="12" t="e">
        <v>#N/A</v>
      </c>
      <c r="K603" s="12" t="e">
        <v>#N/A</v>
      </c>
      <c r="L603" s="12" t="e">
        <v>#N/A</v>
      </c>
      <c r="M603" s="12" t="e">
        <v>#N/A</v>
      </c>
      <c r="N603" s="13" t="s">
        <v>2435</v>
      </c>
      <c r="O603" s="13" t="e">
        <v>#N/A</v>
      </c>
      <c r="P603" s="30" t="e">
        <f t="shared" si="9"/>
        <v>#N/A</v>
      </c>
    </row>
    <row r="604" spans="1:16" x14ac:dyDescent="0.35">
      <c r="A604" t="s">
        <v>426</v>
      </c>
      <c r="B604" t="s">
        <v>1189</v>
      </c>
      <c r="C604" t="s">
        <v>1687</v>
      </c>
      <c r="D604" t="str">
        <f>Recruits[[#This Row],[Last Name]]&amp;","&amp;Recruits[[#This Row],[First Name]]</f>
        <v>Andrews,William</v>
      </c>
      <c r="E604" t="s">
        <v>62</v>
      </c>
      <c r="F604" t="s">
        <v>43</v>
      </c>
      <c r="G604" s="12">
        <v>44265</v>
      </c>
      <c r="H604" t="s">
        <v>20</v>
      </c>
      <c r="I604" s="12" t="e">
        <v>#N/A</v>
      </c>
      <c r="J604" s="12" t="e">
        <v>#N/A</v>
      </c>
      <c r="K604" s="12" t="e">
        <v>#N/A</v>
      </c>
      <c r="L604" s="12" t="e">
        <v>#N/A</v>
      </c>
      <c r="M604" s="12" t="e">
        <v>#N/A</v>
      </c>
      <c r="N604" s="13" t="s">
        <v>2435</v>
      </c>
      <c r="O604" s="13" t="e">
        <v>#N/A</v>
      </c>
      <c r="P604" s="30" t="e">
        <f t="shared" si="9"/>
        <v>#N/A</v>
      </c>
    </row>
    <row r="605" spans="1:16" x14ac:dyDescent="0.35">
      <c r="A605" t="s">
        <v>441</v>
      </c>
      <c r="B605" t="s">
        <v>1139</v>
      </c>
      <c r="C605" t="s">
        <v>1464</v>
      </c>
      <c r="D605" t="str">
        <f>Recruits[[#This Row],[Last Name]]&amp;","&amp;Recruits[[#This Row],[First Name]]</f>
        <v>Christopher,George</v>
      </c>
      <c r="E605" t="s">
        <v>62</v>
      </c>
      <c r="F605" t="s">
        <v>43</v>
      </c>
      <c r="G605" s="12">
        <v>44266</v>
      </c>
      <c r="H605" t="s">
        <v>20</v>
      </c>
      <c r="I605" s="12" t="e">
        <v>#N/A</v>
      </c>
      <c r="J605" s="12" t="e">
        <v>#N/A</v>
      </c>
      <c r="K605" s="12" t="e">
        <v>#N/A</v>
      </c>
      <c r="L605" s="12" t="e">
        <v>#N/A</v>
      </c>
      <c r="M605" s="12" t="e">
        <v>#N/A</v>
      </c>
      <c r="N605" s="13" t="s">
        <v>2435</v>
      </c>
      <c r="O605" s="13" t="e">
        <v>#N/A</v>
      </c>
      <c r="P605" s="30" t="e">
        <f t="shared" si="9"/>
        <v>#N/A</v>
      </c>
    </row>
    <row r="606" spans="1:16" x14ac:dyDescent="0.35">
      <c r="A606" t="s">
        <v>448</v>
      </c>
      <c r="B606" t="s">
        <v>1124</v>
      </c>
      <c r="C606" t="s">
        <v>1713</v>
      </c>
      <c r="D606" t="str">
        <f>Recruits[[#This Row],[Last Name]]&amp;","&amp;Recruits[[#This Row],[First Name]]</f>
        <v>Shafer,James</v>
      </c>
      <c r="E606" t="s">
        <v>62</v>
      </c>
      <c r="F606" t="s">
        <v>43</v>
      </c>
      <c r="G606" s="12">
        <v>44266</v>
      </c>
      <c r="H606" t="s">
        <v>20</v>
      </c>
      <c r="I606" s="12" t="e">
        <v>#N/A</v>
      </c>
      <c r="J606" s="12" t="e">
        <v>#N/A</v>
      </c>
      <c r="K606" s="12" t="e">
        <v>#N/A</v>
      </c>
      <c r="L606" s="12" t="e">
        <v>#N/A</v>
      </c>
      <c r="M606" s="12" t="e">
        <v>#N/A</v>
      </c>
      <c r="N606" s="13" t="s">
        <v>2435</v>
      </c>
      <c r="O606" s="13" t="e">
        <v>#N/A</v>
      </c>
      <c r="P606" s="30" t="e">
        <f t="shared" si="9"/>
        <v>#N/A</v>
      </c>
    </row>
    <row r="607" spans="1:16" x14ac:dyDescent="0.35">
      <c r="A607" t="s">
        <v>462</v>
      </c>
      <c r="B607" t="s">
        <v>1241</v>
      </c>
      <c r="C607" t="s">
        <v>1730</v>
      </c>
      <c r="D607" t="str">
        <f>Recruits[[#This Row],[Last Name]]&amp;","&amp;Recruits[[#This Row],[First Name]]</f>
        <v>Barahona,Henry</v>
      </c>
      <c r="E607" t="s">
        <v>62</v>
      </c>
      <c r="F607" t="s">
        <v>43</v>
      </c>
      <c r="G607" s="12">
        <v>44266</v>
      </c>
      <c r="H607" t="s">
        <v>40</v>
      </c>
      <c r="I607" s="12" t="e">
        <v>#N/A</v>
      </c>
      <c r="J607" s="12" t="e">
        <v>#N/A</v>
      </c>
      <c r="K607" s="12" t="e">
        <v>#N/A</v>
      </c>
      <c r="L607" s="12" t="e">
        <v>#N/A</v>
      </c>
      <c r="M607" s="12" t="e">
        <v>#N/A</v>
      </c>
      <c r="N607" s="13" t="s">
        <v>2435</v>
      </c>
      <c r="O607" s="13" t="e">
        <v>#N/A</v>
      </c>
      <c r="P607" s="30" t="e">
        <f t="shared" si="9"/>
        <v>#N/A</v>
      </c>
    </row>
    <row r="608" spans="1:16" x14ac:dyDescent="0.35">
      <c r="A608" t="s">
        <v>476</v>
      </c>
      <c r="B608" t="s">
        <v>1751</v>
      </c>
      <c r="C608" t="s">
        <v>1752</v>
      </c>
      <c r="D608" t="str">
        <f>Recruits[[#This Row],[Last Name]]&amp;","&amp;Recruits[[#This Row],[First Name]]</f>
        <v>Givens,Melody</v>
      </c>
      <c r="E608" t="s">
        <v>62</v>
      </c>
      <c r="F608" t="s">
        <v>43</v>
      </c>
      <c r="G608" s="12">
        <v>44267</v>
      </c>
      <c r="H608" t="s">
        <v>46</v>
      </c>
      <c r="I608" s="12" t="e">
        <v>#N/A</v>
      </c>
      <c r="J608" s="12" t="e">
        <v>#N/A</v>
      </c>
      <c r="K608" s="12" t="e">
        <v>#N/A</v>
      </c>
      <c r="L608" s="12" t="e">
        <v>#N/A</v>
      </c>
      <c r="M608" s="12" t="e">
        <v>#N/A</v>
      </c>
      <c r="N608" s="13" t="s">
        <v>2435</v>
      </c>
      <c r="O608" s="13" t="e">
        <v>#N/A</v>
      </c>
      <c r="P608" s="30" t="e">
        <f t="shared" si="9"/>
        <v>#N/A</v>
      </c>
    </row>
    <row r="609" spans="1:16" x14ac:dyDescent="0.35">
      <c r="A609" t="s">
        <v>510</v>
      </c>
      <c r="B609" t="s">
        <v>1793</v>
      </c>
      <c r="C609" t="s">
        <v>1794</v>
      </c>
      <c r="D609" t="str">
        <f>Recruits[[#This Row],[Last Name]]&amp;","&amp;Recruits[[#This Row],[First Name]]</f>
        <v>Benoit,Anne</v>
      </c>
      <c r="E609" t="s">
        <v>62</v>
      </c>
      <c r="F609" t="s">
        <v>43</v>
      </c>
      <c r="G609" s="12">
        <v>44280</v>
      </c>
      <c r="H609" t="s">
        <v>20</v>
      </c>
      <c r="I609" s="12" t="e">
        <v>#N/A</v>
      </c>
      <c r="J609" s="12" t="e">
        <v>#N/A</v>
      </c>
      <c r="K609" s="12" t="e">
        <v>#N/A</v>
      </c>
      <c r="L609" s="12" t="e">
        <v>#N/A</v>
      </c>
      <c r="M609" s="12" t="e">
        <v>#N/A</v>
      </c>
      <c r="N609" s="13" t="s">
        <v>2435</v>
      </c>
      <c r="O609" s="13" t="e">
        <v>#N/A</v>
      </c>
      <c r="P609" s="30" t="e">
        <f t="shared" si="9"/>
        <v>#N/A</v>
      </c>
    </row>
    <row r="610" spans="1:16" x14ac:dyDescent="0.35">
      <c r="A610" t="s">
        <v>514</v>
      </c>
      <c r="B610" t="s">
        <v>1388</v>
      </c>
      <c r="C610" t="s">
        <v>1175</v>
      </c>
      <c r="D610" t="str">
        <f>Recruits[[#This Row],[Last Name]]&amp;","&amp;Recruits[[#This Row],[First Name]]</f>
        <v>Jones,Lisa</v>
      </c>
      <c r="E610" t="s">
        <v>62</v>
      </c>
      <c r="F610" t="s">
        <v>43</v>
      </c>
      <c r="G610" s="12">
        <v>44280</v>
      </c>
      <c r="H610" t="s">
        <v>20</v>
      </c>
      <c r="I610" s="12" t="e">
        <v>#N/A</v>
      </c>
      <c r="J610" s="12" t="e">
        <v>#N/A</v>
      </c>
      <c r="K610" s="12" t="e">
        <v>#N/A</v>
      </c>
      <c r="L610" s="12" t="e">
        <v>#N/A</v>
      </c>
      <c r="M610" s="12" t="e">
        <v>#N/A</v>
      </c>
      <c r="N610" s="13" t="s">
        <v>2435</v>
      </c>
      <c r="O610" s="13" t="e">
        <v>#N/A</v>
      </c>
      <c r="P610" s="30" t="e">
        <f t="shared" si="9"/>
        <v>#N/A</v>
      </c>
    </row>
    <row r="611" spans="1:16" x14ac:dyDescent="0.35">
      <c r="A611" t="s">
        <v>518</v>
      </c>
      <c r="B611" t="s">
        <v>1276</v>
      </c>
      <c r="C611" t="s">
        <v>1323</v>
      </c>
      <c r="D611" t="str">
        <f>Recruits[[#This Row],[Last Name]]&amp;","&amp;Recruits[[#This Row],[First Name]]</f>
        <v>Garcia,Timothy</v>
      </c>
      <c r="E611" t="s">
        <v>62</v>
      </c>
      <c r="F611" t="s">
        <v>43</v>
      </c>
      <c r="G611" s="12">
        <v>44280</v>
      </c>
      <c r="H611" t="s">
        <v>46</v>
      </c>
      <c r="I611" s="12" t="e">
        <v>#N/A</v>
      </c>
      <c r="J611" s="12" t="e">
        <v>#N/A</v>
      </c>
      <c r="K611" s="12" t="e">
        <v>#N/A</v>
      </c>
      <c r="L611" s="12" t="e">
        <v>#N/A</v>
      </c>
      <c r="M611" s="12" t="e">
        <v>#N/A</v>
      </c>
      <c r="N611" s="13" t="s">
        <v>2435</v>
      </c>
      <c r="O611" s="13" t="e">
        <v>#N/A</v>
      </c>
      <c r="P611" s="30" t="e">
        <f t="shared" si="9"/>
        <v>#N/A</v>
      </c>
    </row>
    <row r="612" spans="1:16" x14ac:dyDescent="0.35">
      <c r="A612" t="s">
        <v>544</v>
      </c>
      <c r="B612" t="s">
        <v>1111</v>
      </c>
      <c r="C612" t="s">
        <v>1831</v>
      </c>
      <c r="D612" t="str">
        <f>Recruits[[#This Row],[Last Name]]&amp;","&amp;Recruits[[#This Row],[First Name]]</f>
        <v>Christensen,Scott</v>
      </c>
      <c r="E612" t="s">
        <v>62</v>
      </c>
      <c r="F612" t="s">
        <v>43</v>
      </c>
      <c r="G612" s="12">
        <v>44284</v>
      </c>
      <c r="H612" t="s">
        <v>20</v>
      </c>
      <c r="I612" s="12" t="e">
        <v>#N/A</v>
      </c>
      <c r="J612" s="12" t="e">
        <v>#N/A</v>
      </c>
      <c r="K612" s="12" t="e">
        <v>#N/A</v>
      </c>
      <c r="L612" s="12" t="e">
        <v>#N/A</v>
      </c>
      <c r="M612" s="12" t="e">
        <v>#N/A</v>
      </c>
      <c r="N612" s="13" t="s">
        <v>2435</v>
      </c>
      <c r="O612" s="13" t="e">
        <v>#N/A</v>
      </c>
      <c r="P612" s="30" t="e">
        <f t="shared" si="9"/>
        <v>#N/A</v>
      </c>
    </row>
    <row r="613" spans="1:16" x14ac:dyDescent="0.35">
      <c r="A613" t="s">
        <v>545</v>
      </c>
      <c r="B613" t="s">
        <v>1832</v>
      </c>
      <c r="C613" t="s">
        <v>1131</v>
      </c>
      <c r="D613" t="str">
        <f>Recruits[[#This Row],[Last Name]]&amp;","&amp;Recruits[[#This Row],[First Name]]</f>
        <v>Bell,Toni</v>
      </c>
      <c r="E613" t="s">
        <v>62</v>
      </c>
      <c r="F613" t="s">
        <v>43</v>
      </c>
      <c r="G613" s="12">
        <v>44284</v>
      </c>
      <c r="H613" t="s">
        <v>20</v>
      </c>
      <c r="I613" s="12" t="e">
        <v>#N/A</v>
      </c>
      <c r="J613" s="12" t="e">
        <v>#N/A</v>
      </c>
      <c r="K613" s="12" t="e">
        <v>#N/A</v>
      </c>
      <c r="L613" s="12" t="e">
        <v>#N/A</v>
      </c>
      <c r="M613" s="12" t="e">
        <v>#N/A</v>
      </c>
      <c r="N613" s="13" t="s">
        <v>2435</v>
      </c>
      <c r="O613" s="13" t="e">
        <v>#N/A</v>
      </c>
      <c r="P613" s="30" t="e">
        <f t="shared" si="9"/>
        <v>#N/A</v>
      </c>
    </row>
    <row r="614" spans="1:16" x14ac:dyDescent="0.35">
      <c r="A614" t="s">
        <v>547</v>
      </c>
      <c r="B614" t="s">
        <v>1834</v>
      </c>
      <c r="C614" t="s">
        <v>1107</v>
      </c>
      <c r="D614" t="str">
        <f>Recruits[[#This Row],[Last Name]]&amp;","&amp;Recruits[[#This Row],[First Name]]</f>
        <v>Smith,Tony</v>
      </c>
      <c r="E614" t="s">
        <v>62</v>
      </c>
      <c r="F614" t="s">
        <v>43</v>
      </c>
      <c r="G614" s="12">
        <v>44284</v>
      </c>
      <c r="H614" t="s">
        <v>30</v>
      </c>
      <c r="I614" s="12" t="e">
        <v>#N/A</v>
      </c>
      <c r="J614" s="12" t="e">
        <v>#N/A</v>
      </c>
      <c r="K614" s="12" t="e">
        <v>#N/A</v>
      </c>
      <c r="L614" s="12" t="e">
        <v>#N/A</v>
      </c>
      <c r="M614" s="12" t="e">
        <v>#N/A</v>
      </c>
      <c r="N614" s="13" t="s">
        <v>2435</v>
      </c>
      <c r="O614" s="13" t="e">
        <v>#N/A</v>
      </c>
      <c r="P614" s="30" t="e">
        <f t="shared" si="9"/>
        <v>#N/A</v>
      </c>
    </row>
    <row r="615" spans="1:16" x14ac:dyDescent="0.35">
      <c r="A615" t="s">
        <v>611</v>
      </c>
      <c r="B615" t="s">
        <v>1906</v>
      </c>
      <c r="C615" t="s">
        <v>1366</v>
      </c>
      <c r="D615" t="str">
        <f>Recruits[[#This Row],[Last Name]]&amp;","&amp;Recruits[[#This Row],[First Name]]</f>
        <v>Martinez,Michelle</v>
      </c>
      <c r="E615" t="s">
        <v>62</v>
      </c>
      <c r="F615" t="s">
        <v>43</v>
      </c>
      <c r="G615" s="12">
        <v>44295</v>
      </c>
      <c r="H615" t="s">
        <v>20</v>
      </c>
      <c r="I615" s="12" t="e">
        <v>#N/A</v>
      </c>
      <c r="J615" s="12" t="e">
        <v>#N/A</v>
      </c>
      <c r="K615" s="12" t="e">
        <v>#N/A</v>
      </c>
      <c r="L615" s="12" t="e">
        <v>#N/A</v>
      </c>
      <c r="M615" s="12" t="e">
        <v>#N/A</v>
      </c>
      <c r="N615" s="13" t="s">
        <v>2435</v>
      </c>
      <c r="O615" s="13" t="e">
        <v>#N/A</v>
      </c>
      <c r="P615" s="30" t="e">
        <f t="shared" si="9"/>
        <v>#N/A</v>
      </c>
    </row>
    <row r="616" spans="1:16" x14ac:dyDescent="0.35">
      <c r="A616" t="s">
        <v>615</v>
      </c>
      <c r="B616" t="s">
        <v>1829</v>
      </c>
      <c r="C616" t="s">
        <v>1910</v>
      </c>
      <c r="D616" t="str">
        <f>Recruits[[#This Row],[Last Name]]&amp;","&amp;Recruits[[#This Row],[First Name]]</f>
        <v>Stamper,Glen</v>
      </c>
      <c r="E616" t="s">
        <v>62</v>
      </c>
      <c r="F616" t="s">
        <v>43</v>
      </c>
      <c r="G616" s="12">
        <v>44295</v>
      </c>
      <c r="H616" t="s">
        <v>59</v>
      </c>
      <c r="I616" s="12" t="e">
        <v>#N/A</v>
      </c>
      <c r="J616" s="12" t="e">
        <v>#N/A</v>
      </c>
      <c r="K616" s="12" t="e">
        <v>#N/A</v>
      </c>
      <c r="L616" s="12" t="e">
        <v>#N/A</v>
      </c>
      <c r="M616" s="12" t="e">
        <v>#N/A</v>
      </c>
      <c r="N616" s="13" t="s">
        <v>2435</v>
      </c>
      <c r="O616" s="13" t="e">
        <v>#N/A</v>
      </c>
      <c r="P616" s="30" t="e">
        <f t="shared" si="9"/>
        <v>#N/A</v>
      </c>
    </row>
    <row r="617" spans="1:16" x14ac:dyDescent="0.35">
      <c r="A617" t="s">
        <v>641</v>
      </c>
      <c r="B617" t="s">
        <v>1944</v>
      </c>
      <c r="C617" t="s">
        <v>1945</v>
      </c>
      <c r="D617" t="str">
        <f>Recruits[[#This Row],[Last Name]]&amp;","&amp;Recruits[[#This Row],[First Name]]</f>
        <v>Gastelum,Polly</v>
      </c>
      <c r="E617" t="s">
        <v>62</v>
      </c>
      <c r="F617" t="s">
        <v>43</v>
      </c>
      <c r="G617" s="12">
        <v>44299</v>
      </c>
      <c r="H617" t="s">
        <v>30</v>
      </c>
      <c r="I617" s="12" t="e">
        <v>#N/A</v>
      </c>
      <c r="J617" s="12" t="e">
        <v>#N/A</v>
      </c>
      <c r="K617" s="12" t="e">
        <v>#N/A</v>
      </c>
      <c r="L617" s="12" t="e">
        <v>#N/A</v>
      </c>
      <c r="M617" s="12" t="e">
        <v>#N/A</v>
      </c>
      <c r="N617" s="13" t="s">
        <v>2435</v>
      </c>
      <c r="O617" s="13" t="e">
        <v>#N/A</v>
      </c>
      <c r="P617" s="30" t="e">
        <f t="shared" si="9"/>
        <v>#N/A</v>
      </c>
    </row>
    <row r="618" spans="1:16" x14ac:dyDescent="0.35">
      <c r="A618" t="s">
        <v>697</v>
      </c>
      <c r="B618" t="s">
        <v>1812</v>
      </c>
      <c r="C618" t="s">
        <v>2005</v>
      </c>
      <c r="D618" t="str">
        <f>Recruits[[#This Row],[Last Name]]&amp;","&amp;Recruits[[#This Row],[First Name]]</f>
        <v>Loving,Roy</v>
      </c>
      <c r="E618" t="s">
        <v>62</v>
      </c>
      <c r="F618" t="s">
        <v>43</v>
      </c>
      <c r="G618" s="12">
        <v>44312</v>
      </c>
      <c r="H618" t="s">
        <v>30</v>
      </c>
      <c r="I618" s="12" t="e">
        <v>#N/A</v>
      </c>
      <c r="J618" s="12" t="e">
        <v>#N/A</v>
      </c>
      <c r="K618" s="12" t="e">
        <v>#N/A</v>
      </c>
      <c r="L618" s="12" t="e">
        <v>#N/A</v>
      </c>
      <c r="M618" s="12" t="e">
        <v>#N/A</v>
      </c>
      <c r="N618" s="13" t="s">
        <v>2435</v>
      </c>
      <c r="O618" s="13" t="e">
        <v>#N/A</v>
      </c>
      <c r="P618" s="30" t="e">
        <f t="shared" si="9"/>
        <v>#N/A</v>
      </c>
    </row>
    <row r="619" spans="1:16" x14ac:dyDescent="0.35">
      <c r="A619" t="s">
        <v>778</v>
      </c>
      <c r="B619" t="s">
        <v>1970</v>
      </c>
      <c r="C619" t="s">
        <v>2103</v>
      </c>
      <c r="D619" t="str">
        <f>Recruits[[#This Row],[Last Name]]&amp;","&amp;Recruits[[#This Row],[First Name]]</f>
        <v>Collins,Andrew</v>
      </c>
      <c r="E619" t="s">
        <v>62</v>
      </c>
      <c r="F619" t="s">
        <v>43</v>
      </c>
      <c r="G619" s="12">
        <v>44323</v>
      </c>
      <c r="H619" t="s">
        <v>20</v>
      </c>
      <c r="I619" s="12" t="e">
        <v>#N/A</v>
      </c>
      <c r="J619" s="12" t="e">
        <v>#N/A</v>
      </c>
      <c r="K619" s="12" t="e">
        <v>#N/A</v>
      </c>
      <c r="L619" s="12" t="e">
        <v>#N/A</v>
      </c>
      <c r="M619" s="12" t="e">
        <v>#N/A</v>
      </c>
      <c r="N619" s="13" t="s">
        <v>2435</v>
      </c>
      <c r="O619" s="13" t="e">
        <v>#N/A</v>
      </c>
      <c r="P619" s="30" t="e">
        <f t="shared" si="9"/>
        <v>#N/A</v>
      </c>
    </row>
    <row r="620" spans="1:16" x14ac:dyDescent="0.35">
      <c r="A620" t="s">
        <v>805</v>
      </c>
      <c r="B620" t="s">
        <v>2131</v>
      </c>
      <c r="C620" t="s">
        <v>1361</v>
      </c>
      <c r="D620" t="str">
        <f>Recruits[[#This Row],[Last Name]]&amp;","&amp;Recruits[[#This Row],[First Name]]</f>
        <v>Hayes,Amelia</v>
      </c>
      <c r="E620" t="s">
        <v>62</v>
      </c>
      <c r="F620" t="s">
        <v>43</v>
      </c>
      <c r="G620" s="12">
        <v>44326</v>
      </c>
      <c r="H620" t="s">
        <v>20</v>
      </c>
      <c r="I620" s="12" t="e">
        <v>#N/A</v>
      </c>
      <c r="J620" s="12" t="e">
        <v>#N/A</v>
      </c>
      <c r="K620" s="12" t="e">
        <v>#N/A</v>
      </c>
      <c r="L620" s="12" t="e">
        <v>#N/A</v>
      </c>
      <c r="M620" s="12" t="e">
        <v>#N/A</v>
      </c>
      <c r="N620" s="13" t="s">
        <v>2435</v>
      </c>
      <c r="O620" s="13" t="e">
        <v>#N/A</v>
      </c>
      <c r="P620" s="30" t="e">
        <f t="shared" si="9"/>
        <v>#N/A</v>
      </c>
    </row>
    <row r="621" spans="1:16" x14ac:dyDescent="0.35">
      <c r="A621" t="s">
        <v>806</v>
      </c>
      <c r="B621" t="s">
        <v>1104</v>
      </c>
      <c r="C621" t="s">
        <v>2132</v>
      </c>
      <c r="D621" t="str">
        <f>Recruits[[#This Row],[Last Name]]&amp;","&amp;Recruits[[#This Row],[First Name]]</f>
        <v>Wiggins,Jennifer</v>
      </c>
      <c r="E621" t="s">
        <v>62</v>
      </c>
      <c r="F621" t="s">
        <v>43</v>
      </c>
      <c r="G621" s="12">
        <v>44326</v>
      </c>
      <c r="H621" t="s">
        <v>20</v>
      </c>
      <c r="I621" s="12" t="e">
        <v>#N/A</v>
      </c>
      <c r="J621" s="12" t="e">
        <v>#N/A</v>
      </c>
      <c r="K621" s="12" t="e">
        <v>#N/A</v>
      </c>
      <c r="L621" s="12" t="e">
        <v>#N/A</v>
      </c>
      <c r="M621" s="12" t="e">
        <v>#N/A</v>
      </c>
      <c r="N621" s="13" t="s">
        <v>2435</v>
      </c>
      <c r="O621" s="13" t="e">
        <v>#N/A</v>
      </c>
      <c r="P621" s="30" t="e">
        <f t="shared" si="9"/>
        <v>#N/A</v>
      </c>
    </row>
    <row r="622" spans="1:16" x14ac:dyDescent="0.35">
      <c r="A622" t="s">
        <v>831</v>
      </c>
      <c r="B622" t="s">
        <v>1427</v>
      </c>
      <c r="C622" t="s">
        <v>1107</v>
      </c>
      <c r="D622" t="str">
        <f>Recruits[[#This Row],[Last Name]]&amp;","&amp;Recruits[[#This Row],[First Name]]</f>
        <v>Smith,David</v>
      </c>
      <c r="E622" t="s">
        <v>62</v>
      </c>
      <c r="F622" t="s">
        <v>43</v>
      </c>
      <c r="G622" s="12">
        <v>44329</v>
      </c>
      <c r="H622" t="s">
        <v>20</v>
      </c>
      <c r="I622" s="12" t="e">
        <v>#N/A</v>
      </c>
      <c r="J622" s="12" t="e">
        <v>#N/A</v>
      </c>
      <c r="K622" s="12" t="e">
        <v>#N/A</v>
      </c>
      <c r="L622" s="12" t="e">
        <v>#N/A</v>
      </c>
      <c r="M622" s="12" t="e">
        <v>#N/A</v>
      </c>
      <c r="N622" s="13" t="s">
        <v>2435</v>
      </c>
      <c r="O622" s="13" t="e">
        <v>#N/A</v>
      </c>
      <c r="P622" s="30" t="e">
        <f t="shared" si="9"/>
        <v>#N/A</v>
      </c>
    </row>
    <row r="623" spans="1:16" x14ac:dyDescent="0.35">
      <c r="A623" t="s">
        <v>833</v>
      </c>
      <c r="B623" t="s">
        <v>2161</v>
      </c>
      <c r="C623" t="s">
        <v>1209</v>
      </c>
      <c r="D623" t="str">
        <f>Recruits[[#This Row],[Last Name]]&amp;","&amp;Recruits[[#This Row],[First Name]]</f>
        <v>Ward,Nelson</v>
      </c>
      <c r="E623" t="s">
        <v>62</v>
      </c>
      <c r="F623" t="s">
        <v>43</v>
      </c>
      <c r="G623" s="12">
        <v>44329</v>
      </c>
      <c r="H623" t="s">
        <v>20</v>
      </c>
      <c r="I623" s="12" t="e">
        <v>#N/A</v>
      </c>
      <c r="J623" s="12" t="e">
        <v>#N/A</v>
      </c>
      <c r="K623" s="12" t="e">
        <v>#N/A</v>
      </c>
      <c r="L623" s="12" t="e">
        <v>#N/A</v>
      </c>
      <c r="M623" s="12" t="e">
        <v>#N/A</v>
      </c>
      <c r="N623" s="13" t="s">
        <v>2435</v>
      </c>
      <c r="O623" s="13" t="e">
        <v>#N/A</v>
      </c>
      <c r="P623" s="30" t="e">
        <f t="shared" si="9"/>
        <v>#N/A</v>
      </c>
    </row>
    <row r="624" spans="1:16" x14ac:dyDescent="0.35">
      <c r="A624" t="s">
        <v>854</v>
      </c>
      <c r="B624" t="s">
        <v>1124</v>
      </c>
      <c r="C624" t="s">
        <v>2175</v>
      </c>
      <c r="D624" t="str">
        <f>Recruits[[#This Row],[Last Name]]&amp;","&amp;Recruits[[#This Row],[First Name]]</f>
        <v>Emery,James</v>
      </c>
      <c r="E624" t="s">
        <v>62</v>
      </c>
      <c r="F624" t="s">
        <v>43</v>
      </c>
      <c r="G624" s="12">
        <v>44329</v>
      </c>
      <c r="H624" t="s">
        <v>30</v>
      </c>
      <c r="I624" s="12" t="e">
        <v>#N/A</v>
      </c>
      <c r="J624" s="12" t="e">
        <v>#N/A</v>
      </c>
      <c r="K624" s="12" t="e">
        <v>#N/A</v>
      </c>
      <c r="L624" s="12" t="e">
        <v>#N/A</v>
      </c>
      <c r="M624" s="12" t="e">
        <v>#N/A</v>
      </c>
      <c r="N624" s="13" t="s">
        <v>2435</v>
      </c>
      <c r="O624" s="13" t="e">
        <v>#N/A</v>
      </c>
      <c r="P624" s="30" t="e">
        <f t="shared" si="9"/>
        <v>#N/A</v>
      </c>
    </row>
    <row r="625" spans="1:16" x14ac:dyDescent="0.35">
      <c r="A625" t="s">
        <v>869</v>
      </c>
      <c r="B625" t="s">
        <v>2079</v>
      </c>
      <c r="C625" t="s">
        <v>2189</v>
      </c>
      <c r="D625" t="str">
        <f>Recruits[[#This Row],[Last Name]]&amp;","&amp;Recruits[[#This Row],[First Name]]</f>
        <v>Fraser,Angela</v>
      </c>
      <c r="E625" t="s">
        <v>62</v>
      </c>
      <c r="F625" t="s">
        <v>43</v>
      </c>
      <c r="G625" s="12">
        <v>44330</v>
      </c>
      <c r="H625" t="s">
        <v>20</v>
      </c>
      <c r="I625" s="12" t="e">
        <v>#N/A</v>
      </c>
      <c r="J625" s="12" t="e">
        <v>#N/A</v>
      </c>
      <c r="K625" s="12" t="e">
        <v>#N/A</v>
      </c>
      <c r="L625" s="12" t="e">
        <v>#N/A</v>
      </c>
      <c r="M625" s="12" t="e">
        <v>#N/A</v>
      </c>
      <c r="N625" s="13" t="s">
        <v>2435</v>
      </c>
      <c r="O625" s="13" t="e">
        <v>#N/A</v>
      </c>
      <c r="P625" s="30" t="e">
        <f t="shared" si="9"/>
        <v>#N/A</v>
      </c>
    </row>
    <row r="626" spans="1:16" x14ac:dyDescent="0.35">
      <c r="A626" t="s">
        <v>1023</v>
      </c>
      <c r="B626" t="s">
        <v>1932</v>
      </c>
      <c r="C626" t="s">
        <v>2333</v>
      </c>
      <c r="D626" t="str">
        <f>Recruits[[#This Row],[Last Name]]&amp;","&amp;Recruits[[#This Row],[First Name]]</f>
        <v>Engle,Regina</v>
      </c>
      <c r="E626" t="s">
        <v>62</v>
      </c>
      <c r="F626" t="s">
        <v>43</v>
      </c>
      <c r="G626" s="12">
        <v>44351</v>
      </c>
      <c r="H626" t="s">
        <v>30</v>
      </c>
      <c r="I626" s="12" t="e">
        <v>#N/A</v>
      </c>
      <c r="J626" s="12" t="e">
        <v>#N/A</v>
      </c>
      <c r="K626" s="12" t="e">
        <v>#N/A</v>
      </c>
      <c r="L626" s="12" t="e">
        <v>#N/A</v>
      </c>
      <c r="M626" s="12" t="e">
        <v>#N/A</v>
      </c>
      <c r="N626" s="13" t="s">
        <v>2435</v>
      </c>
      <c r="O626" s="13" t="e">
        <v>#N/A</v>
      </c>
      <c r="P626" s="30" t="e">
        <f t="shared" si="9"/>
        <v>#N/A</v>
      </c>
    </row>
    <row r="627" spans="1:16" x14ac:dyDescent="0.35">
      <c r="A627" t="s">
        <v>947</v>
      </c>
      <c r="B627" t="s">
        <v>1562</v>
      </c>
      <c r="C627" t="s">
        <v>1297</v>
      </c>
      <c r="D627" t="str">
        <f>Recruits[[#This Row],[Last Name]]&amp;","&amp;Recruits[[#This Row],[First Name]]</f>
        <v>Sanchez,Patricia</v>
      </c>
      <c r="E627" t="s">
        <v>62</v>
      </c>
      <c r="F627" t="s">
        <v>43</v>
      </c>
      <c r="G627" s="12">
        <v>44348</v>
      </c>
      <c r="H627" t="s">
        <v>30</v>
      </c>
      <c r="I627" s="12">
        <v>44364</v>
      </c>
      <c r="J627" s="12" t="e">
        <v>#N/A</v>
      </c>
      <c r="K627" s="12" t="e">
        <v>#N/A</v>
      </c>
      <c r="L627" s="12" t="e">
        <v>#N/A</v>
      </c>
      <c r="M627" s="12" t="e">
        <v>#N/A</v>
      </c>
      <c r="N627" s="13" t="s">
        <v>2435</v>
      </c>
      <c r="O627" s="13" t="e">
        <v>#N/A</v>
      </c>
      <c r="P627" s="30" t="e">
        <f t="shared" si="9"/>
        <v>#N/A</v>
      </c>
    </row>
    <row r="628" spans="1:16" x14ac:dyDescent="0.35">
      <c r="A628" t="s">
        <v>1001</v>
      </c>
      <c r="B628" t="s">
        <v>2313</v>
      </c>
      <c r="C628" t="s">
        <v>2314</v>
      </c>
      <c r="D628" t="str">
        <f>Recruits[[#This Row],[Last Name]]&amp;","&amp;Recruits[[#This Row],[First Name]]</f>
        <v>Patin,Lolita</v>
      </c>
      <c r="E628" t="s">
        <v>62</v>
      </c>
      <c r="F628" t="s">
        <v>43</v>
      </c>
      <c r="G628" s="12">
        <v>44350</v>
      </c>
      <c r="H628" t="s">
        <v>20</v>
      </c>
      <c r="I628" s="12">
        <v>44363</v>
      </c>
      <c r="J628" s="12" t="e">
        <v>#N/A</v>
      </c>
      <c r="K628" s="12" t="e">
        <v>#N/A</v>
      </c>
      <c r="L628" s="12" t="e">
        <v>#N/A</v>
      </c>
      <c r="M628" s="12" t="e">
        <v>#N/A</v>
      </c>
      <c r="N628" s="13" t="s">
        <v>2435</v>
      </c>
      <c r="O628" s="13" t="e">
        <v>#N/A</v>
      </c>
      <c r="P628" s="30" t="e">
        <f t="shared" si="9"/>
        <v>#N/A</v>
      </c>
    </row>
    <row r="629" spans="1:16" x14ac:dyDescent="0.35">
      <c r="A629" t="s">
        <v>965</v>
      </c>
      <c r="B629" t="s">
        <v>2006</v>
      </c>
      <c r="C629" t="s">
        <v>2281</v>
      </c>
      <c r="D629" t="str">
        <f>Recruits[[#This Row],[Last Name]]&amp;","&amp;Recruits[[#This Row],[First Name]]</f>
        <v>Sanders,Brenda</v>
      </c>
      <c r="E629" t="s">
        <v>62</v>
      </c>
      <c r="F629" t="s">
        <v>43</v>
      </c>
      <c r="G629" s="12">
        <v>44349</v>
      </c>
      <c r="H629" t="s">
        <v>30</v>
      </c>
      <c r="I629" s="12">
        <v>44362</v>
      </c>
      <c r="J629" s="12" t="e">
        <v>#N/A</v>
      </c>
      <c r="K629" s="12" t="e">
        <v>#N/A</v>
      </c>
      <c r="L629" s="12" t="e">
        <v>#N/A</v>
      </c>
      <c r="M629" s="12" t="e">
        <v>#N/A</v>
      </c>
      <c r="N629" s="13" t="s">
        <v>2435</v>
      </c>
      <c r="O629" s="13" t="e">
        <v>#N/A</v>
      </c>
      <c r="P629" s="30" t="e">
        <f t="shared" si="9"/>
        <v>#N/A</v>
      </c>
    </row>
    <row r="630" spans="1:16" x14ac:dyDescent="0.35">
      <c r="A630" t="s">
        <v>975</v>
      </c>
      <c r="B630" t="s">
        <v>2287</v>
      </c>
      <c r="C630" t="s">
        <v>2288</v>
      </c>
      <c r="D630" t="str">
        <f>Recruits[[#This Row],[Last Name]]&amp;","&amp;Recruits[[#This Row],[First Name]]</f>
        <v>Roundtree,Cinda</v>
      </c>
      <c r="E630" t="s">
        <v>62</v>
      </c>
      <c r="F630" t="s">
        <v>43</v>
      </c>
      <c r="G630" s="12">
        <v>44349</v>
      </c>
      <c r="H630" t="s">
        <v>20</v>
      </c>
      <c r="I630" s="12">
        <v>44362</v>
      </c>
      <c r="J630" s="12" t="e">
        <v>#N/A</v>
      </c>
      <c r="K630" s="12" t="e">
        <v>#N/A</v>
      </c>
      <c r="L630" s="12" t="e">
        <v>#N/A</v>
      </c>
      <c r="M630" s="12" t="e">
        <v>#N/A</v>
      </c>
      <c r="N630" s="13" t="s">
        <v>2435</v>
      </c>
      <c r="O630" s="13" t="e">
        <v>#N/A</v>
      </c>
      <c r="P630" s="30" t="e">
        <f t="shared" si="9"/>
        <v>#N/A</v>
      </c>
    </row>
    <row r="631" spans="1:16" x14ac:dyDescent="0.35">
      <c r="A631" t="s">
        <v>1045</v>
      </c>
      <c r="B631" t="s">
        <v>2360</v>
      </c>
      <c r="C631" t="s">
        <v>1228</v>
      </c>
      <c r="D631" t="str">
        <f>Recruits[[#This Row],[Last Name]]&amp;","&amp;Recruits[[#This Row],[First Name]]</f>
        <v>Brown,Irwin</v>
      </c>
      <c r="E631" t="s">
        <v>62</v>
      </c>
      <c r="F631" t="s">
        <v>43</v>
      </c>
      <c r="G631" s="12">
        <v>44355</v>
      </c>
      <c r="H631" t="s">
        <v>20</v>
      </c>
      <c r="I631" s="12">
        <v>44362</v>
      </c>
      <c r="J631" s="12" t="e">
        <v>#N/A</v>
      </c>
      <c r="K631" s="12" t="e">
        <v>#N/A</v>
      </c>
      <c r="L631" s="12" t="e">
        <v>#N/A</v>
      </c>
      <c r="M631" s="12" t="e">
        <v>#N/A</v>
      </c>
      <c r="N631" s="13" t="s">
        <v>2435</v>
      </c>
      <c r="O631" s="13" t="e">
        <v>#N/A</v>
      </c>
      <c r="P631" s="30" t="e">
        <f t="shared" si="9"/>
        <v>#N/A</v>
      </c>
    </row>
    <row r="632" spans="1:16" x14ac:dyDescent="0.35">
      <c r="A632" t="s">
        <v>1002</v>
      </c>
      <c r="B632" t="s">
        <v>1235</v>
      </c>
      <c r="C632" t="s">
        <v>2315</v>
      </c>
      <c r="D632" t="str">
        <f>Recruits[[#This Row],[Last Name]]&amp;","&amp;Recruits[[#This Row],[First Name]]</f>
        <v>White,Kelly</v>
      </c>
      <c r="E632" t="s">
        <v>62</v>
      </c>
      <c r="F632" t="s">
        <v>43</v>
      </c>
      <c r="G632" s="12">
        <v>44350</v>
      </c>
      <c r="H632" t="s">
        <v>20</v>
      </c>
      <c r="I632" s="12">
        <v>44361</v>
      </c>
      <c r="J632" s="12" t="e">
        <v>#N/A</v>
      </c>
      <c r="K632" s="12" t="e">
        <v>#N/A</v>
      </c>
      <c r="L632" s="12" t="e">
        <v>#N/A</v>
      </c>
      <c r="M632" s="12" t="e">
        <v>#N/A</v>
      </c>
      <c r="N632" s="13" t="s">
        <v>2435</v>
      </c>
      <c r="O632" s="13" t="e">
        <v>#N/A</v>
      </c>
      <c r="P632" s="30" t="e">
        <f t="shared" si="9"/>
        <v>#N/A</v>
      </c>
    </row>
    <row r="633" spans="1:16" x14ac:dyDescent="0.35">
      <c r="A633" t="s">
        <v>1021</v>
      </c>
      <c r="B633" t="s">
        <v>2331</v>
      </c>
      <c r="C633" t="s">
        <v>1868</v>
      </c>
      <c r="D633" t="str">
        <f>Recruits[[#This Row],[Last Name]]&amp;","&amp;Recruits[[#This Row],[First Name]]</f>
        <v>Williamson,Sanjuanita</v>
      </c>
      <c r="E633" t="s">
        <v>62</v>
      </c>
      <c r="F633" t="s">
        <v>43</v>
      </c>
      <c r="G633" s="12">
        <v>44351</v>
      </c>
      <c r="H633" t="s">
        <v>40</v>
      </c>
      <c r="I633" s="12">
        <v>44361</v>
      </c>
      <c r="J633" s="12" t="e">
        <v>#N/A</v>
      </c>
      <c r="K633" s="12" t="e">
        <v>#N/A</v>
      </c>
      <c r="L633" s="12" t="e">
        <v>#N/A</v>
      </c>
      <c r="M633" s="12" t="e">
        <v>#N/A</v>
      </c>
      <c r="N633" s="13" t="s">
        <v>2435</v>
      </c>
      <c r="O633" s="13" t="e">
        <v>#N/A</v>
      </c>
      <c r="P633" s="30" t="e">
        <f t="shared" si="9"/>
        <v>#N/A</v>
      </c>
    </row>
    <row r="634" spans="1:16" x14ac:dyDescent="0.35">
      <c r="A634" t="s">
        <v>970</v>
      </c>
      <c r="B634" t="s">
        <v>2284</v>
      </c>
      <c r="C634" t="s">
        <v>1885</v>
      </c>
      <c r="D634" t="str">
        <f>Recruits[[#This Row],[Last Name]]&amp;","&amp;Recruits[[#This Row],[First Name]]</f>
        <v>Reed,Dave</v>
      </c>
      <c r="E634" t="s">
        <v>62</v>
      </c>
      <c r="F634" t="s">
        <v>43</v>
      </c>
      <c r="G634" s="12">
        <v>44349</v>
      </c>
      <c r="H634" t="s">
        <v>20</v>
      </c>
      <c r="I634" s="12">
        <v>44358</v>
      </c>
      <c r="J634" s="12" t="e">
        <v>#N/A</v>
      </c>
      <c r="K634" s="12" t="e">
        <v>#N/A</v>
      </c>
      <c r="L634" s="12" t="e">
        <v>#N/A</v>
      </c>
      <c r="M634" s="12" t="e">
        <v>#N/A</v>
      </c>
      <c r="N634" s="13" t="s">
        <v>2435</v>
      </c>
      <c r="O634" s="13" t="e">
        <v>#N/A</v>
      </c>
      <c r="P634" s="30" t="e">
        <f t="shared" si="9"/>
        <v>#N/A</v>
      </c>
    </row>
    <row r="635" spans="1:16" x14ac:dyDescent="0.35">
      <c r="A635" t="s">
        <v>977</v>
      </c>
      <c r="B635" t="s">
        <v>1163</v>
      </c>
      <c r="C635" t="s">
        <v>2291</v>
      </c>
      <c r="D635" t="str">
        <f>Recruits[[#This Row],[Last Name]]&amp;","&amp;Recruits[[#This Row],[First Name]]</f>
        <v>Presley,Michael</v>
      </c>
      <c r="E635" t="s">
        <v>62</v>
      </c>
      <c r="F635" t="s">
        <v>43</v>
      </c>
      <c r="G635" s="12">
        <v>44349</v>
      </c>
      <c r="H635" t="s">
        <v>59</v>
      </c>
      <c r="I635" s="12">
        <v>44358</v>
      </c>
      <c r="J635" s="12" t="e">
        <v>#N/A</v>
      </c>
      <c r="K635" s="12" t="e">
        <v>#N/A</v>
      </c>
      <c r="L635" s="12" t="e">
        <v>#N/A</v>
      </c>
      <c r="M635" s="12" t="e">
        <v>#N/A</v>
      </c>
      <c r="N635" s="13" t="s">
        <v>2435</v>
      </c>
      <c r="O635" s="13" t="e">
        <v>#N/A</v>
      </c>
      <c r="P635" s="30" t="e">
        <f t="shared" si="9"/>
        <v>#N/A</v>
      </c>
    </row>
    <row r="636" spans="1:16" x14ac:dyDescent="0.35">
      <c r="A636" t="s">
        <v>987</v>
      </c>
      <c r="B636" t="s">
        <v>1907</v>
      </c>
      <c r="C636" t="s">
        <v>2299</v>
      </c>
      <c r="D636" t="str">
        <f>Recruits[[#This Row],[Last Name]]&amp;","&amp;Recruits[[#This Row],[First Name]]</f>
        <v>Day,Richard</v>
      </c>
      <c r="E636" t="s">
        <v>62</v>
      </c>
      <c r="F636" t="s">
        <v>43</v>
      </c>
      <c r="G636" s="12">
        <v>44349</v>
      </c>
      <c r="H636" t="s">
        <v>54</v>
      </c>
      <c r="I636" s="12">
        <v>44358</v>
      </c>
      <c r="J636" s="12" t="e">
        <v>#N/A</v>
      </c>
      <c r="K636" s="12" t="e">
        <v>#N/A</v>
      </c>
      <c r="L636" s="12" t="e">
        <v>#N/A</v>
      </c>
      <c r="M636" s="12" t="e">
        <v>#N/A</v>
      </c>
      <c r="N636" s="13" t="s">
        <v>2435</v>
      </c>
      <c r="O636" s="13" t="e">
        <v>#N/A</v>
      </c>
      <c r="P636" s="30" t="e">
        <f t="shared" si="9"/>
        <v>#N/A</v>
      </c>
    </row>
    <row r="637" spans="1:16" x14ac:dyDescent="0.35">
      <c r="A637" t="s">
        <v>935</v>
      </c>
      <c r="B637" t="s">
        <v>1104</v>
      </c>
      <c r="C637" t="s">
        <v>2255</v>
      </c>
      <c r="D637" t="str">
        <f>Recruits[[#This Row],[Last Name]]&amp;","&amp;Recruits[[#This Row],[First Name]]</f>
        <v>Hamann,Jennifer</v>
      </c>
      <c r="E637" t="s">
        <v>62</v>
      </c>
      <c r="F637" t="s">
        <v>43</v>
      </c>
      <c r="G637" s="12">
        <v>44348</v>
      </c>
      <c r="H637" t="s">
        <v>20</v>
      </c>
      <c r="I637" s="12">
        <v>44356</v>
      </c>
      <c r="J637" s="12" t="e">
        <v>#N/A</v>
      </c>
      <c r="K637" s="12" t="e">
        <v>#N/A</v>
      </c>
      <c r="L637" s="12" t="e">
        <v>#N/A</v>
      </c>
      <c r="M637" s="12" t="e">
        <v>#N/A</v>
      </c>
      <c r="N637" s="13" t="s">
        <v>2435</v>
      </c>
      <c r="O637" s="13" t="e">
        <v>#N/A</v>
      </c>
      <c r="P637" s="30" t="e">
        <f t="shared" si="9"/>
        <v>#N/A</v>
      </c>
    </row>
    <row r="638" spans="1:16" x14ac:dyDescent="0.35">
      <c r="A638" t="s">
        <v>937</v>
      </c>
      <c r="B638" t="s">
        <v>1907</v>
      </c>
      <c r="C638" t="s">
        <v>2258</v>
      </c>
      <c r="D638" t="str">
        <f>Recruits[[#This Row],[Last Name]]&amp;","&amp;Recruits[[#This Row],[First Name]]</f>
        <v>Means,Richard</v>
      </c>
      <c r="E638" t="s">
        <v>62</v>
      </c>
      <c r="F638" t="s">
        <v>43</v>
      </c>
      <c r="G638" s="12">
        <v>44348</v>
      </c>
      <c r="H638" t="s">
        <v>54</v>
      </c>
      <c r="I638" s="12">
        <v>44356</v>
      </c>
      <c r="J638" s="12" t="e">
        <v>#N/A</v>
      </c>
      <c r="K638" s="12" t="e">
        <v>#N/A</v>
      </c>
      <c r="L638" s="12" t="e">
        <v>#N/A</v>
      </c>
      <c r="M638" s="12" t="e">
        <v>#N/A</v>
      </c>
      <c r="N638" s="13" t="s">
        <v>2435</v>
      </c>
      <c r="O638" s="13" t="e">
        <v>#N/A</v>
      </c>
      <c r="P638" s="30" t="e">
        <f t="shared" si="9"/>
        <v>#N/A</v>
      </c>
    </row>
    <row r="639" spans="1:16" x14ac:dyDescent="0.35">
      <c r="A639" t="s">
        <v>939</v>
      </c>
      <c r="B639" t="s">
        <v>1155</v>
      </c>
      <c r="C639" t="s">
        <v>2260</v>
      </c>
      <c r="D639" t="str">
        <f>Recruits[[#This Row],[Last Name]]&amp;","&amp;Recruits[[#This Row],[First Name]]</f>
        <v>Cruz,Mary</v>
      </c>
      <c r="E639" t="s">
        <v>62</v>
      </c>
      <c r="F639" t="s">
        <v>43</v>
      </c>
      <c r="G639" s="12">
        <v>44348</v>
      </c>
      <c r="H639" t="s">
        <v>46</v>
      </c>
      <c r="I639" s="12">
        <v>44356</v>
      </c>
      <c r="J639" s="12" t="e">
        <v>#N/A</v>
      </c>
      <c r="K639" s="12" t="e">
        <v>#N/A</v>
      </c>
      <c r="L639" s="12" t="e">
        <v>#N/A</v>
      </c>
      <c r="M639" s="12" t="e">
        <v>#N/A</v>
      </c>
      <c r="N639" s="13" t="s">
        <v>2435</v>
      </c>
      <c r="O639" s="13" t="e">
        <v>#N/A</v>
      </c>
      <c r="P639" s="30" t="e">
        <f t="shared" si="9"/>
        <v>#N/A</v>
      </c>
    </row>
    <row r="640" spans="1:16" x14ac:dyDescent="0.35">
      <c r="A640" t="s">
        <v>952</v>
      </c>
      <c r="B640" t="s">
        <v>1967</v>
      </c>
      <c r="C640" t="s">
        <v>2269</v>
      </c>
      <c r="D640" t="str">
        <f>Recruits[[#This Row],[Last Name]]&amp;","&amp;Recruits[[#This Row],[First Name]]</f>
        <v>Pipkin,Diane</v>
      </c>
      <c r="E640" t="s">
        <v>62</v>
      </c>
      <c r="F640" t="s">
        <v>43</v>
      </c>
      <c r="G640" s="12">
        <v>44349</v>
      </c>
      <c r="H640" t="s">
        <v>20</v>
      </c>
      <c r="I640" s="12">
        <v>44356</v>
      </c>
      <c r="J640" s="12" t="e">
        <v>#N/A</v>
      </c>
      <c r="K640" s="12" t="e">
        <v>#N/A</v>
      </c>
      <c r="L640" s="12" t="e">
        <v>#N/A</v>
      </c>
      <c r="M640" s="12" t="e">
        <v>#N/A</v>
      </c>
      <c r="N640" s="13" t="s">
        <v>2435</v>
      </c>
      <c r="O640" s="13" t="e">
        <v>#N/A</v>
      </c>
      <c r="P640" s="30" t="e">
        <f t="shared" si="9"/>
        <v>#N/A</v>
      </c>
    </row>
    <row r="641" spans="1:16" x14ac:dyDescent="0.35">
      <c r="A641" t="s">
        <v>934</v>
      </c>
      <c r="B641" t="s">
        <v>1427</v>
      </c>
      <c r="C641" t="s">
        <v>1955</v>
      </c>
      <c r="D641" t="str">
        <f>Recruits[[#This Row],[Last Name]]&amp;","&amp;Recruits[[#This Row],[First Name]]</f>
        <v>Norris,David</v>
      </c>
      <c r="E641" t="s">
        <v>62</v>
      </c>
      <c r="F641" t="s">
        <v>43</v>
      </c>
      <c r="G641" s="12">
        <v>44348</v>
      </c>
      <c r="H641" t="s">
        <v>59</v>
      </c>
      <c r="I641" s="12">
        <v>44355</v>
      </c>
      <c r="J641" s="12" t="e">
        <v>#N/A</v>
      </c>
      <c r="K641" s="12" t="e">
        <v>#N/A</v>
      </c>
      <c r="L641" s="12" t="e">
        <v>#N/A</v>
      </c>
      <c r="M641" s="12" t="e">
        <v>#N/A</v>
      </c>
      <c r="N641" s="13" t="s">
        <v>2435</v>
      </c>
      <c r="O641" s="13" t="e">
        <v>#N/A</v>
      </c>
      <c r="P641" s="30" t="e">
        <f t="shared" si="9"/>
        <v>#N/A</v>
      </c>
    </row>
    <row r="642" spans="1:16" x14ac:dyDescent="0.35">
      <c r="A642" t="s">
        <v>905</v>
      </c>
      <c r="B642" t="s">
        <v>1464</v>
      </c>
      <c r="C642" t="s">
        <v>1158</v>
      </c>
      <c r="D642" t="str">
        <f>Recruits[[#This Row],[Last Name]]&amp;","&amp;Recruits[[#This Row],[First Name]]</f>
        <v>Rodriguez,Christopher</v>
      </c>
      <c r="E642" t="s">
        <v>62</v>
      </c>
      <c r="F642" t="s">
        <v>43</v>
      </c>
      <c r="G642" s="12">
        <v>44342</v>
      </c>
      <c r="H642" t="s">
        <v>20</v>
      </c>
      <c r="I642" s="12">
        <v>44354</v>
      </c>
      <c r="J642" s="12" t="e">
        <v>#N/A</v>
      </c>
      <c r="K642" s="12" t="e">
        <v>#N/A</v>
      </c>
      <c r="L642" s="12" t="e">
        <v>#N/A</v>
      </c>
      <c r="M642" s="12" t="e">
        <v>#N/A</v>
      </c>
      <c r="N642" s="13" t="s">
        <v>2435</v>
      </c>
      <c r="O642" s="13" t="e">
        <v>#N/A</v>
      </c>
      <c r="P642" s="30" t="e">
        <f t="shared" si="9"/>
        <v>#N/A</v>
      </c>
    </row>
    <row r="643" spans="1:16" x14ac:dyDescent="0.35">
      <c r="A643" t="s">
        <v>906</v>
      </c>
      <c r="B643" t="s">
        <v>1684</v>
      </c>
      <c r="C643" t="s">
        <v>1273</v>
      </c>
      <c r="D643" t="str">
        <f>Recruits[[#This Row],[Last Name]]&amp;","&amp;Recruits[[#This Row],[First Name]]</f>
        <v>Ramirez,Ruth</v>
      </c>
      <c r="E643" t="s">
        <v>62</v>
      </c>
      <c r="F643" t="s">
        <v>43</v>
      </c>
      <c r="G643" s="12">
        <v>44342</v>
      </c>
      <c r="H643" t="s">
        <v>20</v>
      </c>
      <c r="I643" s="12">
        <v>44351</v>
      </c>
      <c r="J643" s="12" t="e">
        <v>#N/A</v>
      </c>
      <c r="K643" s="12" t="e">
        <v>#N/A</v>
      </c>
      <c r="L643" s="12" t="e">
        <v>#N/A</v>
      </c>
      <c r="M643" s="12" t="e">
        <v>#N/A</v>
      </c>
      <c r="N643" s="13" t="s">
        <v>2435</v>
      </c>
      <c r="O643" s="13" t="e">
        <v>#N/A</v>
      </c>
      <c r="P643" s="30" t="e">
        <f t="shared" si="9"/>
        <v>#N/A</v>
      </c>
    </row>
    <row r="644" spans="1:16" x14ac:dyDescent="0.35">
      <c r="A644" t="s">
        <v>941</v>
      </c>
      <c r="B644" t="s">
        <v>1088</v>
      </c>
      <c r="C644" t="s">
        <v>2125</v>
      </c>
      <c r="D644" t="str">
        <f>Recruits[[#This Row],[Last Name]]&amp;","&amp;Recruits[[#This Row],[First Name]]</f>
        <v>Marsh,Cynthia</v>
      </c>
      <c r="E644" t="s">
        <v>62</v>
      </c>
      <c r="F644" t="s">
        <v>43</v>
      </c>
      <c r="G644" s="12">
        <v>44348</v>
      </c>
      <c r="H644" t="s">
        <v>20</v>
      </c>
      <c r="I644" s="12">
        <v>44351</v>
      </c>
      <c r="J644" s="12" t="e">
        <v>#N/A</v>
      </c>
      <c r="K644" s="12" t="e">
        <v>#N/A</v>
      </c>
      <c r="L644" s="12" t="e">
        <v>#N/A</v>
      </c>
      <c r="M644" s="12" t="e">
        <v>#N/A</v>
      </c>
      <c r="N644" s="13" t="s">
        <v>2435</v>
      </c>
      <c r="O644" s="13" t="e">
        <v>#N/A</v>
      </c>
      <c r="P644" s="30" t="e">
        <f t="shared" si="9"/>
        <v>#N/A</v>
      </c>
    </row>
    <row r="645" spans="1:16" x14ac:dyDescent="0.35">
      <c r="A645" t="s">
        <v>904</v>
      </c>
      <c r="B645" t="s">
        <v>2223</v>
      </c>
      <c r="C645" t="s">
        <v>2224</v>
      </c>
      <c r="D645" t="str">
        <f>Recruits[[#This Row],[Last Name]]&amp;","&amp;Recruits[[#This Row],[First Name]]</f>
        <v>Medina,Leland</v>
      </c>
      <c r="E645" t="s">
        <v>62</v>
      </c>
      <c r="F645" t="s">
        <v>43</v>
      </c>
      <c r="G645" s="12">
        <v>44342</v>
      </c>
      <c r="H645" t="s">
        <v>46</v>
      </c>
      <c r="I645" s="12">
        <v>44349</v>
      </c>
      <c r="J645" s="12" t="e">
        <v>#N/A</v>
      </c>
      <c r="K645" s="12" t="e">
        <v>#N/A</v>
      </c>
      <c r="L645" s="12" t="e">
        <v>#N/A</v>
      </c>
      <c r="M645" s="12" t="e">
        <v>#N/A</v>
      </c>
      <c r="N645" s="13" t="s">
        <v>2435</v>
      </c>
      <c r="O645" s="13" t="e">
        <v>#N/A</v>
      </c>
      <c r="P645" s="30" t="e">
        <f t="shared" ref="P645:P708" si="10">M645-G645</f>
        <v>#N/A</v>
      </c>
    </row>
    <row r="646" spans="1:16" x14ac:dyDescent="0.35">
      <c r="A646" t="s">
        <v>846</v>
      </c>
      <c r="B646" t="s">
        <v>1268</v>
      </c>
      <c r="C646" t="s">
        <v>2170</v>
      </c>
      <c r="D646" t="str">
        <f>Recruits[[#This Row],[Last Name]]&amp;","&amp;Recruits[[#This Row],[First Name]]</f>
        <v>Prosperie,Gerald</v>
      </c>
      <c r="E646" t="s">
        <v>62</v>
      </c>
      <c r="F646" t="s">
        <v>43</v>
      </c>
      <c r="G646" s="12">
        <v>44329</v>
      </c>
      <c r="H646" t="s">
        <v>20</v>
      </c>
      <c r="I646" s="12">
        <v>44341</v>
      </c>
      <c r="J646" s="12" t="e">
        <v>#N/A</v>
      </c>
      <c r="K646" s="12" t="e">
        <v>#N/A</v>
      </c>
      <c r="L646" s="12" t="e">
        <v>#N/A</v>
      </c>
      <c r="M646" s="12" t="e">
        <v>#N/A</v>
      </c>
      <c r="N646" s="13" t="s">
        <v>2435</v>
      </c>
      <c r="O646" s="13" t="e">
        <v>#N/A</v>
      </c>
      <c r="P646" s="30" t="e">
        <f t="shared" si="10"/>
        <v>#N/A</v>
      </c>
    </row>
    <row r="647" spans="1:16" x14ac:dyDescent="0.35">
      <c r="A647" t="s">
        <v>830</v>
      </c>
      <c r="B647" t="s">
        <v>1114</v>
      </c>
      <c r="C647" t="s">
        <v>2160</v>
      </c>
      <c r="D647" t="str">
        <f>Recruits[[#This Row],[Last Name]]&amp;","&amp;Recruits[[#This Row],[First Name]]</f>
        <v>Sosa,Steven</v>
      </c>
      <c r="E647" t="s">
        <v>62</v>
      </c>
      <c r="F647" t="s">
        <v>43</v>
      </c>
      <c r="G647" s="12">
        <v>44329</v>
      </c>
      <c r="H647" t="s">
        <v>54</v>
      </c>
      <c r="I647" s="12">
        <v>44340</v>
      </c>
      <c r="J647" s="12" t="e">
        <v>#N/A</v>
      </c>
      <c r="K647" s="12" t="e">
        <v>#N/A</v>
      </c>
      <c r="L647" s="12" t="e">
        <v>#N/A</v>
      </c>
      <c r="M647" s="12" t="e">
        <v>#N/A</v>
      </c>
      <c r="N647" s="13" t="s">
        <v>2435</v>
      </c>
      <c r="O647" s="13" t="e">
        <v>#N/A</v>
      </c>
      <c r="P647" s="30" t="e">
        <f t="shared" si="10"/>
        <v>#N/A</v>
      </c>
    </row>
    <row r="648" spans="1:16" x14ac:dyDescent="0.35">
      <c r="A648" t="s">
        <v>750</v>
      </c>
      <c r="B648" t="s">
        <v>1151</v>
      </c>
      <c r="C648" t="s">
        <v>2069</v>
      </c>
      <c r="D648" t="str">
        <f>Recruits[[#This Row],[Last Name]]&amp;","&amp;Recruits[[#This Row],[First Name]]</f>
        <v>Friedman,Matthew</v>
      </c>
      <c r="E648" t="s">
        <v>62</v>
      </c>
      <c r="F648" t="s">
        <v>43</v>
      </c>
      <c r="G648" s="12">
        <v>44322</v>
      </c>
      <c r="H648" t="s">
        <v>30</v>
      </c>
      <c r="I648" s="12">
        <v>44336</v>
      </c>
      <c r="J648" s="12" t="e">
        <v>#N/A</v>
      </c>
      <c r="K648" s="12" t="e">
        <v>#N/A</v>
      </c>
      <c r="L648" s="12" t="e">
        <v>#N/A</v>
      </c>
      <c r="M648" s="12" t="e">
        <v>#N/A</v>
      </c>
      <c r="N648" s="13" t="s">
        <v>2435</v>
      </c>
      <c r="O648" s="13" t="e">
        <v>#N/A</v>
      </c>
      <c r="P648" s="30" t="e">
        <f t="shared" si="10"/>
        <v>#N/A</v>
      </c>
    </row>
    <row r="649" spans="1:16" x14ac:dyDescent="0.35">
      <c r="A649" t="s">
        <v>752</v>
      </c>
      <c r="B649" t="s">
        <v>1427</v>
      </c>
      <c r="C649" t="s">
        <v>1285</v>
      </c>
      <c r="D649" t="str">
        <f>Recruits[[#This Row],[Last Name]]&amp;","&amp;Recruits[[#This Row],[First Name]]</f>
        <v>Henderson,David</v>
      </c>
      <c r="E649" t="s">
        <v>62</v>
      </c>
      <c r="F649" t="s">
        <v>43</v>
      </c>
      <c r="G649" s="12">
        <v>44322</v>
      </c>
      <c r="H649" t="s">
        <v>20</v>
      </c>
      <c r="I649" s="12">
        <v>44336</v>
      </c>
      <c r="J649" s="12" t="e">
        <v>#N/A</v>
      </c>
      <c r="K649" s="12" t="e">
        <v>#N/A</v>
      </c>
      <c r="L649" s="12" t="e">
        <v>#N/A</v>
      </c>
      <c r="M649" s="12" t="e">
        <v>#N/A</v>
      </c>
      <c r="N649" s="13" t="s">
        <v>2435</v>
      </c>
      <c r="O649" s="13" t="e">
        <v>#N/A</v>
      </c>
      <c r="P649" s="30" t="e">
        <f t="shared" si="10"/>
        <v>#N/A</v>
      </c>
    </row>
    <row r="650" spans="1:16" x14ac:dyDescent="0.35">
      <c r="A650" t="s">
        <v>720</v>
      </c>
      <c r="B650" t="s">
        <v>1427</v>
      </c>
      <c r="C650" t="s">
        <v>2034</v>
      </c>
      <c r="D650" t="str">
        <f>Recruits[[#This Row],[Last Name]]&amp;","&amp;Recruits[[#This Row],[First Name]]</f>
        <v>Lore,David</v>
      </c>
      <c r="E650" t="s">
        <v>62</v>
      </c>
      <c r="F650" t="s">
        <v>43</v>
      </c>
      <c r="G650" s="12">
        <v>44320</v>
      </c>
      <c r="H650" t="s">
        <v>30</v>
      </c>
      <c r="I650" s="12">
        <v>44329</v>
      </c>
      <c r="J650" s="12" t="e">
        <v>#N/A</v>
      </c>
      <c r="K650" s="12" t="e">
        <v>#N/A</v>
      </c>
      <c r="L650" s="12" t="e">
        <v>#N/A</v>
      </c>
      <c r="M650" s="12" t="e">
        <v>#N/A</v>
      </c>
      <c r="N650" s="13" t="s">
        <v>2435</v>
      </c>
      <c r="O650" s="13" t="e">
        <v>#N/A</v>
      </c>
      <c r="P650" s="30" t="e">
        <f t="shared" si="10"/>
        <v>#N/A</v>
      </c>
    </row>
    <row r="651" spans="1:16" x14ac:dyDescent="0.35">
      <c r="A651" t="s">
        <v>684</v>
      </c>
      <c r="B651" t="s">
        <v>1990</v>
      </c>
      <c r="C651" t="s">
        <v>1398</v>
      </c>
      <c r="D651" t="str">
        <f>Recruits[[#This Row],[Last Name]]&amp;","&amp;Recruits[[#This Row],[First Name]]</f>
        <v>Fisher,Tristan</v>
      </c>
      <c r="E651" t="s">
        <v>62</v>
      </c>
      <c r="F651" t="s">
        <v>43</v>
      </c>
      <c r="G651" s="12">
        <v>44309</v>
      </c>
      <c r="H651" t="s">
        <v>20</v>
      </c>
      <c r="I651" s="12">
        <v>44323</v>
      </c>
      <c r="J651" s="12" t="e">
        <v>#N/A</v>
      </c>
      <c r="K651" s="12" t="e">
        <v>#N/A</v>
      </c>
      <c r="L651" s="12" t="e">
        <v>#N/A</v>
      </c>
      <c r="M651" s="12" t="e">
        <v>#N/A</v>
      </c>
      <c r="N651" s="13" t="s">
        <v>2435</v>
      </c>
      <c r="O651" s="13" t="e">
        <v>#N/A</v>
      </c>
      <c r="P651" s="30" t="e">
        <f t="shared" si="10"/>
        <v>#N/A</v>
      </c>
    </row>
    <row r="652" spans="1:16" x14ac:dyDescent="0.35">
      <c r="A652" t="s">
        <v>710</v>
      </c>
      <c r="B652" t="s">
        <v>1157</v>
      </c>
      <c r="C652" t="s">
        <v>2022</v>
      </c>
      <c r="D652" t="str">
        <f>Recruits[[#This Row],[Last Name]]&amp;","&amp;Recruits[[#This Row],[First Name]]</f>
        <v>Kittel,Kimberly</v>
      </c>
      <c r="E652" t="s">
        <v>62</v>
      </c>
      <c r="F652" t="s">
        <v>43</v>
      </c>
      <c r="G652" s="12">
        <v>44315</v>
      </c>
      <c r="H652" t="s">
        <v>20</v>
      </c>
      <c r="I652" s="12">
        <v>44323</v>
      </c>
      <c r="J652" s="12" t="e">
        <v>#N/A</v>
      </c>
      <c r="K652" s="12" t="e">
        <v>#N/A</v>
      </c>
      <c r="L652" s="12" t="e">
        <v>#N/A</v>
      </c>
      <c r="M652" s="12" t="e">
        <v>#N/A</v>
      </c>
      <c r="N652" s="13" t="s">
        <v>2435</v>
      </c>
      <c r="O652" s="13" t="e">
        <v>#N/A</v>
      </c>
      <c r="P652" s="30" t="e">
        <f t="shared" si="10"/>
        <v>#N/A</v>
      </c>
    </row>
    <row r="653" spans="1:16" x14ac:dyDescent="0.35">
      <c r="A653" t="s">
        <v>681</v>
      </c>
      <c r="B653" t="s">
        <v>1268</v>
      </c>
      <c r="C653" t="s">
        <v>1987</v>
      </c>
      <c r="D653" t="str">
        <f>Recruits[[#This Row],[Last Name]]&amp;","&amp;Recruits[[#This Row],[First Name]]</f>
        <v>Pike,Gerald</v>
      </c>
      <c r="E653" t="s">
        <v>62</v>
      </c>
      <c r="F653" t="s">
        <v>43</v>
      </c>
      <c r="G653" s="12">
        <v>44309</v>
      </c>
      <c r="H653" t="s">
        <v>59</v>
      </c>
      <c r="I653" s="12">
        <v>44321</v>
      </c>
      <c r="J653" s="12" t="e">
        <v>#N/A</v>
      </c>
      <c r="K653" s="12" t="e">
        <v>#N/A</v>
      </c>
      <c r="L653" s="12" t="e">
        <v>#N/A</v>
      </c>
      <c r="M653" s="12" t="e">
        <v>#N/A</v>
      </c>
      <c r="N653" s="13" t="s">
        <v>2435</v>
      </c>
      <c r="O653" s="13" t="e">
        <v>#N/A</v>
      </c>
      <c r="P653" s="30" t="e">
        <f t="shared" si="10"/>
        <v>#N/A</v>
      </c>
    </row>
    <row r="654" spans="1:16" x14ac:dyDescent="0.35">
      <c r="A654" t="s">
        <v>664</v>
      </c>
      <c r="B654" t="s">
        <v>1970</v>
      </c>
      <c r="C654" t="s">
        <v>1971</v>
      </c>
      <c r="D654" t="str">
        <f>Recruits[[#This Row],[Last Name]]&amp;","&amp;Recruits[[#This Row],[First Name]]</f>
        <v>Coffey,Andrew</v>
      </c>
      <c r="E654" t="s">
        <v>62</v>
      </c>
      <c r="F654" t="s">
        <v>43</v>
      </c>
      <c r="G654" s="12">
        <v>44307</v>
      </c>
      <c r="H654" t="s">
        <v>46</v>
      </c>
      <c r="I654" s="12">
        <v>44320</v>
      </c>
      <c r="J654" s="12" t="e">
        <v>#N/A</v>
      </c>
      <c r="K654" s="12" t="e">
        <v>#N/A</v>
      </c>
      <c r="L654" s="12" t="e">
        <v>#N/A</v>
      </c>
      <c r="M654" s="12" t="e">
        <v>#N/A</v>
      </c>
      <c r="N654" s="13" t="s">
        <v>2435</v>
      </c>
      <c r="O654" s="13" t="e">
        <v>#N/A</v>
      </c>
      <c r="P654" s="30" t="e">
        <f t="shared" si="10"/>
        <v>#N/A</v>
      </c>
    </row>
    <row r="655" spans="1:16" x14ac:dyDescent="0.35">
      <c r="A655" t="s">
        <v>654</v>
      </c>
      <c r="B655" t="s">
        <v>1744</v>
      </c>
      <c r="C655" t="s">
        <v>1960</v>
      </c>
      <c r="D655" t="str">
        <f>Recruits[[#This Row],[Last Name]]&amp;","&amp;Recruits[[#This Row],[First Name]]</f>
        <v>Read,Larry</v>
      </c>
      <c r="E655" t="s">
        <v>62</v>
      </c>
      <c r="F655" t="s">
        <v>43</v>
      </c>
      <c r="G655" s="12">
        <v>44302</v>
      </c>
      <c r="H655" t="s">
        <v>20</v>
      </c>
      <c r="I655" s="12">
        <v>44314</v>
      </c>
      <c r="J655" s="12" t="e">
        <v>#N/A</v>
      </c>
      <c r="K655" s="12" t="e">
        <v>#N/A</v>
      </c>
      <c r="L655" s="12" t="e">
        <v>#N/A</v>
      </c>
      <c r="M655" s="12" t="e">
        <v>#N/A</v>
      </c>
      <c r="N655" s="13" t="s">
        <v>2435</v>
      </c>
      <c r="O655" s="13" t="e">
        <v>#N/A</v>
      </c>
      <c r="P655" s="30" t="e">
        <f t="shared" si="10"/>
        <v>#N/A</v>
      </c>
    </row>
    <row r="656" spans="1:16" x14ac:dyDescent="0.35">
      <c r="A656" t="s">
        <v>660</v>
      </c>
      <c r="B656" t="s">
        <v>1189</v>
      </c>
      <c r="C656" t="s">
        <v>1283</v>
      </c>
      <c r="D656" t="str">
        <f>Recruits[[#This Row],[Last Name]]&amp;","&amp;Recruits[[#This Row],[First Name]]</f>
        <v>Walden,William</v>
      </c>
      <c r="E656" t="s">
        <v>62</v>
      </c>
      <c r="F656" t="s">
        <v>43</v>
      </c>
      <c r="G656" s="12">
        <v>44302</v>
      </c>
      <c r="H656" t="s">
        <v>59</v>
      </c>
      <c r="I656" s="12">
        <v>44313</v>
      </c>
      <c r="J656" s="12" t="e">
        <v>#N/A</v>
      </c>
      <c r="K656" s="12" t="e">
        <v>#N/A</v>
      </c>
      <c r="L656" s="12" t="e">
        <v>#N/A</v>
      </c>
      <c r="M656" s="12" t="e">
        <v>#N/A</v>
      </c>
      <c r="N656" s="13" t="s">
        <v>2435</v>
      </c>
      <c r="O656" s="13" t="e">
        <v>#N/A</v>
      </c>
      <c r="P656" s="30" t="e">
        <f t="shared" si="10"/>
        <v>#N/A</v>
      </c>
    </row>
    <row r="657" spans="1:16" x14ac:dyDescent="0.35">
      <c r="A657" t="s">
        <v>658</v>
      </c>
      <c r="B657" t="s">
        <v>1637</v>
      </c>
      <c r="C657" t="s">
        <v>1965</v>
      </c>
      <c r="D657" t="str">
        <f>Recruits[[#This Row],[Last Name]]&amp;","&amp;Recruits[[#This Row],[First Name]]</f>
        <v>Fleming,Eleanor</v>
      </c>
      <c r="E657" t="s">
        <v>62</v>
      </c>
      <c r="F657" t="s">
        <v>43</v>
      </c>
      <c r="G657" s="12">
        <v>44302</v>
      </c>
      <c r="H657" t="s">
        <v>54</v>
      </c>
      <c r="I657" s="12">
        <v>44312</v>
      </c>
      <c r="J657" s="12" t="e">
        <v>#N/A</v>
      </c>
      <c r="K657" s="12" t="e">
        <v>#N/A</v>
      </c>
      <c r="L657" s="12" t="e">
        <v>#N/A</v>
      </c>
      <c r="M657" s="12" t="e">
        <v>#N/A</v>
      </c>
      <c r="N657" s="13" t="s">
        <v>2435</v>
      </c>
      <c r="O657" s="13" t="e">
        <v>#N/A</v>
      </c>
      <c r="P657" s="30" t="e">
        <f t="shared" si="10"/>
        <v>#N/A</v>
      </c>
    </row>
    <row r="658" spans="1:16" x14ac:dyDescent="0.35">
      <c r="A658" t="s">
        <v>554</v>
      </c>
      <c r="B658" t="s">
        <v>1377</v>
      </c>
      <c r="C658" t="s">
        <v>1840</v>
      </c>
      <c r="D658" t="str">
        <f>Recruits[[#This Row],[Last Name]]&amp;","&amp;Recruits[[#This Row],[First Name]]</f>
        <v>Keyes,Wilson</v>
      </c>
      <c r="E658" t="s">
        <v>62</v>
      </c>
      <c r="F658" t="s">
        <v>43</v>
      </c>
      <c r="G658" s="12">
        <v>44284</v>
      </c>
      <c r="H658" t="s">
        <v>54</v>
      </c>
      <c r="I658" s="12">
        <v>44300</v>
      </c>
      <c r="J658" s="12" t="e">
        <v>#N/A</v>
      </c>
      <c r="K658" s="12" t="e">
        <v>#N/A</v>
      </c>
      <c r="L658" s="12" t="e">
        <v>#N/A</v>
      </c>
      <c r="M658" s="12" t="e">
        <v>#N/A</v>
      </c>
      <c r="N658" s="13" t="s">
        <v>2435</v>
      </c>
      <c r="O658" s="13" t="e">
        <v>#N/A</v>
      </c>
      <c r="P658" s="30" t="e">
        <f t="shared" si="10"/>
        <v>#N/A</v>
      </c>
    </row>
    <row r="659" spans="1:16" x14ac:dyDescent="0.35">
      <c r="A659" t="s">
        <v>564</v>
      </c>
      <c r="B659" t="s">
        <v>1187</v>
      </c>
      <c r="C659" t="s">
        <v>1851</v>
      </c>
      <c r="D659" t="str">
        <f>Recruits[[#This Row],[Last Name]]&amp;","&amp;Recruits[[#This Row],[First Name]]</f>
        <v>Aguilar,Willie</v>
      </c>
      <c r="E659" t="s">
        <v>62</v>
      </c>
      <c r="F659" t="s">
        <v>43</v>
      </c>
      <c r="G659" s="12">
        <v>44286</v>
      </c>
      <c r="H659" t="s">
        <v>54</v>
      </c>
      <c r="I659" s="12">
        <v>44299</v>
      </c>
      <c r="J659" s="12" t="e">
        <v>#N/A</v>
      </c>
      <c r="K659" s="12" t="e">
        <v>#N/A</v>
      </c>
      <c r="L659" s="12" t="e">
        <v>#N/A</v>
      </c>
      <c r="M659" s="12" t="e">
        <v>#N/A</v>
      </c>
      <c r="N659" s="13" t="s">
        <v>2435</v>
      </c>
      <c r="O659" s="13" t="e">
        <v>#N/A</v>
      </c>
      <c r="P659" s="30" t="e">
        <f t="shared" si="10"/>
        <v>#N/A</v>
      </c>
    </row>
    <row r="660" spans="1:16" x14ac:dyDescent="0.35">
      <c r="A660" t="s">
        <v>573</v>
      </c>
      <c r="B660" t="s">
        <v>1860</v>
      </c>
      <c r="C660" t="s">
        <v>1861</v>
      </c>
      <c r="D660" t="str">
        <f>Recruits[[#This Row],[Last Name]]&amp;","&amp;Recruits[[#This Row],[First Name]]</f>
        <v>Abston,Glenna</v>
      </c>
      <c r="E660" t="s">
        <v>62</v>
      </c>
      <c r="F660" t="s">
        <v>43</v>
      </c>
      <c r="G660" s="12">
        <v>44286</v>
      </c>
      <c r="H660" t="s">
        <v>30</v>
      </c>
      <c r="I660" s="12">
        <v>44295</v>
      </c>
      <c r="J660" s="12" t="e">
        <v>#N/A</v>
      </c>
      <c r="K660" s="12" t="e">
        <v>#N/A</v>
      </c>
      <c r="L660" s="12" t="e">
        <v>#N/A</v>
      </c>
      <c r="M660" s="12" t="e">
        <v>#N/A</v>
      </c>
      <c r="N660" s="13" t="s">
        <v>2435</v>
      </c>
      <c r="O660" s="13" t="e">
        <v>#N/A</v>
      </c>
      <c r="P660" s="30" t="e">
        <f t="shared" si="10"/>
        <v>#N/A</v>
      </c>
    </row>
    <row r="661" spans="1:16" x14ac:dyDescent="0.35">
      <c r="A661" t="s">
        <v>590</v>
      </c>
      <c r="B661" t="s">
        <v>1493</v>
      </c>
      <c r="C661" t="s">
        <v>1235</v>
      </c>
      <c r="D661" t="str">
        <f>Recruits[[#This Row],[Last Name]]&amp;","&amp;Recruits[[#This Row],[First Name]]</f>
        <v>Kelly,Kenneth</v>
      </c>
      <c r="E661" t="s">
        <v>62</v>
      </c>
      <c r="F661" t="s">
        <v>43</v>
      </c>
      <c r="G661" s="12">
        <v>44294</v>
      </c>
      <c r="H661" t="s">
        <v>20</v>
      </c>
      <c r="I661" s="12">
        <v>44295</v>
      </c>
      <c r="J661" s="12" t="e">
        <v>#N/A</v>
      </c>
      <c r="K661" s="12" t="e">
        <v>#N/A</v>
      </c>
      <c r="L661" s="12" t="e">
        <v>#N/A</v>
      </c>
      <c r="M661" s="12" t="e">
        <v>#N/A</v>
      </c>
      <c r="N661" s="13" t="s">
        <v>2435</v>
      </c>
      <c r="O661" s="13" t="e">
        <v>#N/A</v>
      </c>
      <c r="P661" s="30" t="e">
        <f t="shared" si="10"/>
        <v>#N/A</v>
      </c>
    </row>
    <row r="662" spans="1:16" x14ac:dyDescent="0.35">
      <c r="A662" t="s">
        <v>528</v>
      </c>
      <c r="B662" t="s">
        <v>1810</v>
      </c>
      <c r="C662" t="s">
        <v>1811</v>
      </c>
      <c r="D662" t="str">
        <f>Recruits[[#This Row],[Last Name]]&amp;","&amp;Recruits[[#This Row],[First Name]]</f>
        <v>Peterson,Jean</v>
      </c>
      <c r="E662" t="s">
        <v>62</v>
      </c>
      <c r="F662" t="s">
        <v>43</v>
      </c>
      <c r="G662" s="12">
        <v>44281</v>
      </c>
      <c r="H662" t="s">
        <v>40</v>
      </c>
      <c r="I662" s="12">
        <v>44293</v>
      </c>
      <c r="J662" s="12" t="e">
        <v>#N/A</v>
      </c>
      <c r="K662" s="12" t="e">
        <v>#N/A</v>
      </c>
      <c r="L662" s="12" t="e">
        <v>#N/A</v>
      </c>
      <c r="M662" s="12" t="e">
        <v>#N/A</v>
      </c>
      <c r="N662" s="13" t="s">
        <v>2435</v>
      </c>
      <c r="O662" s="13" t="e">
        <v>#N/A</v>
      </c>
      <c r="P662" s="30" t="e">
        <f t="shared" si="10"/>
        <v>#N/A</v>
      </c>
    </row>
    <row r="663" spans="1:16" x14ac:dyDescent="0.35">
      <c r="A663" t="s">
        <v>533</v>
      </c>
      <c r="B663" t="s">
        <v>1816</v>
      </c>
      <c r="C663" t="s">
        <v>1817</v>
      </c>
      <c r="D663" t="str">
        <f>Recruits[[#This Row],[Last Name]]&amp;","&amp;Recruits[[#This Row],[First Name]]</f>
        <v>West,Rose</v>
      </c>
      <c r="E663" t="s">
        <v>62</v>
      </c>
      <c r="F663" t="s">
        <v>43</v>
      </c>
      <c r="G663" s="12">
        <v>44281</v>
      </c>
      <c r="H663" t="s">
        <v>54</v>
      </c>
      <c r="I663" s="12">
        <v>44292</v>
      </c>
      <c r="J663" s="12" t="e">
        <v>#N/A</v>
      </c>
      <c r="K663" s="12" t="e">
        <v>#N/A</v>
      </c>
      <c r="L663" s="12" t="e">
        <v>#N/A</v>
      </c>
      <c r="M663" s="12" t="e">
        <v>#N/A</v>
      </c>
      <c r="N663" s="13" t="s">
        <v>2435</v>
      </c>
      <c r="O663" s="13" t="e">
        <v>#N/A</v>
      </c>
      <c r="P663" s="30" t="e">
        <f t="shared" si="10"/>
        <v>#N/A</v>
      </c>
    </row>
    <row r="664" spans="1:16" x14ac:dyDescent="0.35">
      <c r="A664" t="s">
        <v>492</v>
      </c>
      <c r="B664" t="s">
        <v>1104</v>
      </c>
      <c r="C664" t="s">
        <v>1771</v>
      </c>
      <c r="D664" t="str">
        <f>Recruits[[#This Row],[Last Name]]&amp;","&amp;Recruits[[#This Row],[First Name]]</f>
        <v>Vogt,Jennifer</v>
      </c>
      <c r="E664" t="s">
        <v>62</v>
      </c>
      <c r="F664" t="s">
        <v>43</v>
      </c>
      <c r="G664" s="12">
        <v>44278</v>
      </c>
      <c r="H664" t="s">
        <v>20</v>
      </c>
      <c r="I664" s="12">
        <v>44286</v>
      </c>
      <c r="J664" s="12" t="e">
        <v>#N/A</v>
      </c>
      <c r="K664" s="12" t="e">
        <v>#N/A</v>
      </c>
      <c r="L664" s="12" t="e">
        <v>#N/A</v>
      </c>
      <c r="M664" s="12" t="e">
        <v>#N/A</v>
      </c>
      <c r="N664" s="13" t="s">
        <v>2435</v>
      </c>
      <c r="O664" s="13" t="e">
        <v>#N/A</v>
      </c>
      <c r="P664" s="30" t="e">
        <f t="shared" si="10"/>
        <v>#N/A</v>
      </c>
    </row>
    <row r="665" spans="1:16" x14ac:dyDescent="0.35">
      <c r="A665" t="s">
        <v>480</v>
      </c>
      <c r="B665" t="s">
        <v>1756</v>
      </c>
      <c r="C665" t="s">
        <v>1757</v>
      </c>
      <c r="D665" t="str">
        <f>Recruits[[#This Row],[Last Name]]&amp;","&amp;Recruits[[#This Row],[First Name]]</f>
        <v>Andersen,Jeanette</v>
      </c>
      <c r="E665" t="s">
        <v>62</v>
      </c>
      <c r="F665" t="s">
        <v>43</v>
      </c>
      <c r="G665" s="12">
        <v>44267</v>
      </c>
      <c r="H665" t="s">
        <v>54</v>
      </c>
      <c r="I665" s="12">
        <v>44279</v>
      </c>
      <c r="J665" s="12" t="e">
        <v>#N/A</v>
      </c>
      <c r="K665" s="12" t="e">
        <v>#N/A</v>
      </c>
      <c r="L665" s="12" t="e">
        <v>#N/A</v>
      </c>
      <c r="M665" s="12" t="e">
        <v>#N/A</v>
      </c>
      <c r="N665" s="13" t="s">
        <v>2435</v>
      </c>
      <c r="O665" s="13" t="e">
        <v>#N/A</v>
      </c>
      <c r="P665" s="30" t="e">
        <f t="shared" si="10"/>
        <v>#N/A</v>
      </c>
    </row>
    <row r="666" spans="1:16" x14ac:dyDescent="0.35">
      <c r="A666" t="s">
        <v>427</v>
      </c>
      <c r="B666" t="s">
        <v>1688</v>
      </c>
      <c r="C666" t="s">
        <v>1689</v>
      </c>
      <c r="D666" t="str">
        <f>Recruits[[#This Row],[Last Name]]&amp;","&amp;Recruits[[#This Row],[First Name]]</f>
        <v>Simmons,Wilda</v>
      </c>
      <c r="E666" t="s">
        <v>62</v>
      </c>
      <c r="F666" t="s">
        <v>43</v>
      </c>
      <c r="G666" s="12">
        <v>44265</v>
      </c>
      <c r="H666" t="s">
        <v>20</v>
      </c>
      <c r="I666" s="12">
        <v>44278</v>
      </c>
      <c r="J666" s="12" t="e">
        <v>#N/A</v>
      </c>
      <c r="K666" s="12" t="e">
        <v>#N/A</v>
      </c>
      <c r="L666" s="12" t="e">
        <v>#N/A</v>
      </c>
      <c r="M666" s="12" t="e">
        <v>#N/A</v>
      </c>
      <c r="N666" s="13" t="s">
        <v>2435</v>
      </c>
      <c r="O666" s="13" t="e">
        <v>#N/A</v>
      </c>
      <c r="P666" s="30" t="e">
        <f t="shared" si="10"/>
        <v>#N/A</v>
      </c>
    </row>
    <row r="667" spans="1:16" x14ac:dyDescent="0.35">
      <c r="A667" t="s">
        <v>439</v>
      </c>
      <c r="B667" t="s">
        <v>1102</v>
      </c>
      <c r="C667" t="s">
        <v>1239</v>
      </c>
      <c r="D667" t="str">
        <f>Recruits[[#This Row],[Last Name]]&amp;","&amp;Recruits[[#This Row],[First Name]]</f>
        <v>Ryan,Jose</v>
      </c>
      <c r="E667" t="s">
        <v>62</v>
      </c>
      <c r="F667" t="s">
        <v>43</v>
      </c>
      <c r="G667" s="12">
        <v>44266</v>
      </c>
      <c r="H667" t="s">
        <v>54</v>
      </c>
      <c r="I667" s="12">
        <v>44278</v>
      </c>
      <c r="J667" s="12" t="e">
        <v>#N/A</v>
      </c>
      <c r="K667" s="12" t="e">
        <v>#N/A</v>
      </c>
      <c r="L667" s="12" t="e">
        <v>#N/A</v>
      </c>
      <c r="M667" s="12" t="e">
        <v>#N/A</v>
      </c>
      <c r="N667" s="13" t="s">
        <v>2435</v>
      </c>
      <c r="O667" s="13" t="e">
        <v>#N/A</v>
      </c>
      <c r="P667" s="30" t="e">
        <f t="shared" si="10"/>
        <v>#N/A</v>
      </c>
    </row>
    <row r="668" spans="1:16" x14ac:dyDescent="0.35">
      <c r="A668" t="s">
        <v>483</v>
      </c>
      <c r="B668" t="s">
        <v>1648</v>
      </c>
      <c r="C668" t="s">
        <v>1760</v>
      </c>
      <c r="D668" t="str">
        <f>Recruits[[#This Row],[Last Name]]&amp;","&amp;Recruits[[#This Row],[First Name]]</f>
        <v>Wallace,Edward</v>
      </c>
      <c r="E668" t="s">
        <v>62</v>
      </c>
      <c r="F668" t="s">
        <v>43</v>
      </c>
      <c r="G668" s="12">
        <v>44267</v>
      </c>
      <c r="H668" t="s">
        <v>40</v>
      </c>
      <c r="I668" s="12">
        <v>44278</v>
      </c>
      <c r="J668" s="12" t="e">
        <v>#N/A</v>
      </c>
      <c r="K668" s="12" t="e">
        <v>#N/A</v>
      </c>
      <c r="L668" s="12" t="e">
        <v>#N/A</v>
      </c>
      <c r="M668" s="12" t="e">
        <v>#N/A</v>
      </c>
      <c r="N668" s="13" t="s">
        <v>2435</v>
      </c>
      <c r="O668" s="13" t="e">
        <v>#N/A</v>
      </c>
      <c r="P668" s="30" t="e">
        <f t="shared" si="10"/>
        <v>#N/A</v>
      </c>
    </row>
    <row r="669" spans="1:16" x14ac:dyDescent="0.35">
      <c r="A669" t="s">
        <v>443</v>
      </c>
      <c r="B669" t="s">
        <v>1706</v>
      </c>
      <c r="C669" t="s">
        <v>1707</v>
      </c>
      <c r="D669" t="str">
        <f>Recruits[[#This Row],[Last Name]]&amp;","&amp;Recruits[[#This Row],[First Name]]</f>
        <v>Jennings,Kurt</v>
      </c>
      <c r="E669" t="s">
        <v>62</v>
      </c>
      <c r="F669" t="s">
        <v>43</v>
      </c>
      <c r="G669" s="12">
        <v>44266</v>
      </c>
      <c r="H669" t="s">
        <v>20</v>
      </c>
      <c r="I669" s="12">
        <v>44277</v>
      </c>
      <c r="J669" s="12" t="e">
        <v>#N/A</v>
      </c>
      <c r="K669" s="12" t="e">
        <v>#N/A</v>
      </c>
      <c r="L669" s="12" t="e">
        <v>#N/A</v>
      </c>
      <c r="M669" s="12" t="e">
        <v>#N/A</v>
      </c>
      <c r="N669" s="13" t="s">
        <v>2435</v>
      </c>
      <c r="O669" s="13" t="e">
        <v>#N/A</v>
      </c>
      <c r="P669" s="30" t="e">
        <f t="shared" si="10"/>
        <v>#N/A</v>
      </c>
    </row>
    <row r="670" spans="1:16" x14ac:dyDescent="0.35">
      <c r="A670" t="s">
        <v>384</v>
      </c>
      <c r="B670" t="s">
        <v>1631</v>
      </c>
      <c r="C670" t="s">
        <v>1632</v>
      </c>
      <c r="D670" t="str">
        <f>Recruits[[#This Row],[Last Name]]&amp;","&amp;Recruits[[#This Row],[First Name]]</f>
        <v>Simpson,Ronda</v>
      </c>
      <c r="E670" t="s">
        <v>62</v>
      </c>
      <c r="F670" t="s">
        <v>43</v>
      </c>
      <c r="G670" s="12">
        <v>44252</v>
      </c>
      <c r="H670" t="s">
        <v>20</v>
      </c>
      <c r="I670" s="12">
        <v>44267</v>
      </c>
      <c r="J670" s="12" t="e">
        <v>#N/A</v>
      </c>
      <c r="K670" s="12" t="e">
        <v>#N/A</v>
      </c>
      <c r="L670" s="12" t="e">
        <v>#N/A</v>
      </c>
      <c r="M670" s="12" t="e">
        <v>#N/A</v>
      </c>
      <c r="N670" s="13" t="s">
        <v>2435</v>
      </c>
      <c r="O670" s="13" t="e">
        <v>#N/A</v>
      </c>
      <c r="P670" s="30" t="e">
        <f t="shared" si="10"/>
        <v>#N/A</v>
      </c>
    </row>
    <row r="671" spans="1:16" x14ac:dyDescent="0.35">
      <c r="A671" t="s">
        <v>402</v>
      </c>
      <c r="B671" t="s">
        <v>1657</v>
      </c>
      <c r="C671" t="s">
        <v>1658</v>
      </c>
      <c r="D671" t="str">
        <f>Recruits[[#This Row],[Last Name]]&amp;","&amp;Recruits[[#This Row],[First Name]]</f>
        <v>Peer,Cornelia</v>
      </c>
      <c r="E671" t="s">
        <v>62</v>
      </c>
      <c r="F671" t="s">
        <v>43</v>
      </c>
      <c r="G671" s="12">
        <v>44252</v>
      </c>
      <c r="H671" t="s">
        <v>40</v>
      </c>
      <c r="I671" s="12">
        <v>44263</v>
      </c>
      <c r="J671" s="12" t="e">
        <v>#N/A</v>
      </c>
      <c r="K671" s="12" t="e">
        <v>#N/A</v>
      </c>
      <c r="L671" s="12" t="e">
        <v>#N/A</v>
      </c>
      <c r="M671" s="12" t="e">
        <v>#N/A</v>
      </c>
      <c r="N671" s="13" t="s">
        <v>2435</v>
      </c>
      <c r="O671" s="13" t="e">
        <v>#N/A</v>
      </c>
      <c r="P671" s="30" t="e">
        <f t="shared" si="10"/>
        <v>#N/A</v>
      </c>
    </row>
    <row r="672" spans="1:16" x14ac:dyDescent="0.35">
      <c r="A672" t="s">
        <v>289</v>
      </c>
      <c r="B672" t="s">
        <v>1416</v>
      </c>
      <c r="C672" t="s">
        <v>1497</v>
      </c>
      <c r="D672" t="str">
        <f>Recruits[[#This Row],[Last Name]]&amp;","&amp;Recruits[[#This Row],[First Name]]</f>
        <v>Demers,Nancy</v>
      </c>
      <c r="E672" t="s">
        <v>62</v>
      </c>
      <c r="F672" t="s">
        <v>43</v>
      </c>
      <c r="G672" s="12">
        <v>44239</v>
      </c>
      <c r="H672" t="s">
        <v>30</v>
      </c>
      <c r="I672" s="12">
        <v>44259</v>
      </c>
      <c r="J672" s="12" t="e">
        <v>#N/A</v>
      </c>
      <c r="K672" s="12" t="e">
        <v>#N/A</v>
      </c>
      <c r="L672" s="12" t="e">
        <v>#N/A</v>
      </c>
      <c r="M672" s="12" t="e">
        <v>#N/A</v>
      </c>
      <c r="N672" s="13" t="s">
        <v>2435</v>
      </c>
      <c r="O672" s="13" t="e">
        <v>#N/A</v>
      </c>
      <c r="P672" s="30" t="e">
        <f t="shared" si="10"/>
        <v>#N/A</v>
      </c>
    </row>
    <row r="673" spans="1:16" x14ac:dyDescent="0.35">
      <c r="A673" t="s">
        <v>343</v>
      </c>
      <c r="B673" t="s">
        <v>1189</v>
      </c>
      <c r="C673" t="s">
        <v>1571</v>
      </c>
      <c r="D673" t="str">
        <f>Recruits[[#This Row],[Last Name]]&amp;","&amp;Recruits[[#This Row],[First Name]]</f>
        <v>Roberts,William</v>
      </c>
      <c r="E673" t="s">
        <v>62</v>
      </c>
      <c r="F673" t="s">
        <v>43</v>
      </c>
      <c r="G673" s="12">
        <v>44249</v>
      </c>
      <c r="H673" t="s">
        <v>46</v>
      </c>
      <c r="I673" s="12">
        <v>44259</v>
      </c>
      <c r="J673" s="12" t="e">
        <v>#N/A</v>
      </c>
      <c r="K673" s="12" t="e">
        <v>#N/A</v>
      </c>
      <c r="L673" s="12" t="e">
        <v>#N/A</v>
      </c>
      <c r="M673" s="12" t="e">
        <v>#N/A</v>
      </c>
      <c r="N673" s="13" t="s">
        <v>2435</v>
      </c>
      <c r="O673" s="13" t="e">
        <v>#N/A</v>
      </c>
      <c r="P673" s="30" t="e">
        <f t="shared" si="10"/>
        <v>#N/A</v>
      </c>
    </row>
    <row r="674" spans="1:16" x14ac:dyDescent="0.35">
      <c r="A674" t="s">
        <v>370</v>
      </c>
      <c r="B674" t="s">
        <v>1608</v>
      </c>
      <c r="C674" t="s">
        <v>1609</v>
      </c>
      <c r="D674" t="str">
        <f>Recruits[[#This Row],[Last Name]]&amp;","&amp;Recruits[[#This Row],[First Name]]</f>
        <v>Henshaw,Albert</v>
      </c>
      <c r="E674" t="s">
        <v>62</v>
      </c>
      <c r="F674" t="s">
        <v>43</v>
      </c>
      <c r="G674" s="12">
        <v>44252</v>
      </c>
      <c r="H674" t="s">
        <v>40</v>
      </c>
      <c r="I674" s="12">
        <v>44259</v>
      </c>
      <c r="J674" s="12" t="e">
        <v>#N/A</v>
      </c>
      <c r="K674" s="12" t="e">
        <v>#N/A</v>
      </c>
      <c r="L674" s="12" t="e">
        <v>#N/A</v>
      </c>
      <c r="M674" s="12" t="e">
        <v>#N/A</v>
      </c>
      <c r="N674" s="13" t="s">
        <v>2435</v>
      </c>
      <c r="O674" s="13" t="e">
        <v>#N/A</v>
      </c>
      <c r="P674" s="30" t="e">
        <f t="shared" si="10"/>
        <v>#N/A</v>
      </c>
    </row>
    <row r="675" spans="1:16" x14ac:dyDescent="0.35">
      <c r="A675" t="s">
        <v>372</v>
      </c>
      <c r="B675" t="s">
        <v>1440</v>
      </c>
      <c r="C675" t="s">
        <v>1611</v>
      </c>
      <c r="D675" t="str">
        <f>Recruits[[#This Row],[Last Name]]&amp;","&amp;Recruits[[#This Row],[First Name]]</f>
        <v>Solano,Marie</v>
      </c>
      <c r="E675" t="s">
        <v>62</v>
      </c>
      <c r="F675" t="s">
        <v>43</v>
      </c>
      <c r="G675" s="12">
        <v>44252</v>
      </c>
      <c r="H675" t="s">
        <v>20</v>
      </c>
      <c r="I675" s="12">
        <v>44259</v>
      </c>
      <c r="J675" s="12" t="e">
        <v>#N/A</v>
      </c>
      <c r="K675" s="12" t="e">
        <v>#N/A</v>
      </c>
      <c r="L675" s="12" t="e">
        <v>#N/A</v>
      </c>
      <c r="M675" s="12" t="e">
        <v>#N/A</v>
      </c>
      <c r="N675" s="13" t="s">
        <v>2435</v>
      </c>
      <c r="O675" s="13" t="e">
        <v>#N/A</v>
      </c>
      <c r="P675" s="30" t="e">
        <f t="shared" si="10"/>
        <v>#N/A</v>
      </c>
    </row>
    <row r="676" spans="1:16" x14ac:dyDescent="0.35">
      <c r="A676" t="s">
        <v>301</v>
      </c>
      <c r="B676" t="s">
        <v>1483</v>
      </c>
      <c r="C676" t="s">
        <v>1513</v>
      </c>
      <c r="D676" t="str">
        <f>Recruits[[#This Row],[Last Name]]&amp;","&amp;Recruits[[#This Row],[First Name]]</f>
        <v>Goldstein,Alan</v>
      </c>
      <c r="E676" t="s">
        <v>62</v>
      </c>
      <c r="F676" t="s">
        <v>43</v>
      </c>
      <c r="G676" s="12">
        <v>44239</v>
      </c>
      <c r="H676" t="s">
        <v>20</v>
      </c>
      <c r="I676" s="12">
        <v>44256</v>
      </c>
      <c r="J676" s="12" t="e">
        <v>#N/A</v>
      </c>
      <c r="K676" s="12" t="e">
        <v>#N/A</v>
      </c>
      <c r="L676" s="12" t="e">
        <v>#N/A</v>
      </c>
      <c r="M676" s="12" t="e">
        <v>#N/A</v>
      </c>
      <c r="N676" s="13" t="s">
        <v>2435</v>
      </c>
      <c r="O676" s="13" t="e">
        <v>#N/A</v>
      </c>
      <c r="P676" s="30" t="e">
        <f t="shared" si="10"/>
        <v>#N/A</v>
      </c>
    </row>
    <row r="677" spans="1:16" x14ac:dyDescent="0.35">
      <c r="A677" t="s">
        <v>338</v>
      </c>
      <c r="B677" t="s">
        <v>1300</v>
      </c>
      <c r="C677" t="s">
        <v>1566</v>
      </c>
      <c r="D677" t="str">
        <f>Recruits[[#This Row],[Last Name]]&amp;","&amp;Recruits[[#This Row],[First Name]]</f>
        <v>Duncan,Wayne</v>
      </c>
      <c r="E677" t="s">
        <v>62</v>
      </c>
      <c r="F677" t="s">
        <v>43</v>
      </c>
      <c r="G677" s="12">
        <v>44249</v>
      </c>
      <c r="H677" t="s">
        <v>59</v>
      </c>
      <c r="I677" s="12">
        <v>44256</v>
      </c>
      <c r="J677" s="12" t="e">
        <v>#N/A</v>
      </c>
      <c r="K677" s="12" t="e">
        <v>#N/A</v>
      </c>
      <c r="L677" s="12" t="e">
        <v>#N/A</v>
      </c>
      <c r="M677" s="12" t="e">
        <v>#N/A</v>
      </c>
      <c r="N677" s="13" t="s">
        <v>2435</v>
      </c>
      <c r="O677" s="13" t="e">
        <v>#N/A</v>
      </c>
      <c r="P677" s="30" t="e">
        <f t="shared" si="10"/>
        <v>#N/A</v>
      </c>
    </row>
    <row r="678" spans="1:16" x14ac:dyDescent="0.35">
      <c r="A678" t="s">
        <v>324</v>
      </c>
      <c r="B678" t="s">
        <v>1284</v>
      </c>
      <c r="C678" t="s">
        <v>1546</v>
      </c>
      <c r="D678" t="str">
        <f>Recruits[[#This Row],[Last Name]]&amp;","&amp;Recruits[[#This Row],[First Name]]</f>
        <v>Davidson,Glenn</v>
      </c>
      <c r="E678" t="s">
        <v>62</v>
      </c>
      <c r="F678" t="s">
        <v>43</v>
      </c>
      <c r="G678" s="12">
        <v>44242</v>
      </c>
      <c r="H678" t="s">
        <v>40</v>
      </c>
      <c r="I678" s="12">
        <v>44253</v>
      </c>
      <c r="J678" s="12" t="e">
        <v>#N/A</v>
      </c>
      <c r="K678" s="12" t="e">
        <v>#N/A</v>
      </c>
      <c r="L678" s="12" t="e">
        <v>#N/A</v>
      </c>
      <c r="M678" s="12" t="e">
        <v>#N/A</v>
      </c>
      <c r="N678" s="13" t="s">
        <v>2435</v>
      </c>
      <c r="O678" s="13" t="e">
        <v>#N/A</v>
      </c>
      <c r="P678" s="30" t="e">
        <f t="shared" si="10"/>
        <v>#N/A</v>
      </c>
    </row>
    <row r="679" spans="1:16" x14ac:dyDescent="0.35">
      <c r="A679" t="s">
        <v>339</v>
      </c>
      <c r="B679" t="s">
        <v>1093</v>
      </c>
      <c r="C679" t="s">
        <v>1567</v>
      </c>
      <c r="D679" t="str">
        <f>Recruits[[#This Row],[Last Name]]&amp;","&amp;Recruits[[#This Row],[First Name]]</f>
        <v>Woodland,Maria</v>
      </c>
      <c r="E679" t="s">
        <v>62</v>
      </c>
      <c r="F679" t="s">
        <v>43</v>
      </c>
      <c r="G679" s="12">
        <v>44249</v>
      </c>
      <c r="H679" t="s">
        <v>20</v>
      </c>
      <c r="I679" s="12">
        <v>44253</v>
      </c>
      <c r="J679" s="12" t="e">
        <v>#N/A</v>
      </c>
      <c r="K679" s="12" t="e">
        <v>#N/A</v>
      </c>
      <c r="L679" s="12" t="e">
        <v>#N/A</v>
      </c>
      <c r="M679" s="12" t="e">
        <v>#N/A</v>
      </c>
      <c r="N679" s="13" t="s">
        <v>2435</v>
      </c>
      <c r="O679" s="13" t="e">
        <v>#N/A</v>
      </c>
      <c r="P679" s="30" t="e">
        <f t="shared" si="10"/>
        <v>#N/A</v>
      </c>
    </row>
    <row r="680" spans="1:16" x14ac:dyDescent="0.35">
      <c r="A680" t="s">
        <v>294</v>
      </c>
      <c r="B680" t="s">
        <v>1504</v>
      </c>
      <c r="C680" t="s">
        <v>1505</v>
      </c>
      <c r="D680" t="str">
        <f>Recruits[[#This Row],[Last Name]]&amp;","&amp;Recruits[[#This Row],[First Name]]</f>
        <v>Teneyck,Marian</v>
      </c>
      <c r="E680" t="s">
        <v>62</v>
      </c>
      <c r="F680" t="s">
        <v>43</v>
      </c>
      <c r="G680" s="12">
        <v>44239</v>
      </c>
      <c r="H680" t="s">
        <v>20</v>
      </c>
      <c r="I680" s="12">
        <v>44251</v>
      </c>
      <c r="J680" s="12" t="e">
        <v>#N/A</v>
      </c>
      <c r="K680" s="12" t="e">
        <v>#N/A</v>
      </c>
      <c r="L680" s="12" t="e">
        <v>#N/A</v>
      </c>
      <c r="M680" s="12" t="e">
        <v>#N/A</v>
      </c>
      <c r="N680" s="13" t="s">
        <v>2435</v>
      </c>
      <c r="O680" s="13" t="e">
        <v>#N/A</v>
      </c>
      <c r="P680" s="30" t="e">
        <f t="shared" si="10"/>
        <v>#N/A</v>
      </c>
    </row>
    <row r="681" spans="1:16" x14ac:dyDescent="0.35">
      <c r="A681" t="s">
        <v>315</v>
      </c>
      <c r="B681" t="s">
        <v>1532</v>
      </c>
      <c r="C681" t="s">
        <v>1533</v>
      </c>
      <c r="D681" t="str">
        <f>Recruits[[#This Row],[Last Name]]&amp;","&amp;Recruits[[#This Row],[First Name]]</f>
        <v>Linville,Mammie</v>
      </c>
      <c r="E681" t="s">
        <v>62</v>
      </c>
      <c r="F681" t="s">
        <v>43</v>
      </c>
      <c r="G681" s="12">
        <v>44239</v>
      </c>
      <c r="H681" t="s">
        <v>30</v>
      </c>
      <c r="I681" s="12">
        <v>44250</v>
      </c>
      <c r="J681" s="12" t="e">
        <v>#N/A</v>
      </c>
      <c r="K681" s="12" t="e">
        <v>#N/A</v>
      </c>
      <c r="L681" s="12" t="e">
        <v>#N/A</v>
      </c>
      <c r="M681" s="12" t="e">
        <v>#N/A</v>
      </c>
      <c r="N681" s="13" t="s">
        <v>2435</v>
      </c>
      <c r="O681" s="13" t="e">
        <v>#N/A</v>
      </c>
      <c r="P681" s="30" t="e">
        <f t="shared" si="10"/>
        <v>#N/A</v>
      </c>
    </row>
    <row r="682" spans="1:16" x14ac:dyDescent="0.35">
      <c r="A682" t="s">
        <v>319</v>
      </c>
      <c r="B682" t="s">
        <v>1360</v>
      </c>
      <c r="C682" t="s">
        <v>1538</v>
      </c>
      <c r="D682" t="str">
        <f>Recruits[[#This Row],[Last Name]]&amp;","&amp;Recruits[[#This Row],[First Name]]</f>
        <v>Mcnabb,Christine</v>
      </c>
      <c r="E682" t="s">
        <v>62</v>
      </c>
      <c r="F682" t="s">
        <v>43</v>
      </c>
      <c r="G682" s="12">
        <v>44239</v>
      </c>
      <c r="H682" t="s">
        <v>59</v>
      </c>
      <c r="I682" s="12">
        <v>44250</v>
      </c>
      <c r="J682" s="12" t="e">
        <v>#N/A</v>
      </c>
      <c r="K682" s="12" t="e">
        <v>#N/A</v>
      </c>
      <c r="L682" s="12" t="e">
        <v>#N/A</v>
      </c>
      <c r="M682" s="12" t="e">
        <v>#N/A</v>
      </c>
      <c r="N682" s="13" t="s">
        <v>2435</v>
      </c>
      <c r="O682" s="13" t="e">
        <v>#N/A</v>
      </c>
      <c r="P682" s="30" t="e">
        <f t="shared" si="10"/>
        <v>#N/A</v>
      </c>
    </row>
    <row r="683" spans="1:16" x14ac:dyDescent="0.35">
      <c r="A683" t="s">
        <v>232</v>
      </c>
      <c r="B683" t="s">
        <v>1414</v>
      </c>
      <c r="C683" t="s">
        <v>1415</v>
      </c>
      <c r="D683" t="str">
        <f>Recruits[[#This Row],[Last Name]]&amp;","&amp;Recruits[[#This Row],[First Name]]</f>
        <v>Carlson,Laurena</v>
      </c>
      <c r="E683" t="s">
        <v>62</v>
      </c>
      <c r="F683" t="s">
        <v>43</v>
      </c>
      <c r="G683" s="12">
        <v>44229</v>
      </c>
      <c r="H683" t="s">
        <v>20</v>
      </c>
      <c r="I683" s="12">
        <v>44244</v>
      </c>
      <c r="J683" s="12" t="e">
        <v>#N/A</v>
      </c>
      <c r="K683" s="12" t="e">
        <v>#N/A</v>
      </c>
      <c r="L683" s="12" t="e">
        <v>#N/A</v>
      </c>
      <c r="M683" s="12" t="e">
        <v>#N/A</v>
      </c>
      <c r="N683" s="13" t="s">
        <v>2435</v>
      </c>
      <c r="O683" s="13" t="e">
        <v>#N/A</v>
      </c>
      <c r="P683" s="30" t="e">
        <f t="shared" si="10"/>
        <v>#N/A</v>
      </c>
    </row>
    <row r="684" spans="1:16" x14ac:dyDescent="0.35">
      <c r="A684" t="s">
        <v>254</v>
      </c>
      <c r="B684" t="s">
        <v>1448</v>
      </c>
      <c r="C684" t="s">
        <v>1405</v>
      </c>
      <c r="D684" t="str">
        <f>Recruits[[#This Row],[Last Name]]&amp;","&amp;Recruits[[#This Row],[First Name]]</f>
        <v>Young,Melissa</v>
      </c>
      <c r="E684" t="s">
        <v>62</v>
      </c>
      <c r="F684" t="s">
        <v>43</v>
      </c>
      <c r="G684" s="12">
        <v>44232</v>
      </c>
      <c r="H684" t="s">
        <v>30</v>
      </c>
      <c r="I684" s="12">
        <v>44244</v>
      </c>
      <c r="J684" s="12" t="e">
        <v>#N/A</v>
      </c>
      <c r="K684" s="12" t="e">
        <v>#N/A</v>
      </c>
      <c r="L684" s="12" t="e">
        <v>#N/A</v>
      </c>
      <c r="M684" s="12" t="e">
        <v>#N/A</v>
      </c>
      <c r="N684" s="13" t="s">
        <v>2435</v>
      </c>
      <c r="O684" s="13" t="e">
        <v>#N/A</v>
      </c>
      <c r="P684" s="30" t="e">
        <f t="shared" si="10"/>
        <v>#N/A</v>
      </c>
    </row>
    <row r="685" spans="1:16" x14ac:dyDescent="0.35">
      <c r="A685" t="s">
        <v>223</v>
      </c>
      <c r="B685" t="s">
        <v>1112</v>
      </c>
      <c r="C685" t="s">
        <v>1402</v>
      </c>
      <c r="D685" t="str">
        <f>Recruits[[#This Row],[Last Name]]&amp;","&amp;Recruits[[#This Row],[First Name]]</f>
        <v>Marshall,Robert</v>
      </c>
      <c r="E685" t="s">
        <v>62</v>
      </c>
      <c r="F685" t="s">
        <v>43</v>
      </c>
      <c r="G685" s="12">
        <v>44225</v>
      </c>
      <c r="H685" t="s">
        <v>30</v>
      </c>
      <c r="I685" s="12">
        <v>44242</v>
      </c>
      <c r="J685" s="12" t="e">
        <v>#N/A</v>
      </c>
      <c r="K685" s="12" t="e">
        <v>#N/A</v>
      </c>
      <c r="L685" s="12" t="e">
        <v>#N/A</v>
      </c>
      <c r="M685" s="12" t="e">
        <v>#N/A</v>
      </c>
      <c r="N685" s="13" t="s">
        <v>2435</v>
      </c>
      <c r="O685" s="13" t="e">
        <v>#N/A</v>
      </c>
      <c r="P685" s="30" t="e">
        <f t="shared" si="10"/>
        <v>#N/A</v>
      </c>
    </row>
    <row r="686" spans="1:16" x14ac:dyDescent="0.35">
      <c r="A686" t="s">
        <v>169</v>
      </c>
      <c r="B686" t="s">
        <v>1322</v>
      </c>
      <c r="C686" t="s">
        <v>1315</v>
      </c>
      <c r="D686" t="str">
        <f>Recruits[[#This Row],[Last Name]]&amp;","&amp;Recruits[[#This Row],[First Name]]</f>
        <v>Tijerina,Manuel</v>
      </c>
      <c r="E686" t="s">
        <v>62</v>
      </c>
      <c r="F686" t="s">
        <v>43</v>
      </c>
      <c r="G686" s="12">
        <v>44224</v>
      </c>
      <c r="H686" t="s">
        <v>20</v>
      </c>
      <c r="I686" s="12">
        <v>44239</v>
      </c>
      <c r="J686" s="12" t="e">
        <v>#N/A</v>
      </c>
      <c r="K686" s="12" t="e">
        <v>#N/A</v>
      </c>
      <c r="L686" s="12" t="e">
        <v>#N/A</v>
      </c>
      <c r="M686" s="12" t="e">
        <v>#N/A</v>
      </c>
      <c r="N686" s="13" t="s">
        <v>2435</v>
      </c>
      <c r="O686" s="13" t="e">
        <v>#N/A</v>
      </c>
      <c r="P686" s="30" t="e">
        <f t="shared" si="10"/>
        <v>#N/A</v>
      </c>
    </row>
    <row r="687" spans="1:16" x14ac:dyDescent="0.35">
      <c r="A687" t="s">
        <v>243</v>
      </c>
      <c r="B687" t="s">
        <v>1434</v>
      </c>
      <c r="C687" t="s">
        <v>1435</v>
      </c>
      <c r="D687" t="str">
        <f>Recruits[[#This Row],[Last Name]]&amp;","&amp;Recruits[[#This Row],[First Name]]</f>
        <v>Romero,Allen</v>
      </c>
      <c r="E687" t="s">
        <v>62</v>
      </c>
      <c r="F687" t="s">
        <v>43</v>
      </c>
      <c r="G687" s="12">
        <v>44231</v>
      </c>
      <c r="H687" t="s">
        <v>46</v>
      </c>
      <c r="I687" s="12">
        <v>44239</v>
      </c>
      <c r="J687" s="12" t="e">
        <v>#N/A</v>
      </c>
      <c r="K687" s="12" t="e">
        <v>#N/A</v>
      </c>
      <c r="L687" s="12" t="e">
        <v>#N/A</v>
      </c>
      <c r="M687" s="12" t="e">
        <v>#N/A</v>
      </c>
      <c r="N687" s="13" t="s">
        <v>2435</v>
      </c>
      <c r="O687" s="13" t="e">
        <v>#N/A</v>
      </c>
      <c r="P687" s="30" t="e">
        <f t="shared" si="10"/>
        <v>#N/A</v>
      </c>
    </row>
    <row r="688" spans="1:16" x14ac:dyDescent="0.35">
      <c r="A688" t="s">
        <v>153</v>
      </c>
      <c r="B688" t="s">
        <v>1288</v>
      </c>
      <c r="C688" t="s">
        <v>1289</v>
      </c>
      <c r="D688" t="str">
        <f>Recruits[[#This Row],[Last Name]]&amp;","&amp;Recruits[[#This Row],[First Name]]</f>
        <v>Warrior,Claudio</v>
      </c>
      <c r="E688" t="s">
        <v>62</v>
      </c>
      <c r="F688" t="s">
        <v>43</v>
      </c>
      <c r="G688" s="12">
        <v>44224</v>
      </c>
      <c r="H688" t="s">
        <v>46</v>
      </c>
      <c r="I688" s="12">
        <v>44238</v>
      </c>
      <c r="J688" s="12" t="e">
        <v>#N/A</v>
      </c>
      <c r="K688" s="12" t="e">
        <v>#N/A</v>
      </c>
      <c r="L688" s="12" t="e">
        <v>#N/A</v>
      </c>
      <c r="M688" s="12" t="e">
        <v>#N/A</v>
      </c>
      <c r="N688" s="13" t="s">
        <v>2435</v>
      </c>
      <c r="O688" s="13" t="e">
        <v>#N/A</v>
      </c>
      <c r="P688" s="30" t="e">
        <f t="shared" si="10"/>
        <v>#N/A</v>
      </c>
    </row>
    <row r="689" spans="1:16" x14ac:dyDescent="0.35">
      <c r="A689" t="s">
        <v>168</v>
      </c>
      <c r="B689" t="s">
        <v>1314</v>
      </c>
      <c r="C689" t="s">
        <v>1215</v>
      </c>
      <c r="D689" t="str">
        <f>Recruits[[#This Row],[Last Name]]&amp;","&amp;Recruits[[#This Row],[First Name]]</f>
        <v>Stanley,Antwan</v>
      </c>
      <c r="E689" t="s">
        <v>62</v>
      </c>
      <c r="F689" t="s">
        <v>43</v>
      </c>
      <c r="G689" s="12">
        <v>44224</v>
      </c>
      <c r="H689" t="s">
        <v>46</v>
      </c>
      <c r="I689" s="12">
        <v>44237</v>
      </c>
      <c r="J689" s="12" t="e">
        <v>#N/A</v>
      </c>
      <c r="K689" s="12" t="e">
        <v>#N/A</v>
      </c>
      <c r="L689" s="12" t="e">
        <v>#N/A</v>
      </c>
      <c r="M689" s="12" t="e">
        <v>#N/A</v>
      </c>
      <c r="N689" s="13" t="s">
        <v>2435</v>
      </c>
      <c r="O689" s="13" t="e">
        <v>#N/A</v>
      </c>
      <c r="P689" s="30" t="e">
        <f t="shared" si="10"/>
        <v>#N/A</v>
      </c>
    </row>
    <row r="690" spans="1:16" x14ac:dyDescent="0.35">
      <c r="A690" t="s">
        <v>143</v>
      </c>
      <c r="B690" t="s">
        <v>1270</v>
      </c>
      <c r="C690" t="s">
        <v>1271</v>
      </c>
      <c r="D690" t="str">
        <f>Recruits[[#This Row],[Last Name]]&amp;","&amp;Recruits[[#This Row],[First Name]]</f>
        <v>Arnold,Lillian</v>
      </c>
      <c r="E690" t="s">
        <v>62</v>
      </c>
      <c r="F690" t="s">
        <v>43</v>
      </c>
      <c r="G690" s="12">
        <v>44224</v>
      </c>
      <c r="H690" t="s">
        <v>20</v>
      </c>
      <c r="I690" s="12">
        <v>44236</v>
      </c>
      <c r="J690" s="12" t="e">
        <v>#N/A</v>
      </c>
      <c r="K690" s="12" t="e">
        <v>#N/A</v>
      </c>
      <c r="L690" s="12" t="e">
        <v>#N/A</v>
      </c>
      <c r="M690" s="12" t="e">
        <v>#N/A</v>
      </c>
      <c r="N690" s="13" t="s">
        <v>2435</v>
      </c>
      <c r="O690" s="13" t="e">
        <v>#N/A</v>
      </c>
      <c r="P690" s="30" t="e">
        <f t="shared" si="10"/>
        <v>#N/A</v>
      </c>
    </row>
    <row r="691" spans="1:16" x14ac:dyDescent="0.35">
      <c r="A691" t="s">
        <v>144</v>
      </c>
      <c r="B691" t="s">
        <v>1272</v>
      </c>
      <c r="C691" t="s">
        <v>1273</v>
      </c>
      <c r="D691" t="str">
        <f>Recruits[[#This Row],[Last Name]]&amp;","&amp;Recruits[[#This Row],[First Name]]</f>
        <v>Ramirez,Jeffrey</v>
      </c>
      <c r="E691" t="s">
        <v>62</v>
      </c>
      <c r="F691" t="s">
        <v>43</v>
      </c>
      <c r="G691" s="12">
        <v>44224</v>
      </c>
      <c r="H691" t="s">
        <v>30</v>
      </c>
      <c r="I691" s="12">
        <v>44235</v>
      </c>
      <c r="J691" s="12" t="e">
        <v>#N/A</v>
      </c>
      <c r="K691" s="12" t="e">
        <v>#N/A</v>
      </c>
      <c r="L691" s="12" t="e">
        <v>#N/A</v>
      </c>
      <c r="M691" s="12" t="e">
        <v>#N/A</v>
      </c>
      <c r="N691" s="13" t="s">
        <v>2435</v>
      </c>
      <c r="O691" s="13" t="e">
        <v>#N/A</v>
      </c>
      <c r="P691" s="30" t="e">
        <f t="shared" si="10"/>
        <v>#N/A</v>
      </c>
    </row>
    <row r="692" spans="1:16" x14ac:dyDescent="0.35">
      <c r="A692" t="s">
        <v>146</v>
      </c>
      <c r="B692" t="s">
        <v>1276</v>
      </c>
      <c r="C692" t="s">
        <v>1277</v>
      </c>
      <c r="D692" t="str">
        <f>Recruits[[#This Row],[Last Name]]&amp;","&amp;Recruits[[#This Row],[First Name]]</f>
        <v>Engel,Timothy</v>
      </c>
      <c r="E692" t="s">
        <v>62</v>
      </c>
      <c r="F692" t="s">
        <v>43</v>
      </c>
      <c r="G692" s="12">
        <v>44224</v>
      </c>
      <c r="H692" t="s">
        <v>20</v>
      </c>
      <c r="I692" s="12">
        <v>44235</v>
      </c>
      <c r="J692" s="12" t="e">
        <v>#N/A</v>
      </c>
      <c r="K692" s="12" t="e">
        <v>#N/A</v>
      </c>
      <c r="L692" s="12" t="e">
        <v>#N/A</v>
      </c>
      <c r="M692" s="12" t="e">
        <v>#N/A</v>
      </c>
      <c r="N692" s="13" t="s">
        <v>2435</v>
      </c>
      <c r="O692" s="13" t="e">
        <v>#N/A</v>
      </c>
      <c r="P692" s="30" t="e">
        <f t="shared" si="10"/>
        <v>#N/A</v>
      </c>
    </row>
    <row r="693" spans="1:16" x14ac:dyDescent="0.35">
      <c r="A693" t="s">
        <v>228</v>
      </c>
      <c r="B693" t="s">
        <v>1143</v>
      </c>
      <c r="C693" t="s">
        <v>1407</v>
      </c>
      <c r="D693" t="str">
        <f>Recruits[[#This Row],[Last Name]]&amp;","&amp;Recruits[[#This Row],[First Name]]</f>
        <v>Silva,Jeremy</v>
      </c>
      <c r="E693" t="s">
        <v>62</v>
      </c>
      <c r="F693" t="s">
        <v>43</v>
      </c>
      <c r="G693" s="12">
        <v>44225</v>
      </c>
      <c r="H693" t="s">
        <v>20</v>
      </c>
      <c r="I693" s="12">
        <v>44232</v>
      </c>
      <c r="J693" s="12" t="e">
        <v>#N/A</v>
      </c>
      <c r="K693" s="12" t="e">
        <v>#N/A</v>
      </c>
      <c r="L693" s="12" t="e">
        <v>#N/A</v>
      </c>
      <c r="M693" s="12" t="e">
        <v>#N/A</v>
      </c>
      <c r="N693" s="13" t="s">
        <v>2435</v>
      </c>
      <c r="O693" s="13" t="e">
        <v>#N/A</v>
      </c>
      <c r="P693" s="30" t="e">
        <f t="shared" si="10"/>
        <v>#N/A</v>
      </c>
    </row>
    <row r="694" spans="1:16" x14ac:dyDescent="0.35">
      <c r="A694" t="s">
        <v>170</v>
      </c>
      <c r="B694" t="s">
        <v>1165</v>
      </c>
      <c r="C694" t="s">
        <v>1316</v>
      </c>
      <c r="D694" t="str">
        <f>Recruits[[#This Row],[Last Name]]&amp;","&amp;Recruits[[#This Row],[First Name]]</f>
        <v>Skinner,Antoinette</v>
      </c>
      <c r="E694" t="s">
        <v>62</v>
      </c>
      <c r="F694" t="s">
        <v>43</v>
      </c>
      <c r="G694" s="12">
        <v>44224</v>
      </c>
      <c r="H694" t="s">
        <v>30</v>
      </c>
      <c r="I694" s="12">
        <v>44231</v>
      </c>
      <c r="J694" s="12" t="e">
        <v>#N/A</v>
      </c>
      <c r="K694" s="12" t="e">
        <v>#N/A</v>
      </c>
      <c r="L694" s="12" t="e">
        <v>#N/A</v>
      </c>
      <c r="M694" s="12" t="e">
        <v>#N/A</v>
      </c>
      <c r="N694" s="13" t="s">
        <v>2435</v>
      </c>
      <c r="O694" s="13" t="e">
        <v>#N/A</v>
      </c>
      <c r="P694" s="30" t="e">
        <f t="shared" si="10"/>
        <v>#N/A</v>
      </c>
    </row>
    <row r="695" spans="1:16" x14ac:dyDescent="0.35">
      <c r="A695" t="s">
        <v>125</v>
      </c>
      <c r="B695" t="s">
        <v>1239</v>
      </c>
      <c r="C695" t="s">
        <v>1240</v>
      </c>
      <c r="D695" t="str">
        <f>Recruits[[#This Row],[Last Name]]&amp;","&amp;Recruits[[#This Row],[First Name]]</f>
        <v>Howell,Ryan</v>
      </c>
      <c r="E695" t="s">
        <v>62</v>
      </c>
      <c r="F695" t="s">
        <v>43</v>
      </c>
      <c r="G695" s="12">
        <v>44223</v>
      </c>
      <c r="H695" t="s">
        <v>20</v>
      </c>
      <c r="I695" s="12">
        <v>44228</v>
      </c>
      <c r="J695" s="12" t="e">
        <v>#N/A</v>
      </c>
      <c r="K695" s="12" t="e">
        <v>#N/A</v>
      </c>
      <c r="L695" s="12" t="e">
        <v>#N/A</v>
      </c>
      <c r="M695" s="12" t="e">
        <v>#N/A</v>
      </c>
      <c r="N695" s="13" t="s">
        <v>2435</v>
      </c>
      <c r="O695" s="13" t="e">
        <v>#N/A</v>
      </c>
      <c r="P695" s="30" t="e">
        <f t="shared" si="10"/>
        <v>#N/A</v>
      </c>
    </row>
    <row r="696" spans="1:16" x14ac:dyDescent="0.35">
      <c r="A696" t="s">
        <v>90</v>
      </c>
      <c r="B696" t="s">
        <v>1178</v>
      </c>
      <c r="C696" t="s">
        <v>1179</v>
      </c>
      <c r="D696" t="str">
        <f>Recruits[[#This Row],[Last Name]]&amp;","&amp;Recruits[[#This Row],[First Name]]</f>
        <v>Mitchell,Rodney</v>
      </c>
      <c r="E696" t="s">
        <v>62</v>
      </c>
      <c r="F696" t="s">
        <v>43</v>
      </c>
      <c r="G696" s="12">
        <v>44218</v>
      </c>
      <c r="H696" t="s">
        <v>20</v>
      </c>
      <c r="I696" s="12">
        <v>44225</v>
      </c>
      <c r="J696" s="12" t="e">
        <v>#N/A</v>
      </c>
      <c r="K696" s="12" t="e">
        <v>#N/A</v>
      </c>
      <c r="L696" s="12" t="e">
        <v>#N/A</v>
      </c>
      <c r="M696" s="12" t="e">
        <v>#N/A</v>
      </c>
      <c r="N696" s="13" t="s">
        <v>2435</v>
      </c>
      <c r="O696" s="13" t="e">
        <v>#N/A</v>
      </c>
      <c r="P696" s="30" t="e">
        <f t="shared" si="10"/>
        <v>#N/A</v>
      </c>
    </row>
    <row r="697" spans="1:16" x14ac:dyDescent="0.35">
      <c r="A697" t="s">
        <v>1053</v>
      </c>
      <c r="B697" t="s">
        <v>1493</v>
      </c>
      <c r="C697" t="s">
        <v>2371</v>
      </c>
      <c r="D697" t="str">
        <f>Recruits[[#This Row],[Last Name]]&amp;","&amp;Recruits[[#This Row],[First Name]]</f>
        <v>Farmer,Kenneth</v>
      </c>
      <c r="E697" t="s">
        <v>62</v>
      </c>
      <c r="F697" t="s">
        <v>43</v>
      </c>
      <c r="G697" s="12">
        <v>44356</v>
      </c>
      <c r="H697" t="s">
        <v>20</v>
      </c>
      <c r="I697" s="12">
        <v>44368</v>
      </c>
      <c r="J697" s="12">
        <v>44378</v>
      </c>
      <c r="K697" s="12" t="e">
        <v>#N/A</v>
      </c>
      <c r="L697" s="12" t="e">
        <v>#N/A</v>
      </c>
      <c r="M697" s="12" t="e">
        <v>#N/A</v>
      </c>
      <c r="N697" s="13" t="s">
        <v>2435</v>
      </c>
      <c r="O697" s="13" t="e">
        <v>#N/A</v>
      </c>
      <c r="P697" s="30" t="e">
        <f t="shared" si="10"/>
        <v>#N/A</v>
      </c>
    </row>
    <row r="698" spans="1:16" x14ac:dyDescent="0.35">
      <c r="A698" t="s">
        <v>1026</v>
      </c>
      <c r="B698" t="s">
        <v>2337</v>
      </c>
      <c r="C698" t="s">
        <v>2338</v>
      </c>
      <c r="D698" t="str">
        <f>Recruits[[#This Row],[Last Name]]&amp;","&amp;Recruits[[#This Row],[First Name]]</f>
        <v>Ridgway,Nettie</v>
      </c>
      <c r="E698" t="s">
        <v>62</v>
      </c>
      <c r="F698" t="s">
        <v>43</v>
      </c>
      <c r="G698" s="12">
        <v>44351</v>
      </c>
      <c r="H698" t="s">
        <v>20</v>
      </c>
      <c r="I698" s="12">
        <v>44365</v>
      </c>
      <c r="J698" s="12">
        <v>44378</v>
      </c>
      <c r="K698" s="12" t="e">
        <v>#N/A</v>
      </c>
      <c r="L698" s="12" t="e">
        <v>#N/A</v>
      </c>
      <c r="M698" s="12" t="e">
        <v>#N/A</v>
      </c>
      <c r="N698" s="13" t="s">
        <v>2435</v>
      </c>
      <c r="O698" s="13" t="e">
        <v>#N/A</v>
      </c>
      <c r="P698" s="30" t="e">
        <f t="shared" si="10"/>
        <v>#N/A</v>
      </c>
    </row>
    <row r="699" spans="1:16" x14ac:dyDescent="0.35">
      <c r="A699" t="s">
        <v>981</v>
      </c>
      <c r="B699" t="s">
        <v>1276</v>
      </c>
      <c r="C699" t="s">
        <v>1434</v>
      </c>
      <c r="D699" t="str">
        <f>Recruits[[#This Row],[Last Name]]&amp;","&amp;Recruits[[#This Row],[First Name]]</f>
        <v>Allen,Timothy</v>
      </c>
      <c r="E699" t="s">
        <v>62</v>
      </c>
      <c r="F699" t="s">
        <v>43</v>
      </c>
      <c r="G699" s="12">
        <v>44349</v>
      </c>
      <c r="H699" t="s">
        <v>20</v>
      </c>
      <c r="I699" s="12">
        <v>44362</v>
      </c>
      <c r="J699" s="12">
        <v>44376</v>
      </c>
      <c r="K699" s="12" t="e">
        <v>#N/A</v>
      </c>
      <c r="L699" s="12" t="e">
        <v>#N/A</v>
      </c>
      <c r="M699" s="12" t="e">
        <v>#N/A</v>
      </c>
      <c r="N699" s="13" t="s">
        <v>2435</v>
      </c>
      <c r="O699" s="13" t="e">
        <v>#N/A</v>
      </c>
      <c r="P699" s="30" t="e">
        <f t="shared" si="10"/>
        <v>#N/A</v>
      </c>
    </row>
    <row r="700" spans="1:16" x14ac:dyDescent="0.35">
      <c r="A700" t="s">
        <v>1069</v>
      </c>
      <c r="B700" t="s">
        <v>2384</v>
      </c>
      <c r="C700" t="s">
        <v>1236</v>
      </c>
      <c r="D700" t="str">
        <f>Recruits[[#This Row],[Last Name]]&amp;","&amp;Recruits[[#This Row],[First Name]]</f>
        <v>Mason,Gabriel</v>
      </c>
      <c r="E700" t="s">
        <v>62</v>
      </c>
      <c r="F700" t="s">
        <v>43</v>
      </c>
      <c r="G700" s="12">
        <v>44356</v>
      </c>
      <c r="H700" t="s">
        <v>20</v>
      </c>
      <c r="I700" s="12">
        <v>44364</v>
      </c>
      <c r="J700" s="12">
        <v>44371</v>
      </c>
      <c r="K700" s="12" t="e">
        <v>#N/A</v>
      </c>
      <c r="L700" s="12" t="e">
        <v>#N/A</v>
      </c>
      <c r="M700" s="12" t="e">
        <v>#N/A</v>
      </c>
      <c r="N700" s="13" t="s">
        <v>2435</v>
      </c>
      <c r="O700" s="13" t="e">
        <v>#N/A</v>
      </c>
      <c r="P700" s="30" t="e">
        <f t="shared" si="10"/>
        <v>#N/A</v>
      </c>
    </row>
    <row r="701" spans="1:16" x14ac:dyDescent="0.35">
      <c r="A701" t="s">
        <v>951</v>
      </c>
      <c r="B701" t="s">
        <v>1112</v>
      </c>
      <c r="C701" t="s">
        <v>1363</v>
      </c>
      <c r="D701" t="str">
        <f>Recruits[[#This Row],[Last Name]]&amp;","&amp;Recruits[[#This Row],[First Name]]</f>
        <v>Wahl,Robert</v>
      </c>
      <c r="E701" t="s">
        <v>62</v>
      </c>
      <c r="F701" t="s">
        <v>43</v>
      </c>
      <c r="G701" s="12">
        <v>44348</v>
      </c>
      <c r="H701" t="s">
        <v>30</v>
      </c>
      <c r="I701" s="12">
        <v>44358</v>
      </c>
      <c r="J701" s="12">
        <v>44365</v>
      </c>
      <c r="K701" s="12" t="e">
        <v>#N/A</v>
      </c>
      <c r="L701" s="12" t="e">
        <v>#N/A</v>
      </c>
      <c r="M701" s="12" t="e">
        <v>#N/A</v>
      </c>
      <c r="N701" s="13" t="s">
        <v>2435</v>
      </c>
      <c r="O701" s="13" t="e">
        <v>#N/A</v>
      </c>
      <c r="P701" s="30" t="e">
        <f t="shared" si="10"/>
        <v>#N/A</v>
      </c>
    </row>
    <row r="702" spans="1:16" x14ac:dyDescent="0.35">
      <c r="A702" t="s">
        <v>964</v>
      </c>
      <c r="B702" t="s">
        <v>2279</v>
      </c>
      <c r="C702" t="s">
        <v>2280</v>
      </c>
      <c r="D702" t="str">
        <f>Recruits[[#This Row],[Last Name]]&amp;","&amp;Recruits[[#This Row],[First Name]]</f>
        <v>Perry,Brenton</v>
      </c>
      <c r="E702" t="s">
        <v>62</v>
      </c>
      <c r="F702" t="s">
        <v>43</v>
      </c>
      <c r="G702" s="12">
        <v>44349</v>
      </c>
      <c r="H702" t="s">
        <v>20</v>
      </c>
      <c r="I702" s="12">
        <v>44361</v>
      </c>
      <c r="J702" s="12">
        <v>44362</v>
      </c>
      <c r="K702" s="12" t="e">
        <v>#N/A</v>
      </c>
      <c r="L702" s="12" t="e">
        <v>#N/A</v>
      </c>
      <c r="M702" s="12" t="e">
        <v>#N/A</v>
      </c>
      <c r="N702" s="13" t="s">
        <v>2435</v>
      </c>
      <c r="O702" s="13" t="e">
        <v>#N/A</v>
      </c>
      <c r="P702" s="30" t="e">
        <f t="shared" si="10"/>
        <v>#N/A</v>
      </c>
    </row>
    <row r="703" spans="1:16" x14ac:dyDescent="0.35">
      <c r="A703" t="s">
        <v>908</v>
      </c>
      <c r="B703" t="s">
        <v>2226</v>
      </c>
      <c r="C703" t="s">
        <v>2227</v>
      </c>
      <c r="D703" t="str">
        <f>Recruits[[#This Row],[Last Name]]&amp;","&amp;Recruits[[#This Row],[First Name]]</f>
        <v>Nelms,Danial</v>
      </c>
      <c r="E703" t="s">
        <v>62</v>
      </c>
      <c r="F703" t="s">
        <v>43</v>
      </c>
      <c r="G703" s="12">
        <v>44343</v>
      </c>
      <c r="H703" t="s">
        <v>20</v>
      </c>
      <c r="I703" s="12">
        <v>44355</v>
      </c>
      <c r="J703" s="12">
        <v>44358</v>
      </c>
      <c r="K703" s="12" t="e">
        <v>#N/A</v>
      </c>
      <c r="L703" s="12" t="e">
        <v>#N/A</v>
      </c>
      <c r="M703" s="12" t="e">
        <v>#N/A</v>
      </c>
      <c r="N703" s="13" t="s">
        <v>2435</v>
      </c>
      <c r="O703" s="13" t="e">
        <v>#N/A</v>
      </c>
      <c r="P703" s="30" t="e">
        <f t="shared" si="10"/>
        <v>#N/A</v>
      </c>
    </row>
    <row r="704" spans="1:16" x14ac:dyDescent="0.35">
      <c r="A704" t="s">
        <v>825</v>
      </c>
      <c r="B704" t="s">
        <v>1493</v>
      </c>
      <c r="C704" t="s">
        <v>2155</v>
      </c>
      <c r="D704" t="str">
        <f>Recruits[[#This Row],[Last Name]]&amp;","&amp;Recruits[[#This Row],[First Name]]</f>
        <v>Ott,Kenneth</v>
      </c>
      <c r="E704" t="s">
        <v>62</v>
      </c>
      <c r="F704" t="s">
        <v>43</v>
      </c>
      <c r="G704" s="12">
        <v>44329</v>
      </c>
      <c r="H704" t="s">
        <v>20</v>
      </c>
      <c r="I704" s="12">
        <v>44343</v>
      </c>
      <c r="J704" s="12">
        <v>44356</v>
      </c>
      <c r="K704" s="12" t="e">
        <v>#N/A</v>
      </c>
      <c r="L704" s="12" t="e">
        <v>#N/A</v>
      </c>
      <c r="M704" s="12" t="e">
        <v>#N/A</v>
      </c>
      <c r="N704" s="13" t="s">
        <v>2435</v>
      </c>
      <c r="O704" s="13" t="e">
        <v>#N/A</v>
      </c>
      <c r="P704" s="30" t="e">
        <f t="shared" si="10"/>
        <v>#N/A</v>
      </c>
    </row>
    <row r="705" spans="1:16" x14ac:dyDescent="0.35">
      <c r="A705" t="s">
        <v>888</v>
      </c>
      <c r="B705" t="s">
        <v>1170</v>
      </c>
      <c r="C705" t="s">
        <v>2208</v>
      </c>
      <c r="D705" t="str">
        <f>Recruits[[#This Row],[Last Name]]&amp;","&amp;Recruits[[#This Row],[First Name]]</f>
        <v>Mccaskill,John</v>
      </c>
      <c r="E705" t="s">
        <v>62</v>
      </c>
      <c r="F705" t="s">
        <v>43</v>
      </c>
      <c r="G705" s="12">
        <v>44334</v>
      </c>
      <c r="H705" t="s">
        <v>20</v>
      </c>
      <c r="I705" s="12">
        <v>44344</v>
      </c>
      <c r="J705" s="12">
        <v>44354</v>
      </c>
      <c r="K705" s="12" t="e">
        <v>#N/A</v>
      </c>
      <c r="L705" s="12" t="e">
        <v>#N/A</v>
      </c>
      <c r="M705" s="12" t="e">
        <v>#N/A</v>
      </c>
      <c r="N705" s="13" t="s">
        <v>2435</v>
      </c>
      <c r="O705" s="13" t="e">
        <v>#N/A</v>
      </c>
      <c r="P705" s="30" t="e">
        <f t="shared" si="10"/>
        <v>#N/A</v>
      </c>
    </row>
    <row r="706" spans="1:16" x14ac:dyDescent="0.35">
      <c r="A706" t="s">
        <v>811</v>
      </c>
      <c r="B706" t="s">
        <v>2137</v>
      </c>
      <c r="C706" t="s">
        <v>2138</v>
      </c>
      <c r="D706" t="str">
        <f>Recruits[[#This Row],[Last Name]]&amp;","&amp;Recruits[[#This Row],[First Name]]</f>
        <v>Parsons,Shawn</v>
      </c>
      <c r="E706" t="s">
        <v>62</v>
      </c>
      <c r="F706" t="s">
        <v>43</v>
      </c>
      <c r="G706" s="12">
        <v>44326</v>
      </c>
      <c r="H706" t="s">
        <v>20</v>
      </c>
      <c r="I706" s="12">
        <v>44334</v>
      </c>
      <c r="J706" s="12">
        <v>44351</v>
      </c>
      <c r="K706" s="12" t="e">
        <v>#N/A</v>
      </c>
      <c r="L706" s="12" t="e">
        <v>#N/A</v>
      </c>
      <c r="M706" s="12" t="e">
        <v>#N/A</v>
      </c>
      <c r="N706" s="13" t="s">
        <v>2435</v>
      </c>
      <c r="O706" s="13" t="e">
        <v>#N/A</v>
      </c>
      <c r="P706" s="30" t="e">
        <f t="shared" si="10"/>
        <v>#N/A</v>
      </c>
    </row>
    <row r="707" spans="1:16" x14ac:dyDescent="0.35">
      <c r="A707" t="s">
        <v>818</v>
      </c>
      <c r="B707" t="s">
        <v>2145</v>
      </c>
      <c r="C707" t="s">
        <v>1843</v>
      </c>
      <c r="D707" t="str">
        <f>Recruits[[#This Row],[Last Name]]&amp;","&amp;Recruits[[#This Row],[First Name]]</f>
        <v>Hunt,Marta</v>
      </c>
      <c r="E707" t="s">
        <v>62</v>
      </c>
      <c r="F707" t="s">
        <v>43</v>
      </c>
      <c r="G707" s="12">
        <v>44326</v>
      </c>
      <c r="H707" t="s">
        <v>30</v>
      </c>
      <c r="I707" s="12">
        <v>44333</v>
      </c>
      <c r="J707" s="12">
        <v>44343</v>
      </c>
      <c r="K707" s="12" t="e">
        <v>#N/A</v>
      </c>
      <c r="L707" s="12" t="e">
        <v>#N/A</v>
      </c>
      <c r="M707" s="12" t="e">
        <v>#N/A</v>
      </c>
      <c r="N707" s="13" t="s">
        <v>2435</v>
      </c>
      <c r="O707" s="13" t="e">
        <v>#N/A</v>
      </c>
      <c r="P707" s="30" t="e">
        <f t="shared" si="10"/>
        <v>#N/A</v>
      </c>
    </row>
    <row r="708" spans="1:16" x14ac:dyDescent="0.35">
      <c r="A708" t="s">
        <v>745</v>
      </c>
      <c r="B708" t="s">
        <v>2064</v>
      </c>
      <c r="C708" t="s">
        <v>2065</v>
      </c>
      <c r="D708" t="str">
        <f>Recruits[[#This Row],[Last Name]]&amp;","&amp;Recruits[[#This Row],[First Name]]</f>
        <v>Ferrara,Vanessa</v>
      </c>
      <c r="E708" t="s">
        <v>62</v>
      </c>
      <c r="F708" t="s">
        <v>43</v>
      </c>
      <c r="G708" s="12">
        <v>44322</v>
      </c>
      <c r="H708" t="s">
        <v>20</v>
      </c>
      <c r="I708" s="12">
        <v>44335</v>
      </c>
      <c r="J708" s="12">
        <v>44342</v>
      </c>
      <c r="K708" s="12" t="e">
        <v>#N/A</v>
      </c>
      <c r="L708" s="12" t="e">
        <v>#N/A</v>
      </c>
      <c r="M708" s="12" t="e">
        <v>#N/A</v>
      </c>
      <c r="N708" s="13" t="s">
        <v>2435</v>
      </c>
      <c r="O708" s="13" t="e">
        <v>#N/A</v>
      </c>
      <c r="P708" s="30" t="e">
        <f t="shared" si="10"/>
        <v>#N/A</v>
      </c>
    </row>
    <row r="709" spans="1:16" x14ac:dyDescent="0.35">
      <c r="A709" t="s">
        <v>718</v>
      </c>
      <c r="B709" t="s">
        <v>2031</v>
      </c>
      <c r="C709" t="s">
        <v>2032</v>
      </c>
      <c r="D709" t="str">
        <f>Recruits[[#This Row],[Last Name]]&amp;","&amp;Recruits[[#This Row],[First Name]]</f>
        <v>Grenier,Craig</v>
      </c>
      <c r="E709" t="s">
        <v>62</v>
      </c>
      <c r="F709" t="s">
        <v>43</v>
      </c>
      <c r="G709" s="12">
        <v>44316</v>
      </c>
      <c r="H709" t="s">
        <v>20</v>
      </c>
      <c r="I709" s="12">
        <v>44329</v>
      </c>
      <c r="J709" s="12">
        <v>44336</v>
      </c>
      <c r="K709" s="12" t="e">
        <v>#N/A</v>
      </c>
      <c r="L709" s="12" t="e">
        <v>#N/A</v>
      </c>
      <c r="M709" s="12" t="e">
        <v>#N/A</v>
      </c>
      <c r="N709" s="13" t="s">
        <v>2435</v>
      </c>
      <c r="O709" s="13" t="e">
        <v>#N/A</v>
      </c>
      <c r="P709" s="30" t="e">
        <f t="shared" ref="P709:P772" si="11">M709-G709</f>
        <v>#N/A</v>
      </c>
    </row>
    <row r="710" spans="1:16" x14ac:dyDescent="0.35">
      <c r="A710" t="s">
        <v>663</v>
      </c>
      <c r="B710" t="s">
        <v>1969</v>
      </c>
      <c r="C710" t="s">
        <v>1359</v>
      </c>
      <c r="D710" t="str">
        <f>Recruits[[#This Row],[Last Name]]&amp;","&amp;Recruits[[#This Row],[First Name]]</f>
        <v>Campbell,Theresia</v>
      </c>
      <c r="E710" t="s">
        <v>62</v>
      </c>
      <c r="F710" t="s">
        <v>43</v>
      </c>
      <c r="G710" s="12">
        <v>44307</v>
      </c>
      <c r="H710" t="s">
        <v>30</v>
      </c>
      <c r="I710" s="12">
        <v>44322</v>
      </c>
      <c r="J710" s="12">
        <v>44335</v>
      </c>
      <c r="K710" s="12" t="e">
        <v>#N/A</v>
      </c>
      <c r="L710" s="12" t="e">
        <v>#N/A</v>
      </c>
      <c r="M710" s="12" t="e">
        <v>#N/A</v>
      </c>
      <c r="N710" s="13" t="s">
        <v>2435</v>
      </c>
      <c r="O710" s="13" t="e">
        <v>#N/A</v>
      </c>
      <c r="P710" s="30" t="e">
        <f t="shared" si="11"/>
        <v>#N/A</v>
      </c>
    </row>
    <row r="711" spans="1:16" x14ac:dyDescent="0.35">
      <c r="A711" t="s">
        <v>672</v>
      </c>
      <c r="B711" t="s">
        <v>1970</v>
      </c>
      <c r="C711" t="s">
        <v>1978</v>
      </c>
      <c r="D711" t="str">
        <f>Recruits[[#This Row],[Last Name]]&amp;","&amp;Recruits[[#This Row],[First Name]]</f>
        <v>Becker,Andrew</v>
      </c>
      <c r="E711" t="s">
        <v>62</v>
      </c>
      <c r="F711" t="s">
        <v>43</v>
      </c>
      <c r="G711" s="12">
        <v>44308</v>
      </c>
      <c r="H711" t="s">
        <v>20</v>
      </c>
      <c r="I711" s="12">
        <v>44315</v>
      </c>
      <c r="J711" s="12">
        <v>44328</v>
      </c>
      <c r="K711" s="12" t="e">
        <v>#N/A</v>
      </c>
      <c r="L711" s="12" t="e">
        <v>#N/A</v>
      </c>
      <c r="M711" s="12" t="e">
        <v>#N/A</v>
      </c>
      <c r="N711" s="13" t="s">
        <v>2435</v>
      </c>
      <c r="O711" s="13" t="e">
        <v>#N/A</v>
      </c>
      <c r="P711" s="30" t="e">
        <f t="shared" si="11"/>
        <v>#N/A</v>
      </c>
    </row>
    <row r="712" spans="1:16" x14ac:dyDescent="0.35">
      <c r="A712" t="s">
        <v>675</v>
      </c>
      <c r="B712" t="s">
        <v>1816</v>
      </c>
      <c r="C712" t="s">
        <v>1981</v>
      </c>
      <c r="D712" t="str">
        <f>Recruits[[#This Row],[Last Name]]&amp;","&amp;Recruits[[#This Row],[First Name]]</f>
        <v>Langston,Rose</v>
      </c>
      <c r="E712" t="s">
        <v>62</v>
      </c>
      <c r="F712" t="s">
        <v>43</v>
      </c>
      <c r="G712" s="12">
        <v>44308</v>
      </c>
      <c r="H712" t="s">
        <v>30</v>
      </c>
      <c r="I712" s="12">
        <v>44316</v>
      </c>
      <c r="J712" s="12">
        <v>44327</v>
      </c>
      <c r="K712" s="12" t="e">
        <v>#N/A</v>
      </c>
      <c r="L712" s="12" t="e">
        <v>#N/A</v>
      </c>
      <c r="M712" s="12" t="e">
        <v>#N/A</v>
      </c>
      <c r="N712" s="13" t="s">
        <v>2435</v>
      </c>
      <c r="O712" s="13" t="e">
        <v>#N/A</v>
      </c>
      <c r="P712" s="30" t="e">
        <f t="shared" si="11"/>
        <v>#N/A</v>
      </c>
    </row>
    <row r="713" spans="1:16" x14ac:dyDescent="0.35">
      <c r="A713" t="s">
        <v>647</v>
      </c>
      <c r="B713" t="s">
        <v>1217</v>
      </c>
      <c r="C713" t="s">
        <v>1951</v>
      </c>
      <c r="D713" t="str">
        <f>Recruits[[#This Row],[Last Name]]&amp;","&amp;Recruits[[#This Row],[First Name]]</f>
        <v>Kwok,Jimmie</v>
      </c>
      <c r="E713" t="s">
        <v>62</v>
      </c>
      <c r="F713" t="s">
        <v>43</v>
      </c>
      <c r="G713" s="12">
        <v>44299</v>
      </c>
      <c r="H713" t="s">
        <v>30</v>
      </c>
      <c r="I713" s="12">
        <v>44305</v>
      </c>
      <c r="J713" s="12">
        <v>44322</v>
      </c>
      <c r="K713" s="12" t="e">
        <v>#N/A</v>
      </c>
      <c r="L713" s="12" t="e">
        <v>#N/A</v>
      </c>
      <c r="M713" s="12" t="e">
        <v>#N/A</v>
      </c>
      <c r="N713" s="13" t="s">
        <v>2435</v>
      </c>
      <c r="O713" s="13" t="e">
        <v>#N/A</v>
      </c>
      <c r="P713" s="30" t="e">
        <f t="shared" si="11"/>
        <v>#N/A</v>
      </c>
    </row>
    <row r="714" spans="1:16" x14ac:dyDescent="0.35">
      <c r="A714" t="s">
        <v>596</v>
      </c>
      <c r="B714" t="s">
        <v>1388</v>
      </c>
      <c r="C714" t="s">
        <v>1886</v>
      </c>
      <c r="D714" t="str">
        <f>Recruits[[#This Row],[Last Name]]&amp;","&amp;Recruits[[#This Row],[First Name]]</f>
        <v>Steele,Lisa</v>
      </c>
      <c r="E714" t="s">
        <v>62</v>
      </c>
      <c r="F714" t="s">
        <v>43</v>
      </c>
      <c r="G714" s="12">
        <v>44294</v>
      </c>
      <c r="H714" t="s">
        <v>20</v>
      </c>
      <c r="I714" s="12">
        <v>44308</v>
      </c>
      <c r="J714" s="12">
        <v>44319</v>
      </c>
      <c r="K714" s="12" t="e">
        <v>#N/A</v>
      </c>
      <c r="L714" s="12" t="e">
        <v>#N/A</v>
      </c>
      <c r="M714" s="12" t="e">
        <v>#N/A</v>
      </c>
      <c r="N714" s="13" t="s">
        <v>2435</v>
      </c>
      <c r="O714" s="13" t="e">
        <v>#N/A</v>
      </c>
      <c r="P714" s="30" t="e">
        <f t="shared" si="11"/>
        <v>#N/A</v>
      </c>
    </row>
    <row r="715" spans="1:16" x14ac:dyDescent="0.35">
      <c r="A715" t="s">
        <v>633</v>
      </c>
      <c r="B715" t="s">
        <v>1935</v>
      </c>
      <c r="C715" t="s">
        <v>1253</v>
      </c>
      <c r="D715" t="str">
        <f>Recruits[[#This Row],[Last Name]]&amp;","&amp;Recruits[[#This Row],[First Name]]</f>
        <v>Perez,Edwin</v>
      </c>
      <c r="E715" t="s">
        <v>62</v>
      </c>
      <c r="F715" t="s">
        <v>43</v>
      </c>
      <c r="G715" s="12">
        <v>44295</v>
      </c>
      <c r="H715" t="s">
        <v>20</v>
      </c>
      <c r="I715" s="12">
        <v>44307</v>
      </c>
      <c r="J715" s="12">
        <v>44315</v>
      </c>
      <c r="K715" s="12" t="e">
        <v>#N/A</v>
      </c>
      <c r="L715" s="12" t="e">
        <v>#N/A</v>
      </c>
      <c r="M715" s="12" t="e">
        <v>#N/A</v>
      </c>
      <c r="N715" s="13" t="s">
        <v>2435</v>
      </c>
      <c r="O715" s="13" t="e">
        <v>#N/A</v>
      </c>
      <c r="P715" s="30" t="e">
        <f t="shared" si="11"/>
        <v>#N/A</v>
      </c>
    </row>
    <row r="716" spans="1:16" x14ac:dyDescent="0.35">
      <c r="A716" t="s">
        <v>635</v>
      </c>
      <c r="B716" t="s">
        <v>1720</v>
      </c>
      <c r="C716" t="s">
        <v>1938</v>
      </c>
      <c r="D716" t="str">
        <f>Recruits[[#This Row],[Last Name]]&amp;","&amp;Recruits[[#This Row],[First Name]]</f>
        <v>Crawford,Vickie</v>
      </c>
      <c r="E716" t="s">
        <v>62</v>
      </c>
      <c r="F716" t="s">
        <v>43</v>
      </c>
      <c r="G716" s="12">
        <v>44295</v>
      </c>
      <c r="H716" t="s">
        <v>40</v>
      </c>
      <c r="I716" s="12">
        <v>44307</v>
      </c>
      <c r="J716" s="12">
        <v>44314</v>
      </c>
      <c r="K716" s="12" t="e">
        <v>#N/A</v>
      </c>
      <c r="L716" s="12" t="e">
        <v>#N/A</v>
      </c>
      <c r="M716" s="12" t="e">
        <v>#N/A</v>
      </c>
      <c r="N716" s="13" t="s">
        <v>2435</v>
      </c>
      <c r="O716" s="13" t="e">
        <v>#N/A</v>
      </c>
      <c r="P716" s="30" t="e">
        <f t="shared" si="11"/>
        <v>#N/A</v>
      </c>
    </row>
    <row r="717" spans="1:16" x14ac:dyDescent="0.35">
      <c r="A717" t="s">
        <v>508</v>
      </c>
      <c r="B717" t="s">
        <v>1612</v>
      </c>
      <c r="C717" t="s">
        <v>1791</v>
      </c>
      <c r="D717" t="str">
        <f>Recruits[[#This Row],[Last Name]]&amp;","&amp;Recruits[[#This Row],[First Name]]</f>
        <v>Burgess,Joseph</v>
      </c>
      <c r="E717" t="s">
        <v>62</v>
      </c>
      <c r="F717" t="s">
        <v>43</v>
      </c>
      <c r="G717" s="12">
        <v>44280</v>
      </c>
      <c r="H717" t="s">
        <v>20</v>
      </c>
      <c r="I717" s="12">
        <v>44294</v>
      </c>
      <c r="J717" s="12">
        <v>44306</v>
      </c>
      <c r="K717" s="12" t="e">
        <v>#N/A</v>
      </c>
      <c r="L717" s="12" t="e">
        <v>#N/A</v>
      </c>
      <c r="M717" s="12" t="e">
        <v>#N/A</v>
      </c>
      <c r="N717" s="13" t="s">
        <v>2435</v>
      </c>
      <c r="O717" s="13" t="e">
        <v>#N/A</v>
      </c>
      <c r="P717" s="30" t="e">
        <f t="shared" si="11"/>
        <v>#N/A</v>
      </c>
    </row>
    <row r="718" spans="1:16" x14ac:dyDescent="0.35">
      <c r="A718" t="s">
        <v>530</v>
      </c>
      <c r="B718" t="s">
        <v>1813</v>
      </c>
      <c r="C718" t="s">
        <v>1814</v>
      </c>
      <c r="D718" t="str">
        <f>Recruits[[#This Row],[Last Name]]&amp;","&amp;Recruits[[#This Row],[First Name]]</f>
        <v>Velasquez,Kelli</v>
      </c>
      <c r="E718" t="s">
        <v>62</v>
      </c>
      <c r="F718" t="s">
        <v>43</v>
      </c>
      <c r="G718" s="12">
        <v>44281</v>
      </c>
      <c r="H718" t="s">
        <v>30</v>
      </c>
      <c r="I718" s="12">
        <v>44292</v>
      </c>
      <c r="J718" s="12">
        <v>44305</v>
      </c>
      <c r="K718" s="12" t="e">
        <v>#N/A</v>
      </c>
      <c r="L718" s="12" t="e">
        <v>#N/A</v>
      </c>
      <c r="M718" s="12" t="e">
        <v>#N/A</v>
      </c>
      <c r="N718" s="13" t="s">
        <v>2435</v>
      </c>
      <c r="O718" s="13" t="e">
        <v>#N/A</v>
      </c>
      <c r="P718" s="30" t="e">
        <f t="shared" si="11"/>
        <v>#N/A</v>
      </c>
    </row>
    <row r="719" spans="1:16" x14ac:dyDescent="0.35">
      <c r="A719" t="s">
        <v>499</v>
      </c>
      <c r="B719" t="s">
        <v>1779</v>
      </c>
      <c r="C719" t="s">
        <v>1748</v>
      </c>
      <c r="D719" t="str">
        <f>Recruits[[#This Row],[Last Name]]&amp;","&amp;Recruits[[#This Row],[First Name]]</f>
        <v>Mackey,Ralph</v>
      </c>
      <c r="E719" t="s">
        <v>62</v>
      </c>
      <c r="F719" t="s">
        <v>43</v>
      </c>
      <c r="G719" s="12">
        <v>44278</v>
      </c>
      <c r="H719" t="s">
        <v>59</v>
      </c>
      <c r="I719" s="12">
        <v>44291</v>
      </c>
      <c r="J719" s="12">
        <v>44300</v>
      </c>
      <c r="K719" s="12" t="e">
        <v>#N/A</v>
      </c>
      <c r="L719" s="12" t="e">
        <v>#N/A</v>
      </c>
      <c r="M719" s="12" t="e">
        <v>#N/A</v>
      </c>
      <c r="N719" s="13" t="s">
        <v>2435</v>
      </c>
      <c r="O719" s="13" t="e">
        <v>#N/A</v>
      </c>
      <c r="P719" s="30" t="e">
        <f t="shared" si="11"/>
        <v>#N/A</v>
      </c>
    </row>
    <row r="720" spans="1:16" x14ac:dyDescent="0.35">
      <c r="A720" t="s">
        <v>459</v>
      </c>
      <c r="B720" t="s">
        <v>1486</v>
      </c>
      <c r="C720" t="s">
        <v>1725</v>
      </c>
      <c r="D720" t="str">
        <f>Recruits[[#This Row],[Last Name]]&amp;","&amp;Recruits[[#This Row],[First Name]]</f>
        <v>Meador,Harry</v>
      </c>
      <c r="E720" t="s">
        <v>62</v>
      </c>
      <c r="F720" t="s">
        <v>43</v>
      </c>
      <c r="G720" s="12">
        <v>44266</v>
      </c>
      <c r="H720" t="s">
        <v>30</v>
      </c>
      <c r="I720" s="12">
        <v>44280</v>
      </c>
      <c r="J720" s="12">
        <v>44299</v>
      </c>
      <c r="K720" s="12" t="e">
        <v>#N/A</v>
      </c>
      <c r="L720" s="12" t="e">
        <v>#N/A</v>
      </c>
      <c r="M720" s="12" t="e">
        <v>#N/A</v>
      </c>
      <c r="N720" s="13" t="s">
        <v>2435</v>
      </c>
      <c r="O720" s="13" t="e">
        <v>#N/A</v>
      </c>
      <c r="P720" s="30" t="e">
        <f t="shared" si="11"/>
        <v>#N/A</v>
      </c>
    </row>
    <row r="721" spans="1:16" x14ac:dyDescent="0.35">
      <c r="A721" t="s">
        <v>422</v>
      </c>
      <c r="B721" t="s">
        <v>1681</v>
      </c>
      <c r="C721" t="s">
        <v>1682</v>
      </c>
      <c r="D721" t="str">
        <f>Recruits[[#This Row],[Last Name]]&amp;","&amp;Recruits[[#This Row],[First Name]]</f>
        <v>Villegas,Margaret</v>
      </c>
      <c r="E721" t="s">
        <v>62</v>
      </c>
      <c r="F721" t="s">
        <v>43</v>
      </c>
      <c r="G721" s="12">
        <v>44263</v>
      </c>
      <c r="H721" t="s">
        <v>20</v>
      </c>
      <c r="I721" s="12">
        <v>44277</v>
      </c>
      <c r="J721" s="12">
        <v>44287</v>
      </c>
      <c r="K721" s="12" t="e">
        <v>#N/A</v>
      </c>
      <c r="L721" s="12" t="e">
        <v>#N/A</v>
      </c>
      <c r="M721" s="12" t="e">
        <v>#N/A</v>
      </c>
      <c r="N721" s="13" t="s">
        <v>2435</v>
      </c>
      <c r="O721" s="13" t="e">
        <v>#N/A</v>
      </c>
      <c r="P721" s="30" t="e">
        <f t="shared" si="11"/>
        <v>#N/A</v>
      </c>
    </row>
    <row r="722" spans="1:16" x14ac:dyDescent="0.35">
      <c r="A722" t="s">
        <v>467</v>
      </c>
      <c r="B722" t="s">
        <v>1736</v>
      </c>
      <c r="C722" t="s">
        <v>1737</v>
      </c>
      <c r="D722" t="str">
        <f>Recruits[[#This Row],[Last Name]]&amp;","&amp;Recruits[[#This Row],[First Name]]</f>
        <v>Rink,Sandra</v>
      </c>
      <c r="E722" t="s">
        <v>62</v>
      </c>
      <c r="F722" t="s">
        <v>43</v>
      </c>
      <c r="G722" s="12">
        <v>44266</v>
      </c>
      <c r="H722" t="s">
        <v>20</v>
      </c>
      <c r="I722" s="12">
        <v>44277</v>
      </c>
      <c r="J722" s="12">
        <v>44286</v>
      </c>
      <c r="K722" s="12" t="e">
        <v>#N/A</v>
      </c>
      <c r="L722" s="12" t="e">
        <v>#N/A</v>
      </c>
      <c r="M722" s="12" t="e">
        <v>#N/A</v>
      </c>
      <c r="N722" s="13" t="s">
        <v>2435</v>
      </c>
      <c r="O722" s="13" t="e">
        <v>#N/A</v>
      </c>
      <c r="P722" s="30" t="e">
        <f t="shared" si="11"/>
        <v>#N/A</v>
      </c>
    </row>
    <row r="723" spans="1:16" x14ac:dyDescent="0.35">
      <c r="A723" t="s">
        <v>432</v>
      </c>
      <c r="B723" t="s">
        <v>1185</v>
      </c>
      <c r="C723" t="s">
        <v>1694</v>
      </c>
      <c r="D723" t="str">
        <f>Recruits[[#This Row],[Last Name]]&amp;","&amp;Recruits[[#This Row],[First Name]]</f>
        <v>Linger,Raymond</v>
      </c>
      <c r="E723" t="s">
        <v>62</v>
      </c>
      <c r="F723" t="s">
        <v>43</v>
      </c>
      <c r="G723" s="12">
        <v>44266</v>
      </c>
      <c r="H723" t="s">
        <v>20</v>
      </c>
      <c r="I723" s="12">
        <v>44274</v>
      </c>
      <c r="J723" s="12">
        <v>44286</v>
      </c>
      <c r="K723" s="12" t="e">
        <v>#N/A</v>
      </c>
      <c r="L723" s="12" t="e">
        <v>#N/A</v>
      </c>
      <c r="M723" s="12" t="e">
        <v>#N/A</v>
      </c>
      <c r="N723" s="13" t="s">
        <v>2435</v>
      </c>
      <c r="O723" s="13" t="e">
        <v>#N/A</v>
      </c>
      <c r="P723" s="30" t="e">
        <f t="shared" si="11"/>
        <v>#N/A</v>
      </c>
    </row>
    <row r="724" spans="1:16" x14ac:dyDescent="0.35">
      <c r="A724" t="s">
        <v>373</v>
      </c>
      <c r="B724" t="s">
        <v>1612</v>
      </c>
      <c r="C724" t="s">
        <v>1613</v>
      </c>
      <c r="D724" t="str">
        <f>Recruits[[#This Row],[Last Name]]&amp;","&amp;Recruits[[#This Row],[First Name]]</f>
        <v>Sardina,Joseph</v>
      </c>
      <c r="E724" t="s">
        <v>62</v>
      </c>
      <c r="F724" t="s">
        <v>43</v>
      </c>
      <c r="G724" s="12">
        <v>44252</v>
      </c>
      <c r="H724" t="s">
        <v>20</v>
      </c>
      <c r="I724" s="12">
        <v>44266</v>
      </c>
      <c r="J724" s="12">
        <v>44279</v>
      </c>
      <c r="K724" s="12" t="e">
        <v>#N/A</v>
      </c>
      <c r="L724" s="12" t="e">
        <v>#N/A</v>
      </c>
      <c r="M724" s="12" t="e">
        <v>#N/A</v>
      </c>
      <c r="N724" s="13" t="s">
        <v>2435</v>
      </c>
      <c r="O724" s="13" t="e">
        <v>#N/A</v>
      </c>
      <c r="P724" s="30" t="e">
        <f t="shared" si="11"/>
        <v>#N/A</v>
      </c>
    </row>
    <row r="725" spans="1:16" x14ac:dyDescent="0.35">
      <c r="A725" t="s">
        <v>447</v>
      </c>
      <c r="B725" t="s">
        <v>1627</v>
      </c>
      <c r="C725" t="s">
        <v>1712</v>
      </c>
      <c r="D725" t="str">
        <f>Recruits[[#This Row],[Last Name]]&amp;","&amp;Recruits[[#This Row],[First Name]]</f>
        <v>Minor,Harold</v>
      </c>
      <c r="E725" t="s">
        <v>62</v>
      </c>
      <c r="F725" t="s">
        <v>43</v>
      </c>
      <c r="G725" s="12">
        <v>44266</v>
      </c>
      <c r="H725" t="s">
        <v>40</v>
      </c>
      <c r="I725" s="12">
        <v>44273</v>
      </c>
      <c r="J725" s="12">
        <v>44278</v>
      </c>
      <c r="K725" s="12" t="e">
        <v>#N/A</v>
      </c>
      <c r="L725" s="12" t="e">
        <v>#N/A</v>
      </c>
      <c r="M725" s="12" t="e">
        <v>#N/A</v>
      </c>
      <c r="N725" s="13" t="s">
        <v>2435</v>
      </c>
      <c r="O725" s="13" t="e">
        <v>#N/A</v>
      </c>
      <c r="P725" s="30" t="e">
        <f t="shared" si="11"/>
        <v>#N/A</v>
      </c>
    </row>
    <row r="726" spans="1:16" x14ac:dyDescent="0.35">
      <c r="A726" t="s">
        <v>357</v>
      </c>
      <c r="B726" t="s">
        <v>1589</v>
      </c>
      <c r="C726" t="s">
        <v>1590</v>
      </c>
      <c r="D726" t="str">
        <f>Recruits[[#This Row],[Last Name]]&amp;","&amp;Recruits[[#This Row],[First Name]]</f>
        <v>Kerrick,Ismael</v>
      </c>
      <c r="E726" t="s">
        <v>62</v>
      </c>
      <c r="F726" t="s">
        <v>43</v>
      </c>
      <c r="G726" s="12">
        <v>44249</v>
      </c>
      <c r="H726" t="s">
        <v>40</v>
      </c>
      <c r="I726" s="12">
        <v>44258</v>
      </c>
      <c r="J726" s="12">
        <v>44273</v>
      </c>
      <c r="K726" s="12" t="e">
        <v>#N/A</v>
      </c>
      <c r="L726" s="12" t="e">
        <v>#N/A</v>
      </c>
      <c r="M726" s="12" t="e">
        <v>#N/A</v>
      </c>
      <c r="N726" s="13" t="s">
        <v>2435</v>
      </c>
      <c r="O726" s="13" t="e">
        <v>#N/A</v>
      </c>
      <c r="P726" s="30" t="e">
        <f t="shared" si="11"/>
        <v>#N/A</v>
      </c>
    </row>
    <row r="727" spans="1:16" x14ac:dyDescent="0.35">
      <c r="A727" t="s">
        <v>176</v>
      </c>
      <c r="B727" t="s">
        <v>1090</v>
      </c>
      <c r="C727" t="s">
        <v>1286</v>
      </c>
      <c r="D727" t="str">
        <f>Recruits[[#This Row],[Last Name]]&amp;","&amp;Recruits[[#This Row],[First Name]]</f>
        <v>Taylor,Pedro</v>
      </c>
      <c r="E727" t="s">
        <v>62</v>
      </c>
      <c r="F727" t="s">
        <v>43</v>
      </c>
      <c r="G727" s="12">
        <v>44224</v>
      </c>
      <c r="H727" t="s">
        <v>59</v>
      </c>
      <c r="I727" s="12">
        <v>44232</v>
      </c>
      <c r="J727" s="12">
        <v>44251</v>
      </c>
      <c r="K727" s="12" t="e">
        <v>#N/A</v>
      </c>
      <c r="L727" s="12" t="e">
        <v>#N/A</v>
      </c>
      <c r="M727" s="12" t="e">
        <v>#N/A</v>
      </c>
      <c r="N727" s="13" t="s">
        <v>2435</v>
      </c>
      <c r="O727" s="13" t="e">
        <v>#N/A</v>
      </c>
      <c r="P727" s="30" t="e">
        <f t="shared" si="11"/>
        <v>#N/A</v>
      </c>
    </row>
    <row r="728" spans="1:16" x14ac:dyDescent="0.35">
      <c r="A728" t="s">
        <v>193</v>
      </c>
      <c r="B728" t="s">
        <v>1351</v>
      </c>
      <c r="C728" t="s">
        <v>1352</v>
      </c>
      <c r="D728" t="str">
        <f>Recruits[[#This Row],[Last Name]]&amp;","&amp;Recruits[[#This Row],[First Name]]</f>
        <v>Carver,Gordon</v>
      </c>
      <c r="E728" t="s">
        <v>62</v>
      </c>
      <c r="F728" t="s">
        <v>43</v>
      </c>
      <c r="G728" s="12">
        <v>44224</v>
      </c>
      <c r="H728" t="s">
        <v>20</v>
      </c>
      <c r="I728" s="12">
        <v>44238</v>
      </c>
      <c r="J728" s="12">
        <v>44250</v>
      </c>
      <c r="K728" s="12" t="e">
        <v>#N/A</v>
      </c>
      <c r="L728" s="12" t="e">
        <v>#N/A</v>
      </c>
      <c r="M728" s="12" t="e">
        <v>#N/A</v>
      </c>
      <c r="N728" s="13" t="s">
        <v>2435</v>
      </c>
      <c r="O728" s="13" t="e">
        <v>#N/A</v>
      </c>
      <c r="P728" s="30" t="e">
        <f t="shared" si="11"/>
        <v>#N/A</v>
      </c>
    </row>
    <row r="729" spans="1:16" x14ac:dyDescent="0.35">
      <c r="A729" t="s">
        <v>175</v>
      </c>
      <c r="B729" t="s">
        <v>1322</v>
      </c>
      <c r="C729" t="s">
        <v>1323</v>
      </c>
      <c r="D729" t="str">
        <f>Recruits[[#This Row],[Last Name]]&amp;","&amp;Recruits[[#This Row],[First Name]]</f>
        <v>Garcia,Manuel</v>
      </c>
      <c r="E729" t="s">
        <v>62</v>
      </c>
      <c r="F729" t="s">
        <v>43</v>
      </c>
      <c r="G729" s="12">
        <v>44224</v>
      </c>
      <c r="H729" t="s">
        <v>54</v>
      </c>
      <c r="I729" s="12">
        <v>44236</v>
      </c>
      <c r="J729" s="12">
        <v>44244</v>
      </c>
      <c r="K729" s="12" t="e">
        <v>#N/A</v>
      </c>
      <c r="L729" s="12" t="e">
        <v>#N/A</v>
      </c>
      <c r="M729" s="12" t="e">
        <v>#N/A</v>
      </c>
      <c r="N729" s="13" t="s">
        <v>2435</v>
      </c>
      <c r="O729" s="13" t="e">
        <v>#N/A</v>
      </c>
      <c r="P729" s="30" t="e">
        <f t="shared" si="11"/>
        <v>#N/A</v>
      </c>
    </row>
    <row r="730" spans="1:16" x14ac:dyDescent="0.35">
      <c r="A730" t="s">
        <v>184</v>
      </c>
      <c r="B730" t="s">
        <v>1335</v>
      </c>
      <c r="C730" t="s">
        <v>1336</v>
      </c>
      <c r="D730" t="str">
        <f>Recruits[[#This Row],[Last Name]]&amp;","&amp;Recruits[[#This Row],[First Name]]</f>
        <v>Alvarez,Antonio</v>
      </c>
      <c r="E730" t="s">
        <v>62</v>
      </c>
      <c r="F730" t="s">
        <v>43</v>
      </c>
      <c r="G730" s="12">
        <v>44224</v>
      </c>
      <c r="H730" t="s">
        <v>20</v>
      </c>
      <c r="I730" s="12">
        <v>44232</v>
      </c>
      <c r="J730" s="12">
        <v>44242</v>
      </c>
      <c r="K730" s="12" t="e">
        <v>#N/A</v>
      </c>
      <c r="L730" s="12" t="e">
        <v>#N/A</v>
      </c>
      <c r="M730" s="12" t="e">
        <v>#N/A</v>
      </c>
      <c r="N730" s="13" t="s">
        <v>2435</v>
      </c>
      <c r="O730" s="13" t="e">
        <v>#N/A</v>
      </c>
      <c r="P730" s="30" t="e">
        <f t="shared" si="11"/>
        <v>#N/A</v>
      </c>
    </row>
    <row r="731" spans="1:16" x14ac:dyDescent="0.35">
      <c r="A731" t="s">
        <v>138</v>
      </c>
      <c r="B731" t="s">
        <v>1262</v>
      </c>
      <c r="C731" t="s">
        <v>1263</v>
      </c>
      <c r="D731" t="str">
        <f>Recruits[[#This Row],[Last Name]]&amp;","&amp;Recruits[[#This Row],[First Name]]</f>
        <v>Gutierrez,Caroline</v>
      </c>
      <c r="E731" t="s">
        <v>62</v>
      </c>
      <c r="F731" t="s">
        <v>43</v>
      </c>
      <c r="G731" s="12">
        <v>44224</v>
      </c>
      <c r="H731" t="s">
        <v>20</v>
      </c>
      <c r="I731" s="12">
        <v>44231</v>
      </c>
      <c r="J731" s="12">
        <v>44242</v>
      </c>
      <c r="K731" s="12" t="e">
        <v>#N/A</v>
      </c>
      <c r="L731" s="12" t="e">
        <v>#N/A</v>
      </c>
      <c r="M731" s="12" t="e">
        <v>#N/A</v>
      </c>
      <c r="N731" s="13" t="s">
        <v>2435</v>
      </c>
      <c r="O731" s="13" t="e">
        <v>#N/A</v>
      </c>
      <c r="P731" s="30" t="e">
        <f t="shared" si="11"/>
        <v>#N/A</v>
      </c>
    </row>
    <row r="732" spans="1:16" x14ac:dyDescent="0.35">
      <c r="A732" t="s">
        <v>98</v>
      </c>
      <c r="B732" t="s">
        <v>1191</v>
      </c>
      <c r="C732" t="s">
        <v>1192</v>
      </c>
      <c r="D732" t="str">
        <f>Recruits[[#This Row],[Last Name]]&amp;","&amp;Recruits[[#This Row],[First Name]]</f>
        <v>Olsen,Juana</v>
      </c>
      <c r="E732" t="s">
        <v>62</v>
      </c>
      <c r="F732" t="s">
        <v>43</v>
      </c>
      <c r="G732" s="12">
        <v>44218</v>
      </c>
      <c r="H732" t="s">
        <v>20</v>
      </c>
      <c r="I732" s="12">
        <v>44231</v>
      </c>
      <c r="J732" s="12">
        <v>44238</v>
      </c>
      <c r="K732" s="12" t="e">
        <v>#N/A</v>
      </c>
      <c r="L732" s="12" t="e">
        <v>#N/A</v>
      </c>
      <c r="M732" s="12" t="e">
        <v>#N/A</v>
      </c>
      <c r="N732" s="13" t="s">
        <v>2435</v>
      </c>
      <c r="O732" s="13" t="e">
        <v>#N/A</v>
      </c>
      <c r="P732" s="30" t="e">
        <f t="shared" si="11"/>
        <v>#N/A</v>
      </c>
    </row>
    <row r="733" spans="1:16" x14ac:dyDescent="0.35">
      <c r="A733" t="s">
        <v>76</v>
      </c>
      <c r="B733" t="s">
        <v>1151</v>
      </c>
      <c r="C733" t="s">
        <v>1152</v>
      </c>
      <c r="D733" t="str">
        <f>Recruits[[#This Row],[Last Name]]&amp;","&amp;Recruits[[#This Row],[First Name]]</f>
        <v>Abbott,Matthew</v>
      </c>
      <c r="E733" t="s">
        <v>62</v>
      </c>
      <c r="F733" t="s">
        <v>43</v>
      </c>
      <c r="G733" s="12">
        <v>44216</v>
      </c>
      <c r="H733" t="s">
        <v>20</v>
      </c>
      <c r="I733" s="12">
        <v>44223</v>
      </c>
      <c r="J733" s="12">
        <v>44236</v>
      </c>
      <c r="K733" s="12" t="e">
        <v>#N/A</v>
      </c>
      <c r="L733" s="12" t="e">
        <v>#N/A</v>
      </c>
      <c r="M733" s="12" t="e">
        <v>#N/A</v>
      </c>
      <c r="N733" s="13" t="s">
        <v>2435</v>
      </c>
      <c r="O733" s="13" t="e">
        <v>#N/A</v>
      </c>
      <c r="P733" s="30" t="e">
        <f t="shared" si="11"/>
        <v>#N/A</v>
      </c>
    </row>
    <row r="734" spans="1:16" x14ac:dyDescent="0.35">
      <c r="A734" t="s">
        <v>87</v>
      </c>
      <c r="B734" t="s">
        <v>1172</v>
      </c>
      <c r="C734" t="s">
        <v>1173</v>
      </c>
      <c r="D734" t="str">
        <f>Recruits[[#This Row],[Last Name]]&amp;","&amp;Recruits[[#This Row],[First Name]]</f>
        <v>Alfano,Tanya</v>
      </c>
      <c r="E734" t="s">
        <v>62</v>
      </c>
      <c r="F734" t="s">
        <v>43</v>
      </c>
      <c r="G734" s="12">
        <v>44217</v>
      </c>
      <c r="H734" t="s">
        <v>40</v>
      </c>
      <c r="I734" s="12">
        <v>44229</v>
      </c>
      <c r="J734" s="12">
        <v>44231</v>
      </c>
      <c r="K734" s="12" t="e">
        <v>#N/A</v>
      </c>
      <c r="L734" s="12" t="e">
        <v>#N/A</v>
      </c>
      <c r="M734" s="12" t="e">
        <v>#N/A</v>
      </c>
      <c r="N734" s="13" t="s">
        <v>2435</v>
      </c>
      <c r="O734" s="13" t="e">
        <v>#N/A</v>
      </c>
      <c r="P734" s="30" t="e">
        <f t="shared" si="11"/>
        <v>#N/A</v>
      </c>
    </row>
    <row r="735" spans="1:16" x14ac:dyDescent="0.35">
      <c r="A735" t="s">
        <v>79</v>
      </c>
      <c r="B735" t="s">
        <v>1157</v>
      </c>
      <c r="C735" t="s">
        <v>1158</v>
      </c>
      <c r="D735" t="str">
        <f>Recruits[[#This Row],[Last Name]]&amp;","&amp;Recruits[[#This Row],[First Name]]</f>
        <v>Rodriguez,Kimberly</v>
      </c>
      <c r="E735" t="s">
        <v>62</v>
      </c>
      <c r="F735" t="s">
        <v>43</v>
      </c>
      <c r="G735" s="12">
        <v>44216</v>
      </c>
      <c r="H735" t="s">
        <v>20</v>
      </c>
      <c r="I735" s="12">
        <v>44222</v>
      </c>
      <c r="J735" s="12">
        <v>44230</v>
      </c>
      <c r="K735" s="12" t="e">
        <v>#N/A</v>
      </c>
      <c r="L735" s="12" t="e">
        <v>#N/A</v>
      </c>
      <c r="M735" s="12" t="e">
        <v>#N/A</v>
      </c>
      <c r="N735" s="13" t="s">
        <v>2435</v>
      </c>
      <c r="O735" s="13" t="e">
        <v>#N/A</v>
      </c>
      <c r="P735" s="30" t="e">
        <f t="shared" si="11"/>
        <v>#N/A</v>
      </c>
    </row>
    <row r="736" spans="1:16" x14ac:dyDescent="0.35">
      <c r="A736" t="s">
        <v>1059</v>
      </c>
      <c r="B736" t="s">
        <v>1388</v>
      </c>
      <c r="C736" t="s">
        <v>2268</v>
      </c>
      <c r="D736" t="str">
        <f>Recruits[[#This Row],[Last Name]]&amp;","&amp;Recruits[[#This Row],[First Name]]</f>
        <v>Davis,Lisa</v>
      </c>
      <c r="E736" t="s">
        <v>62</v>
      </c>
      <c r="F736" t="s">
        <v>43</v>
      </c>
      <c r="G736" s="12">
        <v>44356</v>
      </c>
      <c r="H736" t="s">
        <v>54</v>
      </c>
      <c r="I736" s="12">
        <v>44372</v>
      </c>
      <c r="J736" s="12">
        <v>44384</v>
      </c>
      <c r="K736" s="12">
        <v>44393</v>
      </c>
      <c r="L736" s="12" t="e">
        <v>#N/A</v>
      </c>
      <c r="M736" s="12" t="e">
        <v>#N/A</v>
      </c>
      <c r="N736" s="13" t="s">
        <v>2435</v>
      </c>
      <c r="O736" s="13" t="e">
        <v>#N/A</v>
      </c>
      <c r="P736" s="30" t="e">
        <f t="shared" si="11"/>
        <v>#N/A</v>
      </c>
    </row>
    <row r="737" spans="1:16" x14ac:dyDescent="0.35">
      <c r="A737" t="s">
        <v>910</v>
      </c>
      <c r="B737" t="s">
        <v>2229</v>
      </c>
      <c r="C737" t="s">
        <v>2230</v>
      </c>
      <c r="D737" t="str">
        <f>Recruits[[#This Row],[Last Name]]&amp;","&amp;Recruits[[#This Row],[First Name]]</f>
        <v>Qualls,Sergio</v>
      </c>
      <c r="E737" t="s">
        <v>62</v>
      </c>
      <c r="F737" t="s">
        <v>43</v>
      </c>
      <c r="G737" s="12">
        <v>44343</v>
      </c>
      <c r="H737" t="s">
        <v>30</v>
      </c>
      <c r="I737" s="12">
        <v>44357</v>
      </c>
      <c r="J737" s="12">
        <v>44369</v>
      </c>
      <c r="K737" s="12">
        <v>44378</v>
      </c>
      <c r="L737" s="12" t="e">
        <v>#N/A</v>
      </c>
      <c r="M737" s="12" t="e">
        <v>#N/A</v>
      </c>
      <c r="N737" s="13" t="s">
        <v>2435</v>
      </c>
      <c r="O737" s="13" t="e">
        <v>#N/A</v>
      </c>
      <c r="P737" s="30" t="e">
        <f t="shared" si="11"/>
        <v>#N/A</v>
      </c>
    </row>
    <row r="738" spans="1:16" x14ac:dyDescent="0.35">
      <c r="A738" t="s">
        <v>889</v>
      </c>
      <c r="B738" t="s">
        <v>2209</v>
      </c>
      <c r="C738" t="s">
        <v>2210</v>
      </c>
      <c r="D738" t="str">
        <f>Recruits[[#This Row],[Last Name]]&amp;","&amp;Recruits[[#This Row],[First Name]]</f>
        <v>Tindall,Misty</v>
      </c>
      <c r="E738" t="s">
        <v>62</v>
      </c>
      <c r="F738" t="s">
        <v>43</v>
      </c>
      <c r="G738" s="12">
        <v>44335</v>
      </c>
      <c r="H738" t="s">
        <v>30</v>
      </c>
      <c r="I738" s="12">
        <v>44350</v>
      </c>
      <c r="J738" s="12">
        <v>44358</v>
      </c>
      <c r="K738" s="12">
        <v>44371</v>
      </c>
      <c r="L738" s="12" t="e">
        <v>#N/A</v>
      </c>
      <c r="M738" s="12" t="e">
        <v>#N/A</v>
      </c>
      <c r="N738" s="13" t="s">
        <v>2435</v>
      </c>
      <c r="O738" s="13" t="e">
        <v>#N/A</v>
      </c>
      <c r="P738" s="30" t="e">
        <f t="shared" si="11"/>
        <v>#N/A</v>
      </c>
    </row>
    <row r="739" spans="1:16" x14ac:dyDescent="0.35">
      <c r="A739" t="s">
        <v>657</v>
      </c>
      <c r="B739" t="s">
        <v>1189</v>
      </c>
      <c r="C739" t="s">
        <v>1964</v>
      </c>
      <c r="D739" t="str">
        <f>Recruits[[#This Row],[Last Name]]&amp;","&amp;Recruits[[#This Row],[First Name]]</f>
        <v>Estelle,William</v>
      </c>
      <c r="E739" t="s">
        <v>62</v>
      </c>
      <c r="F739" t="s">
        <v>43</v>
      </c>
      <c r="G739" s="12">
        <v>44302</v>
      </c>
      <c r="H739" t="s">
        <v>46</v>
      </c>
      <c r="I739" s="12">
        <v>44313</v>
      </c>
      <c r="J739" s="12">
        <v>44328</v>
      </c>
      <c r="K739" s="12">
        <v>44336</v>
      </c>
      <c r="L739" s="12" t="e">
        <v>#N/A</v>
      </c>
      <c r="M739" s="12" t="e">
        <v>#N/A</v>
      </c>
      <c r="N739" s="13" t="s">
        <v>2435</v>
      </c>
      <c r="O739" s="13" t="e">
        <v>#N/A</v>
      </c>
      <c r="P739" s="30" t="e">
        <f t="shared" si="11"/>
        <v>#N/A</v>
      </c>
    </row>
    <row r="740" spans="1:16" x14ac:dyDescent="0.35">
      <c r="A740" t="s">
        <v>649</v>
      </c>
      <c r="B740" t="s">
        <v>1954</v>
      </c>
      <c r="C740" t="s">
        <v>1955</v>
      </c>
      <c r="D740" t="str">
        <f>Recruits[[#This Row],[Last Name]]&amp;","&amp;Recruits[[#This Row],[First Name]]</f>
        <v>Norris,Elizbeth</v>
      </c>
      <c r="E740" t="s">
        <v>62</v>
      </c>
      <c r="F740" t="s">
        <v>43</v>
      </c>
      <c r="G740" s="12">
        <v>44299</v>
      </c>
      <c r="H740" t="s">
        <v>46</v>
      </c>
      <c r="I740" s="12">
        <v>44308</v>
      </c>
      <c r="J740" s="12">
        <v>44321</v>
      </c>
      <c r="K740" s="12">
        <v>44334</v>
      </c>
      <c r="L740" s="12" t="e">
        <v>#N/A</v>
      </c>
      <c r="M740" s="12" t="e">
        <v>#N/A</v>
      </c>
      <c r="N740" s="13" t="s">
        <v>2435</v>
      </c>
      <c r="O740" s="13" t="e">
        <v>#N/A</v>
      </c>
      <c r="P740" s="30" t="e">
        <f t="shared" si="11"/>
        <v>#N/A</v>
      </c>
    </row>
    <row r="741" spans="1:16" x14ac:dyDescent="0.35">
      <c r="A741" t="s">
        <v>522</v>
      </c>
      <c r="B741" t="s">
        <v>1306</v>
      </c>
      <c r="C741" t="s">
        <v>1806</v>
      </c>
      <c r="D741" t="str">
        <f>Recruits[[#This Row],[Last Name]]&amp;","&amp;Recruits[[#This Row],[First Name]]</f>
        <v>Tomblin,Corey</v>
      </c>
      <c r="E741" t="s">
        <v>62</v>
      </c>
      <c r="F741" t="s">
        <v>43</v>
      </c>
      <c r="G741" s="12">
        <v>44280</v>
      </c>
      <c r="H741" t="s">
        <v>20</v>
      </c>
      <c r="I741" s="12">
        <v>44286</v>
      </c>
      <c r="J741" s="12">
        <v>44295</v>
      </c>
      <c r="K741" s="12">
        <v>44302</v>
      </c>
      <c r="L741" s="12" t="e">
        <v>#N/A</v>
      </c>
      <c r="M741" s="12" t="e">
        <v>#N/A</v>
      </c>
      <c r="N741" s="13" t="s">
        <v>2435</v>
      </c>
      <c r="O741" s="13" t="e">
        <v>#N/A</v>
      </c>
      <c r="P741" s="30" t="e">
        <f t="shared" si="11"/>
        <v>#N/A</v>
      </c>
    </row>
    <row r="742" spans="1:16" x14ac:dyDescent="0.35">
      <c r="A742" t="s">
        <v>425</v>
      </c>
      <c r="B742" t="s">
        <v>1685</v>
      </c>
      <c r="C742" t="s">
        <v>1686</v>
      </c>
      <c r="D742" t="str">
        <f>Recruits[[#This Row],[Last Name]]&amp;","&amp;Recruits[[#This Row],[First Name]]</f>
        <v>Gleeson,Mei</v>
      </c>
      <c r="E742" t="s">
        <v>62</v>
      </c>
      <c r="F742" t="s">
        <v>43</v>
      </c>
      <c r="G742" s="12">
        <v>44265</v>
      </c>
      <c r="H742" t="s">
        <v>54</v>
      </c>
      <c r="I742" s="12">
        <v>44277</v>
      </c>
      <c r="J742" s="12">
        <v>44284</v>
      </c>
      <c r="K742" s="12">
        <v>44294</v>
      </c>
      <c r="L742" s="12" t="e">
        <v>#N/A</v>
      </c>
      <c r="M742" s="12" t="e">
        <v>#N/A</v>
      </c>
      <c r="N742" s="13" t="s">
        <v>2435</v>
      </c>
      <c r="O742" s="13" t="e">
        <v>#N/A</v>
      </c>
      <c r="P742" s="30" t="e">
        <f t="shared" si="11"/>
        <v>#N/A</v>
      </c>
    </row>
    <row r="743" spans="1:16" x14ac:dyDescent="0.35">
      <c r="A743" t="s">
        <v>391</v>
      </c>
      <c r="B743" t="s">
        <v>1642</v>
      </c>
      <c r="C743" t="s">
        <v>1643</v>
      </c>
      <c r="D743" t="str">
        <f>Recruits[[#This Row],[Last Name]]&amp;","&amp;Recruits[[#This Row],[First Name]]</f>
        <v>Beltz,Roslyn</v>
      </c>
      <c r="E743" t="s">
        <v>62</v>
      </c>
      <c r="F743" t="s">
        <v>43</v>
      </c>
      <c r="G743" s="12">
        <v>44252</v>
      </c>
      <c r="H743" t="s">
        <v>54</v>
      </c>
      <c r="I743" s="12">
        <v>44265</v>
      </c>
      <c r="J743" s="12">
        <v>44278</v>
      </c>
      <c r="K743" s="12">
        <v>44291</v>
      </c>
      <c r="L743" s="12" t="e">
        <v>#N/A</v>
      </c>
      <c r="M743" s="12" t="e">
        <v>#N/A</v>
      </c>
      <c r="N743" s="13" t="s">
        <v>2435</v>
      </c>
      <c r="O743" s="13" t="e">
        <v>#N/A</v>
      </c>
      <c r="P743" s="30" t="e">
        <f t="shared" si="11"/>
        <v>#N/A</v>
      </c>
    </row>
    <row r="744" spans="1:16" x14ac:dyDescent="0.35">
      <c r="A744" t="s">
        <v>292</v>
      </c>
      <c r="B744" t="s">
        <v>1501</v>
      </c>
      <c r="C744" t="s">
        <v>1502</v>
      </c>
      <c r="D744" t="str">
        <f>Recruits[[#This Row],[Last Name]]&amp;","&amp;Recruits[[#This Row],[First Name]]</f>
        <v>Escobar,Shayla</v>
      </c>
      <c r="E744" t="s">
        <v>62</v>
      </c>
      <c r="F744" t="s">
        <v>43</v>
      </c>
      <c r="G744" s="12">
        <v>44239</v>
      </c>
      <c r="H744" t="s">
        <v>20</v>
      </c>
      <c r="I744" s="12">
        <v>44256</v>
      </c>
      <c r="J744" s="12">
        <v>44266</v>
      </c>
      <c r="K744" s="12">
        <v>44278</v>
      </c>
      <c r="L744" s="12" t="e">
        <v>#N/A</v>
      </c>
      <c r="M744" s="12" t="e">
        <v>#N/A</v>
      </c>
      <c r="N744" s="13" t="s">
        <v>2435</v>
      </c>
      <c r="O744" s="13" t="e">
        <v>#N/A</v>
      </c>
      <c r="P744" s="30" t="e">
        <f t="shared" si="11"/>
        <v>#N/A</v>
      </c>
    </row>
    <row r="745" spans="1:16" x14ac:dyDescent="0.35">
      <c r="A745" t="s">
        <v>331</v>
      </c>
      <c r="B745" t="s">
        <v>1367</v>
      </c>
      <c r="C745" t="s">
        <v>1556</v>
      </c>
      <c r="D745" t="str">
        <f>Recruits[[#This Row],[Last Name]]&amp;","&amp;Recruits[[#This Row],[First Name]]</f>
        <v>Harris,Gary</v>
      </c>
      <c r="E745" t="s">
        <v>62</v>
      </c>
      <c r="F745" t="s">
        <v>43</v>
      </c>
      <c r="G745" s="12">
        <v>44242</v>
      </c>
      <c r="H745" t="s">
        <v>20</v>
      </c>
      <c r="I745" s="12">
        <v>44250</v>
      </c>
      <c r="J745" s="12">
        <v>44265</v>
      </c>
      <c r="K745" s="12">
        <v>44277</v>
      </c>
      <c r="L745" s="12" t="e">
        <v>#N/A</v>
      </c>
      <c r="M745" s="12" t="e">
        <v>#N/A</v>
      </c>
      <c r="N745" s="13" t="s">
        <v>2435</v>
      </c>
      <c r="O745" s="13" t="e">
        <v>#N/A</v>
      </c>
      <c r="P745" s="30" t="e">
        <f t="shared" si="11"/>
        <v>#N/A</v>
      </c>
    </row>
    <row r="746" spans="1:16" x14ac:dyDescent="0.35">
      <c r="A746" t="s">
        <v>348</v>
      </c>
      <c r="B746" t="s">
        <v>1104</v>
      </c>
      <c r="C746" t="s">
        <v>1325</v>
      </c>
      <c r="D746" t="str">
        <f>Recruits[[#This Row],[Last Name]]&amp;","&amp;Recruits[[#This Row],[First Name]]</f>
        <v>Miller,Jennifer</v>
      </c>
      <c r="E746" t="s">
        <v>62</v>
      </c>
      <c r="F746" t="s">
        <v>43</v>
      </c>
      <c r="G746" s="12">
        <v>44249</v>
      </c>
      <c r="H746" t="s">
        <v>46</v>
      </c>
      <c r="I746" s="12">
        <v>44251</v>
      </c>
      <c r="J746" s="12">
        <v>44260</v>
      </c>
      <c r="K746" s="12">
        <v>44273</v>
      </c>
      <c r="L746" s="12" t="e">
        <v>#N/A</v>
      </c>
      <c r="M746" s="12" t="e">
        <v>#N/A</v>
      </c>
      <c r="N746" s="13" t="s">
        <v>2435</v>
      </c>
      <c r="O746" s="13" t="e">
        <v>#N/A</v>
      </c>
      <c r="P746" s="30" t="e">
        <f t="shared" si="11"/>
        <v>#N/A</v>
      </c>
    </row>
    <row r="747" spans="1:16" x14ac:dyDescent="0.35">
      <c r="A747" t="s">
        <v>241</v>
      </c>
      <c r="B747" t="s">
        <v>1431</v>
      </c>
      <c r="C747" t="s">
        <v>1432</v>
      </c>
      <c r="D747" t="str">
        <f>Recruits[[#This Row],[Last Name]]&amp;","&amp;Recruits[[#This Row],[First Name]]</f>
        <v>Larocco,Milton</v>
      </c>
      <c r="E747" t="s">
        <v>62</v>
      </c>
      <c r="F747" t="s">
        <v>43</v>
      </c>
      <c r="G747" s="12">
        <v>44231</v>
      </c>
      <c r="H747" t="s">
        <v>30</v>
      </c>
      <c r="I747" s="12">
        <v>44242</v>
      </c>
      <c r="J747" s="12">
        <v>44249</v>
      </c>
      <c r="K747" s="12">
        <v>44259</v>
      </c>
      <c r="L747" s="12" t="e">
        <v>#N/A</v>
      </c>
      <c r="M747" s="12" t="e">
        <v>#N/A</v>
      </c>
      <c r="N747" s="13" t="s">
        <v>2435</v>
      </c>
      <c r="O747" s="13" t="e">
        <v>#N/A</v>
      </c>
      <c r="P747" s="30" t="e">
        <f t="shared" si="11"/>
        <v>#N/A</v>
      </c>
    </row>
    <row r="748" spans="1:16" x14ac:dyDescent="0.35">
      <c r="A748" t="s">
        <v>188</v>
      </c>
      <c r="B748" t="s">
        <v>1170</v>
      </c>
      <c r="C748" t="s">
        <v>1343</v>
      </c>
      <c r="D748" t="str">
        <f>Recruits[[#This Row],[Last Name]]&amp;","&amp;Recruits[[#This Row],[First Name]]</f>
        <v>Dolloff,John</v>
      </c>
      <c r="E748" t="s">
        <v>62</v>
      </c>
      <c r="F748" t="s">
        <v>43</v>
      </c>
      <c r="G748" s="12">
        <v>44224</v>
      </c>
      <c r="H748" t="s">
        <v>20</v>
      </c>
      <c r="I748" s="12">
        <v>44230</v>
      </c>
      <c r="J748" s="12">
        <v>44238</v>
      </c>
      <c r="K748" s="12">
        <v>44244</v>
      </c>
      <c r="L748" s="12" t="e">
        <v>#N/A</v>
      </c>
      <c r="M748" s="12" t="e">
        <v>#N/A</v>
      </c>
      <c r="N748" s="13" t="s">
        <v>2435</v>
      </c>
      <c r="O748" s="13" t="e">
        <v>#N/A</v>
      </c>
      <c r="P748" s="30" t="e">
        <f t="shared" si="11"/>
        <v>#N/A</v>
      </c>
    </row>
    <row r="749" spans="1:16" x14ac:dyDescent="0.35">
      <c r="A749" t="s">
        <v>89</v>
      </c>
      <c r="B749" t="s">
        <v>1176</v>
      </c>
      <c r="C749" t="s">
        <v>1177</v>
      </c>
      <c r="D749" t="str">
        <f>Recruits[[#This Row],[Last Name]]&amp;","&amp;Recruits[[#This Row],[First Name]]</f>
        <v>Gonzales,Clayton</v>
      </c>
      <c r="E749" t="s">
        <v>62</v>
      </c>
      <c r="F749" t="s">
        <v>43</v>
      </c>
      <c r="G749" s="12">
        <v>44218</v>
      </c>
      <c r="H749" t="s">
        <v>30</v>
      </c>
      <c r="I749" s="12">
        <v>44230</v>
      </c>
      <c r="J749" s="12">
        <v>44237</v>
      </c>
      <c r="K749" s="12">
        <v>44244</v>
      </c>
      <c r="L749" s="12" t="e">
        <v>#N/A</v>
      </c>
      <c r="M749" s="12" t="e">
        <v>#N/A</v>
      </c>
      <c r="N749" s="13" t="s">
        <v>2435</v>
      </c>
      <c r="O749" s="13" t="e">
        <v>#N/A</v>
      </c>
      <c r="P749" s="30" t="e">
        <f t="shared" si="11"/>
        <v>#N/A</v>
      </c>
    </row>
    <row r="750" spans="1:16" x14ac:dyDescent="0.35">
      <c r="A750" t="s">
        <v>160</v>
      </c>
      <c r="B750" t="s">
        <v>1300</v>
      </c>
      <c r="C750" t="s">
        <v>1301</v>
      </c>
      <c r="D750" t="str">
        <f>Recruits[[#This Row],[Last Name]]&amp;","&amp;Recruits[[#This Row],[First Name]]</f>
        <v>Ardis,Wayne</v>
      </c>
      <c r="E750" t="s">
        <v>62</v>
      </c>
      <c r="F750" t="s">
        <v>43</v>
      </c>
      <c r="G750" s="12">
        <v>44224</v>
      </c>
      <c r="H750" t="s">
        <v>40</v>
      </c>
      <c r="I750" s="12">
        <v>44237</v>
      </c>
      <c r="J750" s="12">
        <v>44242</v>
      </c>
      <c r="K750" s="12">
        <v>44250</v>
      </c>
      <c r="L750" s="12">
        <v>44257</v>
      </c>
      <c r="M750" s="12" t="e">
        <v>#N/A</v>
      </c>
      <c r="N750" s="13" t="s">
        <v>2435</v>
      </c>
      <c r="O750" s="13" t="e">
        <v>#N/A</v>
      </c>
      <c r="P750" s="30" t="e">
        <f t="shared" si="11"/>
        <v>#N/A</v>
      </c>
    </row>
    <row r="751" spans="1:16" x14ac:dyDescent="0.35">
      <c r="A751" t="s">
        <v>349</v>
      </c>
      <c r="B751" t="s">
        <v>1578</v>
      </c>
      <c r="C751" t="s">
        <v>1579</v>
      </c>
      <c r="D751" t="str">
        <f>Recruits[[#This Row],[Last Name]]&amp;","&amp;Recruits[[#This Row],[First Name]]</f>
        <v>Jordan,Ruben</v>
      </c>
      <c r="E751" t="s">
        <v>62</v>
      </c>
      <c r="F751" t="s">
        <v>43</v>
      </c>
      <c r="G751" s="12">
        <v>44249</v>
      </c>
      <c r="H751" t="s">
        <v>46</v>
      </c>
      <c r="I751" s="12">
        <v>44260</v>
      </c>
      <c r="J751" s="12">
        <v>44266</v>
      </c>
      <c r="K751" s="12">
        <v>44271</v>
      </c>
      <c r="L751" s="12">
        <v>44280</v>
      </c>
      <c r="M751" s="12">
        <v>44286</v>
      </c>
      <c r="N751" s="13" t="s">
        <v>2436</v>
      </c>
      <c r="O751" s="13">
        <v>47100</v>
      </c>
      <c r="P751" s="30">
        <f t="shared" si="11"/>
        <v>37</v>
      </c>
    </row>
    <row r="752" spans="1:16" x14ac:dyDescent="0.35">
      <c r="A752" t="s">
        <v>299</v>
      </c>
      <c r="B752" t="s">
        <v>1510</v>
      </c>
      <c r="C752" t="s">
        <v>1366</v>
      </c>
      <c r="D752" t="str">
        <f>Recruits[[#This Row],[Last Name]]&amp;","&amp;Recruits[[#This Row],[First Name]]</f>
        <v>Martinez,Nikki</v>
      </c>
      <c r="E752" t="s">
        <v>62</v>
      </c>
      <c r="F752" t="s">
        <v>43</v>
      </c>
      <c r="G752" s="12">
        <v>44239</v>
      </c>
      <c r="H752" t="s">
        <v>20</v>
      </c>
      <c r="I752" s="12">
        <v>44252</v>
      </c>
      <c r="J752" s="12">
        <v>44263</v>
      </c>
      <c r="K752" s="12">
        <v>44266</v>
      </c>
      <c r="L752" s="12">
        <v>44273</v>
      </c>
      <c r="M752" s="12">
        <v>44279</v>
      </c>
      <c r="N752" s="13" t="s">
        <v>2436</v>
      </c>
      <c r="O752" s="13">
        <v>48100</v>
      </c>
      <c r="P752" s="30">
        <f t="shared" si="11"/>
        <v>40</v>
      </c>
    </row>
    <row r="753" spans="1:16" x14ac:dyDescent="0.35">
      <c r="A753" t="s">
        <v>212</v>
      </c>
      <c r="B753" t="s">
        <v>1383</v>
      </c>
      <c r="C753" t="s">
        <v>1384</v>
      </c>
      <c r="D753" t="str">
        <f>Recruits[[#This Row],[Last Name]]&amp;","&amp;Recruits[[#This Row],[First Name]]</f>
        <v>Fultz,Bernard</v>
      </c>
      <c r="E753" t="s">
        <v>62</v>
      </c>
      <c r="F753" t="s">
        <v>43</v>
      </c>
      <c r="G753" s="12">
        <v>44225</v>
      </c>
      <c r="H753" t="s">
        <v>20</v>
      </c>
      <c r="I753" s="12">
        <v>44237</v>
      </c>
      <c r="J753" s="12">
        <v>44256</v>
      </c>
      <c r="K753" s="12">
        <v>44264</v>
      </c>
      <c r="L753" s="12">
        <v>44272</v>
      </c>
      <c r="M753" s="12">
        <v>44277</v>
      </c>
      <c r="N753" s="13" t="s">
        <v>2436</v>
      </c>
      <c r="O753" s="13">
        <v>46800</v>
      </c>
      <c r="P753" s="30">
        <f t="shared" si="11"/>
        <v>52</v>
      </c>
    </row>
    <row r="754" spans="1:16" x14ac:dyDescent="0.35">
      <c r="A754" t="s">
        <v>51</v>
      </c>
      <c r="B754" t="s">
        <v>1116</v>
      </c>
      <c r="C754" t="s">
        <v>1117</v>
      </c>
      <c r="D754" t="str">
        <f>Recruits[[#This Row],[Last Name]]&amp;","&amp;Recruits[[#This Row],[First Name]]</f>
        <v>Montgomery,Janice</v>
      </c>
      <c r="E754" t="s">
        <v>25</v>
      </c>
      <c r="F754" t="s">
        <v>26</v>
      </c>
      <c r="G754" s="12">
        <v>44215</v>
      </c>
      <c r="H754" t="s">
        <v>54</v>
      </c>
      <c r="I754" s="12" t="e">
        <v>#N/A</v>
      </c>
      <c r="J754" s="12" t="e">
        <v>#N/A</v>
      </c>
      <c r="K754" s="12" t="e">
        <v>#N/A</v>
      </c>
      <c r="L754" s="12" t="e">
        <v>#N/A</v>
      </c>
      <c r="M754" s="12" t="e">
        <v>#N/A</v>
      </c>
      <c r="N754" s="13" t="s">
        <v>2435</v>
      </c>
      <c r="O754" s="13" t="e">
        <v>#N/A</v>
      </c>
      <c r="P754" s="30" t="e">
        <f t="shared" si="11"/>
        <v>#N/A</v>
      </c>
    </row>
    <row r="755" spans="1:16" x14ac:dyDescent="0.35">
      <c r="A755" t="s">
        <v>86</v>
      </c>
      <c r="B755" t="s">
        <v>1170</v>
      </c>
      <c r="C755" t="s">
        <v>1171</v>
      </c>
      <c r="D755" t="str">
        <f>Recruits[[#This Row],[Last Name]]&amp;","&amp;Recruits[[#This Row],[First Name]]</f>
        <v>Bever,John</v>
      </c>
      <c r="E755" t="s">
        <v>25</v>
      </c>
      <c r="F755" t="s">
        <v>26</v>
      </c>
      <c r="G755" s="12">
        <v>44216</v>
      </c>
      <c r="H755" t="s">
        <v>30</v>
      </c>
      <c r="I755" s="12" t="e">
        <v>#N/A</v>
      </c>
      <c r="J755" s="12" t="e">
        <v>#N/A</v>
      </c>
      <c r="K755" s="12" t="e">
        <v>#N/A</v>
      </c>
      <c r="L755" s="12" t="e">
        <v>#N/A</v>
      </c>
      <c r="M755" s="12" t="e">
        <v>#N/A</v>
      </c>
      <c r="N755" s="13" t="s">
        <v>2435</v>
      </c>
      <c r="O755" s="13" t="e">
        <v>#N/A</v>
      </c>
      <c r="P755" s="30" t="e">
        <f t="shared" si="11"/>
        <v>#N/A</v>
      </c>
    </row>
    <row r="756" spans="1:16" x14ac:dyDescent="0.35">
      <c r="A756" t="s">
        <v>101</v>
      </c>
      <c r="B756" t="s">
        <v>1197</v>
      </c>
      <c r="C756" t="s">
        <v>1198</v>
      </c>
      <c r="D756" t="str">
        <f>Recruits[[#This Row],[Last Name]]&amp;","&amp;Recruits[[#This Row],[First Name]]</f>
        <v>Bouldin,Carolyn</v>
      </c>
      <c r="E756" t="s">
        <v>25</v>
      </c>
      <c r="F756" t="s">
        <v>26</v>
      </c>
      <c r="G756" s="12">
        <v>44218</v>
      </c>
      <c r="H756" t="s">
        <v>54</v>
      </c>
      <c r="I756" s="12" t="e">
        <v>#N/A</v>
      </c>
      <c r="J756" s="12" t="e">
        <v>#N/A</v>
      </c>
      <c r="K756" s="12" t="e">
        <v>#N/A</v>
      </c>
      <c r="L756" s="12" t="e">
        <v>#N/A</v>
      </c>
      <c r="M756" s="12" t="e">
        <v>#N/A</v>
      </c>
      <c r="N756" s="13" t="s">
        <v>2435</v>
      </c>
      <c r="O756" s="13" t="e">
        <v>#N/A</v>
      </c>
      <c r="P756" s="30" t="e">
        <f t="shared" si="11"/>
        <v>#N/A</v>
      </c>
    </row>
    <row r="757" spans="1:16" x14ac:dyDescent="0.35">
      <c r="A757" t="s">
        <v>106</v>
      </c>
      <c r="B757" t="s">
        <v>1112</v>
      </c>
      <c r="C757" t="s">
        <v>1205</v>
      </c>
      <c r="D757" t="str">
        <f>Recruits[[#This Row],[Last Name]]&amp;","&amp;Recruits[[#This Row],[First Name]]</f>
        <v>Gallagher,Robert</v>
      </c>
      <c r="E757" t="s">
        <v>25</v>
      </c>
      <c r="F757" t="s">
        <v>26</v>
      </c>
      <c r="G757" s="12">
        <v>44218</v>
      </c>
      <c r="H757" t="s">
        <v>54</v>
      </c>
      <c r="I757" s="12" t="e">
        <v>#N/A</v>
      </c>
      <c r="J757" s="12" t="e">
        <v>#N/A</v>
      </c>
      <c r="K757" s="12" t="e">
        <v>#N/A</v>
      </c>
      <c r="L757" s="12" t="e">
        <v>#N/A</v>
      </c>
      <c r="M757" s="12" t="e">
        <v>#N/A</v>
      </c>
      <c r="N757" s="13" t="s">
        <v>2435</v>
      </c>
      <c r="O757" s="13" t="e">
        <v>#N/A</v>
      </c>
      <c r="P757" s="30" t="e">
        <f t="shared" si="11"/>
        <v>#N/A</v>
      </c>
    </row>
    <row r="758" spans="1:16" x14ac:dyDescent="0.35">
      <c r="A758" t="s">
        <v>114</v>
      </c>
      <c r="B758" t="s">
        <v>1172</v>
      </c>
      <c r="C758" t="s">
        <v>1219</v>
      </c>
      <c r="D758" t="str">
        <f>Recruits[[#This Row],[Last Name]]&amp;","&amp;Recruits[[#This Row],[First Name]]</f>
        <v>Lewis,Tanya</v>
      </c>
      <c r="E758" t="s">
        <v>25</v>
      </c>
      <c r="F758" t="s">
        <v>26</v>
      </c>
      <c r="G758" s="12">
        <v>44221</v>
      </c>
      <c r="H758" t="s">
        <v>20</v>
      </c>
      <c r="I758" s="12" t="e">
        <v>#N/A</v>
      </c>
      <c r="J758" s="12" t="e">
        <v>#N/A</v>
      </c>
      <c r="K758" s="12" t="e">
        <v>#N/A</v>
      </c>
      <c r="L758" s="12" t="e">
        <v>#N/A</v>
      </c>
      <c r="M758" s="12" t="e">
        <v>#N/A</v>
      </c>
      <c r="N758" s="13" t="s">
        <v>2435</v>
      </c>
      <c r="O758" s="13" t="e">
        <v>#N/A</v>
      </c>
      <c r="P758" s="30" t="e">
        <f t="shared" si="11"/>
        <v>#N/A</v>
      </c>
    </row>
    <row r="759" spans="1:16" x14ac:dyDescent="0.35">
      <c r="A759" t="s">
        <v>135</v>
      </c>
      <c r="B759" t="s">
        <v>1256</v>
      </c>
      <c r="C759" t="s">
        <v>1257</v>
      </c>
      <c r="D759" t="str">
        <f>Recruits[[#This Row],[Last Name]]&amp;","&amp;Recruits[[#This Row],[First Name]]</f>
        <v>Johnson,Lawrence</v>
      </c>
      <c r="E759" t="s">
        <v>25</v>
      </c>
      <c r="F759" t="s">
        <v>26</v>
      </c>
      <c r="G759" s="12">
        <v>44223</v>
      </c>
      <c r="H759" t="s">
        <v>20</v>
      </c>
      <c r="I759" s="12" t="e">
        <v>#N/A</v>
      </c>
      <c r="J759" s="12" t="e">
        <v>#N/A</v>
      </c>
      <c r="K759" s="12" t="e">
        <v>#N/A</v>
      </c>
      <c r="L759" s="12" t="e">
        <v>#N/A</v>
      </c>
      <c r="M759" s="12" t="e">
        <v>#N/A</v>
      </c>
      <c r="N759" s="13" t="s">
        <v>2435</v>
      </c>
      <c r="O759" s="13" t="e">
        <v>#N/A</v>
      </c>
      <c r="P759" s="30" t="e">
        <f t="shared" si="11"/>
        <v>#N/A</v>
      </c>
    </row>
    <row r="760" spans="1:16" x14ac:dyDescent="0.35">
      <c r="A760" t="s">
        <v>145</v>
      </c>
      <c r="B760" t="s">
        <v>1274</v>
      </c>
      <c r="C760" t="s">
        <v>1275</v>
      </c>
      <c r="D760" t="str">
        <f>Recruits[[#This Row],[Last Name]]&amp;","&amp;Recruits[[#This Row],[First Name]]</f>
        <v>Brock,Cindy</v>
      </c>
      <c r="E760" t="s">
        <v>25</v>
      </c>
      <c r="F760" t="s">
        <v>26</v>
      </c>
      <c r="G760" s="12">
        <v>44224</v>
      </c>
      <c r="H760" t="s">
        <v>54</v>
      </c>
      <c r="I760" s="12" t="e">
        <v>#N/A</v>
      </c>
      <c r="J760" s="12" t="e">
        <v>#N/A</v>
      </c>
      <c r="K760" s="12" t="e">
        <v>#N/A</v>
      </c>
      <c r="L760" s="12" t="e">
        <v>#N/A</v>
      </c>
      <c r="M760" s="12" t="e">
        <v>#N/A</v>
      </c>
      <c r="N760" s="13" t="s">
        <v>2435</v>
      </c>
      <c r="O760" s="13" t="e">
        <v>#N/A</v>
      </c>
      <c r="P760" s="30" t="e">
        <f t="shared" si="11"/>
        <v>#N/A</v>
      </c>
    </row>
    <row r="761" spans="1:16" x14ac:dyDescent="0.35">
      <c r="A761" t="s">
        <v>194</v>
      </c>
      <c r="B761" t="s">
        <v>1353</v>
      </c>
      <c r="C761" t="s">
        <v>1354</v>
      </c>
      <c r="D761" t="str">
        <f>Recruits[[#This Row],[Last Name]]&amp;","&amp;Recruits[[#This Row],[First Name]]</f>
        <v>Hutchison,Hugo</v>
      </c>
      <c r="E761" t="s">
        <v>25</v>
      </c>
      <c r="F761" t="s">
        <v>26</v>
      </c>
      <c r="G761" s="12">
        <v>44224</v>
      </c>
      <c r="H761" t="s">
        <v>20</v>
      </c>
      <c r="I761" s="12" t="e">
        <v>#N/A</v>
      </c>
      <c r="J761" s="12" t="e">
        <v>#N/A</v>
      </c>
      <c r="K761" s="12" t="e">
        <v>#N/A</v>
      </c>
      <c r="L761" s="12" t="e">
        <v>#N/A</v>
      </c>
      <c r="M761" s="12" t="e">
        <v>#N/A</v>
      </c>
      <c r="N761" s="13" t="s">
        <v>2435</v>
      </c>
      <c r="O761" s="13" t="e">
        <v>#N/A</v>
      </c>
      <c r="P761" s="30" t="e">
        <f t="shared" si="11"/>
        <v>#N/A</v>
      </c>
    </row>
    <row r="762" spans="1:16" x14ac:dyDescent="0.35">
      <c r="A762" t="s">
        <v>199</v>
      </c>
      <c r="B762" t="s">
        <v>1360</v>
      </c>
      <c r="C762" t="s">
        <v>1361</v>
      </c>
      <c r="D762" t="str">
        <f>Recruits[[#This Row],[Last Name]]&amp;","&amp;Recruits[[#This Row],[First Name]]</f>
        <v>Hayes,Christine</v>
      </c>
      <c r="E762" t="s">
        <v>25</v>
      </c>
      <c r="F762" t="s">
        <v>26</v>
      </c>
      <c r="G762" s="12">
        <v>44225</v>
      </c>
      <c r="H762" t="s">
        <v>20</v>
      </c>
      <c r="I762" s="12" t="e">
        <v>#N/A</v>
      </c>
      <c r="J762" s="12" t="e">
        <v>#N/A</v>
      </c>
      <c r="K762" s="12" t="e">
        <v>#N/A</v>
      </c>
      <c r="L762" s="12" t="e">
        <v>#N/A</v>
      </c>
      <c r="M762" s="12" t="e">
        <v>#N/A</v>
      </c>
      <c r="N762" s="13" t="s">
        <v>2435</v>
      </c>
      <c r="O762" s="13" t="e">
        <v>#N/A</v>
      </c>
      <c r="P762" s="30" t="e">
        <f t="shared" si="11"/>
        <v>#N/A</v>
      </c>
    </row>
    <row r="763" spans="1:16" x14ac:dyDescent="0.35">
      <c r="A763" t="s">
        <v>206</v>
      </c>
      <c r="B763" t="s">
        <v>1372</v>
      </c>
      <c r="C763" t="s">
        <v>1373</v>
      </c>
      <c r="D763" t="str">
        <f>Recruits[[#This Row],[Last Name]]&amp;","&amp;Recruits[[#This Row],[First Name]]</f>
        <v>Schlenker,Virginia</v>
      </c>
      <c r="E763" t="s">
        <v>25</v>
      </c>
      <c r="F763" t="s">
        <v>26</v>
      </c>
      <c r="G763" s="12">
        <v>44225</v>
      </c>
      <c r="H763" t="s">
        <v>46</v>
      </c>
      <c r="I763" s="12" t="e">
        <v>#N/A</v>
      </c>
      <c r="J763" s="12" t="e">
        <v>#N/A</v>
      </c>
      <c r="K763" s="12" t="e">
        <v>#N/A</v>
      </c>
      <c r="L763" s="12" t="e">
        <v>#N/A</v>
      </c>
      <c r="M763" s="12" t="e">
        <v>#N/A</v>
      </c>
      <c r="N763" s="13" t="s">
        <v>2435</v>
      </c>
      <c r="O763" s="13" t="e">
        <v>#N/A</v>
      </c>
      <c r="P763" s="30" t="e">
        <f t="shared" si="11"/>
        <v>#N/A</v>
      </c>
    </row>
    <row r="764" spans="1:16" x14ac:dyDescent="0.35">
      <c r="A764" t="s">
        <v>218</v>
      </c>
      <c r="B764" t="s">
        <v>1393</v>
      </c>
      <c r="C764" t="s">
        <v>1394</v>
      </c>
      <c r="D764" t="str">
        <f>Recruits[[#This Row],[Last Name]]&amp;","&amp;Recruits[[#This Row],[First Name]]</f>
        <v>Justus,Muriel</v>
      </c>
      <c r="E764" t="s">
        <v>25</v>
      </c>
      <c r="F764" t="s">
        <v>26</v>
      </c>
      <c r="G764" s="12">
        <v>44225</v>
      </c>
      <c r="H764" t="s">
        <v>30</v>
      </c>
      <c r="I764" s="12" t="e">
        <v>#N/A</v>
      </c>
      <c r="J764" s="12" t="e">
        <v>#N/A</v>
      </c>
      <c r="K764" s="12" t="e">
        <v>#N/A</v>
      </c>
      <c r="L764" s="12" t="e">
        <v>#N/A</v>
      </c>
      <c r="M764" s="12" t="e">
        <v>#N/A</v>
      </c>
      <c r="N764" s="13" t="s">
        <v>2435</v>
      </c>
      <c r="O764" s="13" t="e">
        <v>#N/A</v>
      </c>
      <c r="P764" s="30" t="e">
        <f t="shared" si="11"/>
        <v>#N/A</v>
      </c>
    </row>
    <row r="765" spans="1:16" x14ac:dyDescent="0.35">
      <c r="A765" t="s">
        <v>221</v>
      </c>
      <c r="B765" t="s">
        <v>1199</v>
      </c>
      <c r="C765" t="s">
        <v>1399</v>
      </c>
      <c r="D765" t="str">
        <f>Recruits[[#This Row],[Last Name]]&amp;","&amp;Recruits[[#This Row],[First Name]]</f>
        <v>Barile,Kevin</v>
      </c>
      <c r="E765" t="s">
        <v>25</v>
      </c>
      <c r="F765" t="s">
        <v>26</v>
      </c>
      <c r="G765" s="12">
        <v>44225</v>
      </c>
      <c r="H765" t="s">
        <v>54</v>
      </c>
      <c r="I765" s="12" t="e">
        <v>#N/A</v>
      </c>
      <c r="J765" s="12" t="e">
        <v>#N/A</v>
      </c>
      <c r="K765" s="12" t="e">
        <v>#N/A</v>
      </c>
      <c r="L765" s="12" t="e">
        <v>#N/A</v>
      </c>
      <c r="M765" s="12" t="e">
        <v>#N/A</v>
      </c>
      <c r="N765" s="13" t="s">
        <v>2435</v>
      </c>
      <c r="O765" s="13" t="e">
        <v>#N/A</v>
      </c>
      <c r="P765" s="30" t="e">
        <f t="shared" si="11"/>
        <v>#N/A</v>
      </c>
    </row>
    <row r="766" spans="1:16" x14ac:dyDescent="0.35">
      <c r="A766" t="s">
        <v>247</v>
      </c>
      <c r="B766" t="s">
        <v>1157</v>
      </c>
      <c r="C766" t="s">
        <v>1437</v>
      </c>
      <c r="D766" t="str">
        <f>Recruits[[#This Row],[Last Name]]&amp;","&amp;Recruits[[#This Row],[First Name]]</f>
        <v>Cowles,Kimberly</v>
      </c>
      <c r="E766" t="s">
        <v>25</v>
      </c>
      <c r="F766" t="s">
        <v>26</v>
      </c>
      <c r="G766" s="12">
        <v>44231</v>
      </c>
      <c r="H766" t="s">
        <v>30</v>
      </c>
      <c r="I766" s="12" t="e">
        <v>#N/A</v>
      </c>
      <c r="J766" s="12" t="e">
        <v>#N/A</v>
      </c>
      <c r="K766" s="12" t="e">
        <v>#N/A</v>
      </c>
      <c r="L766" s="12" t="e">
        <v>#N/A</v>
      </c>
      <c r="M766" s="12" t="e">
        <v>#N/A</v>
      </c>
      <c r="N766" s="13" t="s">
        <v>2435</v>
      </c>
      <c r="O766" s="13" t="e">
        <v>#N/A</v>
      </c>
      <c r="P766" s="30" t="e">
        <f t="shared" si="11"/>
        <v>#N/A</v>
      </c>
    </row>
    <row r="767" spans="1:16" x14ac:dyDescent="0.35">
      <c r="A767" t="s">
        <v>250</v>
      </c>
      <c r="B767" t="s">
        <v>1442</v>
      </c>
      <c r="C767" t="s">
        <v>1443</v>
      </c>
      <c r="D767" t="str">
        <f>Recruits[[#This Row],[Last Name]]&amp;","&amp;Recruits[[#This Row],[First Name]]</f>
        <v>Higgins,Patrick</v>
      </c>
      <c r="E767" t="s">
        <v>25</v>
      </c>
      <c r="F767" t="s">
        <v>26</v>
      </c>
      <c r="G767" s="12">
        <v>44231</v>
      </c>
      <c r="H767" t="s">
        <v>30</v>
      </c>
      <c r="I767" s="12" t="e">
        <v>#N/A</v>
      </c>
      <c r="J767" s="12" t="e">
        <v>#N/A</v>
      </c>
      <c r="K767" s="12" t="e">
        <v>#N/A</v>
      </c>
      <c r="L767" s="12" t="e">
        <v>#N/A</v>
      </c>
      <c r="M767" s="12" t="e">
        <v>#N/A</v>
      </c>
      <c r="N767" s="13" t="s">
        <v>2435</v>
      </c>
      <c r="O767" s="13" t="e">
        <v>#N/A</v>
      </c>
      <c r="P767" s="30" t="e">
        <f t="shared" si="11"/>
        <v>#N/A</v>
      </c>
    </row>
    <row r="768" spans="1:16" x14ac:dyDescent="0.35">
      <c r="A768" t="s">
        <v>253</v>
      </c>
      <c r="B768" t="s">
        <v>1165</v>
      </c>
      <c r="C768" t="s">
        <v>1235</v>
      </c>
      <c r="D768" t="str">
        <f>Recruits[[#This Row],[Last Name]]&amp;","&amp;Recruits[[#This Row],[First Name]]</f>
        <v>Kelly,Antoinette</v>
      </c>
      <c r="E768" t="s">
        <v>25</v>
      </c>
      <c r="F768" t="s">
        <v>26</v>
      </c>
      <c r="G768" s="12">
        <v>44232</v>
      </c>
      <c r="H768" t="s">
        <v>20</v>
      </c>
      <c r="I768" s="12" t="e">
        <v>#N/A</v>
      </c>
      <c r="J768" s="12" t="e">
        <v>#N/A</v>
      </c>
      <c r="K768" s="12" t="e">
        <v>#N/A</v>
      </c>
      <c r="L768" s="12" t="e">
        <v>#N/A</v>
      </c>
      <c r="M768" s="12" t="e">
        <v>#N/A</v>
      </c>
      <c r="N768" s="13" t="s">
        <v>2435</v>
      </c>
      <c r="O768" s="13" t="e">
        <v>#N/A</v>
      </c>
      <c r="P768" s="30" t="e">
        <f t="shared" si="11"/>
        <v>#N/A</v>
      </c>
    </row>
    <row r="769" spans="1:16" x14ac:dyDescent="0.35">
      <c r="A769" t="s">
        <v>303</v>
      </c>
      <c r="B769" t="s">
        <v>1516</v>
      </c>
      <c r="C769" t="s">
        <v>1517</v>
      </c>
      <c r="D769" t="str">
        <f>Recruits[[#This Row],[Last Name]]&amp;","&amp;Recruits[[#This Row],[First Name]]</f>
        <v>Shaver,Tom</v>
      </c>
      <c r="E769" t="s">
        <v>25</v>
      </c>
      <c r="F769" t="s">
        <v>26</v>
      </c>
      <c r="G769" s="12">
        <v>44239</v>
      </c>
      <c r="H769" t="s">
        <v>54</v>
      </c>
      <c r="I769" s="12" t="e">
        <v>#N/A</v>
      </c>
      <c r="J769" s="12" t="e">
        <v>#N/A</v>
      </c>
      <c r="K769" s="12" t="e">
        <v>#N/A</v>
      </c>
      <c r="L769" s="12" t="e">
        <v>#N/A</v>
      </c>
      <c r="M769" s="12" t="e">
        <v>#N/A</v>
      </c>
      <c r="N769" s="13" t="s">
        <v>2435</v>
      </c>
      <c r="O769" s="13" t="e">
        <v>#N/A</v>
      </c>
      <c r="P769" s="30" t="e">
        <f t="shared" si="11"/>
        <v>#N/A</v>
      </c>
    </row>
    <row r="770" spans="1:16" x14ac:dyDescent="0.35">
      <c r="A770" t="s">
        <v>332</v>
      </c>
      <c r="B770" t="s">
        <v>1112</v>
      </c>
      <c r="C770" t="s">
        <v>1557</v>
      </c>
      <c r="D770" t="str">
        <f>Recruits[[#This Row],[Last Name]]&amp;","&amp;Recruits[[#This Row],[First Name]]</f>
        <v>Cano,Robert</v>
      </c>
      <c r="E770" t="s">
        <v>25</v>
      </c>
      <c r="F770" t="s">
        <v>26</v>
      </c>
      <c r="G770" s="12">
        <v>44242</v>
      </c>
      <c r="H770" t="s">
        <v>20</v>
      </c>
      <c r="I770" s="12" t="e">
        <v>#N/A</v>
      </c>
      <c r="J770" s="12" t="e">
        <v>#N/A</v>
      </c>
      <c r="K770" s="12" t="e">
        <v>#N/A</v>
      </c>
      <c r="L770" s="12" t="e">
        <v>#N/A</v>
      </c>
      <c r="M770" s="12" t="e">
        <v>#N/A</v>
      </c>
      <c r="N770" s="13" t="s">
        <v>2435</v>
      </c>
      <c r="O770" s="13" t="e">
        <v>#N/A</v>
      </c>
      <c r="P770" s="30" t="e">
        <f t="shared" si="11"/>
        <v>#N/A</v>
      </c>
    </row>
    <row r="771" spans="1:16" x14ac:dyDescent="0.35">
      <c r="A771" t="s">
        <v>383</v>
      </c>
      <c r="B771" t="s">
        <v>1629</v>
      </c>
      <c r="C771" t="s">
        <v>1630</v>
      </c>
      <c r="D771" t="str">
        <f>Recruits[[#This Row],[Last Name]]&amp;","&amp;Recruits[[#This Row],[First Name]]</f>
        <v>Mclean,Terrie</v>
      </c>
      <c r="E771" t="s">
        <v>25</v>
      </c>
      <c r="F771" t="s">
        <v>26</v>
      </c>
      <c r="G771" s="12">
        <v>44252</v>
      </c>
      <c r="H771" t="s">
        <v>20</v>
      </c>
      <c r="I771" s="12" t="e">
        <v>#N/A</v>
      </c>
      <c r="J771" s="12" t="e">
        <v>#N/A</v>
      </c>
      <c r="K771" s="12" t="e">
        <v>#N/A</v>
      </c>
      <c r="L771" s="12" t="e">
        <v>#N/A</v>
      </c>
      <c r="M771" s="12" t="e">
        <v>#N/A</v>
      </c>
      <c r="N771" s="13" t="s">
        <v>2435</v>
      </c>
      <c r="O771" s="13" t="e">
        <v>#N/A</v>
      </c>
      <c r="P771" s="30" t="e">
        <f t="shared" si="11"/>
        <v>#N/A</v>
      </c>
    </row>
    <row r="772" spans="1:16" x14ac:dyDescent="0.35">
      <c r="A772" t="s">
        <v>390</v>
      </c>
      <c r="B772" t="s">
        <v>1641</v>
      </c>
      <c r="C772" t="s">
        <v>1361</v>
      </c>
      <c r="D772" t="str">
        <f>Recruits[[#This Row],[Last Name]]&amp;","&amp;Recruits[[#This Row],[First Name]]</f>
        <v>Hayes,Juan</v>
      </c>
      <c r="E772" t="s">
        <v>25</v>
      </c>
      <c r="F772" t="s">
        <v>26</v>
      </c>
      <c r="G772" s="12">
        <v>44252</v>
      </c>
      <c r="H772" t="s">
        <v>59</v>
      </c>
      <c r="I772" s="12" t="e">
        <v>#N/A</v>
      </c>
      <c r="J772" s="12" t="e">
        <v>#N/A</v>
      </c>
      <c r="K772" s="12" t="e">
        <v>#N/A</v>
      </c>
      <c r="L772" s="12" t="e">
        <v>#N/A</v>
      </c>
      <c r="M772" s="12" t="e">
        <v>#N/A</v>
      </c>
      <c r="N772" s="13" t="s">
        <v>2435</v>
      </c>
      <c r="O772" s="13" t="e">
        <v>#N/A</v>
      </c>
      <c r="P772" s="30" t="e">
        <f t="shared" si="11"/>
        <v>#N/A</v>
      </c>
    </row>
    <row r="773" spans="1:16" x14ac:dyDescent="0.35">
      <c r="A773" t="s">
        <v>403</v>
      </c>
      <c r="B773" t="s">
        <v>1170</v>
      </c>
      <c r="C773" t="s">
        <v>1659</v>
      </c>
      <c r="D773" t="str">
        <f>Recruits[[#This Row],[Last Name]]&amp;","&amp;Recruits[[#This Row],[First Name]]</f>
        <v>Houle,John</v>
      </c>
      <c r="E773" t="s">
        <v>25</v>
      </c>
      <c r="F773" t="s">
        <v>26</v>
      </c>
      <c r="G773" s="12">
        <v>44252</v>
      </c>
      <c r="H773" t="s">
        <v>20</v>
      </c>
      <c r="I773" s="12" t="e">
        <v>#N/A</v>
      </c>
      <c r="J773" s="12" t="e">
        <v>#N/A</v>
      </c>
      <c r="K773" s="12" t="e">
        <v>#N/A</v>
      </c>
      <c r="L773" s="12" t="e">
        <v>#N/A</v>
      </c>
      <c r="M773" s="12" t="e">
        <v>#N/A</v>
      </c>
      <c r="N773" s="13" t="s">
        <v>2435</v>
      </c>
      <c r="O773" s="13" t="e">
        <v>#N/A</v>
      </c>
      <c r="P773" s="30" t="e">
        <f t="shared" ref="P773:P836" si="12">M773-G773</f>
        <v>#N/A</v>
      </c>
    </row>
    <row r="774" spans="1:16" x14ac:dyDescent="0.35">
      <c r="A774" t="s">
        <v>412</v>
      </c>
      <c r="B774" t="s">
        <v>1427</v>
      </c>
      <c r="C774" t="s">
        <v>1669</v>
      </c>
      <c r="D774" t="str">
        <f>Recruits[[#This Row],[Last Name]]&amp;","&amp;Recruits[[#This Row],[First Name]]</f>
        <v>Cope,David</v>
      </c>
      <c r="E774" t="s">
        <v>25</v>
      </c>
      <c r="F774" t="s">
        <v>26</v>
      </c>
      <c r="G774" s="12">
        <v>44256</v>
      </c>
      <c r="H774" t="s">
        <v>20</v>
      </c>
      <c r="I774" s="12" t="e">
        <v>#N/A</v>
      </c>
      <c r="J774" s="12" t="e">
        <v>#N/A</v>
      </c>
      <c r="K774" s="12" t="e">
        <v>#N/A</v>
      </c>
      <c r="L774" s="12" t="e">
        <v>#N/A</v>
      </c>
      <c r="M774" s="12" t="e">
        <v>#N/A</v>
      </c>
      <c r="N774" s="13" t="s">
        <v>2435</v>
      </c>
      <c r="O774" s="13" t="e">
        <v>#N/A</v>
      </c>
      <c r="P774" s="30" t="e">
        <f t="shared" si="12"/>
        <v>#N/A</v>
      </c>
    </row>
    <row r="775" spans="1:16" x14ac:dyDescent="0.35">
      <c r="A775" t="s">
        <v>521</v>
      </c>
      <c r="B775" t="s">
        <v>1805</v>
      </c>
      <c r="C775" t="s">
        <v>1760</v>
      </c>
      <c r="D775" t="str">
        <f>Recruits[[#This Row],[Last Name]]&amp;","&amp;Recruits[[#This Row],[First Name]]</f>
        <v>Wallace,Lorena</v>
      </c>
      <c r="E775" t="s">
        <v>25</v>
      </c>
      <c r="F775" t="s">
        <v>26</v>
      </c>
      <c r="G775" s="12">
        <v>44280</v>
      </c>
      <c r="H775" t="s">
        <v>20</v>
      </c>
      <c r="I775" s="12" t="e">
        <v>#N/A</v>
      </c>
      <c r="J775" s="12" t="e">
        <v>#N/A</v>
      </c>
      <c r="K775" s="12" t="e">
        <v>#N/A</v>
      </c>
      <c r="L775" s="12" t="e">
        <v>#N/A</v>
      </c>
      <c r="M775" s="12" t="e">
        <v>#N/A</v>
      </c>
      <c r="N775" s="13" t="s">
        <v>2435</v>
      </c>
      <c r="O775" s="13" t="e">
        <v>#N/A</v>
      </c>
      <c r="P775" s="30" t="e">
        <f t="shared" si="12"/>
        <v>#N/A</v>
      </c>
    </row>
    <row r="776" spans="1:16" x14ac:dyDescent="0.35">
      <c r="A776" t="s">
        <v>558</v>
      </c>
      <c r="B776" t="s">
        <v>1528</v>
      </c>
      <c r="C776" t="s">
        <v>1222</v>
      </c>
      <c r="D776" t="str">
        <f>Recruits[[#This Row],[Last Name]]&amp;","&amp;Recruits[[#This Row],[First Name]]</f>
        <v>Ellis,Lois</v>
      </c>
      <c r="E776" t="s">
        <v>25</v>
      </c>
      <c r="F776" t="s">
        <v>26</v>
      </c>
      <c r="G776" s="12">
        <v>44284</v>
      </c>
      <c r="H776" t="s">
        <v>20</v>
      </c>
      <c r="I776" s="12" t="e">
        <v>#N/A</v>
      </c>
      <c r="J776" s="12" t="e">
        <v>#N/A</v>
      </c>
      <c r="K776" s="12" t="e">
        <v>#N/A</v>
      </c>
      <c r="L776" s="12" t="e">
        <v>#N/A</v>
      </c>
      <c r="M776" s="12" t="e">
        <v>#N/A</v>
      </c>
      <c r="N776" s="13" t="s">
        <v>2435</v>
      </c>
      <c r="O776" s="13" t="e">
        <v>#N/A</v>
      </c>
      <c r="P776" s="30" t="e">
        <f t="shared" si="12"/>
        <v>#N/A</v>
      </c>
    </row>
    <row r="777" spans="1:16" x14ac:dyDescent="0.35">
      <c r="A777" t="s">
        <v>582</v>
      </c>
      <c r="B777" t="s">
        <v>1798</v>
      </c>
      <c r="C777" t="s">
        <v>1499</v>
      </c>
      <c r="D777" t="str">
        <f>Recruits[[#This Row],[Last Name]]&amp;","&amp;Recruits[[#This Row],[First Name]]</f>
        <v>Walsh,Victor</v>
      </c>
      <c r="E777" t="s">
        <v>25</v>
      </c>
      <c r="F777" t="s">
        <v>26</v>
      </c>
      <c r="G777" s="12">
        <v>44292</v>
      </c>
      <c r="H777" t="s">
        <v>40</v>
      </c>
      <c r="I777" s="12" t="e">
        <v>#N/A</v>
      </c>
      <c r="J777" s="12" t="e">
        <v>#N/A</v>
      </c>
      <c r="K777" s="12" t="e">
        <v>#N/A</v>
      </c>
      <c r="L777" s="12" t="e">
        <v>#N/A</v>
      </c>
      <c r="M777" s="12" t="e">
        <v>#N/A</v>
      </c>
      <c r="N777" s="13" t="s">
        <v>2435</v>
      </c>
      <c r="O777" s="13" t="e">
        <v>#N/A</v>
      </c>
      <c r="P777" s="30" t="e">
        <f t="shared" si="12"/>
        <v>#N/A</v>
      </c>
    </row>
    <row r="778" spans="1:16" x14ac:dyDescent="0.35">
      <c r="A778" t="s">
        <v>589</v>
      </c>
      <c r="B778" t="s">
        <v>1879</v>
      </c>
      <c r="C778" t="s">
        <v>1880</v>
      </c>
      <c r="D778" t="str">
        <f>Recruits[[#This Row],[Last Name]]&amp;","&amp;Recruits[[#This Row],[First Name]]</f>
        <v>Binder,Jacob</v>
      </c>
      <c r="E778" t="s">
        <v>25</v>
      </c>
      <c r="F778" t="s">
        <v>26</v>
      </c>
      <c r="G778" s="12">
        <v>44293</v>
      </c>
      <c r="H778" t="s">
        <v>30</v>
      </c>
      <c r="I778" s="12" t="e">
        <v>#N/A</v>
      </c>
      <c r="J778" s="12" t="e">
        <v>#N/A</v>
      </c>
      <c r="K778" s="12" t="e">
        <v>#N/A</v>
      </c>
      <c r="L778" s="12" t="e">
        <v>#N/A</v>
      </c>
      <c r="M778" s="12" t="e">
        <v>#N/A</v>
      </c>
      <c r="N778" s="13" t="s">
        <v>2435</v>
      </c>
      <c r="O778" s="13" t="e">
        <v>#N/A</v>
      </c>
      <c r="P778" s="30" t="e">
        <f t="shared" si="12"/>
        <v>#N/A</v>
      </c>
    </row>
    <row r="779" spans="1:16" x14ac:dyDescent="0.35">
      <c r="A779" t="s">
        <v>701</v>
      </c>
      <c r="B779" t="s">
        <v>2010</v>
      </c>
      <c r="C779" t="s">
        <v>1103</v>
      </c>
      <c r="D779" t="str">
        <f>Recruits[[#This Row],[Last Name]]&amp;","&amp;Recruits[[#This Row],[First Name]]</f>
        <v>Terrell,Brenna</v>
      </c>
      <c r="E779" t="s">
        <v>25</v>
      </c>
      <c r="F779" t="s">
        <v>26</v>
      </c>
      <c r="G779" s="12">
        <v>44313</v>
      </c>
      <c r="H779" t="s">
        <v>30</v>
      </c>
      <c r="I779" s="12" t="e">
        <v>#N/A</v>
      </c>
      <c r="J779" s="12" t="e">
        <v>#N/A</v>
      </c>
      <c r="K779" s="12" t="e">
        <v>#N/A</v>
      </c>
      <c r="L779" s="12" t="e">
        <v>#N/A</v>
      </c>
      <c r="M779" s="12" t="e">
        <v>#N/A</v>
      </c>
      <c r="N779" s="13" t="s">
        <v>2435</v>
      </c>
      <c r="O779" s="13" t="e">
        <v>#N/A</v>
      </c>
      <c r="P779" s="30" t="e">
        <f t="shared" si="12"/>
        <v>#N/A</v>
      </c>
    </row>
    <row r="780" spans="1:16" x14ac:dyDescent="0.35">
      <c r="A780" t="s">
        <v>728</v>
      </c>
      <c r="B780" t="s">
        <v>1902</v>
      </c>
      <c r="C780" t="s">
        <v>2043</v>
      </c>
      <c r="D780" t="str">
        <f>Recruits[[#This Row],[Last Name]]&amp;","&amp;Recruits[[#This Row],[First Name]]</f>
        <v>Heim,Beverly</v>
      </c>
      <c r="E780" t="s">
        <v>25</v>
      </c>
      <c r="F780" t="s">
        <v>26</v>
      </c>
      <c r="G780" s="12">
        <v>44321</v>
      </c>
      <c r="H780" t="s">
        <v>54</v>
      </c>
      <c r="I780" s="12" t="e">
        <v>#N/A</v>
      </c>
      <c r="J780" s="12" t="e">
        <v>#N/A</v>
      </c>
      <c r="K780" s="12" t="e">
        <v>#N/A</v>
      </c>
      <c r="L780" s="12" t="e">
        <v>#N/A</v>
      </c>
      <c r="M780" s="12" t="e">
        <v>#N/A</v>
      </c>
      <c r="N780" s="13" t="s">
        <v>2435</v>
      </c>
      <c r="O780" s="13" t="e">
        <v>#N/A</v>
      </c>
      <c r="P780" s="30" t="e">
        <f t="shared" si="12"/>
        <v>#N/A</v>
      </c>
    </row>
    <row r="781" spans="1:16" x14ac:dyDescent="0.35">
      <c r="A781" t="s">
        <v>733</v>
      </c>
      <c r="B781" t="s">
        <v>1112</v>
      </c>
      <c r="C781" t="s">
        <v>1219</v>
      </c>
      <c r="D781" t="str">
        <f>Recruits[[#This Row],[Last Name]]&amp;","&amp;Recruits[[#This Row],[First Name]]</f>
        <v>Lewis,Robert</v>
      </c>
      <c r="E781" t="s">
        <v>25</v>
      </c>
      <c r="F781" t="s">
        <v>26</v>
      </c>
      <c r="G781" s="12">
        <v>44321</v>
      </c>
      <c r="H781" t="s">
        <v>30</v>
      </c>
      <c r="I781" s="12" t="e">
        <v>#N/A</v>
      </c>
      <c r="J781" s="12" t="e">
        <v>#N/A</v>
      </c>
      <c r="K781" s="12" t="e">
        <v>#N/A</v>
      </c>
      <c r="L781" s="12" t="e">
        <v>#N/A</v>
      </c>
      <c r="M781" s="12" t="e">
        <v>#N/A</v>
      </c>
      <c r="N781" s="13" t="s">
        <v>2435</v>
      </c>
      <c r="O781" s="13" t="e">
        <v>#N/A</v>
      </c>
      <c r="P781" s="30" t="e">
        <f t="shared" si="12"/>
        <v>#N/A</v>
      </c>
    </row>
    <row r="782" spans="1:16" x14ac:dyDescent="0.35">
      <c r="A782" t="s">
        <v>738</v>
      </c>
      <c r="B782" t="s">
        <v>2055</v>
      </c>
      <c r="C782" t="s">
        <v>2056</v>
      </c>
      <c r="D782" t="str">
        <f>Recruits[[#This Row],[Last Name]]&amp;","&amp;Recruits[[#This Row],[First Name]]</f>
        <v>Robins,Jamie</v>
      </c>
      <c r="E782" t="s">
        <v>25</v>
      </c>
      <c r="F782" t="s">
        <v>26</v>
      </c>
      <c r="G782" s="12">
        <v>44322</v>
      </c>
      <c r="H782" t="s">
        <v>54</v>
      </c>
      <c r="I782" s="12" t="e">
        <v>#N/A</v>
      </c>
      <c r="J782" s="12" t="e">
        <v>#N/A</v>
      </c>
      <c r="K782" s="12" t="e">
        <v>#N/A</v>
      </c>
      <c r="L782" s="12" t="e">
        <v>#N/A</v>
      </c>
      <c r="M782" s="12" t="e">
        <v>#N/A</v>
      </c>
      <c r="N782" s="13" t="s">
        <v>2435</v>
      </c>
      <c r="O782" s="13" t="e">
        <v>#N/A</v>
      </c>
      <c r="P782" s="30" t="e">
        <f t="shared" si="12"/>
        <v>#N/A</v>
      </c>
    </row>
    <row r="783" spans="1:16" x14ac:dyDescent="0.35">
      <c r="A783" t="s">
        <v>769</v>
      </c>
      <c r="B783" t="s">
        <v>1453</v>
      </c>
      <c r="C783" t="s">
        <v>1107</v>
      </c>
      <c r="D783" t="str">
        <f>Recruits[[#This Row],[Last Name]]&amp;","&amp;Recruits[[#This Row],[First Name]]</f>
        <v>Smith,Frank</v>
      </c>
      <c r="E783" t="s">
        <v>25</v>
      </c>
      <c r="F783" t="s">
        <v>26</v>
      </c>
      <c r="G783" s="12">
        <v>44323</v>
      </c>
      <c r="H783" t="s">
        <v>20</v>
      </c>
      <c r="I783" s="12" t="e">
        <v>#N/A</v>
      </c>
      <c r="J783" s="12" t="e">
        <v>#N/A</v>
      </c>
      <c r="K783" s="12" t="e">
        <v>#N/A</v>
      </c>
      <c r="L783" s="12" t="e">
        <v>#N/A</v>
      </c>
      <c r="M783" s="12" t="e">
        <v>#N/A</v>
      </c>
      <c r="N783" s="13" t="s">
        <v>2435</v>
      </c>
      <c r="O783" s="13" t="e">
        <v>#N/A</v>
      </c>
      <c r="P783" s="30" t="e">
        <f t="shared" si="12"/>
        <v>#N/A</v>
      </c>
    </row>
    <row r="784" spans="1:16" x14ac:dyDescent="0.35">
      <c r="A784" t="s">
        <v>824</v>
      </c>
      <c r="B784" t="s">
        <v>2153</v>
      </c>
      <c r="C784" t="s">
        <v>2154</v>
      </c>
      <c r="D784" t="str">
        <f>Recruits[[#This Row],[Last Name]]&amp;","&amp;Recruits[[#This Row],[First Name]]</f>
        <v>Furr,Samuel</v>
      </c>
      <c r="E784" t="s">
        <v>25</v>
      </c>
      <c r="F784" t="s">
        <v>26</v>
      </c>
      <c r="G784" s="12">
        <v>44329</v>
      </c>
      <c r="H784" t="s">
        <v>20</v>
      </c>
      <c r="I784" s="12" t="e">
        <v>#N/A</v>
      </c>
      <c r="J784" s="12" t="e">
        <v>#N/A</v>
      </c>
      <c r="K784" s="12" t="e">
        <v>#N/A</v>
      </c>
      <c r="L784" s="12" t="e">
        <v>#N/A</v>
      </c>
      <c r="M784" s="12" t="e">
        <v>#N/A</v>
      </c>
      <c r="N784" s="13" t="s">
        <v>2435</v>
      </c>
      <c r="O784" s="13" t="e">
        <v>#N/A</v>
      </c>
      <c r="P784" s="30" t="e">
        <f t="shared" si="12"/>
        <v>#N/A</v>
      </c>
    </row>
    <row r="785" spans="1:16" x14ac:dyDescent="0.35">
      <c r="A785" t="s">
        <v>862</v>
      </c>
      <c r="B785" t="s">
        <v>1360</v>
      </c>
      <c r="C785" t="s">
        <v>2181</v>
      </c>
      <c r="D785" t="str">
        <f>Recruits[[#This Row],[Last Name]]&amp;","&amp;Recruits[[#This Row],[First Name]]</f>
        <v>Bernal,Christine</v>
      </c>
      <c r="E785" t="s">
        <v>25</v>
      </c>
      <c r="F785" t="s">
        <v>26</v>
      </c>
      <c r="G785" s="12">
        <v>44329</v>
      </c>
      <c r="H785" t="s">
        <v>20</v>
      </c>
      <c r="I785" s="12" t="e">
        <v>#N/A</v>
      </c>
      <c r="J785" s="12" t="e">
        <v>#N/A</v>
      </c>
      <c r="K785" s="12" t="e">
        <v>#N/A</v>
      </c>
      <c r="L785" s="12" t="e">
        <v>#N/A</v>
      </c>
      <c r="M785" s="12" t="e">
        <v>#N/A</v>
      </c>
      <c r="N785" s="13" t="s">
        <v>2435</v>
      </c>
      <c r="O785" s="13" t="e">
        <v>#N/A</v>
      </c>
      <c r="P785" s="30" t="e">
        <f t="shared" si="12"/>
        <v>#N/A</v>
      </c>
    </row>
    <row r="786" spans="1:16" x14ac:dyDescent="0.35">
      <c r="A786" t="s">
        <v>878</v>
      </c>
      <c r="B786" t="s">
        <v>1222</v>
      </c>
      <c r="C786" t="s">
        <v>2199</v>
      </c>
      <c r="D786" t="str">
        <f>Recruits[[#This Row],[Last Name]]&amp;","&amp;Recruits[[#This Row],[First Name]]</f>
        <v>Kirksey,Ellis</v>
      </c>
      <c r="E786" t="s">
        <v>25</v>
      </c>
      <c r="F786" t="s">
        <v>26</v>
      </c>
      <c r="G786" s="12">
        <v>44330</v>
      </c>
      <c r="H786" t="s">
        <v>30</v>
      </c>
      <c r="I786" s="12" t="e">
        <v>#N/A</v>
      </c>
      <c r="J786" s="12" t="e">
        <v>#N/A</v>
      </c>
      <c r="K786" s="12" t="e">
        <v>#N/A</v>
      </c>
      <c r="L786" s="12" t="e">
        <v>#N/A</v>
      </c>
      <c r="M786" s="12" t="e">
        <v>#N/A</v>
      </c>
      <c r="N786" s="13" t="s">
        <v>2435</v>
      </c>
      <c r="O786" s="13" t="e">
        <v>#N/A</v>
      </c>
      <c r="P786" s="30" t="e">
        <f t="shared" si="12"/>
        <v>#N/A</v>
      </c>
    </row>
    <row r="787" spans="1:16" x14ac:dyDescent="0.35">
      <c r="A787" t="s">
        <v>880</v>
      </c>
      <c r="B787" t="s">
        <v>1367</v>
      </c>
      <c r="C787" t="s">
        <v>1660</v>
      </c>
      <c r="D787" t="str">
        <f>Recruits[[#This Row],[Last Name]]&amp;","&amp;Recruits[[#This Row],[First Name]]</f>
        <v>Charles,Gary</v>
      </c>
      <c r="E787" t="s">
        <v>25</v>
      </c>
      <c r="F787" t="s">
        <v>26</v>
      </c>
      <c r="G787" s="12">
        <v>44330</v>
      </c>
      <c r="H787" t="s">
        <v>30</v>
      </c>
      <c r="I787" s="12" t="e">
        <v>#N/A</v>
      </c>
      <c r="J787" s="12" t="e">
        <v>#N/A</v>
      </c>
      <c r="K787" s="12" t="e">
        <v>#N/A</v>
      </c>
      <c r="L787" s="12" t="e">
        <v>#N/A</v>
      </c>
      <c r="M787" s="12" t="e">
        <v>#N/A</v>
      </c>
      <c r="N787" s="13" t="s">
        <v>2435</v>
      </c>
      <c r="O787" s="13" t="e">
        <v>#N/A</v>
      </c>
      <c r="P787" s="30" t="e">
        <f t="shared" si="12"/>
        <v>#N/A</v>
      </c>
    </row>
    <row r="788" spans="1:16" x14ac:dyDescent="0.35">
      <c r="A788" t="s">
        <v>881</v>
      </c>
      <c r="B788" t="s">
        <v>1185</v>
      </c>
      <c r="C788" t="s">
        <v>1299</v>
      </c>
      <c r="D788" t="str">
        <f>Recruits[[#This Row],[Last Name]]&amp;","&amp;Recruits[[#This Row],[First Name]]</f>
        <v>Atkinson,Raymond</v>
      </c>
      <c r="E788" t="s">
        <v>25</v>
      </c>
      <c r="F788" t="s">
        <v>26</v>
      </c>
      <c r="G788" s="12">
        <v>44330</v>
      </c>
      <c r="H788" t="s">
        <v>30</v>
      </c>
      <c r="I788" s="12" t="e">
        <v>#N/A</v>
      </c>
      <c r="J788" s="12" t="e">
        <v>#N/A</v>
      </c>
      <c r="K788" s="12" t="e">
        <v>#N/A</v>
      </c>
      <c r="L788" s="12" t="e">
        <v>#N/A</v>
      </c>
      <c r="M788" s="12" t="e">
        <v>#N/A</v>
      </c>
      <c r="N788" s="13" t="s">
        <v>2435</v>
      </c>
      <c r="O788" s="13" t="e">
        <v>#N/A</v>
      </c>
      <c r="P788" s="30" t="e">
        <f t="shared" si="12"/>
        <v>#N/A</v>
      </c>
    </row>
    <row r="789" spans="1:16" x14ac:dyDescent="0.35">
      <c r="A789" t="s">
        <v>902</v>
      </c>
      <c r="B789" t="s">
        <v>1104</v>
      </c>
      <c r="C789" t="s">
        <v>2221</v>
      </c>
      <c r="D789" t="str">
        <f>Recruits[[#This Row],[Last Name]]&amp;","&amp;Recruits[[#This Row],[First Name]]</f>
        <v>Shook,Jennifer</v>
      </c>
      <c r="E789" t="s">
        <v>25</v>
      </c>
      <c r="F789" t="s">
        <v>26</v>
      </c>
      <c r="G789" s="12">
        <v>44342</v>
      </c>
      <c r="H789" t="s">
        <v>20</v>
      </c>
      <c r="I789" s="12" t="e">
        <v>#N/A</v>
      </c>
      <c r="J789" s="12" t="e">
        <v>#N/A</v>
      </c>
      <c r="K789" s="12" t="e">
        <v>#N/A</v>
      </c>
      <c r="L789" s="12" t="e">
        <v>#N/A</v>
      </c>
      <c r="M789" s="12" t="e">
        <v>#N/A</v>
      </c>
      <c r="N789" s="13" t="s">
        <v>2435</v>
      </c>
      <c r="O789" s="13" t="e">
        <v>#N/A</v>
      </c>
      <c r="P789" s="30" t="e">
        <f t="shared" si="12"/>
        <v>#N/A</v>
      </c>
    </row>
    <row r="790" spans="1:16" x14ac:dyDescent="0.35">
      <c r="A790" t="s">
        <v>924</v>
      </c>
      <c r="B790" t="s">
        <v>1456</v>
      </c>
      <c r="C790" t="s">
        <v>2246</v>
      </c>
      <c r="D790" t="str">
        <f>Recruits[[#This Row],[Last Name]]&amp;","&amp;Recruits[[#This Row],[First Name]]</f>
        <v>Theodore,Wanda</v>
      </c>
      <c r="E790" t="s">
        <v>25</v>
      </c>
      <c r="F790" t="s">
        <v>26</v>
      </c>
      <c r="G790" s="12">
        <v>44344</v>
      </c>
      <c r="H790" t="s">
        <v>20</v>
      </c>
      <c r="I790" s="12" t="e">
        <v>#N/A</v>
      </c>
      <c r="J790" s="12" t="e">
        <v>#N/A</v>
      </c>
      <c r="K790" s="12" t="e">
        <v>#N/A</v>
      </c>
      <c r="L790" s="12" t="e">
        <v>#N/A</v>
      </c>
      <c r="M790" s="12" t="e">
        <v>#N/A</v>
      </c>
      <c r="N790" s="13" t="s">
        <v>2435</v>
      </c>
      <c r="O790" s="13" t="e">
        <v>#N/A</v>
      </c>
      <c r="P790" s="30" t="e">
        <f t="shared" si="12"/>
        <v>#N/A</v>
      </c>
    </row>
    <row r="791" spans="1:16" x14ac:dyDescent="0.35">
      <c r="A791" t="s">
        <v>946</v>
      </c>
      <c r="B791" t="s">
        <v>1809</v>
      </c>
      <c r="C791" t="s">
        <v>2266</v>
      </c>
      <c r="D791" t="str">
        <f>Recruits[[#This Row],[Last Name]]&amp;","&amp;Recruits[[#This Row],[First Name]]</f>
        <v>Padgett,Ellen</v>
      </c>
      <c r="E791" t="s">
        <v>25</v>
      </c>
      <c r="F791" t="s">
        <v>26</v>
      </c>
      <c r="G791" s="12">
        <v>44348</v>
      </c>
      <c r="H791" t="s">
        <v>20</v>
      </c>
      <c r="I791" s="12" t="e">
        <v>#N/A</v>
      </c>
      <c r="J791" s="12" t="e">
        <v>#N/A</v>
      </c>
      <c r="K791" s="12" t="e">
        <v>#N/A</v>
      </c>
      <c r="L791" s="12" t="e">
        <v>#N/A</v>
      </c>
      <c r="M791" s="12" t="e">
        <v>#N/A</v>
      </c>
      <c r="N791" s="13" t="s">
        <v>2435</v>
      </c>
      <c r="O791" s="13" t="e">
        <v>#N/A</v>
      </c>
      <c r="P791" s="30" t="e">
        <f t="shared" si="12"/>
        <v>#N/A</v>
      </c>
    </row>
    <row r="792" spans="1:16" x14ac:dyDescent="0.35">
      <c r="A792" t="s">
        <v>976</v>
      </c>
      <c r="B792" t="s">
        <v>2289</v>
      </c>
      <c r="C792" t="s">
        <v>2290</v>
      </c>
      <c r="D792" t="str">
        <f>Recruits[[#This Row],[Last Name]]&amp;","&amp;Recruits[[#This Row],[First Name]]</f>
        <v>Frazier,Bernadette</v>
      </c>
      <c r="E792" t="s">
        <v>25</v>
      </c>
      <c r="F792" t="s">
        <v>26</v>
      </c>
      <c r="G792" s="12">
        <v>44349</v>
      </c>
      <c r="H792" t="s">
        <v>30</v>
      </c>
      <c r="I792" s="12" t="e">
        <v>#N/A</v>
      </c>
      <c r="J792" s="12" t="e">
        <v>#N/A</v>
      </c>
      <c r="K792" s="12" t="e">
        <v>#N/A</v>
      </c>
      <c r="L792" s="12" t="e">
        <v>#N/A</v>
      </c>
      <c r="M792" s="12" t="e">
        <v>#N/A</v>
      </c>
      <c r="N792" s="13" t="s">
        <v>2435</v>
      </c>
      <c r="O792" s="13" t="e">
        <v>#N/A</v>
      </c>
      <c r="P792" s="30" t="e">
        <f t="shared" si="12"/>
        <v>#N/A</v>
      </c>
    </row>
    <row r="793" spans="1:16" x14ac:dyDescent="0.35">
      <c r="A793" t="s">
        <v>999</v>
      </c>
      <c r="B793" t="s">
        <v>1847</v>
      </c>
      <c r="C793" t="s">
        <v>2311</v>
      </c>
      <c r="D793" t="str">
        <f>Recruits[[#This Row],[Last Name]]&amp;","&amp;Recruits[[#This Row],[First Name]]</f>
        <v>Price,Jerry</v>
      </c>
      <c r="E793" t="s">
        <v>25</v>
      </c>
      <c r="F793" t="s">
        <v>26</v>
      </c>
      <c r="G793" s="12">
        <v>44350</v>
      </c>
      <c r="H793" t="s">
        <v>20</v>
      </c>
      <c r="I793" s="12" t="e">
        <v>#N/A</v>
      </c>
      <c r="J793" s="12" t="e">
        <v>#N/A</v>
      </c>
      <c r="K793" s="12" t="e">
        <v>#N/A</v>
      </c>
      <c r="L793" s="12" t="e">
        <v>#N/A</v>
      </c>
      <c r="M793" s="12" t="e">
        <v>#N/A</v>
      </c>
      <c r="N793" s="13" t="s">
        <v>2435</v>
      </c>
      <c r="O793" s="13" t="e">
        <v>#N/A</v>
      </c>
      <c r="P793" s="30" t="e">
        <f t="shared" si="12"/>
        <v>#N/A</v>
      </c>
    </row>
    <row r="794" spans="1:16" x14ac:dyDescent="0.35">
      <c r="A794" t="s">
        <v>1035</v>
      </c>
      <c r="B794" t="s">
        <v>2345</v>
      </c>
      <c r="C794" t="s">
        <v>1256</v>
      </c>
      <c r="D794" t="str">
        <f>Recruits[[#This Row],[Last Name]]&amp;","&amp;Recruits[[#This Row],[First Name]]</f>
        <v>Lawrence,Olivia</v>
      </c>
      <c r="E794" t="s">
        <v>25</v>
      </c>
      <c r="F794" t="s">
        <v>26</v>
      </c>
      <c r="G794" s="12">
        <v>44351</v>
      </c>
      <c r="H794" t="s">
        <v>30</v>
      </c>
      <c r="I794" s="12" t="e">
        <v>#N/A</v>
      </c>
      <c r="J794" s="12" t="e">
        <v>#N/A</v>
      </c>
      <c r="K794" s="12" t="e">
        <v>#N/A</v>
      </c>
      <c r="L794" s="12" t="e">
        <v>#N/A</v>
      </c>
      <c r="M794" s="12" t="e">
        <v>#N/A</v>
      </c>
      <c r="N794" s="13" t="s">
        <v>2435</v>
      </c>
      <c r="O794" s="13" t="e">
        <v>#N/A</v>
      </c>
      <c r="P794" s="30" t="e">
        <f t="shared" si="12"/>
        <v>#N/A</v>
      </c>
    </row>
    <row r="795" spans="1:16" x14ac:dyDescent="0.35">
      <c r="A795" t="s">
        <v>1040</v>
      </c>
      <c r="B795" t="s">
        <v>1579</v>
      </c>
      <c r="C795" t="s">
        <v>2355</v>
      </c>
      <c r="D795" t="str">
        <f>Recruits[[#This Row],[Last Name]]&amp;","&amp;Recruits[[#This Row],[First Name]]</f>
        <v>Cox,Jordan</v>
      </c>
      <c r="E795" t="s">
        <v>25</v>
      </c>
      <c r="F795" t="s">
        <v>26</v>
      </c>
      <c r="G795" s="12">
        <v>44355</v>
      </c>
      <c r="H795" t="s">
        <v>20</v>
      </c>
      <c r="I795" s="12" t="e">
        <v>#N/A</v>
      </c>
      <c r="J795" s="12" t="e">
        <v>#N/A</v>
      </c>
      <c r="K795" s="12" t="e">
        <v>#N/A</v>
      </c>
      <c r="L795" s="12" t="e">
        <v>#N/A</v>
      </c>
      <c r="M795" s="12" t="e">
        <v>#N/A</v>
      </c>
      <c r="N795" s="13" t="s">
        <v>2435</v>
      </c>
      <c r="O795" s="13" t="e">
        <v>#N/A</v>
      </c>
      <c r="P795" s="30" t="e">
        <f t="shared" si="12"/>
        <v>#N/A</v>
      </c>
    </row>
    <row r="796" spans="1:16" x14ac:dyDescent="0.35">
      <c r="A796" t="s">
        <v>1049</v>
      </c>
      <c r="B796" t="s">
        <v>1122</v>
      </c>
      <c r="C796" t="s">
        <v>2365</v>
      </c>
      <c r="D796" t="str">
        <f>Recruits[[#This Row],[Last Name]]&amp;","&amp;Recruits[[#This Row],[First Name]]</f>
        <v>Martin,Ronald</v>
      </c>
      <c r="E796" t="s">
        <v>25</v>
      </c>
      <c r="F796" t="s">
        <v>26</v>
      </c>
      <c r="G796" s="12">
        <v>44356</v>
      </c>
      <c r="H796" t="s">
        <v>20</v>
      </c>
      <c r="I796" s="12" t="e">
        <v>#N/A</v>
      </c>
      <c r="J796" s="12" t="e">
        <v>#N/A</v>
      </c>
      <c r="K796" s="12" t="e">
        <v>#N/A</v>
      </c>
      <c r="L796" s="12" t="e">
        <v>#N/A</v>
      </c>
      <c r="M796" s="12" t="e">
        <v>#N/A</v>
      </c>
      <c r="N796" s="13" t="s">
        <v>2435</v>
      </c>
      <c r="O796" s="13" t="e">
        <v>#N/A</v>
      </c>
      <c r="P796" s="30" t="e">
        <f t="shared" si="12"/>
        <v>#N/A</v>
      </c>
    </row>
    <row r="797" spans="1:16" x14ac:dyDescent="0.35">
      <c r="A797" t="s">
        <v>1052</v>
      </c>
      <c r="B797" t="s">
        <v>2369</v>
      </c>
      <c r="C797" t="s">
        <v>2370</v>
      </c>
      <c r="D797" t="str">
        <f>Recruits[[#This Row],[Last Name]]&amp;","&amp;Recruits[[#This Row],[First Name]]</f>
        <v>Richmond,Leo</v>
      </c>
      <c r="E797" t="s">
        <v>25</v>
      </c>
      <c r="F797" t="s">
        <v>26</v>
      </c>
      <c r="G797" s="12">
        <v>44356</v>
      </c>
      <c r="H797" t="s">
        <v>30</v>
      </c>
      <c r="I797" s="12" t="e">
        <v>#N/A</v>
      </c>
      <c r="J797" s="12" t="e">
        <v>#N/A</v>
      </c>
      <c r="K797" s="12" t="e">
        <v>#N/A</v>
      </c>
      <c r="L797" s="12" t="e">
        <v>#N/A</v>
      </c>
      <c r="M797" s="12" t="e">
        <v>#N/A</v>
      </c>
      <c r="N797" s="13" t="s">
        <v>2435</v>
      </c>
      <c r="O797" s="13" t="e">
        <v>#N/A</v>
      </c>
      <c r="P797" s="30" t="e">
        <f t="shared" si="12"/>
        <v>#N/A</v>
      </c>
    </row>
    <row r="798" spans="1:16" x14ac:dyDescent="0.35">
      <c r="A798" t="s">
        <v>1055</v>
      </c>
      <c r="B798" t="s">
        <v>2372</v>
      </c>
      <c r="C798" t="s">
        <v>2373</v>
      </c>
      <c r="D798" t="str">
        <f>Recruits[[#This Row],[Last Name]]&amp;","&amp;Recruits[[#This Row],[First Name]]</f>
        <v>Masters,Claudia</v>
      </c>
      <c r="E798" t="s">
        <v>25</v>
      </c>
      <c r="F798" t="s">
        <v>26</v>
      </c>
      <c r="G798" s="12">
        <v>44356</v>
      </c>
      <c r="H798" t="s">
        <v>20</v>
      </c>
      <c r="I798" s="12">
        <v>44363</v>
      </c>
      <c r="J798" s="12" t="e">
        <v>#N/A</v>
      </c>
      <c r="K798" s="12" t="e">
        <v>#N/A</v>
      </c>
      <c r="L798" s="12" t="e">
        <v>#N/A</v>
      </c>
      <c r="M798" s="12" t="e">
        <v>#N/A</v>
      </c>
      <c r="N798" s="13" t="s">
        <v>2435</v>
      </c>
      <c r="O798" s="13" t="e">
        <v>#N/A</v>
      </c>
      <c r="P798" s="30" t="e">
        <f t="shared" si="12"/>
        <v>#N/A</v>
      </c>
    </row>
    <row r="799" spans="1:16" x14ac:dyDescent="0.35">
      <c r="A799" t="s">
        <v>1070</v>
      </c>
      <c r="B799" t="s">
        <v>2385</v>
      </c>
      <c r="C799" t="s">
        <v>2386</v>
      </c>
      <c r="D799" t="str">
        <f>Recruits[[#This Row],[Last Name]]&amp;","&amp;Recruits[[#This Row],[First Name]]</f>
        <v>Cook,Tim</v>
      </c>
      <c r="E799" t="s">
        <v>25</v>
      </c>
      <c r="F799" t="s">
        <v>26</v>
      </c>
      <c r="G799" s="12">
        <v>44356</v>
      </c>
      <c r="H799" t="s">
        <v>20</v>
      </c>
      <c r="I799" s="12">
        <v>44362</v>
      </c>
      <c r="J799" s="12" t="e">
        <v>#N/A</v>
      </c>
      <c r="K799" s="12" t="e">
        <v>#N/A</v>
      </c>
      <c r="L799" s="12" t="e">
        <v>#N/A</v>
      </c>
      <c r="M799" s="12" t="e">
        <v>#N/A</v>
      </c>
      <c r="N799" s="13" t="s">
        <v>2435</v>
      </c>
      <c r="O799" s="13" t="e">
        <v>#N/A</v>
      </c>
      <c r="P799" s="30" t="e">
        <f t="shared" si="12"/>
        <v>#N/A</v>
      </c>
    </row>
    <row r="800" spans="1:16" x14ac:dyDescent="0.35">
      <c r="A800" t="s">
        <v>909</v>
      </c>
      <c r="B800" t="s">
        <v>1124</v>
      </c>
      <c r="C800" t="s">
        <v>2228</v>
      </c>
      <c r="D800" t="str">
        <f>Recruits[[#This Row],[Last Name]]&amp;","&amp;Recruits[[#This Row],[First Name]]</f>
        <v>Kowalski,James</v>
      </c>
      <c r="E800" t="s">
        <v>25</v>
      </c>
      <c r="F800" t="s">
        <v>26</v>
      </c>
      <c r="G800" s="12">
        <v>44343</v>
      </c>
      <c r="H800" t="s">
        <v>54</v>
      </c>
      <c r="I800" s="12">
        <v>44358</v>
      </c>
      <c r="J800" s="12" t="e">
        <v>#N/A</v>
      </c>
      <c r="K800" s="12" t="e">
        <v>#N/A</v>
      </c>
      <c r="L800" s="12" t="e">
        <v>#N/A</v>
      </c>
      <c r="M800" s="12" t="e">
        <v>#N/A</v>
      </c>
      <c r="N800" s="13" t="s">
        <v>2435</v>
      </c>
      <c r="O800" s="13" t="e">
        <v>#N/A</v>
      </c>
      <c r="P800" s="30" t="e">
        <f t="shared" si="12"/>
        <v>#N/A</v>
      </c>
    </row>
    <row r="801" spans="1:16" x14ac:dyDescent="0.35">
      <c r="A801" t="s">
        <v>929</v>
      </c>
      <c r="B801" t="s">
        <v>1612</v>
      </c>
      <c r="C801" t="s">
        <v>2249</v>
      </c>
      <c r="D801" t="str">
        <f>Recruits[[#This Row],[Last Name]]&amp;","&amp;Recruits[[#This Row],[First Name]]</f>
        <v>Rucker,Joseph</v>
      </c>
      <c r="E801" t="s">
        <v>25</v>
      </c>
      <c r="F801" t="s">
        <v>26</v>
      </c>
      <c r="G801" s="12">
        <v>44348</v>
      </c>
      <c r="H801" t="s">
        <v>20</v>
      </c>
      <c r="I801" s="12">
        <v>44356</v>
      </c>
      <c r="J801" s="12" t="e">
        <v>#N/A</v>
      </c>
      <c r="K801" s="12" t="e">
        <v>#N/A</v>
      </c>
      <c r="L801" s="12" t="e">
        <v>#N/A</v>
      </c>
      <c r="M801" s="12" t="e">
        <v>#N/A</v>
      </c>
      <c r="N801" s="13" t="s">
        <v>2435</v>
      </c>
      <c r="O801" s="13" t="e">
        <v>#N/A</v>
      </c>
      <c r="P801" s="30" t="e">
        <f t="shared" si="12"/>
        <v>#N/A</v>
      </c>
    </row>
    <row r="802" spans="1:16" x14ac:dyDescent="0.35">
      <c r="A802" t="s">
        <v>868</v>
      </c>
      <c r="B802" t="s">
        <v>2188</v>
      </c>
      <c r="C802" t="s">
        <v>1435</v>
      </c>
      <c r="D802" t="str">
        <f>Recruits[[#This Row],[Last Name]]&amp;","&amp;Recruits[[#This Row],[First Name]]</f>
        <v>Romero,Lilly</v>
      </c>
      <c r="E802" t="s">
        <v>25</v>
      </c>
      <c r="F802" t="s">
        <v>26</v>
      </c>
      <c r="G802" s="12">
        <v>44330</v>
      </c>
      <c r="H802" t="s">
        <v>30</v>
      </c>
      <c r="I802" s="12">
        <v>44337</v>
      </c>
      <c r="J802" s="12" t="e">
        <v>#N/A</v>
      </c>
      <c r="K802" s="12" t="e">
        <v>#N/A</v>
      </c>
      <c r="L802" s="12" t="e">
        <v>#N/A</v>
      </c>
      <c r="M802" s="12" t="e">
        <v>#N/A</v>
      </c>
      <c r="N802" s="13" t="s">
        <v>2435</v>
      </c>
      <c r="O802" s="13" t="e">
        <v>#N/A</v>
      </c>
      <c r="P802" s="30" t="e">
        <f t="shared" si="12"/>
        <v>#N/A</v>
      </c>
    </row>
    <row r="803" spans="1:16" x14ac:dyDescent="0.35">
      <c r="A803" t="s">
        <v>802</v>
      </c>
      <c r="B803" t="s">
        <v>1564</v>
      </c>
      <c r="C803" t="s">
        <v>1287</v>
      </c>
      <c r="D803" t="str">
        <f>Recruits[[#This Row],[Last Name]]&amp;","&amp;Recruits[[#This Row],[First Name]]</f>
        <v>Baker,Nicole</v>
      </c>
      <c r="E803" t="s">
        <v>25</v>
      </c>
      <c r="F803" t="s">
        <v>26</v>
      </c>
      <c r="G803" s="12">
        <v>44326</v>
      </c>
      <c r="H803" t="s">
        <v>40</v>
      </c>
      <c r="I803" s="12">
        <v>44335</v>
      </c>
      <c r="J803" s="12" t="e">
        <v>#N/A</v>
      </c>
      <c r="K803" s="12" t="e">
        <v>#N/A</v>
      </c>
      <c r="L803" s="12" t="e">
        <v>#N/A</v>
      </c>
      <c r="M803" s="12" t="e">
        <v>#N/A</v>
      </c>
      <c r="N803" s="13" t="s">
        <v>2435</v>
      </c>
      <c r="O803" s="13" t="e">
        <v>#N/A</v>
      </c>
      <c r="P803" s="30" t="e">
        <f t="shared" si="12"/>
        <v>#N/A</v>
      </c>
    </row>
    <row r="804" spans="1:16" x14ac:dyDescent="0.35">
      <c r="A804" t="s">
        <v>679</v>
      </c>
      <c r="B804" t="s">
        <v>1170</v>
      </c>
      <c r="C804" t="s">
        <v>1986</v>
      </c>
      <c r="D804" t="str">
        <f>Recruits[[#This Row],[Last Name]]&amp;","&amp;Recruits[[#This Row],[First Name]]</f>
        <v>Rowley,John</v>
      </c>
      <c r="E804" t="s">
        <v>25</v>
      </c>
      <c r="F804" t="s">
        <v>26</v>
      </c>
      <c r="G804" s="12">
        <v>44309</v>
      </c>
      <c r="H804" t="s">
        <v>30</v>
      </c>
      <c r="I804" s="12">
        <v>44323</v>
      </c>
      <c r="J804" s="12" t="e">
        <v>#N/A</v>
      </c>
      <c r="K804" s="12" t="e">
        <v>#N/A</v>
      </c>
      <c r="L804" s="12" t="e">
        <v>#N/A</v>
      </c>
      <c r="M804" s="12" t="e">
        <v>#N/A</v>
      </c>
      <c r="N804" s="13" t="s">
        <v>2435</v>
      </c>
      <c r="O804" s="13" t="e">
        <v>#N/A</v>
      </c>
      <c r="P804" s="30" t="e">
        <f t="shared" si="12"/>
        <v>#N/A</v>
      </c>
    </row>
    <row r="805" spans="1:16" x14ac:dyDescent="0.35">
      <c r="A805" t="s">
        <v>712</v>
      </c>
      <c r="B805" t="s">
        <v>2024</v>
      </c>
      <c r="C805" t="s">
        <v>1179</v>
      </c>
      <c r="D805" t="str">
        <f>Recruits[[#This Row],[Last Name]]&amp;","&amp;Recruits[[#This Row],[First Name]]</f>
        <v>Mitchell,Anthony</v>
      </c>
      <c r="E805" t="s">
        <v>25</v>
      </c>
      <c r="F805" t="s">
        <v>26</v>
      </c>
      <c r="G805" s="12">
        <v>44315</v>
      </c>
      <c r="H805" t="s">
        <v>30</v>
      </c>
      <c r="I805" s="12">
        <v>44322</v>
      </c>
      <c r="J805" s="12" t="e">
        <v>#N/A</v>
      </c>
      <c r="K805" s="12" t="e">
        <v>#N/A</v>
      </c>
      <c r="L805" s="12" t="e">
        <v>#N/A</v>
      </c>
      <c r="M805" s="12" t="e">
        <v>#N/A</v>
      </c>
      <c r="N805" s="13" t="s">
        <v>2435</v>
      </c>
      <c r="O805" s="13" t="e">
        <v>#N/A</v>
      </c>
      <c r="P805" s="30" t="e">
        <f t="shared" si="12"/>
        <v>#N/A</v>
      </c>
    </row>
    <row r="806" spans="1:16" x14ac:dyDescent="0.35">
      <c r="A806" t="s">
        <v>695</v>
      </c>
      <c r="B806" t="s">
        <v>1104</v>
      </c>
      <c r="C806" t="s">
        <v>1454</v>
      </c>
      <c r="D806" t="str">
        <f>Recruits[[#This Row],[Last Name]]&amp;","&amp;Recruits[[#This Row],[First Name]]</f>
        <v>Estrada,Jennifer</v>
      </c>
      <c r="E806" t="s">
        <v>25</v>
      </c>
      <c r="F806" t="s">
        <v>26</v>
      </c>
      <c r="G806" s="12">
        <v>44309</v>
      </c>
      <c r="H806" t="s">
        <v>59</v>
      </c>
      <c r="I806" s="12">
        <v>44319</v>
      </c>
      <c r="J806" s="12" t="e">
        <v>#N/A</v>
      </c>
      <c r="K806" s="12" t="e">
        <v>#N/A</v>
      </c>
      <c r="L806" s="12" t="e">
        <v>#N/A</v>
      </c>
      <c r="M806" s="12" t="e">
        <v>#N/A</v>
      </c>
      <c r="N806" s="13" t="s">
        <v>2435</v>
      </c>
      <c r="O806" s="13" t="e">
        <v>#N/A</v>
      </c>
      <c r="P806" s="30" t="e">
        <f t="shared" si="12"/>
        <v>#N/A</v>
      </c>
    </row>
    <row r="807" spans="1:16" x14ac:dyDescent="0.35">
      <c r="A807" t="s">
        <v>650</v>
      </c>
      <c r="B807" t="s">
        <v>1163</v>
      </c>
      <c r="C807" t="s">
        <v>1956</v>
      </c>
      <c r="D807" t="str">
        <f>Recruits[[#This Row],[Last Name]]&amp;","&amp;Recruits[[#This Row],[First Name]]</f>
        <v>Conwell,Michael</v>
      </c>
      <c r="E807" t="s">
        <v>25</v>
      </c>
      <c r="F807" t="s">
        <v>26</v>
      </c>
      <c r="G807" s="12">
        <v>44302</v>
      </c>
      <c r="H807" t="s">
        <v>20</v>
      </c>
      <c r="I807" s="12">
        <v>44309</v>
      </c>
      <c r="J807" s="12" t="e">
        <v>#N/A</v>
      </c>
      <c r="K807" s="12" t="e">
        <v>#N/A</v>
      </c>
      <c r="L807" s="12" t="e">
        <v>#N/A</v>
      </c>
      <c r="M807" s="12" t="e">
        <v>#N/A</v>
      </c>
      <c r="N807" s="13" t="s">
        <v>2435</v>
      </c>
      <c r="O807" s="13" t="e">
        <v>#N/A</v>
      </c>
      <c r="P807" s="30" t="e">
        <f t="shared" si="12"/>
        <v>#N/A</v>
      </c>
    </row>
    <row r="808" spans="1:16" x14ac:dyDescent="0.35">
      <c r="A808" t="s">
        <v>587</v>
      </c>
      <c r="B808" t="s">
        <v>1388</v>
      </c>
      <c r="C808" t="s">
        <v>1877</v>
      </c>
      <c r="D808" t="str">
        <f>Recruits[[#This Row],[Last Name]]&amp;","&amp;Recruits[[#This Row],[First Name]]</f>
        <v>Mehl,Lisa</v>
      </c>
      <c r="E808" t="s">
        <v>25</v>
      </c>
      <c r="F808" t="s">
        <v>26</v>
      </c>
      <c r="G808" s="12">
        <v>44293</v>
      </c>
      <c r="H808" t="s">
        <v>30</v>
      </c>
      <c r="I808" s="12">
        <v>44306</v>
      </c>
      <c r="J808" s="12" t="e">
        <v>#N/A</v>
      </c>
      <c r="K808" s="12" t="e">
        <v>#N/A</v>
      </c>
      <c r="L808" s="12" t="e">
        <v>#N/A</v>
      </c>
      <c r="M808" s="12" t="e">
        <v>#N/A</v>
      </c>
      <c r="N808" s="13" t="s">
        <v>2435</v>
      </c>
      <c r="O808" s="13" t="e">
        <v>#N/A</v>
      </c>
      <c r="P808" s="30" t="e">
        <f t="shared" si="12"/>
        <v>#N/A</v>
      </c>
    </row>
    <row r="809" spans="1:16" x14ac:dyDescent="0.35">
      <c r="A809" t="s">
        <v>540</v>
      </c>
      <c r="B809" t="s">
        <v>1824</v>
      </c>
      <c r="C809" t="s">
        <v>1825</v>
      </c>
      <c r="D809" t="str">
        <f>Recruits[[#This Row],[Last Name]]&amp;","&amp;Recruits[[#This Row],[First Name]]</f>
        <v>Belt,Marybelle</v>
      </c>
      <c r="E809" t="s">
        <v>25</v>
      </c>
      <c r="F809" t="s">
        <v>26</v>
      </c>
      <c r="G809" s="12">
        <v>44281</v>
      </c>
      <c r="H809" t="s">
        <v>20</v>
      </c>
      <c r="I809" s="12">
        <v>44299</v>
      </c>
      <c r="J809" s="12" t="e">
        <v>#N/A</v>
      </c>
      <c r="K809" s="12" t="e">
        <v>#N/A</v>
      </c>
      <c r="L809" s="12" t="e">
        <v>#N/A</v>
      </c>
      <c r="M809" s="12" t="e">
        <v>#N/A</v>
      </c>
      <c r="N809" s="13" t="s">
        <v>2435</v>
      </c>
      <c r="O809" s="13" t="e">
        <v>#N/A</v>
      </c>
      <c r="P809" s="30" t="e">
        <f t="shared" si="12"/>
        <v>#N/A</v>
      </c>
    </row>
    <row r="810" spans="1:16" x14ac:dyDescent="0.35">
      <c r="A810" t="s">
        <v>523</v>
      </c>
      <c r="B810" t="s">
        <v>1239</v>
      </c>
      <c r="C810" t="s">
        <v>1807</v>
      </c>
      <c r="D810" t="str">
        <f>Recruits[[#This Row],[Last Name]]&amp;","&amp;Recruits[[#This Row],[First Name]]</f>
        <v>Whitmore,Ryan</v>
      </c>
      <c r="E810" t="s">
        <v>25</v>
      </c>
      <c r="F810" t="s">
        <v>26</v>
      </c>
      <c r="G810" s="12">
        <v>44280</v>
      </c>
      <c r="H810" t="s">
        <v>20</v>
      </c>
      <c r="I810" s="12">
        <v>44287</v>
      </c>
      <c r="J810" s="12" t="e">
        <v>#N/A</v>
      </c>
      <c r="K810" s="12" t="e">
        <v>#N/A</v>
      </c>
      <c r="L810" s="12" t="e">
        <v>#N/A</v>
      </c>
      <c r="M810" s="12" t="e">
        <v>#N/A</v>
      </c>
      <c r="N810" s="13" t="s">
        <v>2435</v>
      </c>
      <c r="O810" s="13" t="e">
        <v>#N/A</v>
      </c>
      <c r="P810" s="30" t="e">
        <f t="shared" si="12"/>
        <v>#N/A</v>
      </c>
    </row>
    <row r="811" spans="1:16" x14ac:dyDescent="0.35">
      <c r="A811" t="s">
        <v>527</v>
      </c>
      <c r="B811" t="s">
        <v>1568</v>
      </c>
      <c r="C811" t="s">
        <v>1434</v>
      </c>
      <c r="D811" t="str">
        <f>Recruits[[#This Row],[Last Name]]&amp;","&amp;Recruits[[#This Row],[First Name]]</f>
        <v>Allen,Adam</v>
      </c>
      <c r="E811" t="s">
        <v>25</v>
      </c>
      <c r="F811" t="s">
        <v>26</v>
      </c>
      <c r="G811" s="12">
        <v>44281</v>
      </c>
      <c r="H811" t="s">
        <v>20</v>
      </c>
      <c r="I811" s="12">
        <v>44286</v>
      </c>
      <c r="J811" s="12" t="e">
        <v>#N/A</v>
      </c>
      <c r="K811" s="12" t="e">
        <v>#N/A</v>
      </c>
      <c r="L811" s="12" t="e">
        <v>#N/A</v>
      </c>
      <c r="M811" s="12" t="e">
        <v>#N/A</v>
      </c>
      <c r="N811" s="13" t="s">
        <v>2435</v>
      </c>
      <c r="O811" s="13" t="e">
        <v>#N/A</v>
      </c>
      <c r="P811" s="30" t="e">
        <f t="shared" si="12"/>
        <v>#N/A</v>
      </c>
    </row>
    <row r="812" spans="1:16" x14ac:dyDescent="0.35">
      <c r="A812" t="s">
        <v>389</v>
      </c>
      <c r="B812" t="s">
        <v>1195</v>
      </c>
      <c r="C812" t="s">
        <v>1640</v>
      </c>
      <c r="D812" t="str">
        <f>Recruits[[#This Row],[Last Name]]&amp;","&amp;Recruits[[#This Row],[First Name]]</f>
        <v>Flowers,Mark</v>
      </c>
      <c r="E812" t="s">
        <v>25</v>
      </c>
      <c r="F812" t="s">
        <v>26</v>
      </c>
      <c r="G812" s="12">
        <v>44252</v>
      </c>
      <c r="H812" t="s">
        <v>20</v>
      </c>
      <c r="I812" s="12">
        <v>44264</v>
      </c>
      <c r="J812" s="12" t="e">
        <v>#N/A</v>
      </c>
      <c r="K812" s="12" t="e">
        <v>#N/A</v>
      </c>
      <c r="L812" s="12" t="e">
        <v>#N/A</v>
      </c>
      <c r="M812" s="12" t="e">
        <v>#N/A</v>
      </c>
      <c r="N812" s="13" t="s">
        <v>2435</v>
      </c>
      <c r="O812" s="13" t="e">
        <v>#N/A</v>
      </c>
      <c r="P812" s="30" t="e">
        <f t="shared" si="12"/>
        <v>#N/A</v>
      </c>
    </row>
    <row r="813" spans="1:16" x14ac:dyDescent="0.35">
      <c r="A813" t="s">
        <v>414</v>
      </c>
      <c r="B813" t="s">
        <v>1124</v>
      </c>
      <c r="C813" t="s">
        <v>1671</v>
      </c>
      <c r="D813" t="str">
        <f>Recruits[[#This Row],[Last Name]]&amp;","&amp;Recruits[[#This Row],[First Name]]</f>
        <v>Conroy,James</v>
      </c>
      <c r="E813" t="s">
        <v>25</v>
      </c>
      <c r="F813" t="s">
        <v>26</v>
      </c>
      <c r="G813" s="12">
        <v>44256</v>
      </c>
      <c r="H813" t="s">
        <v>20</v>
      </c>
      <c r="I813" s="12">
        <v>44263</v>
      </c>
      <c r="J813" s="12" t="e">
        <v>#N/A</v>
      </c>
      <c r="K813" s="12" t="e">
        <v>#N/A</v>
      </c>
      <c r="L813" s="12" t="e">
        <v>#N/A</v>
      </c>
      <c r="M813" s="12" t="e">
        <v>#N/A</v>
      </c>
      <c r="N813" s="13" t="s">
        <v>2435</v>
      </c>
      <c r="O813" s="13" t="e">
        <v>#N/A</v>
      </c>
      <c r="P813" s="30" t="e">
        <f t="shared" si="12"/>
        <v>#N/A</v>
      </c>
    </row>
    <row r="814" spans="1:16" x14ac:dyDescent="0.35">
      <c r="A814" t="s">
        <v>323</v>
      </c>
      <c r="B814" t="s">
        <v>1544</v>
      </c>
      <c r="C814" t="s">
        <v>1545</v>
      </c>
      <c r="D814" t="str">
        <f>Recruits[[#This Row],[Last Name]]&amp;","&amp;Recruits[[#This Row],[First Name]]</f>
        <v>Espinoza,Jacqueline</v>
      </c>
      <c r="E814" t="s">
        <v>25</v>
      </c>
      <c r="F814" t="s">
        <v>26</v>
      </c>
      <c r="G814" s="12">
        <v>44242</v>
      </c>
      <c r="H814" t="s">
        <v>20</v>
      </c>
      <c r="I814" s="12">
        <v>44250</v>
      </c>
      <c r="J814" s="12" t="e">
        <v>#N/A</v>
      </c>
      <c r="K814" s="12" t="e">
        <v>#N/A</v>
      </c>
      <c r="L814" s="12" t="e">
        <v>#N/A</v>
      </c>
      <c r="M814" s="12" t="e">
        <v>#N/A</v>
      </c>
      <c r="N814" s="13" t="s">
        <v>2435</v>
      </c>
      <c r="O814" s="13" t="e">
        <v>#N/A</v>
      </c>
      <c r="P814" s="30" t="e">
        <f t="shared" si="12"/>
        <v>#N/A</v>
      </c>
    </row>
    <row r="815" spans="1:16" x14ac:dyDescent="0.35">
      <c r="A815" t="s">
        <v>288</v>
      </c>
      <c r="B815" t="s">
        <v>1193</v>
      </c>
      <c r="C815" t="s">
        <v>1240</v>
      </c>
      <c r="D815" t="str">
        <f>Recruits[[#This Row],[Last Name]]&amp;","&amp;Recruits[[#This Row],[First Name]]</f>
        <v>Howell,Joyce</v>
      </c>
      <c r="E815" t="s">
        <v>25</v>
      </c>
      <c r="F815" t="s">
        <v>26</v>
      </c>
      <c r="G815" s="12">
        <v>44239</v>
      </c>
      <c r="H815" t="s">
        <v>20</v>
      </c>
      <c r="I815" s="12">
        <v>44244</v>
      </c>
      <c r="J815" s="12" t="e">
        <v>#N/A</v>
      </c>
      <c r="K815" s="12" t="e">
        <v>#N/A</v>
      </c>
      <c r="L815" s="12" t="e">
        <v>#N/A</v>
      </c>
      <c r="M815" s="12" t="e">
        <v>#N/A</v>
      </c>
      <c r="N815" s="13" t="s">
        <v>2435</v>
      </c>
      <c r="O815" s="13" t="e">
        <v>#N/A</v>
      </c>
      <c r="P815" s="30" t="e">
        <f t="shared" si="12"/>
        <v>#N/A</v>
      </c>
    </row>
    <row r="816" spans="1:16" x14ac:dyDescent="0.35">
      <c r="A816" t="s">
        <v>272</v>
      </c>
      <c r="B816" t="s">
        <v>1470</v>
      </c>
      <c r="C816" t="s">
        <v>1471</v>
      </c>
      <c r="D816" t="str">
        <f>Recruits[[#This Row],[Last Name]]&amp;","&amp;Recruits[[#This Row],[First Name]]</f>
        <v>Comer,Meagan</v>
      </c>
      <c r="E816" t="s">
        <v>25</v>
      </c>
      <c r="F816" t="s">
        <v>26</v>
      </c>
      <c r="G816" s="12">
        <v>44237</v>
      </c>
      <c r="H816" t="s">
        <v>46</v>
      </c>
      <c r="I816" s="12">
        <v>44243</v>
      </c>
      <c r="J816" s="12" t="e">
        <v>#N/A</v>
      </c>
      <c r="K816" s="12" t="e">
        <v>#N/A</v>
      </c>
      <c r="L816" s="12" t="e">
        <v>#N/A</v>
      </c>
      <c r="M816" s="12" t="e">
        <v>#N/A</v>
      </c>
      <c r="N816" s="13" t="s">
        <v>2435</v>
      </c>
      <c r="O816" s="13" t="e">
        <v>#N/A</v>
      </c>
      <c r="P816" s="30" t="e">
        <f t="shared" si="12"/>
        <v>#N/A</v>
      </c>
    </row>
    <row r="817" spans="1:16" x14ac:dyDescent="0.35">
      <c r="A817" t="s">
        <v>217</v>
      </c>
      <c r="B817" t="s">
        <v>1391</v>
      </c>
      <c r="C817" t="s">
        <v>1392</v>
      </c>
      <c r="D817" t="str">
        <f>Recruits[[#This Row],[Last Name]]&amp;","&amp;Recruits[[#This Row],[First Name]]</f>
        <v>Johns,Paris</v>
      </c>
      <c r="E817" t="s">
        <v>25</v>
      </c>
      <c r="F817" t="s">
        <v>26</v>
      </c>
      <c r="G817" s="12">
        <v>44225</v>
      </c>
      <c r="H817" t="s">
        <v>20</v>
      </c>
      <c r="I817" s="12">
        <v>44239</v>
      </c>
      <c r="J817" s="12" t="e">
        <v>#N/A</v>
      </c>
      <c r="K817" s="12" t="e">
        <v>#N/A</v>
      </c>
      <c r="L817" s="12" t="e">
        <v>#N/A</v>
      </c>
      <c r="M817" s="12" t="e">
        <v>#N/A</v>
      </c>
      <c r="N817" s="13" t="s">
        <v>2435</v>
      </c>
      <c r="O817" s="13" t="e">
        <v>#N/A</v>
      </c>
      <c r="P817" s="30" t="e">
        <f t="shared" si="12"/>
        <v>#N/A</v>
      </c>
    </row>
    <row r="818" spans="1:16" x14ac:dyDescent="0.35">
      <c r="A818" t="s">
        <v>24</v>
      </c>
      <c r="B818" t="s">
        <v>2397</v>
      </c>
      <c r="C818" t="s">
        <v>2396</v>
      </c>
      <c r="D818" t="str">
        <f>Recruits[[#This Row],[Last Name]]&amp;","&amp;Recruits[[#This Row],[First Name]]</f>
        <v>Rao,Omerta</v>
      </c>
      <c r="E818" t="s">
        <v>25</v>
      </c>
      <c r="F818" t="s">
        <v>26</v>
      </c>
      <c r="G818" s="12">
        <v>44215</v>
      </c>
      <c r="H818" t="s">
        <v>20</v>
      </c>
      <c r="I818" s="12">
        <v>44229</v>
      </c>
      <c r="J818" s="12" t="e">
        <v>#N/A</v>
      </c>
      <c r="K818" s="12" t="e">
        <v>#N/A</v>
      </c>
      <c r="L818" s="12" t="e">
        <v>#N/A</v>
      </c>
      <c r="M818" s="12" t="e">
        <v>#N/A</v>
      </c>
      <c r="N818" s="13" t="s">
        <v>2435</v>
      </c>
      <c r="O818" s="13" t="e">
        <v>#N/A</v>
      </c>
      <c r="P818" s="30" t="e">
        <f t="shared" si="12"/>
        <v>#N/A</v>
      </c>
    </row>
    <row r="819" spans="1:16" x14ac:dyDescent="0.35">
      <c r="A819" t="s">
        <v>943</v>
      </c>
      <c r="B819" t="s">
        <v>2264</v>
      </c>
      <c r="C819" t="s">
        <v>1482</v>
      </c>
      <c r="D819" t="str">
        <f>Recruits[[#This Row],[Last Name]]&amp;","&amp;Recruits[[#This Row],[First Name]]</f>
        <v>Robinson,Pete</v>
      </c>
      <c r="E819" t="s">
        <v>25</v>
      </c>
      <c r="F819" t="s">
        <v>26</v>
      </c>
      <c r="G819" s="12">
        <v>44348</v>
      </c>
      <c r="H819" t="s">
        <v>20</v>
      </c>
      <c r="I819" s="12">
        <v>44363</v>
      </c>
      <c r="J819" s="12">
        <v>44379</v>
      </c>
      <c r="K819" s="12" t="e">
        <v>#N/A</v>
      </c>
      <c r="L819" s="12" t="e">
        <v>#N/A</v>
      </c>
      <c r="M819" s="12" t="e">
        <v>#N/A</v>
      </c>
      <c r="N819" s="13" t="s">
        <v>2435</v>
      </c>
      <c r="O819" s="13" t="e">
        <v>#N/A</v>
      </c>
      <c r="P819" s="30" t="e">
        <f t="shared" si="12"/>
        <v>#N/A</v>
      </c>
    </row>
    <row r="820" spans="1:16" x14ac:dyDescent="0.35">
      <c r="A820" t="s">
        <v>998</v>
      </c>
      <c r="B820" t="s">
        <v>1893</v>
      </c>
      <c r="C820" t="s">
        <v>2310</v>
      </c>
      <c r="D820" t="str">
        <f>Recruits[[#This Row],[Last Name]]&amp;","&amp;Recruits[[#This Row],[First Name]]</f>
        <v>Hawkins,Courtney</v>
      </c>
      <c r="E820" t="s">
        <v>25</v>
      </c>
      <c r="F820" t="s">
        <v>26</v>
      </c>
      <c r="G820" s="12">
        <v>44350</v>
      </c>
      <c r="H820" t="s">
        <v>20</v>
      </c>
      <c r="I820" s="12">
        <v>44368</v>
      </c>
      <c r="J820" s="12">
        <v>44375</v>
      </c>
      <c r="K820" s="12" t="e">
        <v>#N/A</v>
      </c>
      <c r="L820" s="12" t="e">
        <v>#N/A</v>
      </c>
      <c r="M820" s="12" t="e">
        <v>#N/A</v>
      </c>
      <c r="N820" s="13" t="s">
        <v>2435</v>
      </c>
      <c r="O820" s="13" t="e">
        <v>#N/A</v>
      </c>
      <c r="P820" s="30" t="e">
        <f t="shared" si="12"/>
        <v>#N/A</v>
      </c>
    </row>
    <row r="821" spans="1:16" x14ac:dyDescent="0.35">
      <c r="A821" t="s">
        <v>1066</v>
      </c>
      <c r="B821" t="s">
        <v>2381</v>
      </c>
      <c r="C821" t="s">
        <v>2365</v>
      </c>
      <c r="D821" t="str">
        <f>Recruits[[#This Row],[Last Name]]&amp;","&amp;Recruits[[#This Row],[First Name]]</f>
        <v>Martin,Arianna</v>
      </c>
      <c r="E821" t="s">
        <v>25</v>
      </c>
      <c r="F821" t="s">
        <v>26</v>
      </c>
      <c r="G821" s="12">
        <v>44356</v>
      </c>
      <c r="H821" t="s">
        <v>20</v>
      </c>
      <c r="I821" s="12">
        <v>44368</v>
      </c>
      <c r="J821" s="12">
        <v>44375</v>
      </c>
      <c r="K821" s="12" t="e">
        <v>#N/A</v>
      </c>
      <c r="L821" s="12" t="e">
        <v>#N/A</v>
      </c>
      <c r="M821" s="12" t="e">
        <v>#N/A</v>
      </c>
      <c r="N821" s="13" t="s">
        <v>2435</v>
      </c>
      <c r="O821" s="13" t="e">
        <v>#N/A</v>
      </c>
      <c r="P821" s="30" t="e">
        <f t="shared" si="12"/>
        <v>#N/A</v>
      </c>
    </row>
    <row r="822" spans="1:16" x14ac:dyDescent="0.35">
      <c r="A822" t="s">
        <v>911</v>
      </c>
      <c r="B822" t="s">
        <v>1940</v>
      </c>
      <c r="C822" t="s">
        <v>2231</v>
      </c>
      <c r="D822" t="str">
        <f>Recruits[[#This Row],[Last Name]]&amp;","&amp;Recruits[[#This Row],[First Name]]</f>
        <v>Castello,Joy</v>
      </c>
      <c r="E822" t="s">
        <v>25</v>
      </c>
      <c r="F822" t="s">
        <v>26</v>
      </c>
      <c r="G822" s="12">
        <v>44343</v>
      </c>
      <c r="H822" t="s">
        <v>20</v>
      </c>
      <c r="I822" s="12">
        <v>44357</v>
      </c>
      <c r="J822" s="12">
        <v>44368</v>
      </c>
      <c r="K822" s="12" t="e">
        <v>#N/A</v>
      </c>
      <c r="L822" s="12" t="e">
        <v>#N/A</v>
      </c>
      <c r="M822" s="12" t="e">
        <v>#N/A</v>
      </c>
      <c r="N822" s="13" t="s">
        <v>2435</v>
      </c>
      <c r="O822" s="13" t="e">
        <v>#N/A</v>
      </c>
      <c r="P822" s="30" t="e">
        <f t="shared" si="12"/>
        <v>#N/A</v>
      </c>
    </row>
    <row r="823" spans="1:16" x14ac:dyDescent="0.35">
      <c r="A823" t="s">
        <v>912</v>
      </c>
      <c r="B823" t="s">
        <v>2232</v>
      </c>
      <c r="C823" t="s">
        <v>2233</v>
      </c>
      <c r="D823" t="str">
        <f>Recruits[[#This Row],[Last Name]]&amp;","&amp;Recruits[[#This Row],[First Name]]</f>
        <v>Sanford,Bruce</v>
      </c>
      <c r="E823" t="s">
        <v>25</v>
      </c>
      <c r="F823" t="s">
        <v>26</v>
      </c>
      <c r="G823" s="12">
        <v>44343</v>
      </c>
      <c r="H823" t="s">
        <v>30</v>
      </c>
      <c r="I823" s="12">
        <v>44354</v>
      </c>
      <c r="J823" s="12">
        <v>44363</v>
      </c>
      <c r="K823" s="12" t="e">
        <v>#N/A</v>
      </c>
      <c r="L823" s="12" t="e">
        <v>#N/A</v>
      </c>
      <c r="M823" s="12" t="e">
        <v>#N/A</v>
      </c>
      <c r="N823" s="13" t="s">
        <v>2435</v>
      </c>
      <c r="O823" s="13" t="e">
        <v>#N/A</v>
      </c>
      <c r="P823" s="30" t="e">
        <f t="shared" si="12"/>
        <v>#N/A</v>
      </c>
    </row>
    <row r="824" spans="1:16" x14ac:dyDescent="0.35">
      <c r="A824" t="s">
        <v>822</v>
      </c>
      <c r="B824" t="s">
        <v>2150</v>
      </c>
      <c r="C824" t="s">
        <v>2151</v>
      </c>
      <c r="D824" t="str">
        <f>Recruits[[#This Row],[Last Name]]&amp;","&amp;Recruits[[#This Row],[First Name]]</f>
        <v>Parkinson,Allene</v>
      </c>
      <c r="E824" t="s">
        <v>25</v>
      </c>
      <c r="F824" t="s">
        <v>26</v>
      </c>
      <c r="G824" s="12">
        <v>44329</v>
      </c>
      <c r="H824" t="s">
        <v>30</v>
      </c>
      <c r="I824" s="12">
        <v>44344</v>
      </c>
      <c r="J824" s="12">
        <v>44362</v>
      </c>
      <c r="K824" s="12" t="e">
        <v>#N/A</v>
      </c>
      <c r="L824" s="12" t="e">
        <v>#N/A</v>
      </c>
      <c r="M824" s="12" t="e">
        <v>#N/A</v>
      </c>
      <c r="N824" s="13" t="s">
        <v>2435</v>
      </c>
      <c r="O824" s="13" t="e">
        <v>#N/A</v>
      </c>
      <c r="P824" s="30" t="e">
        <f t="shared" si="12"/>
        <v>#N/A</v>
      </c>
    </row>
    <row r="825" spans="1:16" x14ac:dyDescent="0.35">
      <c r="A825" t="s">
        <v>882</v>
      </c>
      <c r="B825" t="s">
        <v>1474</v>
      </c>
      <c r="C825" t="s">
        <v>2201</v>
      </c>
      <c r="D825" t="str">
        <f>Recruits[[#This Row],[Last Name]]&amp;","&amp;Recruits[[#This Row],[First Name]]</f>
        <v>Barnes,Sharon</v>
      </c>
      <c r="E825" t="s">
        <v>25</v>
      </c>
      <c r="F825" t="s">
        <v>26</v>
      </c>
      <c r="G825" s="12">
        <v>44330</v>
      </c>
      <c r="H825" t="s">
        <v>30</v>
      </c>
      <c r="I825" s="12">
        <v>44342</v>
      </c>
      <c r="J825" s="12">
        <v>44351</v>
      </c>
      <c r="K825" s="12" t="e">
        <v>#N/A</v>
      </c>
      <c r="L825" s="12" t="e">
        <v>#N/A</v>
      </c>
      <c r="M825" s="12" t="e">
        <v>#N/A</v>
      </c>
      <c r="N825" s="13" t="s">
        <v>2435</v>
      </c>
      <c r="O825" s="13" t="e">
        <v>#N/A</v>
      </c>
      <c r="P825" s="30" t="e">
        <f t="shared" si="12"/>
        <v>#N/A</v>
      </c>
    </row>
    <row r="826" spans="1:16" x14ac:dyDescent="0.35">
      <c r="A826" t="s">
        <v>838</v>
      </c>
      <c r="B826" t="s">
        <v>1189</v>
      </c>
      <c r="C826" t="s">
        <v>1726</v>
      </c>
      <c r="D826" t="str">
        <f>Recruits[[#This Row],[Last Name]]&amp;","&amp;Recruits[[#This Row],[First Name]]</f>
        <v>Kim,William</v>
      </c>
      <c r="E826" t="s">
        <v>25</v>
      </c>
      <c r="F826" t="s">
        <v>26</v>
      </c>
      <c r="G826" s="12">
        <v>44329</v>
      </c>
      <c r="H826" t="s">
        <v>30</v>
      </c>
      <c r="I826" s="12">
        <v>44340</v>
      </c>
      <c r="J826" s="12">
        <v>44350</v>
      </c>
      <c r="K826" s="12" t="e">
        <v>#N/A</v>
      </c>
      <c r="L826" s="12" t="e">
        <v>#N/A</v>
      </c>
      <c r="M826" s="12" t="e">
        <v>#N/A</v>
      </c>
      <c r="N826" s="13" t="s">
        <v>2435</v>
      </c>
      <c r="O826" s="13" t="e">
        <v>#N/A</v>
      </c>
      <c r="P826" s="30" t="e">
        <f t="shared" si="12"/>
        <v>#N/A</v>
      </c>
    </row>
    <row r="827" spans="1:16" x14ac:dyDescent="0.35">
      <c r="A827" t="s">
        <v>762</v>
      </c>
      <c r="B827" t="s">
        <v>1155</v>
      </c>
      <c r="C827" t="s">
        <v>2083</v>
      </c>
      <c r="D827" t="str">
        <f>Recruits[[#This Row],[Last Name]]&amp;","&amp;Recruits[[#This Row],[First Name]]</f>
        <v>Powers,Mary</v>
      </c>
      <c r="E827" t="s">
        <v>25</v>
      </c>
      <c r="F827" t="s">
        <v>26</v>
      </c>
      <c r="G827" s="12">
        <v>44322</v>
      </c>
      <c r="H827" t="s">
        <v>54</v>
      </c>
      <c r="I827" s="12">
        <v>44334</v>
      </c>
      <c r="J827" s="12">
        <v>44344</v>
      </c>
      <c r="K827" s="12" t="e">
        <v>#N/A</v>
      </c>
      <c r="L827" s="12" t="e">
        <v>#N/A</v>
      </c>
      <c r="M827" s="12" t="e">
        <v>#N/A</v>
      </c>
      <c r="N827" s="13" t="s">
        <v>2435</v>
      </c>
      <c r="O827" s="13" t="e">
        <v>#N/A</v>
      </c>
      <c r="P827" s="30" t="e">
        <f t="shared" si="12"/>
        <v>#N/A</v>
      </c>
    </row>
    <row r="828" spans="1:16" x14ac:dyDescent="0.35">
      <c r="A828" t="s">
        <v>743</v>
      </c>
      <c r="B828" t="s">
        <v>2062</v>
      </c>
      <c r="C828" t="s">
        <v>43</v>
      </c>
      <c r="D828" t="str">
        <f>Recruits[[#This Row],[Last Name]]&amp;","&amp;Recruits[[#This Row],[First Name]]</f>
        <v>Sales,Melanie</v>
      </c>
      <c r="E828" t="s">
        <v>25</v>
      </c>
      <c r="F828" t="s">
        <v>26</v>
      </c>
      <c r="G828" s="12">
        <v>44322</v>
      </c>
      <c r="H828" t="s">
        <v>20</v>
      </c>
      <c r="I828" s="12">
        <v>44329</v>
      </c>
      <c r="J828" s="12">
        <v>44343</v>
      </c>
      <c r="K828" s="12" t="e">
        <v>#N/A</v>
      </c>
      <c r="L828" s="12" t="e">
        <v>#N/A</v>
      </c>
      <c r="M828" s="12" t="e">
        <v>#N/A</v>
      </c>
      <c r="N828" s="13" t="s">
        <v>2435</v>
      </c>
      <c r="O828" s="13" t="e">
        <v>#N/A</v>
      </c>
      <c r="P828" s="30" t="e">
        <f t="shared" si="12"/>
        <v>#N/A</v>
      </c>
    </row>
    <row r="829" spans="1:16" x14ac:dyDescent="0.35">
      <c r="A829" t="s">
        <v>716</v>
      </c>
      <c r="B829" t="s">
        <v>2028</v>
      </c>
      <c r="C829" t="s">
        <v>2029</v>
      </c>
      <c r="D829" t="str">
        <f>Recruits[[#This Row],[Last Name]]&amp;","&amp;Recruits[[#This Row],[First Name]]</f>
        <v>Byrne,Reuben</v>
      </c>
      <c r="E829" t="s">
        <v>25</v>
      </c>
      <c r="F829" t="s">
        <v>26</v>
      </c>
      <c r="G829" s="12">
        <v>44316</v>
      </c>
      <c r="H829" t="s">
        <v>54</v>
      </c>
      <c r="I829" s="12">
        <v>44323</v>
      </c>
      <c r="J829" s="12">
        <v>44333</v>
      </c>
      <c r="K829" s="12" t="e">
        <v>#N/A</v>
      </c>
      <c r="L829" s="12" t="e">
        <v>#N/A</v>
      </c>
      <c r="M829" s="12" t="e">
        <v>#N/A</v>
      </c>
      <c r="N829" s="13" t="s">
        <v>2435</v>
      </c>
      <c r="O829" s="13" t="e">
        <v>#N/A</v>
      </c>
      <c r="P829" s="30" t="e">
        <f t="shared" si="12"/>
        <v>#N/A</v>
      </c>
    </row>
    <row r="830" spans="1:16" x14ac:dyDescent="0.35">
      <c r="A830" t="s">
        <v>627</v>
      </c>
      <c r="B830" t="s">
        <v>1926</v>
      </c>
      <c r="C830" t="s">
        <v>1927</v>
      </c>
      <c r="D830" t="str">
        <f>Recruits[[#This Row],[Last Name]]&amp;","&amp;Recruits[[#This Row],[First Name]]</f>
        <v>Belser,Karen</v>
      </c>
      <c r="E830" t="s">
        <v>25</v>
      </c>
      <c r="F830" t="s">
        <v>26</v>
      </c>
      <c r="G830" s="12">
        <v>44295</v>
      </c>
      <c r="H830" t="s">
        <v>30</v>
      </c>
      <c r="I830" s="12">
        <v>44312</v>
      </c>
      <c r="J830" s="12">
        <v>44326</v>
      </c>
      <c r="K830" s="12" t="e">
        <v>#N/A</v>
      </c>
      <c r="L830" s="12" t="e">
        <v>#N/A</v>
      </c>
      <c r="M830" s="12" t="e">
        <v>#N/A</v>
      </c>
      <c r="N830" s="13" t="s">
        <v>2435</v>
      </c>
      <c r="O830" s="13" t="e">
        <v>#N/A</v>
      </c>
      <c r="P830" s="30" t="e">
        <f t="shared" si="12"/>
        <v>#N/A</v>
      </c>
    </row>
    <row r="831" spans="1:16" x14ac:dyDescent="0.35">
      <c r="A831" t="s">
        <v>498</v>
      </c>
      <c r="B831" t="s">
        <v>1778</v>
      </c>
      <c r="C831" t="s">
        <v>1215</v>
      </c>
      <c r="D831" t="str">
        <f>Recruits[[#This Row],[Last Name]]&amp;","&amp;Recruits[[#This Row],[First Name]]</f>
        <v>Stanley,Emma</v>
      </c>
      <c r="E831" t="s">
        <v>25</v>
      </c>
      <c r="F831" t="s">
        <v>26</v>
      </c>
      <c r="G831" s="12">
        <v>44278</v>
      </c>
      <c r="H831" t="s">
        <v>54</v>
      </c>
      <c r="I831" s="12">
        <v>44295</v>
      </c>
      <c r="J831" s="12">
        <v>44313</v>
      </c>
      <c r="K831" s="12" t="e">
        <v>#N/A</v>
      </c>
      <c r="L831" s="12" t="e">
        <v>#N/A</v>
      </c>
      <c r="M831" s="12" t="e">
        <v>#N/A</v>
      </c>
      <c r="N831" s="13" t="s">
        <v>2435</v>
      </c>
      <c r="O831" s="13" t="e">
        <v>#N/A</v>
      </c>
      <c r="P831" s="30" t="e">
        <f t="shared" si="12"/>
        <v>#N/A</v>
      </c>
    </row>
    <row r="832" spans="1:16" x14ac:dyDescent="0.35">
      <c r="A832" t="s">
        <v>481</v>
      </c>
      <c r="B832" t="s">
        <v>1758</v>
      </c>
      <c r="C832" t="s">
        <v>1759</v>
      </c>
      <c r="D832" t="str">
        <f>Recruits[[#This Row],[Last Name]]&amp;","&amp;Recruits[[#This Row],[First Name]]</f>
        <v>Hendrickson,Andrea</v>
      </c>
      <c r="E832" t="s">
        <v>25</v>
      </c>
      <c r="F832" t="s">
        <v>26</v>
      </c>
      <c r="G832" s="12">
        <v>44267</v>
      </c>
      <c r="H832" t="s">
        <v>20</v>
      </c>
      <c r="I832" s="12">
        <v>44277</v>
      </c>
      <c r="J832" s="12">
        <v>44284</v>
      </c>
      <c r="K832" s="12" t="e">
        <v>#N/A</v>
      </c>
      <c r="L832" s="12" t="e">
        <v>#N/A</v>
      </c>
      <c r="M832" s="12" t="e">
        <v>#N/A</v>
      </c>
      <c r="N832" s="13" t="s">
        <v>2435</v>
      </c>
      <c r="O832" s="13" t="e">
        <v>#N/A</v>
      </c>
      <c r="P832" s="30" t="e">
        <f t="shared" si="12"/>
        <v>#N/A</v>
      </c>
    </row>
    <row r="833" spans="1:16" x14ac:dyDescent="0.35">
      <c r="A833" t="s">
        <v>378</v>
      </c>
      <c r="B833" t="s">
        <v>1621</v>
      </c>
      <c r="C833" t="s">
        <v>1622</v>
      </c>
      <c r="D833" t="str">
        <f>Recruits[[#This Row],[Last Name]]&amp;","&amp;Recruits[[#This Row],[First Name]]</f>
        <v>Gonzalez,Dorothy</v>
      </c>
      <c r="E833" t="s">
        <v>25</v>
      </c>
      <c r="F833" t="s">
        <v>26</v>
      </c>
      <c r="G833" s="12">
        <v>44252</v>
      </c>
      <c r="H833" t="s">
        <v>30</v>
      </c>
      <c r="I833" s="12">
        <v>44263</v>
      </c>
      <c r="J833" s="12">
        <v>44272</v>
      </c>
      <c r="K833" s="12" t="e">
        <v>#N/A</v>
      </c>
      <c r="L833" s="12" t="e">
        <v>#N/A</v>
      </c>
      <c r="M833" s="12" t="e">
        <v>#N/A</v>
      </c>
      <c r="N833" s="13" t="s">
        <v>2435</v>
      </c>
      <c r="O833" s="13" t="e">
        <v>#N/A</v>
      </c>
      <c r="P833" s="30" t="e">
        <f t="shared" si="12"/>
        <v>#N/A</v>
      </c>
    </row>
    <row r="834" spans="1:16" x14ac:dyDescent="0.35">
      <c r="A834" t="s">
        <v>350</v>
      </c>
      <c r="B834" t="s">
        <v>1295</v>
      </c>
      <c r="C834" t="s">
        <v>1580</v>
      </c>
      <c r="D834" t="str">
        <f>Recruits[[#This Row],[Last Name]]&amp;","&amp;Recruits[[#This Row],[First Name]]</f>
        <v>Nickerson,Francis</v>
      </c>
      <c r="E834" t="s">
        <v>25</v>
      </c>
      <c r="F834" t="s">
        <v>26</v>
      </c>
      <c r="G834" s="12">
        <v>44249</v>
      </c>
      <c r="H834" t="s">
        <v>40</v>
      </c>
      <c r="I834" s="12">
        <v>44256</v>
      </c>
      <c r="J834" s="12">
        <v>44265</v>
      </c>
      <c r="K834" s="12" t="e">
        <v>#N/A</v>
      </c>
      <c r="L834" s="12" t="e">
        <v>#N/A</v>
      </c>
      <c r="M834" s="12" t="e">
        <v>#N/A</v>
      </c>
      <c r="N834" s="13" t="s">
        <v>2435</v>
      </c>
      <c r="O834" s="13" t="e">
        <v>#N/A</v>
      </c>
      <c r="P834" s="30" t="e">
        <f t="shared" si="12"/>
        <v>#N/A</v>
      </c>
    </row>
    <row r="835" spans="1:16" x14ac:dyDescent="0.35">
      <c r="A835" t="s">
        <v>264</v>
      </c>
      <c r="B835" t="s">
        <v>1298</v>
      </c>
      <c r="C835" t="s">
        <v>1249</v>
      </c>
      <c r="D835" t="str">
        <f>Recruits[[#This Row],[Last Name]]&amp;","&amp;Recruits[[#This Row],[First Name]]</f>
        <v>Howard,Elizabeth</v>
      </c>
      <c r="E835" t="s">
        <v>25</v>
      </c>
      <c r="F835" t="s">
        <v>26</v>
      </c>
      <c r="G835" s="12">
        <v>44237</v>
      </c>
      <c r="H835" t="s">
        <v>20</v>
      </c>
      <c r="I835" s="12">
        <v>44251</v>
      </c>
      <c r="J835" s="12">
        <v>44263</v>
      </c>
      <c r="K835" s="12" t="e">
        <v>#N/A</v>
      </c>
      <c r="L835" s="12" t="e">
        <v>#N/A</v>
      </c>
      <c r="M835" s="12" t="e">
        <v>#N/A</v>
      </c>
      <c r="N835" s="13" t="s">
        <v>2435</v>
      </c>
      <c r="O835" s="13" t="e">
        <v>#N/A</v>
      </c>
      <c r="P835" s="30" t="e">
        <f t="shared" si="12"/>
        <v>#N/A</v>
      </c>
    </row>
    <row r="836" spans="1:16" x14ac:dyDescent="0.35">
      <c r="A836" t="s">
        <v>365</v>
      </c>
      <c r="B836" t="s">
        <v>1300</v>
      </c>
      <c r="C836" t="s">
        <v>1600</v>
      </c>
      <c r="D836" t="str">
        <f>Recruits[[#This Row],[Last Name]]&amp;","&amp;Recruits[[#This Row],[First Name]]</f>
        <v>Bates,Wayne</v>
      </c>
      <c r="E836" t="s">
        <v>25</v>
      </c>
      <c r="F836" t="s">
        <v>26</v>
      </c>
      <c r="G836" s="12">
        <v>44250</v>
      </c>
      <c r="H836" t="s">
        <v>40</v>
      </c>
      <c r="I836" s="12">
        <v>44257</v>
      </c>
      <c r="J836" s="12">
        <v>44260</v>
      </c>
      <c r="K836" s="12" t="e">
        <v>#N/A</v>
      </c>
      <c r="L836" s="12" t="e">
        <v>#N/A</v>
      </c>
      <c r="M836" s="12" t="e">
        <v>#N/A</v>
      </c>
      <c r="N836" s="13" t="s">
        <v>2435</v>
      </c>
      <c r="O836" s="13" t="e">
        <v>#N/A</v>
      </c>
      <c r="P836" s="30" t="e">
        <f t="shared" si="12"/>
        <v>#N/A</v>
      </c>
    </row>
    <row r="837" spans="1:16" x14ac:dyDescent="0.35">
      <c r="A837" t="s">
        <v>261</v>
      </c>
      <c r="B837" t="s">
        <v>1456</v>
      </c>
      <c r="C837" t="s">
        <v>1128</v>
      </c>
      <c r="D837" t="str">
        <f>Recruits[[#This Row],[Last Name]]&amp;","&amp;Recruits[[#This Row],[First Name]]</f>
        <v>Jackson,Wanda</v>
      </c>
      <c r="E837" t="s">
        <v>25</v>
      </c>
      <c r="F837" t="s">
        <v>26</v>
      </c>
      <c r="G837" s="12">
        <v>44237</v>
      </c>
      <c r="H837" t="s">
        <v>20</v>
      </c>
      <c r="I837" s="12">
        <v>44244</v>
      </c>
      <c r="J837" s="12">
        <v>44256</v>
      </c>
      <c r="K837" s="12" t="e">
        <v>#N/A</v>
      </c>
      <c r="L837" s="12" t="e">
        <v>#N/A</v>
      </c>
      <c r="M837" s="12" t="e">
        <v>#N/A</v>
      </c>
      <c r="N837" s="13" t="s">
        <v>2435</v>
      </c>
      <c r="O837" s="13" t="e">
        <v>#N/A</v>
      </c>
      <c r="P837" s="30" t="e">
        <f t="shared" ref="P837:P900" si="13">M837-G837</f>
        <v>#N/A</v>
      </c>
    </row>
    <row r="838" spans="1:16" x14ac:dyDescent="0.35">
      <c r="A838" t="s">
        <v>240</v>
      </c>
      <c r="B838" t="s">
        <v>1429</v>
      </c>
      <c r="C838" t="s">
        <v>1430</v>
      </c>
      <c r="D838" t="str">
        <f>Recruits[[#This Row],[Last Name]]&amp;","&amp;Recruits[[#This Row],[First Name]]</f>
        <v>King,Elia</v>
      </c>
      <c r="E838" t="s">
        <v>25</v>
      </c>
      <c r="F838" t="s">
        <v>26</v>
      </c>
      <c r="G838" s="12">
        <v>44231</v>
      </c>
      <c r="H838" t="s">
        <v>59</v>
      </c>
      <c r="I838" s="12">
        <v>44243</v>
      </c>
      <c r="J838" s="12">
        <v>44251</v>
      </c>
      <c r="K838" s="12" t="e">
        <v>#N/A</v>
      </c>
      <c r="L838" s="12" t="e">
        <v>#N/A</v>
      </c>
      <c r="M838" s="12" t="e">
        <v>#N/A</v>
      </c>
      <c r="N838" s="13" t="s">
        <v>2435</v>
      </c>
      <c r="O838" s="13" t="e">
        <v>#N/A</v>
      </c>
      <c r="P838" s="30" t="e">
        <f t="shared" si="13"/>
        <v>#N/A</v>
      </c>
    </row>
    <row r="839" spans="1:16" x14ac:dyDescent="0.35">
      <c r="A839" t="s">
        <v>134</v>
      </c>
      <c r="B839" t="s">
        <v>1254</v>
      </c>
      <c r="C839" t="s">
        <v>1255</v>
      </c>
      <c r="D839" t="str">
        <f>Recruits[[#This Row],[Last Name]]&amp;","&amp;Recruits[[#This Row],[First Name]]</f>
        <v>Loch,Luis</v>
      </c>
      <c r="E839" t="s">
        <v>25</v>
      </c>
      <c r="F839" t="s">
        <v>26</v>
      </c>
      <c r="G839" s="12">
        <v>44223</v>
      </c>
      <c r="H839" t="s">
        <v>59</v>
      </c>
      <c r="I839" s="12">
        <v>44230</v>
      </c>
      <c r="J839" s="12">
        <v>44246</v>
      </c>
      <c r="K839" s="12" t="e">
        <v>#N/A</v>
      </c>
      <c r="L839" s="12" t="e">
        <v>#N/A</v>
      </c>
      <c r="M839" s="12" t="e">
        <v>#N/A</v>
      </c>
      <c r="N839" s="13" t="s">
        <v>2435</v>
      </c>
      <c r="O839" s="13" t="e">
        <v>#N/A</v>
      </c>
      <c r="P839" s="30" t="e">
        <f t="shared" si="13"/>
        <v>#N/A</v>
      </c>
    </row>
    <row r="840" spans="1:16" x14ac:dyDescent="0.35">
      <c r="A840" t="s">
        <v>246</v>
      </c>
      <c r="B840" t="s">
        <v>1381</v>
      </c>
      <c r="C840" t="s">
        <v>1219</v>
      </c>
      <c r="D840" t="str">
        <f>Recruits[[#This Row],[Last Name]]&amp;","&amp;Recruits[[#This Row],[First Name]]</f>
        <v>Lewis,Kathryn</v>
      </c>
      <c r="E840" t="s">
        <v>25</v>
      </c>
      <c r="F840" t="s">
        <v>26</v>
      </c>
      <c r="G840" s="12">
        <v>44231</v>
      </c>
      <c r="H840" t="s">
        <v>20</v>
      </c>
      <c r="I840" s="12">
        <v>44236</v>
      </c>
      <c r="J840" s="12">
        <v>44239</v>
      </c>
      <c r="K840" s="12" t="e">
        <v>#N/A</v>
      </c>
      <c r="L840" s="12" t="e">
        <v>#N/A</v>
      </c>
      <c r="M840" s="12" t="e">
        <v>#N/A</v>
      </c>
      <c r="N840" s="13" t="s">
        <v>2435</v>
      </c>
      <c r="O840" s="13" t="e">
        <v>#N/A</v>
      </c>
      <c r="P840" s="30" t="e">
        <f t="shared" si="13"/>
        <v>#N/A</v>
      </c>
    </row>
    <row r="841" spans="1:16" x14ac:dyDescent="0.35">
      <c r="A841" t="s">
        <v>115</v>
      </c>
      <c r="B841" t="s">
        <v>1120</v>
      </c>
      <c r="C841" t="s">
        <v>1220</v>
      </c>
      <c r="D841" t="str">
        <f>Recruits[[#This Row],[Last Name]]&amp;","&amp;Recruits[[#This Row],[First Name]]</f>
        <v>Satter,Victoria</v>
      </c>
      <c r="E841" t="s">
        <v>25</v>
      </c>
      <c r="F841" t="s">
        <v>26</v>
      </c>
      <c r="G841" s="12">
        <v>44221</v>
      </c>
      <c r="H841" t="s">
        <v>20</v>
      </c>
      <c r="I841" s="12">
        <v>44228</v>
      </c>
      <c r="J841" s="12">
        <v>44237</v>
      </c>
      <c r="K841" s="12" t="e">
        <v>#N/A</v>
      </c>
      <c r="L841" s="12" t="e">
        <v>#N/A</v>
      </c>
      <c r="M841" s="12" t="e">
        <v>#N/A</v>
      </c>
      <c r="N841" s="13" t="s">
        <v>2435</v>
      </c>
      <c r="O841" s="13" t="e">
        <v>#N/A</v>
      </c>
      <c r="P841" s="30" t="e">
        <f t="shared" si="13"/>
        <v>#N/A</v>
      </c>
    </row>
    <row r="842" spans="1:16" x14ac:dyDescent="0.35">
      <c r="A842" t="s">
        <v>72</v>
      </c>
      <c r="B842" t="s">
        <v>1143</v>
      </c>
      <c r="C842" t="s">
        <v>1144</v>
      </c>
      <c r="D842" t="str">
        <f>Recruits[[#This Row],[Last Name]]&amp;","&amp;Recruits[[#This Row],[First Name]]</f>
        <v>Buffington,Jeremy</v>
      </c>
      <c r="E842" t="s">
        <v>25</v>
      </c>
      <c r="F842" t="s">
        <v>26</v>
      </c>
      <c r="G842" s="12">
        <v>44215</v>
      </c>
      <c r="H842" t="s">
        <v>20</v>
      </c>
      <c r="I842" s="12">
        <v>44225</v>
      </c>
      <c r="J842" s="12">
        <v>44235</v>
      </c>
      <c r="K842" s="12" t="e">
        <v>#N/A</v>
      </c>
      <c r="L842" s="12" t="e">
        <v>#N/A</v>
      </c>
      <c r="M842" s="12" t="e">
        <v>#N/A</v>
      </c>
      <c r="N842" s="13" t="s">
        <v>2435</v>
      </c>
      <c r="O842" s="13" t="e">
        <v>#N/A</v>
      </c>
      <c r="P842" s="30" t="e">
        <f t="shared" si="13"/>
        <v>#N/A</v>
      </c>
    </row>
    <row r="843" spans="1:16" x14ac:dyDescent="0.35">
      <c r="A843" t="s">
        <v>1075</v>
      </c>
      <c r="B843" t="s">
        <v>2392</v>
      </c>
      <c r="C843" t="s">
        <v>2393</v>
      </c>
      <c r="D843" t="str">
        <f>Recruits[[#This Row],[Last Name]]&amp;","&amp;Recruits[[#This Row],[First Name]]</f>
        <v>Wakefield,Clarence</v>
      </c>
      <c r="E843" t="s">
        <v>25</v>
      </c>
      <c r="F843" t="s">
        <v>26</v>
      </c>
      <c r="G843" s="12">
        <v>44356</v>
      </c>
      <c r="H843" t="s">
        <v>30</v>
      </c>
      <c r="I843" s="12">
        <v>44370</v>
      </c>
      <c r="J843" s="12">
        <v>44378</v>
      </c>
      <c r="K843" s="12">
        <v>44392</v>
      </c>
      <c r="L843" s="12" t="e">
        <v>#N/A</v>
      </c>
      <c r="M843" s="12" t="e">
        <v>#N/A</v>
      </c>
      <c r="N843" s="13" t="s">
        <v>2435</v>
      </c>
      <c r="O843" s="13" t="e">
        <v>#N/A</v>
      </c>
      <c r="P843" s="30" t="e">
        <f t="shared" si="13"/>
        <v>#N/A</v>
      </c>
    </row>
    <row r="844" spans="1:16" x14ac:dyDescent="0.35">
      <c r="A844" t="s">
        <v>1006</v>
      </c>
      <c r="B844" t="s">
        <v>1587</v>
      </c>
      <c r="C844" t="s">
        <v>2318</v>
      </c>
      <c r="D844" t="str">
        <f>Recruits[[#This Row],[Last Name]]&amp;","&amp;Recruits[[#This Row],[First Name]]</f>
        <v>Swan,Debra</v>
      </c>
      <c r="E844" t="s">
        <v>25</v>
      </c>
      <c r="F844" t="s">
        <v>26</v>
      </c>
      <c r="G844" s="12">
        <v>44350</v>
      </c>
      <c r="H844" t="s">
        <v>20</v>
      </c>
      <c r="I844" s="12">
        <v>44362</v>
      </c>
      <c r="J844" s="12">
        <v>44370</v>
      </c>
      <c r="K844" s="12">
        <v>44383</v>
      </c>
      <c r="L844" s="12" t="e">
        <v>#N/A</v>
      </c>
      <c r="M844" s="12" t="e">
        <v>#N/A</v>
      </c>
      <c r="N844" s="13" t="s">
        <v>2435</v>
      </c>
      <c r="O844" s="13" t="e">
        <v>#N/A</v>
      </c>
      <c r="P844" s="30" t="e">
        <f t="shared" si="13"/>
        <v>#N/A</v>
      </c>
    </row>
    <row r="845" spans="1:16" x14ac:dyDescent="0.35">
      <c r="A845" t="s">
        <v>1033</v>
      </c>
      <c r="B845" t="s">
        <v>1102</v>
      </c>
      <c r="C845" t="s">
        <v>1092</v>
      </c>
      <c r="D845" t="str">
        <f>Recruits[[#This Row],[Last Name]]&amp;","&amp;Recruits[[#This Row],[First Name]]</f>
        <v>Lee,Jose</v>
      </c>
      <c r="E845" t="s">
        <v>25</v>
      </c>
      <c r="F845" t="s">
        <v>26</v>
      </c>
      <c r="G845" s="12">
        <v>44351</v>
      </c>
      <c r="H845" t="s">
        <v>30</v>
      </c>
      <c r="I845" s="12">
        <v>44365</v>
      </c>
      <c r="J845" s="12">
        <v>44372</v>
      </c>
      <c r="K845" s="12">
        <v>44382</v>
      </c>
      <c r="L845" s="12" t="e">
        <v>#N/A</v>
      </c>
      <c r="M845" s="12" t="e">
        <v>#N/A</v>
      </c>
      <c r="N845" s="13" t="s">
        <v>2435</v>
      </c>
      <c r="O845" s="13" t="e">
        <v>#N/A</v>
      </c>
      <c r="P845" s="30" t="e">
        <f t="shared" si="13"/>
        <v>#N/A</v>
      </c>
    </row>
    <row r="846" spans="1:16" x14ac:dyDescent="0.35">
      <c r="A846" t="s">
        <v>936</v>
      </c>
      <c r="B846" t="s">
        <v>2256</v>
      </c>
      <c r="C846" t="s">
        <v>2257</v>
      </c>
      <c r="D846" t="str">
        <f>Recruits[[#This Row],[Last Name]]&amp;","&amp;Recruits[[#This Row],[First Name]]</f>
        <v>Flood,Velva</v>
      </c>
      <c r="E846" t="s">
        <v>25</v>
      </c>
      <c r="F846" t="s">
        <v>26</v>
      </c>
      <c r="G846" s="12">
        <v>44348</v>
      </c>
      <c r="H846" t="s">
        <v>20</v>
      </c>
      <c r="I846" s="12">
        <v>44362</v>
      </c>
      <c r="J846" s="12">
        <v>44365</v>
      </c>
      <c r="K846" s="12">
        <v>44376</v>
      </c>
      <c r="L846" s="12" t="e">
        <v>#N/A</v>
      </c>
      <c r="M846" s="12" t="e">
        <v>#N/A</v>
      </c>
      <c r="N846" s="13" t="s">
        <v>2435</v>
      </c>
      <c r="O846" s="13" t="e">
        <v>#N/A</v>
      </c>
      <c r="P846" s="30" t="e">
        <f t="shared" si="13"/>
        <v>#N/A</v>
      </c>
    </row>
    <row r="847" spans="1:16" x14ac:dyDescent="0.35">
      <c r="A847" t="s">
        <v>832</v>
      </c>
      <c r="B847" t="s">
        <v>1459</v>
      </c>
      <c r="C847" t="s">
        <v>1257</v>
      </c>
      <c r="D847" t="str">
        <f>Recruits[[#This Row],[Last Name]]&amp;","&amp;Recruits[[#This Row],[First Name]]</f>
        <v>Johnson,Stacy</v>
      </c>
      <c r="E847" t="s">
        <v>25</v>
      </c>
      <c r="F847" t="s">
        <v>26</v>
      </c>
      <c r="G847" s="12">
        <v>44329</v>
      </c>
      <c r="H847" t="s">
        <v>46</v>
      </c>
      <c r="I847" s="12">
        <v>44334</v>
      </c>
      <c r="J847" s="12">
        <v>44343</v>
      </c>
      <c r="K847" s="12">
        <v>44351</v>
      </c>
      <c r="L847" s="12" t="e">
        <v>#N/A</v>
      </c>
      <c r="M847" s="12" t="e">
        <v>#N/A</v>
      </c>
      <c r="N847" s="13" t="s">
        <v>2435</v>
      </c>
      <c r="O847" s="13" t="e">
        <v>#N/A</v>
      </c>
      <c r="P847" s="30" t="e">
        <f t="shared" si="13"/>
        <v>#N/A</v>
      </c>
    </row>
    <row r="848" spans="1:16" x14ac:dyDescent="0.35">
      <c r="A848" t="s">
        <v>774</v>
      </c>
      <c r="B848" t="s">
        <v>2097</v>
      </c>
      <c r="C848" t="s">
        <v>2098</v>
      </c>
      <c r="D848" t="str">
        <f>Recruits[[#This Row],[Last Name]]&amp;","&amp;Recruits[[#This Row],[First Name]]</f>
        <v>Jarrard,Angelica</v>
      </c>
      <c r="E848" t="s">
        <v>25</v>
      </c>
      <c r="F848" t="s">
        <v>26</v>
      </c>
      <c r="G848" s="12">
        <v>44323</v>
      </c>
      <c r="H848" t="s">
        <v>30</v>
      </c>
      <c r="I848" s="12">
        <v>44329</v>
      </c>
      <c r="J848" s="12">
        <v>44336</v>
      </c>
      <c r="K848" s="12">
        <v>44348</v>
      </c>
      <c r="L848" s="12" t="e">
        <v>#N/A</v>
      </c>
      <c r="M848" s="12" t="e">
        <v>#N/A</v>
      </c>
      <c r="N848" s="13" t="s">
        <v>2435</v>
      </c>
      <c r="O848" s="13" t="e">
        <v>#N/A</v>
      </c>
      <c r="P848" s="30" t="e">
        <f t="shared" si="13"/>
        <v>#N/A</v>
      </c>
    </row>
    <row r="849" spans="1:16" x14ac:dyDescent="0.35">
      <c r="A849" t="s">
        <v>683</v>
      </c>
      <c r="B849" t="s">
        <v>1093</v>
      </c>
      <c r="C849" t="s">
        <v>1989</v>
      </c>
      <c r="D849" t="str">
        <f>Recruits[[#This Row],[Last Name]]&amp;","&amp;Recruits[[#This Row],[First Name]]</f>
        <v>Folse,Maria</v>
      </c>
      <c r="E849" t="s">
        <v>25</v>
      </c>
      <c r="F849" t="s">
        <v>26</v>
      </c>
      <c r="G849" s="12">
        <v>44309</v>
      </c>
      <c r="H849" t="s">
        <v>20</v>
      </c>
      <c r="I849" s="12">
        <v>44313</v>
      </c>
      <c r="J849" s="12">
        <v>44323</v>
      </c>
      <c r="K849" s="12">
        <v>44337</v>
      </c>
      <c r="L849" s="12" t="e">
        <v>#N/A</v>
      </c>
      <c r="M849" s="12" t="e">
        <v>#N/A</v>
      </c>
      <c r="N849" s="13" t="s">
        <v>2435</v>
      </c>
      <c r="O849" s="13" t="e">
        <v>#N/A</v>
      </c>
      <c r="P849" s="30" t="e">
        <f t="shared" si="13"/>
        <v>#N/A</v>
      </c>
    </row>
    <row r="850" spans="1:16" x14ac:dyDescent="0.35">
      <c r="A850" t="s">
        <v>624</v>
      </c>
      <c r="B850" t="s">
        <v>1922</v>
      </c>
      <c r="C850" t="s">
        <v>1622</v>
      </c>
      <c r="D850" t="str">
        <f>Recruits[[#This Row],[Last Name]]&amp;","&amp;Recruits[[#This Row],[First Name]]</f>
        <v>Gonzalez,Marilyn</v>
      </c>
      <c r="E850" t="s">
        <v>25</v>
      </c>
      <c r="F850" t="s">
        <v>26</v>
      </c>
      <c r="G850" s="12">
        <v>44295</v>
      </c>
      <c r="H850" t="s">
        <v>20</v>
      </c>
      <c r="I850" s="12">
        <v>44305</v>
      </c>
      <c r="J850" s="12">
        <v>44316</v>
      </c>
      <c r="K850" s="12">
        <v>44319</v>
      </c>
      <c r="L850" s="12" t="e">
        <v>#N/A</v>
      </c>
      <c r="M850" s="12" t="e">
        <v>#N/A</v>
      </c>
      <c r="N850" s="13" t="s">
        <v>2435</v>
      </c>
      <c r="O850" s="13" t="e">
        <v>#N/A</v>
      </c>
      <c r="P850" s="30" t="e">
        <f t="shared" si="13"/>
        <v>#N/A</v>
      </c>
    </row>
    <row r="851" spans="1:16" x14ac:dyDescent="0.35">
      <c r="A851" t="s">
        <v>281</v>
      </c>
      <c r="B851" t="s">
        <v>1486</v>
      </c>
      <c r="C851" t="s">
        <v>1487</v>
      </c>
      <c r="D851" t="str">
        <f>Recruits[[#This Row],[Last Name]]&amp;","&amp;Recruits[[#This Row],[First Name]]</f>
        <v>Capps,Harry</v>
      </c>
      <c r="E851" t="s">
        <v>25</v>
      </c>
      <c r="F851" t="s">
        <v>26</v>
      </c>
      <c r="G851" s="12">
        <v>44238</v>
      </c>
      <c r="H851" t="s">
        <v>20</v>
      </c>
      <c r="I851" s="12">
        <v>44252</v>
      </c>
      <c r="J851" s="12">
        <v>44260</v>
      </c>
      <c r="K851" s="12">
        <v>44278</v>
      </c>
      <c r="L851" s="12" t="e">
        <v>#N/A</v>
      </c>
      <c r="M851" s="12" t="e">
        <v>#N/A</v>
      </c>
      <c r="N851" s="13" t="s">
        <v>2435</v>
      </c>
      <c r="O851" s="13" t="e">
        <v>#N/A</v>
      </c>
      <c r="P851" s="30" t="e">
        <f t="shared" si="13"/>
        <v>#N/A</v>
      </c>
    </row>
    <row r="852" spans="1:16" x14ac:dyDescent="0.35">
      <c r="A852" t="s">
        <v>392</v>
      </c>
      <c r="B852" t="s">
        <v>1644</v>
      </c>
      <c r="C852" t="s">
        <v>1117</v>
      </c>
      <c r="D852" t="str">
        <f>Recruits[[#This Row],[Last Name]]&amp;","&amp;Recruits[[#This Row],[First Name]]</f>
        <v>Montgomery,Roland</v>
      </c>
      <c r="E852" t="s">
        <v>25</v>
      </c>
      <c r="F852" t="s">
        <v>26</v>
      </c>
      <c r="G852" s="12">
        <v>44252</v>
      </c>
      <c r="H852" t="s">
        <v>46</v>
      </c>
      <c r="I852" s="12">
        <v>44257</v>
      </c>
      <c r="J852" s="12">
        <v>44265</v>
      </c>
      <c r="K852" s="12">
        <v>44274</v>
      </c>
      <c r="L852" s="12" t="e">
        <v>#N/A</v>
      </c>
      <c r="M852" s="12" t="e">
        <v>#N/A</v>
      </c>
      <c r="N852" s="13" t="s">
        <v>2435</v>
      </c>
      <c r="O852" s="13" t="e">
        <v>#N/A</v>
      </c>
      <c r="P852" s="30" t="e">
        <f t="shared" si="13"/>
        <v>#N/A</v>
      </c>
    </row>
    <row r="853" spans="1:16" x14ac:dyDescent="0.35">
      <c r="A853" t="s">
        <v>179</v>
      </c>
      <c r="B853" t="s">
        <v>1327</v>
      </c>
      <c r="C853" t="s">
        <v>1328</v>
      </c>
      <c r="D853" t="str">
        <f>Recruits[[#This Row],[Last Name]]&amp;","&amp;Recruits[[#This Row],[First Name]]</f>
        <v>Poisson,Vivian</v>
      </c>
      <c r="E853" t="s">
        <v>25</v>
      </c>
      <c r="F853" t="s">
        <v>26</v>
      </c>
      <c r="G853" s="12">
        <v>44224</v>
      </c>
      <c r="H853" t="s">
        <v>20</v>
      </c>
      <c r="I853" s="12">
        <v>44239</v>
      </c>
      <c r="J853" s="12">
        <v>44251</v>
      </c>
      <c r="K853" s="12">
        <v>44260</v>
      </c>
      <c r="L853" s="12" t="e">
        <v>#N/A</v>
      </c>
      <c r="M853" s="12" t="e">
        <v>#N/A</v>
      </c>
      <c r="N853" s="13" t="s">
        <v>2435</v>
      </c>
      <c r="O853" s="13" t="e">
        <v>#N/A</v>
      </c>
      <c r="P853" s="30" t="e">
        <f t="shared" si="13"/>
        <v>#N/A</v>
      </c>
    </row>
    <row r="854" spans="1:16" x14ac:dyDescent="0.35">
      <c r="A854" t="s">
        <v>163</v>
      </c>
      <c r="B854" t="s">
        <v>1306</v>
      </c>
      <c r="C854" t="s">
        <v>1307</v>
      </c>
      <c r="D854" t="str">
        <f>Recruits[[#This Row],[Last Name]]&amp;","&amp;Recruits[[#This Row],[First Name]]</f>
        <v>Stewart,Corey</v>
      </c>
      <c r="E854" t="s">
        <v>25</v>
      </c>
      <c r="F854" t="s">
        <v>26</v>
      </c>
      <c r="G854" s="12">
        <v>44224</v>
      </c>
      <c r="H854" t="s">
        <v>30</v>
      </c>
      <c r="I854" s="12">
        <v>44235</v>
      </c>
      <c r="J854" s="12">
        <v>44251</v>
      </c>
      <c r="K854" s="12">
        <v>44260</v>
      </c>
      <c r="L854" s="12" t="e">
        <v>#N/A</v>
      </c>
      <c r="M854" s="12" t="e">
        <v>#N/A</v>
      </c>
      <c r="N854" s="13" t="s">
        <v>2435</v>
      </c>
      <c r="O854" s="13" t="e">
        <v>#N/A</v>
      </c>
      <c r="P854" s="30" t="e">
        <f t="shared" si="13"/>
        <v>#N/A</v>
      </c>
    </row>
    <row r="855" spans="1:16" x14ac:dyDescent="0.35">
      <c r="A855" t="s">
        <v>205</v>
      </c>
      <c r="B855" t="s">
        <v>1370</v>
      </c>
      <c r="C855" t="s">
        <v>1371</v>
      </c>
      <c r="D855" t="str">
        <f>Recruits[[#This Row],[Last Name]]&amp;","&amp;Recruits[[#This Row],[First Name]]</f>
        <v>Anderson,Cordelia</v>
      </c>
      <c r="E855" t="s">
        <v>25</v>
      </c>
      <c r="F855" t="s">
        <v>26</v>
      </c>
      <c r="G855" s="12">
        <v>44225</v>
      </c>
      <c r="H855" t="s">
        <v>30</v>
      </c>
      <c r="I855" s="12">
        <v>44235</v>
      </c>
      <c r="J855" s="12">
        <v>44238</v>
      </c>
      <c r="K855" s="12">
        <v>44250</v>
      </c>
      <c r="L855" s="12">
        <v>44258</v>
      </c>
      <c r="M855" s="12" t="e">
        <v>#N/A</v>
      </c>
      <c r="N855" s="13" t="s">
        <v>2435</v>
      </c>
      <c r="O855" s="13" t="e">
        <v>#N/A</v>
      </c>
      <c r="P855" s="30" t="e">
        <f t="shared" si="13"/>
        <v>#N/A</v>
      </c>
    </row>
    <row r="856" spans="1:16" x14ac:dyDescent="0.35">
      <c r="A856" t="s">
        <v>608</v>
      </c>
      <c r="B856" t="s">
        <v>1902</v>
      </c>
      <c r="C856" t="s">
        <v>1903</v>
      </c>
      <c r="D856" t="str">
        <f>Recruits[[#This Row],[Last Name]]&amp;","&amp;Recruits[[#This Row],[First Name]]</f>
        <v>Wysong,Beverly</v>
      </c>
      <c r="E856" t="s">
        <v>25</v>
      </c>
      <c r="F856" t="s">
        <v>26</v>
      </c>
      <c r="G856" s="12">
        <v>44295</v>
      </c>
      <c r="H856" t="s">
        <v>20</v>
      </c>
      <c r="I856" s="12">
        <v>44305</v>
      </c>
      <c r="J856" s="12">
        <v>44315</v>
      </c>
      <c r="K856" s="12">
        <v>44322</v>
      </c>
      <c r="L856" s="12">
        <v>44334</v>
      </c>
      <c r="M856" s="12">
        <v>44340</v>
      </c>
      <c r="N856" s="13" t="s">
        <v>2436</v>
      </c>
      <c r="O856" s="13">
        <v>70900</v>
      </c>
      <c r="P856" s="30">
        <f t="shared" si="13"/>
        <v>45</v>
      </c>
    </row>
    <row r="857" spans="1:16" x14ac:dyDescent="0.35">
      <c r="A857" t="s">
        <v>342</v>
      </c>
      <c r="B857" t="s">
        <v>1440</v>
      </c>
      <c r="C857" t="s">
        <v>1570</v>
      </c>
      <c r="D857" t="str">
        <f>Recruits[[#This Row],[Last Name]]&amp;","&amp;Recruits[[#This Row],[First Name]]</f>
        <v>Beall,Marie</v>
      </c>
      <c r="E857" t="s">
        <v>25</v>
      </c>
      <c r="F857" t="s">
        <v>26</v>
      </c>
      <c r="G857" s="12">
        <v>44249</v>
      </c>
      <c r="H857" t="s">
        <v>20</v>
      </c>
      <c r="I857" s="12">
        <v>44258</v>
      </c>
      <c r="J857" s="12">
        <v>44266</v>
      </c>
      <c r="K857" s="12">
        <v>44273</v>
      </c>
      <c r="L857" s="12">
        <v>44284</v>
      </c>
      <c r="M857" s="12">
        <v>44292</v>
      </c>
      <c r="N857" s="13" t="s">
        <v>2436</v>
      </c>
      <c r="O857" s="13">
        <v>72300</v>
      </c>
      <c r="P857" s="30">
        <f t="shared" si="13"/>
        <v>43</v>
      </c>
    </row>
    <row r="858" spans="1:16" x14ac:dyDescent="0.35">
      <c r="A858" t="s">
        <v>122</v>
      </c>
      <c r="B858" t="s">
        <v>1233</v>
      </c>
      <c r="C858" t="s">
        <v>1234</v>
      </c>
      <c r="D858" t="str">
        <f>Recruits[[#This Row],[Last Name]]&amp;","&amp;Recruits[[#This Row],[First Name]]</f>
        <v>Campos,Aaron</v>
      </c>
      <c r="E858" t="s">
        <v>25</v>
      </c>
      <c r="F858" t="s">
        <v>26</v>
      </c>
      <c r="G858" s="12">
        <v>44223</v>
      </c>
      <c r="H858" t="s">
        <v>30</v>
      </c>
      <c r="I858" s="12">
        <v>44230</v>
      </c>
      <c r="J858" s="12">
        <v>44243</v>
      </c>
      <c r="K858" s="12">
        <v>44256</v>
      </c>
      <c r="L858" s="12">
        <v>44265</v>
      </c>
      <c r="M858" s="12">
        <v>44271</v>
      </c>
      <c r="N858" s="13" t="s">
        <v>2436</v>
      </c>
      <c r="O858" s="13">
        <v>70100</v>
      </c>
      <c r="P858" s="30">
        <f t="shared" si="13"/>
        <v>48</v>
      </c>
    </row>
    <row r="859" spans="1:16" x14ac:dyDescent="0.35">
      <c r="A859" t="s">
        <v>192</v>
      </c>
      <c r="B859" t="s">
        <v>1349</v>
      </c>
      <c r="C859" t="s">
        <v>1350</v>
      </c>
      <c r="D859" t="str">
        <f>Recruits[[#This Row],[Last Name]]&amp;","&amp;Recruits[[#This Row],[First Name]]</f>
        <v>Machado,Walter</v>
      </c>
      <c r="E859" t="s">
        <v>25</v>
      </c>
      <c r="F859" t="s">
        <v>26</v>
      </c>
      <c r="G859" s="12">
        <v>44224</v>
      </c>
      <c r="H859" t="s">
        <v>30</v>
      </c>
      <c r="I859" s="12">
        <v>44236</v>
      </c>
      <c r="J859" s="12">
        <v>44243</v>
      </c>
      <c r="K859" s="12">
        <v>44251</v>
      </c>
      <c r="L859" s="12">
        <v>44256</v>
      </c>
      <c r="M859" s="12">
        <v>44260</v>
      </c>
      <c r="N859" s="13" t="s">
        <v>2436</v>
      </c>
      <c r="O859" s="13">
        <v>69300</v>
      </c>
      <c r="P859" s="30">
        <f t="shared" si="13"/>
        <v>36</v>
      </c>
    </row>
    <row r="860" spans="1:16" x14ac:dyDescent="0.35">
      <c r="A860" t="s">
        <v>67</v>
      </c>
      <c r="B860" t="s">
        <v>1137</v>
      </c>
      <c r="C860" t="s">
        <v>1138</v>
      </c>
      <c r="D860" t="str">
        <f>Recruits[[#This Row],[Last Name]]&amp;","&amp;Recruits[[#This Row],[First Name]]</f>
        <v>Dillon,Maude</v>
      </c>
      <c r="E860" t="s">
        <v>25</v>
      </c>
      <c r="F860" t="s">
        <v>26</v>
      </c>
      <c r="G860" s="12">
        <v>44215</v>
      </c>
      <c r="H860" t="s">
        <v>40</v>
      </c>
      <c r="I860" s="12">
        <v>44224</v>
      </c>
      <c r="J860" s="12">
        <v>44235</v>
      </c>
      <c r="K860" s="12">
        <v>44245</v>
      </c>
      <c r="L860" s="12">
        <v>44253</v>
      </c>
      <c r="M860" s="12">
        <v>44257</v>
      </c>
      <c r="N860" s="13" t="s">
        <v>2436</v>
      </c>
      <c r="O860" s="13">
        <v>67800</v>
      </c>
      <c r="P860" s="30">
        <f t="shared" si="13"/>
        <v>42</v>
      </c>
    </row>
    <row r="861" spans="1:16" x14ac:dyDescent="0.35">
      <c r="A861" t="s">
        <v>64</v>
      </c>
      <c r="B861" t="s">
        <v>1131</v>
      </c>
      <c r="C861" t="s">
        <v>1132</v>
      </c>
      <c r="D861" t="str">
        <f>Recruits[[#This Row],[Last Name]]&amp;","&amp;Recruits[[#This Row],[First Name]]</f>
        <v>Contreras,Bell</v>
      </c>
      <c r="E861" t="s">
        <v>39</v>
      </c>
      <c r="F861" t="s">
        <v>23</v>
      </c>
      <c r="G861" s="12">
        <v>44215</v>
      </c>
      <c r="H861" t="s">
        <v>54</v>
      </c>
      <c r="I861" s="12" t="e">
        <v>#N/A</v>
      </c>
      <c r="J861" s="12" t="e">
        <v>#N/A</v>
      </c>
      <c r="K861" s="12" t="e">
        <v>#N/A</v>
      </c>
      <c r="L861" s="12" t="e">
        <v>#N/A</v>
      </c>
      <c r="M861" s="12" t="e">
        <v>#N/A</v>
      </c>
      <c r="N861" s="13" t="s">
        <v>2435</v>
      </c>
      <c r="O861" s="13" t="e">
        <v>#N/A</v>
      </c>
      <c r="P861" s="30" t="e">
        <f t="shared" si="13"/>
        <v>#N/A</v>
      </c>
    </row>
    <row r="862" spans="1:16" x14ac:dyDescent="0.35">
      <c r="A862" t="s">
        <v>83</v>
      </c>
      <c r="B862" t="s">
        <v>1165</v>
      </c>
      <c r="C862" t="s">
        <v>1166</v>
      </c>
      <c r="D862" t="str">
        <f>Recruits[[#This Row],[Last Name]]&amp;","&amp;Recruits[[#This Row],[First Name]]</f>
        <v>Reeves,Antoinette</v>
      </c>
      <c r="E862" t="s">
        <v>39</v>
      </c>
      <c r="F862" t="s">
        <v>23</v>
      </c>
      <c r="G862" s="12">
        <v>44216</v>
      </c>
      <c r="H862" t="s">
        <v>20</v>
      </c>
      <c r="I862" s="12" t="e">
        <v>#N/A</v>
      </c>
      <c r="J862" s="12" t="e">
        <v>#N/A</v>
      </c>
      <c r="K862" s="12" t="e">
        <v>#N/A</v>
      </c>
      <c r="L862" s="12" t="e">
        <v>#N/A</v>
      </c>
      <c r="M862" s="12" t="e">
        <v>#N/A</v>
      </c>
      <c r="N862" s="13" t="s">
        <v>2435</v>
      </c>
      <c r="O862" s="13" t="e">
        <v>#N/A</v>
      </c>
      <c r="P862" s="30" t="e">
        <f t="shared" si="13"/>
        <v>#N/A</v>
      </c>
    </row>
    <row r="863" spans="1:16" x14ac:dyDescent="0.35">
      <c r="A863" t="s">
        <v>181</v>
      </c>
      <c r="B863" t="s">
        <v>1331</v>
      </c>
      <c r="C863" t="s">
        <v>1332</v>
      </c>
      <c r="D863" t="str">
        <f>Recruits[[#This Row],[Last Name]]&amp;","&amp;Recruits[[#This Row],[First Name]]</f>
        <v>Hamilton,Guadalupe</v>
      </c>
      <c r="E863" t="s">
        <v>39</v>
      </c>
      <c r="F863" t="s">
        <v>23</v>
      </c>
      <c r="G863" s="12">
        <v>44224</v>
      </c>
      <c r="H863" t="s">
        <v>40</v>
      </c>
      <c r="I863" s="12" t="e">
        <v>#N/A</v>
      </c>
      <c r="J863" s="12" t="e">
        <v>#N/A</v>
      </c>
      <c r="K863" s="12" t="e">
        <v>#N/A</v>
      </c>
      <c r="L863" s="12" t="e">
        <v>#N/A</v>
      </c>
      <c r="M863" s="12" t="e">
        <v>#N/A</v>
      </c>
      <c r="N863" s="13" t="s">
        <v>2435</v>
      </c>
      <c r="O863" s="13" t="e">
        <v>#N/A</v>
      </c>
      <c r="P863" s="30" t="e">
        <f t="shared" si="13"/>
        <v>#N/A</v>
      </c>
    </row>
    <row r="864" spans="1:16" x14ac:dyDescent="0.35">
      <c r="A864" t="s">
        <v>307</v>
      </c>
      <c r="B864" t="s">
        <v>1522</v>
      </c>
      <c r="C864" t="s">
        <v>1523</v>
      </c>
      <c r="D864" t="str">
        <f>Recruits[[#This Row],[Last Name]]&amp;","&amp;Recruits[[#This Row],[First Name]]</f>
        <v>Wilkin,Rebecca</v>
      </c>
      <c r="E864" t="s">
        <v>39</v>
      </c>
      <c r="F864" t="s">
        <v>23</v>
      </c>
      <c r="G864" s="12">
        <v>44239</v>
      </c>
      <c r="H864" t="s">
        <v>30</v>
      </c>
      <c r="I864" s="12" t="e">
        <v>#N/A</v>
      </c>
      <c r="J864" s="12" t="e">
        <v>#N/A</v>
      </c>
      <c r="K864" s="12" t="e">
        <v>#N/A</v>
      </c>
      <c r="L864" s="12" t="e">
        <v>#N/A</v>
      </c>
      <c r="M864" s="12" t="e">
        <v>#N/A</v>
      </c>
      <c r="N864" s="13" t="s">
        <v>2435</v>
      </c>
      <c r="O864" s="13" t="e">
        <v>#N/A</v>
      </c>
      <c r="P864" s="30" t="e">
        <f t="shared" si="13"/>
        <v>#N/A</v>
      </c>
    </row>
    <row r="865" spans="1:16" x14ac:dyDescent="0.35">
      <c r="A865" t="s">
        <v>341</v>
      </c>
      <c r="B865" t="s">
        <v>1088</v>
      </c>
      <c r="C865" t="s">
        <v>1569</v>
      </c>
      <c r="D865" t="str">
        <f>Recruits[[#This Row],[Last Name]]&amp;","&amp;Recruits[[#This Row],[First Name]]</f>
        <v>Spivey,Cynthia</v>
      </c>
      <c r="E865" t="s">
        <v>39</v>
      </c>
      <c r="F865" t="s">
        <v>23</v>
      </c>
      <c r="G865" s="12">
        <v>44249</v>
      </c>
      <c r="H865" t="s">
        <v>20</v>
      </c>
      <c r="I865" s="12" t="e">
        <v>#N/A</v>
      </c>
      <c r="J865" s="12" t="e">
        <v>#N/A</v>
      </c>
      <c r="K865" s="12" t="e">
        <v>#N/A</v>
      </c>
      <c r="L865" s="12" t="e">
        <v>#N/A</v>
      </c>
      <c r="M865" s="12" t="e">
        <v>#N/A</v>
      </c>
      <c r="N865" s="13" t="s">
        <v>2435</v>
      </c>
      <c r="O865" s="13" t="e">
        <v>#N/A</v>
      </c>
      <c r="P865" s="30" t="e">
        <f t="shared" si="13"/>
        <v>#N/A</v>
      </c>
    </row>
    <row r="866" spans="1:16" x14ac:dyDescent="0.35">
      <c r="A866" t="s">
        <v>366</v>
      </c>
      <c r="B866" t="s">
        <v>1122</v>
      </c>
      <c r="C866" t="s">
        <v>1601</v>
      </c>
      <c r="D866" t="str">
        <f>Recruits[[#This Row],[Last Name]]&amp;","&amp;Recruits[[#This Row],[First Name]]</f>
        <v>Burr,Ronald</v>
      </c>
      <c r="E866" t="s">
        <v>39</v>
      </c>
      <c r="F866" t="s">
        <v>23</v>
      </c>
      <c r="G866" s="12">
        <v>44250</v>
      </c>
      <c r="H866" t="s">
        <v>20</v>
      </c>
      <c r="I866" s="12" t="e">
        <v>#N/A</v>
      </c>
      <c r="J866" s="12" t="e">
        <v>#N/A</v>
      </c>
      <c r="K866" s="12" t="e">
        <v>#N/A</v>
      </c>
      <c r="L866" s="12" t="e">
        <v>#N/A</v>
      </c>
      <c r="M866" s="12" t="e">
        <v>#N/A</v>
      </c>
      <c r="N866" s="13" t="s">
        <v>2435</v>
      </c>
      <c r="O866" s="13" t="e">
        <v>#N/A</v>
      </c>
      <c r="P866" s="30" t="e">
        <f t="shared" si="13"/>
        <v>#N/A</v>
      </c>
    </row>
    <row r="867" spans="1:16" x14ac:dyDescent="0.35">
      <c r="A867" t="s">
        <v>374</v>
      </c>
      <c r="B867" t="s">
        <v>1614</v>
      </c>
      <c r="C867" t="s">
        <v>1615</v>
      </c>
      <c r="D867" t="str">
        <f>Recruits[[#This Row],[Last Name]]&amp;","&amp;Recruits[[#This Row],[First Name]]</f>
        <v>Bryant,Lynne</v>
      </c>
      <c r="E867" t="s">
        <v>39</v>
      </c>
      <c r="F867" t="s">
        <v>23</v>
      </c>
      <c r="G867" s="12">
        <v>44252</v>
      </c>
      <c r="H867" t="s">
        <v>30</v>
      </c>
      <c r="I867" s="12" t="e">
        <v>#N/A</v>
      </c>
      <c r="J867" s="12" t="e">
        <v>#N/A</v>
      </c>
      <c r="K867" s="12" t="e">
        <v>#N/A</v>
      </c>
      <c r="L867" s="12" t="e">
        <v>#N/A</v>
      </c>
      <c r="M867" s="12" t="e">
        <v>#N/A</v>
      </c>
      <c r="N867" s="13" t="s">
        <v>2435</v>
      </c>
      <c r="O867" s="13" t="e">
        <v>#N/A</v>
      </c>
      <c r="P867" s="30" t="e">
        <f t="shared" si="13"/>
        <v>#N/A</v>
      </c>
    </row>
    <row r="868" spans="1:16" x14ac:dyDescent="0.35">
      <c r="A868" t="s">
        <v>394</v>
      </c>
      <c r="B868" t="s">
        <v>1300</v>
      </c>
      <c r="C868" t="s">
        <v>1646</v>
      </c>
      <c r="D868" t="str">
        <f>Recruits[[#This Row],[Last Name]]&amp;","&amp;Recruits[[#This Row],[First Name]]</f>
        <v>Mcgough,Wayne</v>
      </c>
      <c r="E868" t="s">
        <v>39</v>
      </c>
      <c r="F868" t="s">
        <v>23</v>
      </c>
      <c r="G868" s="12">
        <v>44252</v>
      </c>
      <c r="H868" t="s">
        <v>20</v>
      </c>
      <c r="I868" s="12" t="e">
        <v>#N/A</v>
      </c>
      <c r="J868" s="12" t="e">
        <v>#N/A</v>
      </c>
      <c r="K868" s="12" t="e">
        <v>#N/A</v>
      </c>
      <c r="L868" s="12" t="e">
        <v>#N/A</v>
      </c>
      <c r="M868" s="12" t="e">
        <v>#N/A</v>
      </c>
      <c r="N868" s="13" t="s">
        <v>2435</v>
      </c>
      <c r="O868" s="13" t="e">
        <v>#N/A</v>
      </c>
      <c r="P868" s="30" t="e">
        <f t="shared" si="13"/>
        <v>#N/A</v>
      </c>
    </row>
    <row r="869" spans="1:16" x14ac:dyDescent="0.35">
      <c r="A869" t="s">
        <v>396</v>
      </c>
      <c r="B869" t="s">
        <v>1648</v>
      </c>
      <c r="C869" t="s">
        <v>1649</v>
      </c>
      <c r="D869" t="str">
        <f>Recruits[[#This Row],[Last Name]]&amp;","&amp;Recruits[[#This Row],[First Name]]</f>
        <v>Bowie,Edward</v>
      </c>
      <c r="E869" t="s">
        <v>39</v>
      </c>
      <c r="F869" t="s">
        <v>23</v>
      </c>
      <c r="G869" s="12">
        <v>44252</v>
      </c>
      <c r="H869" t="s">
        <v>20</v>
      </c>
      <c r="I869" s="12" t="e">
        <v>#N/A</v>
      </c>
      <c r="J869" s="12" t="e">
        <v>#N/A</v>
      </c>
      <c r="K869" s="12" t="e">
        <v>#N/A</v>
      </c>
      <c r="L869" s="12" t="e">
        <v>#N/A</v>
      </c>
      <c r="M869" s="12" t="e">
        <v>#N/A</v>
      </c>
      <c r="N869" s="13" t="s">
        <v>2435</v>
      </c>
      <c r="O869" s="13" t="e">
        <v>#N/A</v>
      </c>
      <c r="P869" s="30" t="e">
        <f t="shared" si="13"/>
        <v>#N/A</v>
      </c>
    </row>
    <row r="870" spans="1:16" x14ac:dyDescent="0.35">
      <c r="A870" t="s">
        <v>551</v>
      </c>
      <c r="B870" t="s">
        <v>1383</v>
      </c>
      <c r="C870" t="s">
        <v>1838</v>
      </c>
      <c r="D870" t="str">
        <f>Recruits[[#This Row],[Last Name]]&amp;","&amp;Recruits[[#This Row],[First Name]]</f>
        <v>Gainer,Bernard</v>
      </c>
      <c r="E870" t="s">
        <v>39</v>
      </c>
      <c r="F870" t="s">
        <v>23</v>
      </c>
      <c r="G870" s="12">
        <v>44284</v>
      </c>
      <c r="H870" t="s">
        <v>54</v>
      </c>
      <c r="I870" s="12" t="e">
        <v>#N/A</v>
      </c>
      <c r="J870" s="12" t="e">
        <v>#N/A</v>
      </c>
      <c r="K870" s="12" t="e">
        <v>#N/A</v>
      </c>
      <c r="L870" s="12" t="e">
        <v>#N/A</v>
      </c>
      <c r="M870" s="12" t="e">
        <v>#N/A</v>
      </c>
      <c r="N870" s="13" t="s">
        <v>2435</v>
      </c>
      <c r="O870" s="13" t="e">
        <v>#N/A</v>
      </c>
      <c r="P870" s="30" t="e">
        <f t="shared" si="13"/>
        <v>#N/A</v>
      </c>
    </row>
    <row r="871" spans="1:16" x14ac:dyDescent="0.35">
      <c r="A871" t="s">
        <v>559</v>
      </c>
      <c r="B871" t="s">
        <v>1844</v>
      </c>
      <c r="C871" t="s">
        <v>1845</v>
      </c>
      <c r="D871" t="str">
        <f>Recruits[[#This Row],[Last Name]]&amp;","&amp;Recruits[[#This Row],[First Name]]</f>
        <v>Lambert,Peggy</v>
      </c>
      <c r="E871" t="s">
        <v>39</v>
      </c>
      <c r="F871" t="s">
        <v>23</v>
      </c>
      <c r="G871" s="12">
        <v>44285</v>
      </c>
      <c r="H871" t="s">
        <v>30</v>
      </c>
      <c r="I871" s="12" t="e">
        <v>#N/A</v>
      </c>
      <c r="J871" s="12" t="e">
        <v>#N/A</v>
      </c>
      <c r="K871" s="12" t="e">
        <v>#N/A</v>
      </c>
      <c r="L871" s="12" t="e">
        <v>#N/A</v>
      </c>
      <c r="M871" s="12" t="e">
        <v>#N/A</v>
      </c>
      <c r="N871" s="13" t="s">
        <v>2435</v>
      </c>
      <c r="O871" s="13" t="e">
        <v>#N/A</v>
      </c>
      <c r="P871" s="30" t="e">
        <f t="shared" si="13"/>
        <v>#N/A</v>
      </c>
    </row>
    <row r="872" spans="1:16" x14ac:dyDescent="0.35">
      <c r="A872" t="s">
        <v>607</v>
      </c>
      <c r="B872" t="s">
        <v>1901</v>
      </c>
      <c r="C872" t="s">
        <v>1251</v>
      </c>
      <c r="D872" t="str">
        <f>Recruits[[#This Row],[Last Name]]&amp;","&amp;Recruits[[#This Row],[First Name]]</f>
        <v>Fox,Theresa</v>
      </c>
      <c r="E872" t="s">
        <v>39</v>
      </c>
      <c r="F872" t="s">
        <v>23</v>
      </c>
      <c r="G872" s="12">
        <v>44295</v>
      </c>
      <c r="H872" t="s">
        <v>46</v>
      </c>
      <c r="I872" s="12" t="e">
        <v>#N/A</v>
      </c>
      <c r="J872" s="12" t="e">
        <v>#N/A</v>
      </c>
      <c r="K872" s="12" t="e">
        <v>#N/A</v>
      </c>
      <c r="L872" s="12" t="e">
        <v>#N/A</v>
      </c>
      <c r="M872" s="12" t="e">
        <v>#N/A</v>
      </c>
      <c r="N872" s="13" t="s">
        <v>2435</v>
      </c>
      <c r="O872" s="13" t="e">
        <v>#N/A</v>
      </c>
      <c r="P872" s="30" t="e">
        <f t="shared" si="13"/>
        <v>#N/A</v>
      </c>
    </row>
    <row r="873" spans="1:16" x14ac:dyDescent="0.35">
      <c r="A873" t="s">
        <v>616</v>
      </c>
      <c r="B873" t="s">
        <v>1911</v>
      </c>
      <c r="C873" t="s">
        <v>1607</v>
      </c>
      <c r="D873" t="str">
        <f>Recruits[[#This Row],[Last Name]]&amp;","&amp;Recruits[[#This Row],[First Name]]</f>
        <v>Ross,Jonathon</v>
      </c>
      <c r="E873" t="s">
        <v>39</v>
      </c>
      <c r="F873" t="s">
        <v>23</v>
      </c>
      <c r="G873" s="12">
        <v>44295</v>
      </c>
      <c r="H873" t="s">
        <v>20</v>
      </c>
      <c r="I873" s="12" t="e">
        <v>#N/A</v>
      </c>
      <c r="J873" s="12" t="e">
        <v>#N/A</v>
      </c>
      <c r="K873" s="12" t="e">
        <v>#N/A</v>
      </c>
      <c r="L873" s="12" t="e">
        <v>#N/A</v>
      </c>
      <c r="M873" s="12" t="e">
        <v>#N/A</v>
      </c>
      <c r="N873" s="13" t="s">
        <v>2435</v>
      </c>
      <c r="O873" s="13" t="e">
        <v>#N/A</v>
      </c>
      <c r="P873" s="30" t="e">
        <f t="shared" si="13"/>
        <v>#N/A</v>
      </c>
    </row>
    <row r="874" spans="1:16" x14ac:dyDescent="0.35">
      <c r="A874" t="s">
        <v>617</v>
      </c>
      <c r="B874" t="s">
        <v>1912</v>
      </c>
      <c r="C874" t="s">
        <v>1913</v>
      </c>
      <c r="D874" t="str">
        <f>Recruits[[#This Row],[Last Name]]&amp;","&amp;Recruits[[#This Row],[First Name]]</f>
        <v>Bourgeois,Whitney</v>
      </c>
      <c r="E874" t="s">
        <v>39</v>
      </c>
      <c r="F874" t="s">
        <v>23</v>
      </c>
      <c r="G874" s="12">
        <v>44295</v>
      </c>
      <c r="H874" t="s">
        <v>30</v>
      </c>
      <c r="I874" s="12" t="e">
        <v>#N/A</v>
      </c>
      <c r="J874" s="12" t="e">
        <v>#N/A</v>
      </c>
      <c r="K874" s="12" t="e">
        <v>#N/A</v>
      </c>
      <c r="L874" s="12" t="e">
        <v>#N/A</v>
      </c>
      <c r="M874" s="12" t="e">
        <v>#N/A</v>
      </c>
      <c r="N874" s="13" t="s">
        <v>2435</v>
      </c>
      <c r="O874" s="13" t="e">
        <v>#N/A</v>
      </c>
      <c r="P874" s="30" t="e">
        <f t="shared" si="13"/>
        <v>#N/A</v>
      </c>
    </row>
    <row r="875" spans="1:16" x14ac:dyDescent="0.35">
      <c r="A875" t="s">
        <v>760</v>
      </c>
      <c r="B875" t="s">
        <v>2080</v>
      </c>
      <c r="C875" t="s">
        <v>2081</v>
      </c>
      <c r="D875" t="str">
        <f>Recruits[[#This Row],[Last Name]]&amp;","&amp;Recruits[[#This Row],[First Name]]</f>
        <v>Choi,Carol</v>
      </c>
      <c r="E875" t="s">
        <v>39</v>
      </c>
      <c r="F875" t="s">
        <v>23</v>
      </c>
      <c r="G875" s="12">
        <v>44322</v>
      </c>
      <c r="H875" t="s">
        <v>30</v>
      </c>
      <c r="I875" s="12" t="e">
        <v>#N/A</v>
      </c>
      <c r="J875" s="12" t="e">
        <v>#N/A</v>
      </c>
      <c r="K875" s="12" t="e">
        <v>#N/A</v>
      </c>
      <c r="L875" s="12" t="e">
        <v>#N/A</v>
      </c>
      <c r="M875" s="12" t="e">
        <v>#N/A</v>
      </c>
      <c r="N875" s="13" t="s">
        <v>2435</v>
      </c>
      <c r="O875" s="13" t="e">
        <v>#N/A</v>
      </c>
      <c r="P875" s="30" t="e">
        <f t="shared" si="13"/>
        <v>#N/A</v>
      </c>
    </row>
    <row r="876" spans="1:16" x14ac:dyDescent="0.35">
      <c r="A876" t="s">
        <v>763</v>
      </c>
      <c r="B876" t="s">
        <v>1124</v>
      </c>
      <c r="C876" t="s">
        <v>2084</v>
      </c>
      <c r="D876" t="str">
        <f>Recruits[[#This Row],[Last Name]]&amp;","&amp;Recruits[[#This Row],[First Name]]</f>
        <v>Biscoe,James</v>
      </c>
      <c r="E876" t="s">
        <v>39</v>
      </c>
      <c r="F876" t="s">
        <v>23</v>
      </c>
      <c r="G876" s="12">
        <v>44322</v>
      </c>
      <c r="H876" t="s">
        <v>59</v>
      </c>
      <c r="I876" s="12" t="e">
        <v>#N/A</v>
      </c>
      <c r="J876" s="12" t="e">
        <v>#N/A</v>
      </c>
      <c r="K876" s="12" t="e">
        <v>#N/A</v>
      </c>
      <c r="L876" s="12" t="e">
        <v>#N/A</v>
      </c>
      <c r="M876" s="12" t="e">
        <v>#N/A</v>
      </c>
      <c r="N876" s="13" t="s">
        <v>2435</v>
      </c>
      <c r="O876" s="13" t="e">
        <v>#N/A</v>
      </c>
      <c r="P876" s="30" t="e">
        <f t="shared" si="13"/>
        <v>#N/A</v>
      </c>
    </row>
    <row r="877" spans="1:16" x14ac:dyDescent="0.35">
      <c r="A877" t="s">
        <v>844</v>
      </c>
      <c r="B877" t="s">
        <v>2146</v>
      </c>
      <c r="C877" t="s">
        <v>1107</v>
      </c>
      <c r="D877" t="str">
        <f>Recruits[[#This Row],[Last Name]]&amp;","&amp;Recruits[[#This Row],[First Name]]</f>
        <v>Smith,Denise</v>
      </c>
      <c r="E877" t="s">
        <v>39</v>
      </c>
      <c r="F877" t="s">
        <v>23</v>
      </c>
      <c r="G877" s="12">
        <v>44329</v>
      </c>
      <c r="H877" t="s">
        <v>20</v>
      </c>
      <c r="I877" s="12" t="e">
        <v>#N/A</v>
      </c>
      <c r="J877" s="12" t="e">
        <v>#N/A</v>
      </c>
      <c r="K877" s="12" t="e">
        <v>#N/A</v>
      </c>
      <c r="L877" s="12" t="e">
        <v>#N/A</v>
      </c>
      <c r="M877" s="12" t="e">
        <v>#N/A</v>
      </c>
      <c r="N877" s="13" t="s">
        <v>2435</v>
      </c>
      <c r="O877" s="13" t="e">
        <v>#N/A</v>
      </c>
      <c r="P877" s="30" t="e">
        <f t="shared" si="13"/>
        <v>#N/A</v>
      </c>
    </row>
    <row r="878" spans="1:16" x14ac:dyDescent="0.35">
      <c r="A878" t="s">
        <v>930</v>
      </c>
      <c r="B878" t="s">
        <v>1102</v>
      </c>
      <c r="C878" t="s">
        <v>2250</v>
      </c>
      <c r="D878" t="str">
        <f>Recruits[[#This Row],[Last Name]]&amp;","&amp;Recruits[[#This Row],[First Name]]</f>
        <v>Mcclendon,Jose</v>
      </c>
      <c r="E878" t="s">
        <v>39</v>
      </c>
      <c r="F878" t="s">
        <v>23</v>
      </c>
      <c r="G878" s="12">
        <v>44348</v>
      </c>
      <c r="H878" t="s">
        <v>20</v>
      </c>
      <c r="I878" s="12" t="e">
        <v>#N/A</v>
      </c>
      <c r="J878" s="12" t="e">
        <v>#N/A</v>
      </c>
      <c r="K878" s="12" t="e">
        <v>#N/A</v>
      </c>
      <c r="L878" s="12" t="e">
        <v>#N/A</v>
      </c>
      <c r="M878" s="12" t="e">
        <v>#N/A</v>
      </c>
      <c r="N878" s="13" t="s">
        <v>2435</v>
      </c>
      <c r="O878" s="13" t="e">
        <v>#N/A</v>
      </c>
      <c r="P878" s="30" t="e">
        <f t="shared" si="13"/>
        <v>#N/A</v>
      </c>
    </row>
    <row r="879" spans="1:16" x14ac:dyDescent="0.35">
      <c r="A879" t="s">
        <v>950</v>
      </c>
      <c r="B879" t="s">
        <v>1493</v>
      </c>
      <c r="C879" t="s">
        <v>2009</v>
      </c>
      <c r="D879" t="str">
        <f>Recruits[[#This Row],[Last Name]]&amp;","&amp;Recruits[[#This Row],[First Name]]</f>
        <v>Mcdaniel,Kenneth</v>
      </c>
      <c r="E879" t="s">
        <v>39</v>
      </c>
      <c r="F879" t="s">
        <v>23</v>
      </c>
      <c r="G879" s="12">
        <v>44348</v>
      </c>
      <c r="H879" t="s">
        <v>20</v>
      </c>
      <c r="I879" s="12" t="e">
        <v>#N/A</v>
      </c>
      <c r="J879" s="12" t="e">
        <v>#N/A</v>
      </c>
      <c r="K879" s="12" t="e">
        <v>#N/A</v>
      </c>
      <c r="L879" s="12" t="e">
        <v>#N/A</v>
      </c>
      <c r="M879" s="12" t="e">
        <v>#N/A</v>
      </c>
      <c r="N879" s="13" t="s">
        <v>2435</v>
      </c>
      <c r="O879" s="13" t="e">
        <v>#N/A</v>
      </c>
      <c r="P879" s="30" t="e">
        <f t="shared" si="13"/>
        <v>#N/A</v>
      </c>
    </row>
    <row r="880" spans="1:16" x14ac:dyDescent="0.35">
      <c r="A880" t="s">
        <v>1032</v>
      </c>
      <c r="B880" t="s">
        <v>1464</v>
      </c>
      <c r="C880" t="s">
        <v>2343</v>
      </c>
      <c r="D880" t="str">
        <f>Recruits[[#This Row],[Last Name]]&amp;","&amp;Recruits[[#This Row],[First Name]]</f>
        <v>Lillibridge,Christopher</v>
      </c>
      <c r="E880" t="s">
        <v>39</v>
      </c>
      <c r="F880" t="s">
        <v>23</v>
      </c>
      <c r="G880" s="12">
        <v>44351</v>
      </c>
      <c r="H880" t="s">
        <v>30</v>
      </c>
      <c r="I880" s="12" t="e">
        <v>#N/A</v>
      </c>
      <c r="J880" s="12" t="e">
        <v>#N/A</v>
      </c>
      <c r="K880" s="12" t="e">
        <v>#N/A</v>
      </c>
      <c r="L880" s="12" t="e">
        <v>#N/A</v>
      </c>
      <c r="M880" s="12" t="e">
        <v>#N/A</v>
      </c>
      <c r="N880" s="13" t="s">
        <v>2435</v>
      </c>
      <c r="O880" s="13" t="e">
        <v>#N/A</v>
      </c>
      <c r="P880" s="30" t="e">
        <f t="shared" si="13"/>
        <v>#N/A</v>
      </c>
    </row>
    <row r="881" spans="1:16" x14ac:dyDescent="0.35">
      <c r="A881" t="s">
        <v>1071</v>
      </c>
      <c r="B881" t="s">
        <v>2387</v>
      </c>
      <c r="C881" t="s">
        <v>2388</v>
      </c>
      <c r="D881" t="str">
        <f>Recruits[[#This Row],[Last Name]]&amp;","&amp;Recruits[[#This Row],[First Name]]</f>
        <v>Lussier,Frederick</v>
      </c>
      <c r="E881" t="s">
        <v>39</v>
      </c>
      <c r="F881" t="s">
        <v>23</v>
      </c>
      <c r="G881" s="12">
        <v>44356</v>
      </c>
      <c r="H881" t="s">
        <v>20</v>
      </c>
      <c r="I881" s="12">
        <v>44370</v>
      </c>
      <c r="J881" s="12" t="e">
        <v>#N/A</v>
      </c>
      <c r="K881" s="12" t="e">
        <v>#N/A</v>
      </c>
      <c r="L881" s="12" t="e">
        <v>#N/A</v>
      </c>
      <c r="M881" s="12" t="e">
        <v>#N/A</v>
      </c>
      <c r="N881" s="13" t="s">
        <v>2435</v>
      </c>
      <c r="O881" s="13" t="e">
        <v>#N/A</v>
      </c>
      <c r="P881" s="30" t="e">
        <f t="shared" si="13"/>
        <v>#N/A</v>
      </c>
    </row>
    <row r="882" spans="1:16" x14ac:dyDescent="0.35">
      <c r="A882" t="s">
        <v>927</v>
      </c>
      <c r="B882" t="s">
        <v>2248</v>
      </c>
      <c r="C882" t="s">
        <v>1457</v>
      </c>
      <c r="D882" t="str">
        <f>Recruits[[#This Row],[Last Name]]&amp;","&amp;Recruits[[#This Row],[First Name]]</f>
        <v>Richardson,Clifton</v>
      </c>
      <c r="E882" t="s">
        <v>39</v>
      </c>
      <c r="F882" t="s">
        <v>23</v>
      </c>
      <c r="G882" s="12">
        <v>44348</v>
      </c>
      <c r="H882" t="s">
        <v>40</v>
      </c>
      <c r="I882" s="12">
        <v>44364</v>
      </c>
      <c r="J882" s="12" t="e">
        <v>#N/A</v>
      </c>
      <c r="K882" s="12" t="e">
        <v>#N/A</v>
      </c>
      <c r="L882" s="12" t="e">
        <v>#N/A</v>
      </c>
      <c r="M882" s="12" t="e">
        <v>#N/A</v>
      </c>
      <c r="N882" s="13" t="s">
        <v>2435</v>
      </c>
      <c r="O882" s="13" t="e">
        <v>#N/A</v>
      </c>
      <c r="P882" s="30" t="e">
        <f t="shared" si="13"/>
        <v>#N/A</v>
      </c>
    </row>
    <row r="883" spans="1:16" x14ac:dyDescent="0.35">
      <c r="A883" t="s">
        <v>877</v>
      </c>
      <c r="B883" t="s">
        <v>1168</v>
      </c>
      <c r="C883" t="s">
        <v>1259</v>
      </c>
      <c r="D883" t="str">
        <f>Recruits[[#This Row],[Last Name]]&amp;","&amp;Recruits[[#This Row],[First Name]]</f>
        <v>Moore,Thomas</v>
      </c>
      <c r="E883" t="s">
        <v>39</v>
      </c>
      <c r="F883" t="s">
        <v>23</v>
      </c>
      <c r="G883" s="12">
        <v>44330</v>
      </c>
      <c r="H883" t="s">
        <v>20</v>
      </c>
      <c r="I883" s="12">
        <v>44349</v>
      </c>
      <c r="J883" s="12" t="e">
        <v>#N/A</v>
      </c>
      <c r="K883" s="12" t="e">
        <v>#N/A</v>
      </c>
      <c r="L883" s="12" t="e">
        <v>#N/A</v>
      </c>
      <c r="M883" s="12" t="e">
        <v>#N/A</v>
      </c>
      <c r="N883" s="13" t="s">
        <v>2435</v>
      </c>
      <c r="O883" s="13" t="e">
        <v>#N/A</v>
      </c>
      <c r="P883" s="30" t="e">
        <f t="shared" si="13"/>
        <v>#N/A</v>
      </c>
    </row>
    <row r="884" spans="1:16" x14ac:dyDescent="0.35">
      <c r="A884" t="s">
        <v>797</v>
      </c>
      <c r="B884" t="s">
        <v>2127</v>
      </c>
      <c r="C884" t="s">
        <v>2128</v>
      </c>
      <c r="D884" t="str">
        <f>Recruits[[#This Row],[Last Name]]&amp;","&amp;Recruits[[#This Row],[First Name]]</f>
        <v>Eppinger,Ashton</v>
      </c>
      <c r="E884" t="s">
        <v>39</v>
      </c>
      <c r="F884" t="s">
        <v>23</v>
      </c>
      <c r="G884" s="12">
        <v>44326</v>
      </c>
      <c r="H884" t="s">
        <v>54</v>
      </c>
      <c r="I884" s="12">
        <v>44337</v>
      </c>
      <c r="J884" s="12" t="e">
        <v>#N/A</v>
      </c>
      <c r="K884" s="12" t="e">
        <v>#N/A</v>
      </c>
      <c r="L884" s="12" t="e">
        <v>#N/A</v>
      </c>
      <c r="M884" s="12" t="e">
        <v>#N/A</v>
      </c>
      <c r="N884" s="13" t="s">
        <v>2435</v>
      </c>
      <c r="O884" s="13" t="e">
        <v>#N/A</v>
      </c>
      <c r="P884" s="30" t="e">
        <f t="shared" si="13"/>
        <v>#N/A</v>
      </c>
    </row>
    <row r="885" spans="1:16" x14ac:dyDescent="0.35">
      <c r="A885" t="s">
        <v>779</v>
      </c>
      <c r="B885" t="s">
        <v>1758</v>
      </c>
      <c r="C885" t="s">
        <v>2104</v>
      </c>
      <c r="D885" t="str">
        <f>Recruits[[#This Row],[Last Name]]&amp;","&amp;Recruits[[#This Row],[First Name]]</f>
        <v>Curry,Andrea</v>
      </c>
      <c r="E885" t="s">
        <v>39</v>
      </c>
      <c r="F885" t="s">
        <v>23</v>
      </c>
      <c r="G885" s="12">
        <v>44323</v>
      </c>
      <c r="H885" t="s">
        <v>20</v>
      </c>
      <c r="I885" s="12">
        <v>44333</v>
      </c>
      <c r="J885" s="12" t="e">
        <v>#N/A</v>
      </c>
      <c r="K885" s="12" t="e">
        <v>#N/A</v>
      </c>
      <c r="L885" s="12" t="e">
        <v>#N/A</v>
      </c>
      <c r="M885" s="12" t="e">
        <v>#N/A</v>
      </c>
      <c r="N885" s="13" t="s">
        <v>2435</v>
      </c>
      <c r="O885" s="13" t="e">
        <v>#N/A</v>
      </c>
      <c r="P885" s="30" t="e">
        <f t="shared" si="13"/>
        <v>#N/A</v>
      </c>
    </row>
    <row r="886" spans="1:16" x14ac:dyDescent="0.35">
      <c r="A886" t="s">
        <v>579</v>
      </c>
      <c r="B886" t="s">
        <v>1869</v>
      </c>
      <c r="C886" t="s">
        <v>1870</v>
      </c>
      <c r="D886" t="str">
        <f>Recruits[[#This Row],[Last Name]]&amp;","&amp;Recruits[[#This Row],[First Name]]</f>
        <v>Valley,Gwendolyn</v>
      </c>
      <c r="E886" t="s">
        <v>39</v>
      </c>
      <c r="F886" t="s">
        <v>23</v>
      </c>
      <c r="G886" s="12">
        <v>44292</v>
      </c>
      <c r="H886" t="s">
        <v>54</v>
      </c>
      <c r="I886" s="12">
        <v>44300</v>
      </c>
      <c r="J886" s="12" t="e">
        <v>#N/A</v>
      </c>
      <c r="K886" s="12" t="e">
        <v>#N/A</v>
      </c>
      <c r="L886" s="12" t="e">
        <v>#N/A</v>
      </c>
      <c r="M886" s="12" t="e">
        <v>#N/A</v>
      </c>
      <c r="N886" s="13" t="s">
        <v>2435</v>
      </c>
      <c r="O886" s="13" t="e">
        <v>#N/A</v>
      </c>
      <c r="P886" s="30" t="e">
        <f t="shared" si="13"/>
        <v>#N/A</v>
      </c>
    </row>
    <row r="887" spans="1:16" x14ac:dyDescent="0.35">
      <c r="A887" t="s">
        <v>568</v>
      </c>
      <c r="B887" t="s">
        <v>1170</v>
      </c>
      <c r="C887" t="s">
        <v>1854</v>
      </c>
      <c r="D887" t="str">
        <f>Recruits[[#This Row],[Last Name]]&amp;","&amp;Recruits[[#This Row],[First Name]]</f>
        <v>Farrow,John</v>
      </c>
      <c r="E887" t="s">
        <v>39</v>
      </c>
      <c r="F887" t="s">
        <v>23</v>
      </c>
      <c r="G887" s="12">
        <v>44286</v>
      </c>
      <c r="H887" t="s">
        <v>20</v>
      </c>
      <c r="I887" s="12">
        <v>44298</v>
      </c>
      <c r="J887" s="12" t="e">
        <v>#N/A</v>
      </c>
      <c r="K887" s="12" t="e">
        <v>#N/A</v>
      </c>
      <c r="L887" s="12" t="e">
        <v>#N/A</v>
      </c>
      <c r="M887" s="12" t="e">
        <v>#N/A</v>
      </c>
      <c r="N887" s="13" t="s">
        <v>2435</v>
      </c>
      <c r="O887" s="13" t="e">
        <v>#N/A</v>
      </c>
      <c r="P887" s="30" t="e">
        <f t="shared" si="13"/>
        <v>#N/A</v>
      </c>
    </row>
    <row r="888" spans="1:16" x14ac:dyDescent="0.35">
      <c r="A888" t="s">
        <v>379</v>
      </c>
      <c r="B888" t="s">
        <v>1141</v>
      </c>
      <c r="C888" t="s">
        <v>1623</v>
      </c>
      <c r="D888" t="str">
        <f>Recruits[[#This Row],[Last Name]]&amp;","&amp;Recruits[[#This Row],[First Name]]</f>
        <v>Conley,Julia</v>
      </c>
      <c r="E888" t="s">
        <v>39</v>
      </c>
      <c r="F888" t="s">
        <v>23</v>
      </c>
      <c r="G888" s="12">
        <v>44252</v>
      </c>
      <c r="H888" t="s">
        <v>30</v>
      </c>
      <c r="I888" s="12">
        <v>44263</v>
      </c>
      <c r="J888" s="12" t="e">
        <v>#N/A</v>
      </c>
      <c r="K888" s="12" t="e">
        <v>#N/A</v>
      </c>
      <c r="L888" s="12" t="e">
        <v>#N/A</v>
      </c>
      <c r="M888" s="12" t="e">
        <v>#N/A</v>
      </c>
      <c r="N888" s="13" t="s">
        <v>2435</v>
      </c>
      <c r="O888" s="13" t="e">
        <v>#N/A</v>
      </c>
      <c r="P888" s="30" t="e">
        <f t="shared" si="13"/>
        <v>#N/A</v>
      </c>
    </row>
    <row r="889" spans="1:16" x14ac:dyDescent="0.35">
      <c r="A889" t="s">
        <v>344</v>
      </c>
      <c r="B889" t="s">
        <v>1572</v>
      </c>
      <c r="C889" t="s">
        <v>1573</v>
      </c>
      <c r="D889" t="str">
        <f>Recruits[[#This Row],[Last Name]]&amp;","&amp;Recruits[[#This Row],[First Name]]</f>
        <v>Culler,Jesus</v>
      </c>
      <c r="E889" t="s">
        <v>39</v>
      </c>
      <c r="F889" t="s">
        <v>23</v>
      </c>
      <c r="G889" s="12">
        <v>44249</v>
      </c>
      <c r="H889" t="s">
        <v>30</v>
      </c>
      <c r="I889" s="12">
        <v>44258</v>
      </c>
      <c r="J889" s="12" t="e">
        <v>#N/A</v>
      </c>
      <c r="K889" s="12" t="e">
        <v>#N/A</v>
      </c>
      <c r="L889" s="12" t="e">
        <v>#N/A</v>
      </c>
      <c r="M889" s="12" t="e">
        <v>#N/A</v>
      </c>
      <c r="N889" s="13" t="s">
        <v>2435</v>
      </c>
      <c r="O889" s="13" t="e">
        <v>#N/A</v>
      </c>
      <c r="P889" s="30" t="e">
        <f t="shared" si="13"/>
        <v>#N/A</v>
      </c>
    </row>
    <row r="890" spans="1:16" x14ac:dyDescent="0.35">
      <c r="A890" t="s">
        <v>322</v>
      </c>
      <c r="B890" t="s">
        <v>1542</v>
      </c>
      <c r="C890" t="s">
        <v>1543</v>
      </c>
      <c r="D890" t="str">
        <f>Recruits[[#This Row],[Last Name]]&amp;","&amp;Recruits[[#This Row],[First Name]]</f>
        <v>Rhodes,Evelyn</v>
      </c>
      <c r="E890" t="s">
        <v>39</v>
      </c>
      <c r="F890" t="s">
        <v>23</v>
      </c>
      <c r="G890" s="12">
        <v>44242</v>
      </c>
      <c r="H890" t="s">
        <v>54</v>
      </c>
      <c r="I890" s="12">
        <v>44252</v>
      </c>
      <c r="J890" s="12" t="e">
        <v>#N/A</v>
      </c>
      <c r="K890" s="12" t="e">
        <v>#N/A</v>
      </c>
      <c r="L890" s="12" t="e">
        <v>#N/A</v>
      </c>
      <c r="M890" s="12" t="e">
        <v>#N/A</v>
      </c>
      <c r="N890" s="13" t="s">
        <v>2435</v>
      </c>
      <c r="O890" s="13" t="e">
        <v>#N/A</v>
      </c>
      <c r="P890" s="30" t="e">
        <f t="shared" si="13"/>
        <v>#N/A</v>
      </c>
    </row>
    <row r="891" spans="1:16" x14ac:dyDescent="0.35">
      <c r="A891" t="s">
        <v>235</v>
      </c>
      <c r="B891" t="s">
        <v>1419</v>
      </c>
      <c r="C891" t="s">
        <v>1420</v>
      </c>
      <c r="D891" t="str">
        <f>Recruits[[#This Row],[Last Name]]&amp;","&amp;Recruits[[#This Row],[First Name]]</f>
        <v>Mendoza,Clara</v>
      </c>
      <c r="E891" t="s">
        <v>39</v>
      </c>
      <c r="F891" t="s">
        <v>23</v>
      </c>
      <c r="G891" s="12">
        <v>44231</v>
      </c>
      <c r="H891" t="s">
        <v>20</v>
      </c>
      <c r="I891" s="12">
        <v>44243</v>
      </c>
      <c r="J891" s="12" t="e">
        <v>#N/A</v>
      </c>
      <c r="K891" s="12" t="e">
        <v>#N/A</v>
      </c>
      <c r="L891" s="12" t="e">
        <v>#N/A</v>
      </c>
      <c r="M891" s="12" t="e">
        <v>#N/A</v>
      </c>
      <c r="N891" s="13" t="s">
        <v>2435</v>
      </c>
      <c r="O891" s="13" t="e">
        <v>#N/A</v>
      </c>
      <c r="P891" s="30" t="e">
        <f t="shared" si="13"/>
        <v>#N/A</v>
      </c>
    </row>
    <row r="892" spans="1:16" x14ac:dyDescent="0.35">
      <c r="A892" t="s">
        <v>124</v>
      </c>
      <c r="B892" t="s">
        <v>1237</v>
      </c>
      <c r="C892" t="s">
        <v>1238</v>
      </c>
      <c r="D892" t="str">
        <f>Recruits[[#This Row],[Last Name]]&amp;","&amp;Recruits[[#This Row],[First Name]]</f>
        <v>Simpkins,Amy</v>
      </c>
      <c r="E892" t="s">
        <v>39</v>
      </c>
      <c r="F892" t="s">
        <v>23</v>
      </c>
      <c r="G892" s="12">
        <v>44223</v>
      </c>
      <c r="H892" t="s">
        <v>54</v>
      </c>
      <c r="I892" s="12">
        <v>44229</v>
      </c>
      <c r="J892" s="12" t="e">
        <v>#N/A</v>
      </c>
      <c r="K892" s="12" t="e">
        <v>#N/A</v>
      </c>
      <c r="L892" s="12" t="e">
        <v>#N/A</v>
      </c>
      <c r="M892" s="12" t="e">
        <v>#N/A</v>
      </c>
      <c r="N892" s="13" t="s">
        <v>2435</v>
      </c>
      <c r="O892" s="13" t="e">
        <v>#N/A</v>
      </c>
      <c r="P892" s="30" t="e">
        <f t="shared" si="13"/>
        <v>#N/A</v>
      </c>
    </row>
    <row r="893" spans="1:16" x14ac:dyDescent="0.35">
      <c r="A893" t="s">
        <v>991</v>
      </c>
      <c r="B893" t="s">
        <v>2302</v>
      </c>
      <c r="C893" t="s">
        <v>2303</v>
      </c>
      <c r="D893" t="str">
        <f>Recruits[[#This Row],[Last Name]]&amp;","&amp;Recruits[[#This Row],[First Name]]</f>
        <v>Bradley,Christina</v>
      </c>
      <c r="E893" t="s">
        <v>39</v>
      </c>
      <c r="F893" t="s">
        <v>23</v>
      </c>
      <c r="G893" s="12">
        <v>44350</v>
      </c>
      <c r="H893" t="s">
        <v>30</v>
      </c>
      <c r="I893" s="12">
        <v>44365</v>
      </c>
      <c r="J893" s="12">
        <v>44377</v>
      </c>
      <c r="K893" s="12" t="e">
        <v>#N/A</v>
      </c>
      <c r="L893" s="12" t="e">
        <v>#N/A</v>
      </c>
      <c r="M893" s="12" t="e">
        <v>#N/A</v>
      </c>
      <c r="N893" s="13" t="s">
        <v>2435</v>
      </c>
      <c r="O893" s="13" t="e">
        <v>#N/A</v>
      </c>
      <c r="P893" s="30" t="e">
        <f t="shared" si="13"/>
        <v>#N/A</v>
      </c>
    </row>
    <row r="894" spans="1:16" x14ac:dyDescent="0.35">
      <c r="A894" t="s">
        <v>1012</v>
      </c>
      <c r="B894" t="s">
        <v>2324</v>
      </c>
      <c r="C894" t="s">
        <v>1128</v>
      </c>
      <c r="D894" t="str">
        <f>Recruits[[#This Row],[Last Name]]&amp;","&amp;Recruits[[#This Row],[First Name]]</f>
        <v>Jackson,Kara</v>
      </c>
      <c r="E894" t="s">
        <v>39</v>
      </c>
      <c r="F894" t="s">
        <v>23</v>
      </c>
      <c r="G894" s="12">
        <v>44351</v>
      </c>
      <c r="H894" t="s">
        <v>30</v>
      </c>
      <c r="I894" s="12">
        <v>44365</v>
      </c>
      <c r="J894" s="12">
        <v>44377</v>
      </c>
      <c r="K894" s="12" t="e">
        <v>#N/A</v>
      </c>
      <c r="L894" s="12" t="e">
        <v>#N/A</v>
      </c>
      <c r="M894" s="12" t="e">
        <v>#N/A</v>
      </c>
      <c r="N894" s="13" t="s">
        <v>2435</v>
      </c>
      <c r="O894" s="13" t="e">
        <v>#N/A</v>
      </c>
      <c r="P894" s="30" t="e">
        <f t="shared" si="13"/>
        <v>#N/A</v>
      </c>
    </row>
    <row r="895" spans="1:16" x14ac:dyDescent="0.35">
      <c r="A895" t="s">
        <v>997</v>
      </c>
      <c r="B895" t="s">
        <v>2024</v>
      </c>
      <c r="C895" t="s">
        <v>2309</v>
      </c>
      <c r="D895" t="str">
        <f>Recruits[[#This Row],[Last Name]]&amp;","&amp;Recruits[[#This Row],[First Name]]</f>
        <v>Bridwell,Anthony</v>
      </c>
      <c r="E895" t="s">
        <v>39</v>
      </c>
      <c r="F895" t="s">
        <v>23</v>
      </c>
      <c r="G895" s="12">
        <v>44350</v>
      </c>
      <c r="H895" t="s">
        <v>20</v>
      </c>
      <c r="I895" s="12">
        <v>44364</v>
      </c>
      <c r="J895" s="12">
        <v>44371</v>
      </c>
      <c r="K895" s="12" t="e">
        <v>#N/A</v>
      </c>
      <c r="L895" s="12" t="e">
        <v>#N/A</v>
      </c>
      <c r="M895" s="12" t="e">
        <v>#N/A</v>
      </c>
      <c r="N895" s="13" t="s">
        <v>2435</v>
      </c>
      <c r="O895" s="13" t="e">
        <v>#N/A</v>
      </c>
      <c r="P895" s="30" t="e">
        <f t="shared" si="13"/>
        <v>#N/A</v>
      </c>
    </row>
    <row r="896" spans="1:16" x14ac:dyDescent="0.35">
      <c r="A896" t="s">
        <v>887</v>
      </c>
      <c r="B896" t="s">
        <v>2206</v>
      </c>
      <c r="C896" t="s">
        <v>2207</v>
      </c>
      <c r="D896" t="str">
        <f>Recruits[[#This Row],[Last Name]]&amp;","&amp;Recruits[[#This Row],[First Name]]</f>
        <v>Mulcahy,Leroy</v>
      </c>
      <c r="E896" t="s">
        <v>39</v>
      </c>
      <c r="F896" t="s">
        <v>23</v>
      </c>
      <c r="G896" s="12">
        <v>44334</v>
      </c>
      <c r="H896" t="s">
        <v>20</v>
      </c>
      <c r="I896" s="12">
        <v>44343</v>
      </c>
      <c r="J896" s="12">
        <v>44354</v>
      </c>
      <c r="K896" s="12" t="e">
        <v>#N/A</v>
      </c>
      <c r="L896" s="12" t="e">
        <v>#N/A</v>
      </c>
      <c r="M896" s="12" t="e">
        <v>#N/A</v>
      </c>
      <c r="N896" s="13" t="s">
        <v>2435</v>
      </c>
      <c r="O896" s="13" t="e">
        <v>#N/A</v>
      </c>
      <c r="P896" s="30" t="e">
        <f t="shared" si="13"/>
        <v>#N/A</v>
      </c>
    </row>
    <row r="897" spans="1:16" x14ac:dyDescent="0.35">
      <c r="A897" t="s">
        <v>768</v>
      </c>
      <c r="B897" t="s">
        <v>2091</v>
      </c>
      <c r="C897" t="s">
        <v>2092</v>
      </c>
      <c r="D897" t="str">
        <f>Recruits[[#This Row],[Last Name]]&amp;","&amp;Recruits[[#This Row],[First Name]]</f>
        <v>Schulz,Felicia</v>
      </c>
      <c r="E897" t="s">
        <v>39</v>
      </c>
      <c r="F897" t="s">
        <v>23</v>
      </c>
      <c r="G897" s="12">
        <v>44323</v>
      </c>
      <c r="H897" t="s">
        <v>30</v>
      </c>
      <c r="I897" s="12">
        <v>44337</v>
      </c>
      <c r="J897" s="12">
        <v>44351</v>
      </c>
      <c r="K897" s="12" t="e">
        <v>#N/A</v>
      </c>
      <c r="L897" s="12" t="e">
        <v>#N/A</v>
      </c>
      <c r="M897" s="12" t="e">
        <v>#N/A</v>
      </c>
      <c r="N897" s="13" t="s">
        <v>2435</v>
      </c>
      <c r="O897" s="13" t="e">
        <v>#N/A</v>
      </c>
      <c r="P897" s="30" t="e">
        <f t="shared" si="13"/>
        <v>#N/A</v>
      </c>
    </row>
    <row r="898" spans="1:16" x14ac:dyDescent="0.35">
      <c r="A898" t="s">
        <v>754</v>
      </c>
      <c r="B898" t="s">
        <v>2073</v>
      </c>
      <c r="C898" t="s">
        <v>2074</v>
      </c>
      <c r="D898" t="str">
        <f>Recruits[[#This Row],[Last Name]]&amp;","&amp;Recruits[[#This Row],[First Name]]</f>
        <v>Harkins,Opal</v>
      </c>
      <c r="E898" t="s">
        <v>39</v>
      </c>
      <c r="F898" t="s">
        <v>23</v>
      </c>
      <c r="G898" s="12">
        <v>44322</v>
      </c>
      <c r="H898" t="s">
        <v>30</v>
      </c>
      <c r="I898" s="12">
        <v>44334</v>
      </c>
      <c r="J898" s="12">
        <v>44343</v>
      </c>
      <c r="K898" s="12" t="e">
        <v>#N/A</v>
      </c>
      <c r="L898" s="12" t="e">
        <v>#N/A</v>
      </c>
      <c r="M898" s="12" t="e">
        <v>#N/A</v>
      </c>
      <c r="N898" s="13" t="s">
        <v>2435</v>
      </c>
      <c r="O898" s="13" t="e">
        <v>#N/A</v>
      </c>
      <c r="P898" s="30" t="e">
        <f t="shared" si="13"/>
        <v>#N/A</v>
      </c>
    </row>
    <row r="899" spans="1:16" x14ac:dyDescent="0.35">
      <c r="A899" t="s">
        <v>713</v>
      </c>
      <c r="B899" t="s">
        <v>2025</v>
      </c>
      <c r="C899" t="s">
        <v>2026</v>
      </c>
      <c r="D899" t="str">
        <f>Recruits[[#This Row],[Last Name]]&amp;","&amp;Recruits[[#This Row],[First Name]]</f>
        <v>Hart,Anneliese</v>
      </c>
      <c r="E899" t="s">
        <v>39</v>
      </c>
      <c r="F899" t="s">
        <v>23</v>
      </c>
      <c r="G899" s="12">
        <v>44315</v>
      </c>
      <c r="H899" t="s">
        <v>20</v>
      </c>
      <c r="I899" s="12">
        <v>44329</v>
      </c>
      <c r="J899" s="12">
        <v>44342</v>
      </c>
      <c r="K899" s="12" t="e">
        <v>#N/A</v>
      </c>
      <c r="L899" s="12" t="e">
        <v>#N/A</v>
      </c>
      <c r="M899" s="12" t="e">
        <v>#N/A</v>
      </c>
      <c r="N899" s="13" t="s">
        <v>2435</v>
      </c>
      <c r="O899" s="13" t="e">
        <v>#N/A</v>
      </c>
      <c r="P899" s="30" t="e">
        <f t="shared" si="13"/>
        <v>#N/A</v>
      </c>
    </row>
    <row r="900" spans="1:16" x14ac:dyDescent="0.35">
      <c r="A900" t="s">
        <v>690</v>
      </c>
      <c r="B900" t="s">
        <v>1402</v>
      </c>
      <c r="C900" t="s">
        <v>1998</v>
      </c>
      <c r="D900" t="str">
        <f>Recruits[[#This Row],[Last Name]]&amp;","&amp;Recruits[[#This Row],[First Name]]</f>
        <v>Kist,Marshall</v>
      </c>
      <c r="E900" t="s">
        <v>39</v>
      </c>
      <c r="F900" t="s">
        <v>23</v>
      </c>
      <c r="G900" s="12">
        <v>44309</v>
      </c>
      <c r="H900" t="s">
        <v>20</v>
      </c>
      <c r="I900" s="12">
        <v>44314</v>
      </c>
      <c r="J900" s="12">
        <v>44323</v>
      </c>
      <c r="K900" s="12" t="e">
        <v>#N/A</v>
      </c>
      <c r="L900" s="12" t="e">
        <v>#N/A</v>
      </c>
      <c r="M900" s="12" t="e">
        <v>#N/A</v>
      </c>
      <c r="N900" s="13" t="s">
        <v>2435</v>
      </c>
      <c r="O900" s="13" t="e">
        <v>#N/A</v>
      </c>
      <c r="P900" s="30" t="e">
        <f t="shared" si="13"/>
        <v>#N/A</v>
      </c>
    </row>
    <row r="901" spans="1:16" x14ac:dyDescent="0.35">
      <c r="A901" t="s">
        <v>556</v>
      </c>
      <c r="B901" t="s">
        <v>1427</v>
      </c>
      <c r="C901" t="s">
        <v>1842</v>
      </c>
      <c r="D901" t="str">
        <f>Recruits[[#This Row],[Last Name]]&amp;","&amp;Recruits[[#This Row],[First Name]]</f>
        <v>Bowling,David</v>
      </c>
      <c r="E901" t="s">
        <v>39</v>
      </c>
      <c r="F901" t="s">
        <v>23</v>
      </c>
      <c r="G901" s="12">
        <v>44284</v>
      </c>
      <c r="H901" t="s">
        <v>46</v>
      </c>
      <c r="I901" s="12">
        <v>44291</v>
      </c>
      <c r="J901" s="12">
        <v>44301</v>
      </c>
      <c r="K901" s="12" t="e">
        <v>#N/A</v>
      </c>
      <c r="L901" s="12" t="e">
        <v>#N/A</v>
      </c>
      <c r="M901" s="12" t="e">
        <v>#N/A</v>
      </c>
      <c r="N901" s="13" t="s">
        <v>2435</v>
      </c>
      <c r="O901" s="13" t="e">
        <v>#N/A</v>
      </c>
      <c r="P901" s="30" t="e">
        <f t="shared" ref="P901:P964" si="14">M901-G901</f>
        <v>#N/A</v>
      </c>
    </row>
    <row r="902" spans="1:16" x14ac:dyDescent="0.35">
      <c r="A902" t="s">
        <v>496</v>
      </c>
      <c r="B902" t="s">
        <v>1215</v>
      </c>
      <c r="C902" t="s">
        <v>1775</v>
      </c>
      <c r="D902" t="str">
        <f>Recruits[[#This Row],[Last Name]]&amp;","&amp;Recruits[[#This Row],[First Name]]</f>
        <v>Maxwell,Stanley</v>
      </c>
      <c r="E902" t="s">
        <v>39</v>
      </c>
      <c r="F902" t="s">
        <v>23</v>
      </c>
      <c r="G902" s="12">
        <v>44278</v>
      </c>
      <c r="H902" t="s">
        <v>20</v>
      </c>
      <c r="I902" s="12">
        <v>44287</v>
      </c>
      <c r="J902" s="12">
        <v>44300</v>
      </c>
      <c r="K902" s="12" t="e">
        <v>#N/A</v>
      </c>
      <c r="L902" s="12" t="e">
        <v>#N/A</v>
      </c>
      <c r="M902" s="12" t="e">
        <v>#N/A</v>
      </c>
      <c r="N902" s="13" t="s">
        <v>2435</v>
      </c>
      <c r="O902" s="13" t="e">
        <v>#N/A</v>
      </c>
      <c r="P902" s="30" t="e">
        <f t="shared" si="14"/>
        <v>#N/A</v>
      </c>
    </row>
    <row r="903" spans="1:16" x14ac:dyDescent="0.35">
      <c r="A903" t="s">
        <v>464</v>
      </c>
      <c r="B903" t="s">
        <v>1170</v>
      </c>
      <c r="C903" t="s">
        <v>1733</v>
      </c>
      <c r="D903" t="str">
        <f>Recruits[[#This Row],[Last Name]]&amp;","&amp;Recruits[[#This Row],[First Name]]</f>
        <v>Mayer,John</v>
      </c>
      <c r="E903" t="s">
        <v>39</v>
      </c>
      <c r="F903" t="s">
        <v>23</v>
      </c>
      <c r="G903" s="12">
        <v>44266</v>
      </c>
      <c r="H903" t="s">
        <v>20</v>
      </c>
      <c r="I903" s="12">
        <v>44278</v>
      </c>
      <c r="J903" s="12">
        <v>44291</v>
      </c>
      <c r="K903" s="12" t="e">
        <v>#N/A</v>
      </c>
      <c r="L903" s="12" t="e">
        <v>#N/A</v>
      </c>
      <c r="M903" s="12" t="e">
        <v>#N/A</v>
      </c>
      <c r="N903" s="13" t="s">
        <v>2435</v>
      </c>
      <c r="O903" s="13" t="e">
        <v>#N/A</v>
      </c>
      <c r="P903" s="30" t="e">
        <f t="shared" si="14"/>
        <v>#N/A</v>
      </c>
    </row>
    <row r="904" spans="1:16" x14ac:dyDescent="0.35">
      <c r="A904" t="s">
        <v>395</v>
      </c>
      <c r="B904" t="s">
        <v>1247</v>
      </c>
      <c r="C904" t="s">
        <v>1647</v>
      </c>
      <c r="D904" t="str">
        <f>Recruits[[#This Row],[Last Name]]&amp;","&amp;Recruits[[#This Row],[First Name]]</f>
        <v>Buswell,Louis</v>
      </c>
      <c r="E904" t="s">
        <v>39</v>
      </c>
      <c r="F904" t="s">
        <v>23</v>
      </c>
      <c r="G904" s="12">
        <v>44252</v>
      </c>
      <c r="H904" t="s">
        <v>20</v>
      </c>
      <c r="I904" s="12">
        <v>44263</v>
      </c>
      <c r="J904" s="12">
        <v>44280</v>
      </c>
      <c r="K904" s="12" t="e">
        <v>#N/A</v>
      </c>
      <c r="L904" s="12" t="e">
        <v>#N/A</v>
      </c>
      <c r="M904" s="12" t="e">
        <v>#N/A</v>
      </c>
      <c r="N904" s="13" t="s">
        <v>2435</v>
      </c>
      <c r="O904" s="13" t="e">
        <v>#N/A</v>
      </c>
      <c r="P904" s="30" t="e">
        <f t="shared" si="14"/>
        <v>#N/A</v>
      </c>
    </row>
    <row r="905" spans="1:16" x14ac:dyDescent="0.35">
      <c r="A905" t="s">
        <v>362</v>
      </c>
      <c r="B905" t="s">
        <v>1088</v>
      </c>
      <c r="C905" t="s">
        <v>1597</v>
      </c>
      <c r="D905" t="str">
        <f>Recruits[[#This Row],[Last Name]]&amp;","&amp;Recruits[[#This Row],[First Name]]</f>
        <v>Haliburton,Cynthia</v>
      </c>
      <c r="E905" t="s">
        <v>39</v>
      </c>
      <c r="F905" t="s">
        <v>23</v>
      </c>
      <c r="G905" s="12">
        <v>44249</v>
      </c>
      <c r="H905" t="s">
        <v>30</v>
      </c>
      <c r="I905" s="12">
        <v>44257</v>
      </c>
      <c r="J905" s="12">
        <v>44267</v>
      </c>
      <c r="K905" s="12" t="e">
        <v>#N/A</v>
      </c>
      <c r="L905" s="12" t="e">
        <v>#N/A</v>
      </c>
      <c r="M905" s="12" t="e">
        <v>#N/A</v>
      </c>
      <c r="N905" s="13" t="s">
        <v>2435</v>
      </c>
      <c r="O905" s="13" t="e">
        <v>#N/A</v>
      </c>
      <c r="P905" s="30" t="e">
        <f t="shared" si="14"/>
        <v>#N/A</v>
      </c>
    </row>
    <row r="906" spans="1:16" x14ac:dyDescent="0.35">
      <c r="A906" t="s">
        <v>112</v>
      </c>
      <c r="B906" t="s">
        <v>1215</v>
      </c>
      <c r="C906" t="s">
        <v>1216</v>
      </c>
      <c r="D906" t="str">
        <f>Recruits[[#This Row],[Last Name]]&amp;","&amp;Recruits[[#This Row],[First Name]]</f>
        <v>Ibarra,Stanley</v>
      </c>
      <c r="E906" t="s">
        <v>39</v>
      </c>
      <c r="F906" t="s">
        <v>23</v>
      </c>
      <c r="G906" s="12">
        <v>44221</v>
      </c>
      <c r="H906" t="s">
        <v>20</v>
      </c>
      <c r="I906" s="12">
        <v>44235</v>
      </c>
      <c r="J906" s="12">
        <v>44244</v>
      </c>
      <c r="K906" s="12" t="e">
        <v>#N/A</v>
      </c>
      <c r="L906" s="12" t="e">
        <v>#N/A</v>
      </c>
      <c r="M906" s="12" t="e">
        <v>#N/A</v>
      </c>
      <c r="N906" s="13" t="s">
        <v>2435</v>
      </c>
      <c r="O906" s="13" t="e">
        <v>#N/A</v>
      </c>
      <c r="P906" s="30" t="e">
        <f t="shared" si="14"/>
        <v>#N/A</v>
      </c>
    </row>
    <row r="907" spans="1:16" x14ac:dyDescent="0.35">
      <c r="A907" t="s">
        <v>183</v>
      </c>
      <c r="B907" t="s">
        <v>1155</v>
      </c>
      <c r="C907" t="s">
        <v>1334</v>
      </c>
      <c r="D907" t="str">
        <f>Recruits[[#This Row],[Last Name]]&amp;","&amp;Recruits[[#This Row],[First Name]]</f>
        <v>Carson,Mary</v>
      </c>
      <c r="E907" t="s">
        <v>39</v>
      </c>
      <c r="F907" t="s">
        <v>23</v>
      </c>
      <c r="G907" s="12">
        <v>44224</v>
      </c>
      <c r="H907" t="s">
        <v>59</v>
      </c>
      <c r="I907" s="12">
        <v>44226</v>
      </c>
      <c r="J907" s="12">
        <v>44229</v>
      </c>
      <c r="K907" s="12" t="e">
        <v>#N/A</v>
      </c>
      <c r="L907" s="12" t="e">
        <v>#N/A</v>
      </c>
      <c r="M907" s="12" t="e">
        <v>#N/A</v>
      </c>
      <c r="N907" s="13" t="s">
        <v>2435</v>
      </c>
      <c r="O907" s="13" t="e">
        <v>#N/A</v>
      </c>
      <c r="P907" s="30" t="e">
        <f t="shared" si="14"/>
        <v>#N/A</v>
      </c>
    </row>
    <row r="908" spans="1:16" x14ac:dyDescent="0.35">
      <c r="A908" t="s">
        <v>96</v>
      </c>
      <c r="B908" t="s">
        <v>1189</v>
      </c>
      <c r="C908" t="s">
        <v>1101</v>
      </c>
      <c r="D908" t="str">
        <f>Recruits[[#This Row],[Last Name]]&amp;","&amp;Recruits[[#This Row],[First Name]]</f>
        <v>Williams,William</v>
      </c>
      <c r="E908" t="s">
        <v>39</v>
      </c>
      <c r="F908" t="s">
        <v>23</v>
      </c>
      <c r="G908" s="12">
        <v>44218</v>
      </c>
      <c r="H908" t="s">
        <v>20</v>
      </c>
      <c r="I908" s="12">
        <v>44225</v>
      </c>
      <c r="J908" s="12">
        <v>44235</v>
      </c>
      <c r="K908" s="12">
        <v>44246</v>
      </c>
      <c r="L908" s="12" t="e">
        <v>#N/A</v>
      </c>
      <c r="M908" s="12" t="e">
        <v>#N/A</v>
      </c>
      <c r="N908" s="13" t="s">
        <v>2435</v>
      </c>
      <c r="O908" s="13" t="e">
        <v>#N/A</v>
      </c>
      <c r="P908" s="30" t="e">
        <f t="shared" si="14"/>
        <v>#N/A</v>
      </c>
    </row>
    <row r="909" spans="1:16" x14ac:dyDescent="0.35">
      <c r="A909" t="s">
        <v>1073</v>
      </c>
      <c r="B909" t="s">
        <v>2300</v>
      </c>
      <c r="C909" t="s">
        <v>2390</v>
      </c>
      <c r="D909" t="str">
        <f>Recruits[[#This Row],[Last Name]]&amp;","&amp;Recruits[[#This Row],[First Name]]</f>
        <v>Bussiere,Don</v>
      </c>
      <c r="E909" t="s">
        <v>39</v>
      </c>
      <c r="F909" t="s">
        <v>23</v>
      </c>
      <c r="G909" s="12">
        <v>44356</v>
      </c>
      <c r="H909" t="s">
        <v>20</v>
      </c>
      <c r="I909" s="12">
        <v>44365</v>
      </c>
      <c r="J909" s="12">
        <v>44376</v>
      </c>
      <c r="K909" s="12">
        <v>44389</v>
      </c>
      <c r="L909" s="12">
        <v>44396</v>
      </c>
      <c r="M909" s="12" t="e">
        <v>#N/A</v>
      </c>
      <c r="N909" s="13" t="s">
        <v>2435</v>
      </c>
      <c r="O909" s="13" t="e">
        <v>#N/A</v>
      </c>
      <c r="P909" s="30" t="e">
        <f t="shared" si="14"/>
        <v>#N/A</v>
      </c>
    </row>
    <row r="910" spans="1:16" x14ac:dyDescent="0.35">
      <c r="A910" t="s">
        <v>732</v>
      </c>
      <c r="B910" t="s">
        <v>2048</v>
      </c>
      <c r="C910" t="s">
        <v>2049</v>
      </c>
      <c r="D910" t="str">
        <f>Recruits[[#This Row],[Last Name]]&amp;","&amp;Recruits[[#This Row],[First Name]]</f>
        <v>Garney,Una</v>
      </c>
      <c r="E910" t="s">
        <v>39</v>
      </c>
      <c r="F910" t="s">
        <v>23</v>
      </c>
      <c r="G910" s="12">
        <v>44321</v>
      </c>
      <c r="H910" t="s">
        <v>46</v>
      </c>
      <c r="I910" s="12">
        <v>44333</v>
      </c>
      <c r="J910" s="12">
        <v>44342</v>
      </c>
      <c r="K910" s="12">
        <v>44350</v>
      </c>
      <c r="L910" s="12">
        <v>44355</v>
      </c>
      <c r="M910" s="12">
        <v>44361</v>
      </c>
      <c r="N910" s="13" t="s">
        <v>2436</v>
      </c>
      <c r="O910" s="13">
        <v>48800</v>
      </c>
      <c r="P910" s="30">
        <f t="shared" si="14"/>
        <v>40</v>
      </c>
    </row>
    <row r="911" spans="1:16" x14ac:dyDescent="0.35">
      <c r="A911" t="s">
        <v>37</v>
      </c>
      <c r="B911" t="s">
        <v>1100</v>
      </c>
      <c r="C911" t="s">
        <v>1101</v>
      </c>
      <c r="D911" t="str">
        <f>Recruits[[#This Row],[Last Name]]&amp;","&amp;Recruits[[#This Row],[First Name]]</f>
        <v>Williams,Brian</v>
      </c>
      <c r="E911" t="s">
        <v>39</v>
      </c>
      <c r="F911" t="s">
        <v>23</v>
      </c>
      <c r="G911" s="12">
        <v>44215</v>
      </c>
      <c r="H911" t="s">
        <v>40</v>
      </c>
      <c r="I911" s="12">
        <v>44224</v>
      </c>
      <c r="J911" s="12">
        <v>44235</v>
      </c>
      <c r="K911" s="12">
        <v>44249</v>
      </c>
      <c r="L911" s="12">
        <v>44259</v>
      </c>
      <c r="M911" s="12">
        <v>44265</v>
      </c>
      <c r="N911" s="13" t="s">
        <v>2436</v>
      </c>
      <c r="O911" s="13">
        <v>50800</v>
      </c>
      <c r="P911" s="30">
        <f t="shared" si="14"/>
        <v>50</v>
      </c>
    </row>
    <row r="912" spans="1:16" x14ac:dyDescent="0.35">
      <c r="A912" t="s">
        <v>78</v>
      </c>
      <c r="B912" t="s">
        <v>1155</v>
      </c>
      <c r="C912" t="s">
        <v>1156</v>
      </c>
      <c r="D912" t="str">
        <f>Recruits[[#This Row],[Last Name]]&amp;","&amp;Recruits[[#This Row],[First Name]]</f>
        <v>Grier,Mary</v>
      </c>
      <c r="E912" t="s">
        <v>57</v>
      </c>
      <c r="F912" t="s">
        <v>26</v>
      </c>
      <c r="G912" s="12">
        <v>44216</v>
      </c>
      <c r="H912" t="s">
        <v>30</v>
      </c>
      <c r="I912" s="12" t="e">
        <v>#N/A</v>
      </c>
      <c r="J912" s="12" t="e">
        <v>#N/A</v>
      </c>
      <c r="K912" s="12" t="e">
        <v>#N/A</v>
      </c>
      <c r="L912" s="12" t="e">
        <v>#N/A</v>
      </c>
      <c r="M912" s="12" t="e">
        <v>#N/A</v>
      </c>
      <c r="N912" s="13" t="s">
        <v>2435</v>
      </c>
      <c r="O912" s="13" t="e">
        <v>#N/A</v>
      </c>
      <c r="P912" s="30" t="e">
        <f t="shared" si="14"/>
        <v>#N/A</v>
      </c>
    </row>
    <row r="913" spans="1:16" x14ac:dyDescent="0.35">
      <c r="A913" t="s">
        <v>91</v>
      </c>
      <c r="B913" t="s">
        <v>1112</v>
      </c>
      <c r="C913" t="s">
        <v>1180</v>
      </c>
      <c r="D913" t="str">
        <f>Recruits[[#This Row],[Last Name]]&amp;","&amp;Recruits[[#This Row],[First Name]]</f>
        <v>Levine,Robert</v>
      </c>
      <c r="E913" t="s">
        <v>57</v>
      </c>
      <c r="F913" t="s">
        <v>26</v>
      </c>
      <c r="G913" s="12">
        <v>44218</v>
      </c>
      <c r="H913" t="s">
        <v>20</v>
      </c>
      <c r="I913" s="12" t="e">
        <v>#N/A</v>
      </c>
      <c r="J913" s="12" t="e">
        <v>#N/A</v>
      </c>
      <c r="K913" s="12" t="e">
        <v>#N/A</v>
      </c>
      <c r="L913" s="12" t="e">
        <v>#N/A</v>
      </c>
      <c r="M913" s="12" t="e">
        <v>#N/A</v>
      </c>
      <c r="N913" s="13" t="s">
        <v>2435</v>
      </c>
      <c r="O913" s="13" t="e">
        <v>#N/A</v>
      </c>
      <c r="P913" s="30" t="e">
        <f t="shared" si="14"/>
        <v>#N/A</v>
      </c>
    </row>
    <row r="914" spans="1:16" x14ac:dyDescent="0.35">
      <c r="A914" t="s">
        <v>95</v>
      </c>
      <c r="B914" t="s">
        <v>1187</v>
      </c>
      <c r="C914" t="s">
        <v>1188</v>
      </c>
      <c r="D914" t="str">
        <f>Recruits[[#This Row],[Last Name]]&amp;","&amp;Recruits[[#This Row],[First Name]]</f>
        <v>Huffman,Willie</v>
      </c>
      <c r="E914" t="s">
        <v>57</v>
      </c>
      <c r="F914" t="s">
        <v>26</v>
      </c>
      <c r="G914" s="12">
        <v>44218</v>
      </c>
      <c r="H914" t="s">
        <v>54</v>
      </c>
      <c r="I914" s="12" t="e">
        <v>#N/A</v>
      </c>
      <c r="J914" s="12" t="e">
        <v>#N/A</v>
      </c>
      <c r="K914" s="12" t="e">
        <v>#N/A</v>
      </c>
      <c r="L914" s="12" t="e">
        <v>#N/A</v>
      </c>
      <c r="M914" s="12" t="e">
        <v>#N/A</v>
      </c>
      <c r="N914" s="13" t="s">
        <v>2435</v>
      </c>
      <c r="O914" s="13" t="e">
        <v>#N/A</v>
      </c>
      <c r="P914" s="30" t="e">
        <f t="shared" si="14"/>
        <v>#N/A</v>
      </c>
    </row>
    <row r="915" spans="1:16" x14ac:dyDescent="0.35">
      <c r="A915" t="s">
        <v>148</v>
      </c>
      <c r="B915" t="s">
        <v>1280</v>
      </c>
      <c r="C915" t="s">
        <v>1281</v>
      </c>
      <c r="D915" t="str">
        <f>Recruits[[#This Row],[Last Name]]&amp;","&amp;Recruits[[#This Row],[First Name]]</f>
        <v>Yoder,Annette</v>
      </c>
      <c r="E915" t="s">
        <v>57</v>
      </c>
      <c r="F915" t="s">
        <v>26</v>
      </c>
      <c r="G915" s="12">
        <v>44224</v>
      </c>
      <c r="H915" t="s">
        <v>20</v>
      </c>
      <c r="I915" s="12" t="e">
        <v>#N/A</v>
      </c>
      <c r="J915" s="12" t="e">
        <v>#N/A</v>
      </c>
      <c r="K915" s="12" t="e">
        <v>#N/A</v>
      </c>
      <c r="L915" s="12" t="e">
        <v>#N/A</v>
      </c>
      <c r="M915" s="12" t="e">
        <v>#N/A</v>
      </c>
      <c r="N915" s="13" t="s">
        <v>2435</v>
      </c>
      <c r="O915" s="13" t="e">
        <v>#N/A</v>
      </c>
      <c r="P915" s="30" t="e">
        <f t="shared" si="14"/>
        <v>#N/A</v>
      </c>
    </row>
    <row r="916" spans="1:16" x14ac:dyDescent="0.35">
      <c r="A916" t="s">
        <v>197</v>
      </c>
      <c r="B916" t="s">
        <v>1357</v>
      </c>
      <c r="C916" t="s">
        <v>1358</v>
      </c>
      <c r="D916" t="str">
        <f>Recruits[[#This Row],[Last Name]]&amp;","&amp;Recruits[[#This Row],[First Name]]</f>
        <v>Nickell,Tammy</v>
      </c>
      <c r="E916" t="s">
        <v>57</v>
      </c>
      <c r="F916" t="s">
        <v>26</v>
      </c>
      <c r="G916" s="12">
        <v>44224</v>
      </c>
      <c r="H916" t="s">
        <v>20</v>
      </c>
      <c r="I916" s="12" t="e">
        <v>#N/A</v>
      </c>
      <c r="J916" s="12" t="e">
        <v>#N/A</v>
      </c>
      <c r="K916" s="12" t="e">
        <v>#N/A</v>
      </c>
      <c r="L916" s="12" t="e">
        <v>#N/A</v>
      </c>
      <c r="M916" s="12" t="e">
        <v>#N/A</v>
      </c>
      <c r="N916" s="13" t="s">
        <v>2435</v>
      </c>
      <c r="O916" s="13" t="e">
        <v>#N/A</v>
      </c>
      <c r="P916" s="30" t="e">
        <f t="shared" si="14"/>
        <v>#N/A</v>
      </c>
    </row>
    <row r="917" spans="1:16" x14ac:dyDescent="0.35">
      <c r="A917" t="s">
        <v>215</v>
      </c>
      <c r="B917" t="s">
        <v>1388</v>
      </c>
      <c r="C917" t="s">
        <v>1389</v>
      </c>
      <c r="D917" t="str">
        <f>Recruits[[#This Row],[Last Name]]&amp;","&amp;Recruits[[#This Row],[First Name]]</f>
        <v>Perkins,Lisa</v>
      </c>
      <c r="E917" t="s">
        <v>57</v>
      </c>
      <c r="F917" t="s">
        <v>26</v>
      </c>
      <c r="G917" s="12">
        <v>44225</v>
      </c>
      <c r="H917" t="s">
        <v>20</v>
      </c>
      <c r="I917" s="12" t="e">
        <v>#N/A</v>
      </c>
      <c r="J917" s="12" t="e">
        <v>#N/A</v>
      </c>
      <c r="K917" s="12" t="e">
        <v>#N/A</v>
      </c>
      <c r="L917" s="12" t="e">
        <v>#N/A</v>
      </c>
      <c r="M917" s="12" t="e">
        <v>#N/A</v>
      </c>
      <c r="N917" s="13" t="s">
        <v>2435</v>
      </c>
      <c r="O917" s="13" t="e">
        <v>#N/A</v>
      </c>
      <c r="P917" s="30" t="e">
        <f t="shared" si="14"/>
        <v>#N/A</v>
      </c>
    </row>
    <row r="918" spans="1:16" x14ac:dyDescent="0.35">
      <c r="A918" t="s">
        <v>256</v>
      </c>
      <c r="B918" t="s">
        <v>1451</v>
      </c>
      <c r="C918" t="s">
        <v>1452</v>
      </c>
      <c r="D918" t="str">
        <f>Recruits[[#This Row],[Last Name]]&amp;","&amp;Recruits[[#This Row],[First Name]]</f>
        <v>Cole,Benjamin</v>
      </c>
      <c r="E918" t="s">
        <v>57</v>
      </c>
      <c r="F918" t="s">
        <v>26</v>
      </c>
      <c r="G918" s="12">
        <v>44237</v>
      </c>
      <c r="H918" t="s">
        <v>30</v>
      </c>
      <c r="I918" s="12" t="e">
        <v>#N/A</v>
      </c>
      <c r="J918" s="12" t="e">
        <v>#N/A</v>
      </c>
      <c r="K918" s="12" t="e">
        <v>#N/A</v>
      </c>
      <c r="L918" s="12" t="e">
        <v>#N/A</v>
      </c>
      <c r="M918" s="12" t="e">
        <v>#N/A</v>
      </c>
      <c r="N918" s="13" t="s">
        <v>2435</v>
      </c>
      <c r="O918" s="13" t="e">
        <v>#N/A</v>
      </c>
      <c r="P918" s="30" t="e">
        <f t="shared" si="14"/>
        <v>#N/A</v>
      </c>
    </row>
    <row r="919" spans="1:16" x14ac:dyDescent="0.35">
      <c r="A919" t="s">
        <v>263</v>
      </c>
      <c r="B919" t="s">
        <v>1155</v>
      </c>
      <c r="C919" t="s">
        <v>1458</v>
      </c>
      <c r="D919" t="str">
        <f>Recruits[[#This Row],[Last Name]]&amp;","&amp;Recruits[[#This Row],[First Name]]</f>
        <v>Skaggs,Mary</v>
      </c>
      <c r="E919" t="s">
        <v>57</v>
      </c>
      <c r="F919" t="s">
        <v>26</v>
      </c>
      <c r="G919" s="12">
        <v>44237</v>
      </c>
      <c r="H919" t="s">
        <v>30</v>
      </c>
      <c r="I919" s="12" t="e">
        <v>#N/A</v>
      </c>
      <c r="J919" s="12" t="e">
        <v>#N/A</v>
      </c>
      <c r="K919" s="12" t="e">
        <v>#N/A</v>
      </c>
      <c r="L919" s="12" t="e">
        <v>#N/A</v>
      </c>
      <c r="M919" s="12" t="e">
        <v>#N/A</v>
      </c>
      <c r="N919" s="13" t="s">
        <v>2435</v>
      </c>
      <c r="O919" s="13" t="e">
        <v>#N/A</v>
      </c>
      <c r="P919" s="30" t="e">
        <f t="shared" si="14"/>
        <v>#N/A</v>
      </c>
    </row>
    <row r="920" spans="1:16" x14ac:dyDescent="0.35">
      <c r="A920" t="s">
        <v>271</v>
      </c>
      <c r="B920" t="s">
        <v>1468</v>
      </c>
      <c r="C920" t="s">
        <v>1469</v>
      </c>
      <c r="D920" t="str">
        <f>Recruits[[#This Row],[Last Name]]&amp;","&amp;Recruits[[#This Row],[First Name]]</f>
        <v>Skelton,Leigh</v>
      </c>
      <c r="E920" t="s">
        <v>57</v>
      </c>
      <c r="F920" t="s">
        <v>26</v>
      </c>
      <c r="G920" s="12">
        <v>44237</v>
      </c>
      <c r="H920" t="s">
        <v>54</v>
      </c>
      <c r="I920" s="12" t="e">
        <v>#N/A</v>
      </c>
      <c r="J920" s="12" t="e">
        <v>#N/A</v>
      </c>
      <c r="K920" s="12" t="e">
        <v>#N/A</v>
      </c>
      <c r="L920" s="12" t="e">
        <v>#N/A</v>
      </c>
      <c r="M920" s="12" t="e">
        <v>#N/A</v>
      </c>
      <c r="N920" s="13" t="s">
        <v>2435</v>
      </c>
      <c r="O920" s="13" t="e">
        <v>#N/A</v>
      </c>
      <c r="P920" s="30" t="e">
        <f t="shared" si="14"/>
        <v>#N/A</v>
      </c>
    </row>
    <row r="921" spans="1:16" x14ac:dyDescent="0.35">
      <c r="A921" t="s">
        <v>285</v>
      </c>
      <c r="B921" t="s">
        <v>1493</v>
      </c>
      <c r="C921" t="s">
        <v>1494</v>
      </c>
      <c r="D921" t="str">
        <f>Recruits[[#This Row],[Last Name]]&amp;","&amp;Recruits[[#This Row],[First Name]]</f>
        <v>Quinones,Kenneth</v>
      </c>
      <c r="E921" t="s">
        <v>57</v>
      </c>
      <c r="F921" t="s">
        <v>26</v>
      </c>
      <c r="G921" s="12">
        <v>44239</v>
      </c>
      <c r="H921" t="s">
        <v>20</v>
      </c>
      <c r="I921" s="12" t="e">
        <v>#N/A</v>
      </c>
      <c r="J921" s="12" t="e">
        <v>#N/A</v>
      </c>
      <c r="K921" s="12" t="e">
        <v>#N/A</v>
      </c>
      <c r="L921" s="12" t="e">
        <v>#N/A</v>
      </c>
      <c r="M921" s="12" t="e">
        <v>#N/A</v>
      </c>
      <c r="N921" s="13" t="s">
        <v>2435</v>
      </c>
      <c r="O921" s="13" t="e">
        <v>#N/A</v>
      </c>
      <c r="P921" s="30" t="e">
        <f t="shared" si="14"/>
        <v>#N/A</v>
      </c>
    </row>
    <row r="922" spans="1:16" x14ac:dyDescent="0.35">
      <c r="A922" t="s">
        <v>316</v>
      </c>
      <c r="B922" t="s">
        <v>1534</v>
      </c>
      <c r="C922" t="s">
        <v>1241</v>
      </c>
      <c r="D922" t="str">
        <f>Recruits[[#This Row],[Last Name]]&amp;","&amp;Recruits[[#This Row],[First Name]]</f>
        <v>Henry,Isabelle</v>
      </c>
      <c r="E922" t="s">
        <v>57</v>
      </c>
      <c r="F922" t="s">
        <v>26</v>
      </c>
      <c r="G922" s="12">
        <v>44239</v>
      </c>
      <c r="H922" t="s">
        <v>40</v>
      </c>
      <c r="I922" s="12" t="e">
        <v>#N/A</v>
      </c>
      <c r="J922" s="12" t="e">
        <v>#N/A</v>
      </c>
      <c r="K922" s="12" t="e">
        <v>#N/A</v>
      </c>
      <c r="L922" s="12" t="e">
        <v>#N/A</v>
      </c>
      <c r="M922" s="12" t="e">
        <v>#N/A</v>
      </c>
      <c r="N922" s="13" t="s">
        <v>2435</v>
      </c>
      <c r="O922" s="13" t="e">
        <v>#N/A</v>
      </c>
      <c r="P922" s="30" t="e">
        <f t="shared" si="14"/>
        <v>#N/A</v>
      </c>
    </row>
    <row r="923" spans="1:16" x14ac:dyDescent="0.35">
      <c r="A923" t="s">
        <v>354</v>
      </c>
      <c r="B923" t="s">
        <v>1585</v>
      </c>
      <c r="C923" t="s">
        <v>1586</v>
      </c>
      <c r="D923" t="str">
        <f>Recruits[[#This Row],[Last Name]]&amp;","&amp;Recruits[[#This Row],[First Name]]</f>
        <v>Spitler,Johnnie</v>
      </c>
      <c r="E923" t="s">
        <v>57</v>
      </c>
      <c r="F923" t="s">
        <v>26</v>
      </c>
      <c r="G923" s="12">
        <v>44249</v>
      </c>
      <c r="H923" t="s">
        <v>20</v>
      </c>
      <c r="I923" s="12" t="e">
        <v>#N/A</v>
      </c>
      <c r="J923" s="12" t="e">
        <v>#N/A</v>
      </c>
      <c r="K923" s="12" t="e">
        <v>#N/A</v>
      </c>
      <c r="L923" s="12" t="e">
        <v>#N/A</v>
      </c>
      <c r="M923" s="12" t="e">
        <v>#N/A</v>
      </c>
      <c r="N923" s="13" t="s">
        <v>2435</v>
      </c>
      <c r="O923" s="13" t="e">
        <v>#N/A</v>
      </c>
      <c r="P923" s="30" t="e">
        <f t="shared" si="14"/>
        <v>#N/A</v>
      </c>
    </row>
    <row r="924" spans="1:16" x14ac:dyDescent="0.35">
      <c r="A924" t="s">
        <v>421</v>
      </c>
      <c r="B924" t="s">
        <v>1272</v>
      </c>
      <c r="C924" t="s">
        <v>1680</v>
      </c>
      <c r="D924" t="str">
        <f>Recruits[[#This Row],[Last Name]]&amp;","&amp;Recruits[[#This Row],[First Name]]</f>
        <v>Huey,Jeffrey</v>
      </c>
      <c r="E924" t="s">
        <v>57</v>
      </c>
      <c r="F924" t="s">
        <v>26</v>
      </c>
      <c r="G924" s="12">
        <v>44263</v>
      </c>
      <c r="H924" t="s">
        <v>54</v>
      </c>
      <c r="I924" s="12" t="e">
        <v>#N/A</v>
      </c>
      <c r="J924" s="12" t="e">
        <v>#N/A</v>
      </c>
      <c r="K924" s="12" t="e">
        <v>#N/A</v>
      </c>
      <c r="L924" s="12" t="e">
        <v>#N/A</v>
      </c>
      <c r="M924" s="12" t="e">
        <v>#N/A</v>
      </c>
      <c r="N924" s="13" t="s">
        <v>2435</v>
      </c>
      <c r="O924" s="13" t="e">
        <v>#N/A</v>
      </c>
      <c r="P924" s="30" t="e">
        <f t="shared" si="14"/>
        <v>#N/A</v>
      </c>
    </row>
    <row r="925" spans="1:16" x14ac:dyDescent="0.35">
      <c r="A925" t="s">
        <v>460</v>
      </c>
      <c r="B925" t="s">
        <v>1726</v>
      </c>
      <c r="C925" t="s">
        <v>1727</v>
      </c>
      <c r="D925" t="str">
        <f>Recruits[[#This Row],[Last Name]]&amp;","&amp;Recruits[[#This Row],[First Name]]</f>
        <v>Thompson,Kim</v>
      </c>
      <c r="E925" t="s">
        <v>57</v>
      </c>
      <c r="F925" t="s">
        <v>26</v>
      </c>
      <c r="G925" s="12">
        <v>44266</v>
      </c>
      <c r="H925" t="s">
        <v>20</v>
      </c>
      <c r="I925" s="12" t="e">
        <v>#N/A</v>
      </c>
      <c r="J925" s="12" t="e">
        <v>#N/A</v>
      </c>
      <c r="K925" s="12" t="e">
        <v>#N/A</v>
      </c>
      <c r="L925" s="12" t="e">
        <v>#N/A</v>
      </c>
      <c r="M925" s="12" t="e">
        <v>#N/A</v>
      </c>
      <c r="N925" s="13" t="s">
        <v>2435</v>
      </c>
      <c r="O925" s="13" t="e">
        <v>#N/A</v>
      </c>
      <c r="P925" s="30" t="e">
        <f t="shared" si="14"/>
        <v>#N/A</v>
      </c>
    </row>
    <row r="926" spans="1:16" x14ac:dyDescent="0.35">
      <c r="A926" t="s">
        <v>470</v>
      </c>
      <c r="B926" t="s">
        <v>1742</v>
      </c>
      <c r="C926" t="s">
        <v>1743</v>
      </c>
      <c r="D926" t="str">
        <f>Recruits[[#This Row],[Last Name]]&amp;","&amp;Recruits[[#This Row],[First Name]]</f>
        <v>Hood,Sally</v>
      </c>
      <c r="E926" t="s">
        <v>57</v>
      </c>
      <c r="F926" t="s">
        <v>26</v>
      </c>
      <c r="G926" s="12">
        <v>44266</v>
      </c>
      <c r="H926" t="s">
        <v>30</v>
      </c>
      <c r="I926" s="12" t="e">
        <v>#N/A</v>
      </c>
      <c r="J926" s="12" t="e">
        <v>#N/A</v>
      </c>
      <c r="K926" s="12" t="e">
        <v>#N/A</v>
      </c>
      <c r="L926" s="12" t="e">
        <v>#N/A</v>
      </c>
      <c r="M926" s="12" t="e">
        <v>#N/A</v>
      </c>
      <c r="N926" s="13" t="s">
        <v>2435</v>
      </c>
      <c r="O926" s="13" t="e">
        <v>#N/A</v>
      </c>
      <c r="P926" s="30" t="e">
        <f t="shared" si="14"/>
        <v>#N/A</v>
      </c>
    </row>
    <row r="927" spans="1:16" x14ac:dyDescent="0.35">
      <c r="A927" t="s">
        <v>473</v>
      </c>
      <c r="B927" t="s">
        <v>1100</v>
      </c>
      <c r="C927" t="s">
        <v>1748</v>
      </c>
      <c r="D927" t="str">
        <f>Recruits[[#This Row],[Last Name]]&amp;","&amp;Recruits[[#This Row],[First Name]]</f>
        <v>Mackey,Brian</v>
      </c>
      <c r="E927" t="s">
        <v>57</v>
      </c>
      <c r="F927" t="s">
        <v>26</v>
      </c>
      <c r="G927" s="12">
        <v>44266</v>
      </c>
      <c r="H927" t="s">
        <v>30</v>
      </c>
      <c r="I927" s="12" t="e">
        <v>#N/A</v>
      </c>
      <c r="J927" s="12" t="e">
        <v>#N/A</v>
      </c>
      <c r="K927" s="12" t="e">
        <v>#N/A</v>
      </c>
      <c r="L927" s="12" t="e">
        <v>#N/A</v>
      </c>
      <c r="M927" s="12" t="e">
        <v>#N/A</v>
      </c>
      <c r="N927" s="13" t="s">
        <v>2435</v>
      </c>
      <c r="O927" s="13" t="e">
        <v>#N/A</v>
      </c>
      <c r="P927" s="30" t="e">
        <f t="shared" si="14"/>
        <v>#N/A</v>
      </c>
    </row>
    <row r="928" spans="1:16" x14ac:dyDescent="0.35">
      <c r="A928" t="s">
        <v>537</v>
      </c>
      <c r="B928" t="s">
        <v>1822</v>
      </c>
      <c r="C928" t="s">
        <v>1442</v>
      </c>
      <c r="D928" t="str">
        <f>Recruits[[#This Row],[Last Name]]&amp;","&amp;Recruits[[#This Row],[First Name]]</f>
        <v>Patrick,Jeffery</v>
      </c>
      <c r="E928" t="s">
        <v>57</v>
      </c>
      <c r="F928" t="s">
        <v>26</v>
      </c>
      <c r="G928" s="12">
        <v>44281</v>
      </c>
      <c r="H928" t="s">
        <v>54</v>
      </c>
      <c r="I928" s="12" t="e">
        <v>#N/A</v>
      </c>
      <c r="J928" s="12" t="e">
        <v>#N/A</v>
      </c>
      <c r="K928" s="12" t="e">
        <v>#N/A</v>
      </c>
      <c r="L928" s="12" t="e">
        <v>#N/A</v>
      </c>
      <c r="M928" s="12" t="e">
        <v>#N/A</v>
      </c>
      <c r="N928" s="13" t="s">
        <v>2435</v>
      </c>
      <c r="O928" s="13" t="e">
        <v>#N/A</v>
      </c>
      <c r="P928" s="30" t="e">
        <f t="shared" si="14"/>
        <v>#N/A</v>
      </c>
    </row>
    <row r="929" spans="1:16" x14ac:dyDescent="0.35">
      <c r="A929" t="s">
        <v>578</v>
      </c>
      <c r="B929" t="s">
        <v>1621</v>
      </c>
      <c r="C929" t="s">
        <v>1868</v>
      </c>
      <c r="D929" t="str">
        <f>Recruits[[#This Row],[Last Name]]&amp;","&amp;Recruits[[#This Row],[First Name]]</f>
        <v>Williamson,Dorothy</v>
      </c>
      <c r="E929" t="s">
        <v>57</v>
      </c>
      <c r="F929" t="s">
        <v>26</v>
      </c>
      <c r="G929" s="12">
        <v>44292</v>
      </c>
      <c r="H929" t="s">
        <v>59</v>
      </c>
      <c r="I929" s="12" t="e">
        <v>#N/A</v>
      </c>
      <c r="J929" s="12" t="e">
        <v>#N/A</v>
      </c>
      <c r="K929" s="12" t="e">
        <v>#N/A</v>
      </c>
      <c r="L929" s="12" t="e">
        <v>#N/A</v>
      </c>
      <c r="M929" s="12" t="e">
        <v>#N/A</v>
      </c>
      <c r="N929" s="13" t="s">
        <v>2435</v>
      </c>
      <c r="O929" s="13" t="e">
        <v>#N/A</v>
      </c>
      <c r="P929" s="30" t="e">
        <f t="shared" si="14"/>
        <v>#N/A</v>
      </c>
    </row>
    <row r="930" spans="1:16" x14ac:dyDescent="0.35">
      <c r="A930" t="s">
        <v>618</v>
      </c>
      <c r="B930" t="s">
        <v>1914</v>
      </c>
      <c r="C930" t="s">
        <v>1915</v>
      </c>
      <c r="D930" t="str">
        <f>Recruits[[#This Row],[Last Name]]&amp;","&amp;Recruits[[#This Row],[First Name]]</f>
        <v>Mccord,Marcus</v>
      </c>
      <c r="E930" t="s">
        <v>57</v>
      </c>
      <c r="F930" t="s">
        <v>26</v>
      </c>
      <c r="G930" s="12">
        <v>44295</v>
      </c>
      <c r="H930" t="s">
        <v>30</v>
      </c>
      <c r="I930" s="12" t="e">
        <v>#N/A</v>
      </c>
      <c r="J930" s="12" t="e">
        <v>#N/A</v>
      </c>
      <c r="K930" s="12" t="e">
        <v>#N/A</v>
      </c>
      <c r="L930" s="12" t="e">
        <v>#N/A</v>
      </c>
      <c r="M930" s="12" t="e">
        <v>#N/A</v>
      </c>
      <c r="N930" s="13" t="s">
        <v>2435</v>
      </c>
      <c r="O930" s="13" t="e">
        <v>#N/A</v>
      </c>
      <c r="P930" s="30" t="e">
        <f t="shared" si="14"/>
        <v>#N/A</v>
      </c>
    </row>
    <row r="931" spans="1:16" x14ac:dyDescent="0.35">
      <c r="A931" t="s">
        <v>674</v>
      </c>
      <c r="B931" t="s">
        <v>1980</v>
      </c>
      <c r="C931" t="s">
        <v>1831</v>
      </c>
      <c r="D931" t="str">
        <f>Recruits[[#This Row],[Last Name]]&amp;","&amp;Recruits[[#This Row],[First Name]]</f>
        <v>Christensen,Floyd</v>
      </c>
      <c r="E931" t="s">
        <v>57</v>
      </c>
      <c r="F931" t="s">
        <v>26</v>
      </c>
      <c r="G931" s="12">
        <v>44308</v>
      </c>
      <c r="H931" t="s">
        <v>20</v>
      </c>
      <c r="I931" s="12" t="e">
        <v>#N/A</v>
      </c>
      <c r="J931" s="12" t="e">
        <v>#N/A</v>
      </c>
      <c r="K931" s="12" t="e">
        <v>#N/A</v>
      </c>
      <c r="L931" s="12" t="e">
        <v>#N/A</v>
      </c>
      <c r="M931" s="12" t="e">
        <v>#N/A</v>
      </c>
      <c r="N931" s="13" t="s">
        <v>2435</v>
      </c>
      <c r="O931" s="13" t="e">
        <v>#N/A</v>
      </c>
      <c r="P931" s="30" t="e">
        <f t="shared" si="14"/>
        <v>#N/A</v>
      </c>
    </row>
    <row r="932" spans="1:16" x14ac:dyDescent="0.35">
      <c r="A932" t="s">
        <v>692</v>
      </c>
      <c r="B932" t="s">
        <v>2000</v>
      </c>
      <c r="C932" t="s">
        <v>2001</v>
      </c>
      <c r="D932" t="str">
        <f>Recruits[[#This Row],[Last Name]]&amp;","&amp;Recruits[[#This Row],[First Name]]</f>
        <v>Koch,Mathew</v>
      </c>
      <c r="E932" t="s">
        <v>57</v>
      </c>
      <c r="F932" t="s">
        <v>26</v>
      </c>
      <c r="G932" s="12">
        <v>44309</v>
      </c>
      <c r="H932" t="s">
        <v>30</v>
      </c>
      <c r="I932" s="12" t="e">
        <v>#N/A</v>
      </c>
      <c r="J932" s="12" t="e">
        <v>#N/A</v>
      </c>
      <c r="K932" s="12" t="e">
        <v>#N/A</v>
      </c>
      <c r="L932" s="12" t="e">
        <v>#N/A</v>
      </c>
      <c r="M932" s="12" t="e">
        <v>#N/A</v>
      </c>
      <c r="N932" s="13" t="s">
        <v>2435</v>
      </c>
      <c r="O932" s="13" t="e">
        <v>#N/A</v>
      </c>
      <c r="P932" s="30" t="e">
        <f t="shared" si="14"/>
        <v>#N/A</v>
      </c>
    </row>
    <row r="933" spans="1:16" x14ac:dyDescent="0.35">
      <c r="A933" t="s">
        <v>703</v>
      </c>
      <c r="B933" t="s">
        <v>1681</v>
      </c>
      <c r="C933" t="s">
        <v>2013</v>
      </c>
      <c r="D933" t="str">
        <f>Recruits[[#This Row],[Last Name]]&amp;","&amp;Recruits[[#This Row],[First Name]]</f>
        <v>Workman,Margaret</v>
      </c>
      <c r="E933" t="s">
        <v>57</v>
      </c>
      <c r="F933" t="s">
        <v>26</v>
      </c>
      <c r="G933" s="12">
        <v>44313</v>
      </c>
      <c r="H933" t="s">
        <v>20</v>
      </c>
      <c r="I933" s="12" t="e">
        <v>#N/A</v>
      </c>
      <c r="J933" s="12" t="e">
        <v>#N/A</v>
      </c>
      <c r="K933" s="12" t="e">
        <v>#N/A</v>
      </c>
      <c r="L933" s="12" t="e">
        <v>#N/A</v>
      </c>
      <c r="M933" s="12" t="e">
        <v>#N/A</v>
      </c>
      <c r="N933" s="13" t="s">
        <v>2435</v>
      </c>
      <c r="O933" s="13" t="e">
        <v>#N/A</v>
      </c>
      <c r="P933" s="30" t="e">
        <f t="shared" si="14"/>
        <v>#N/A</v>
      </c>
    </row>
    <row r="934" spans="1:16" x14ac:dyDescent="0.35">
      <c r="A934" t="s">
        <v>717</v>
      </c>
      <c r="B934" t="s">
        <v>1681</v>
      </c>
      <c r="C934" t="s">
        <v>2030</v>
      </c>
      <c r="D934" t="str">
        <f>Recruits[[#This Row],[Last Name]]&amp;","&amp;Recruits[[#This Row],[First Name]]</f>
        <v>Morse,Margaret</v>
      </c>
      <c r="E934" t="s">
        <v>57</v>
      </c>
      <c r="F934" t="s">
        <v>26</v>
      </c>
      <c r="G934" s="12">
        <v>44316</v>
      </c>
      <c r="H934" t="s">
        <v>46</v>
      </c>
      <c r="I934" s="12" t="e">
        <v>#N/A</v>
      </c>
      <c r="J934" s="12" t="e">
        <v>#N/A</v>
      </c>
      <c r="K934" s="12" t="e">
        <v>#N/A</v>
      </c>
      <c r="L934" s="12" t="e">
        <v>#N/A</v>
      </c>
      <c r="M934" s="12" t="e">
        <v>#N/A</v>
      </c>
      <c r="N934" s="13" t="s">
        <v>2435</v>
      </c>
      <c r="O934" s="13" t="e">
        <v>#N/A</v>
      </c>
      <c r="P934" s="30" t="e">
        <f t="shared" si="14"/>
        <v>#N/A</v>
      </c>
    </row>
    <row r="935" spans="1:16" x14ac:dyDescent="0.35">
      <c r="A935" t="s">
        <v>761</v>
      </c>
      <c r="B935" t="s">
        <v>2046</v>
      </c>
      <c r="C935" t="s">
        <v>2082</v>
      </c>
      <c r="D935" t="str">
        <f>Recruits[[#This Row],[Last Name]]&amp;","&amp;Recruits[[#This Row],[First Name]]</f>
        <v>See,Sheila</v>
      </c>
      <c r="E935" t="s">
        <v>57</v>
      </c>
      <c r="F935" t="s">
        <v>26</v>
      </c>
      <c r="G935" s="12">
        <v>44322</v>
      </c>
      <c r="H935" t="s">
        <v>40</v>
      </c>
      <c r="I935" s="12" t="e">
        <v>#N/A</v>
      </c>
      <c r="J935" s="12" t="e">
        <v>#N/A</v>
      </c>
      <c r="K935" s="12" t="e">
        <v>#N/A</v>
      </c>
      <c r="L935" s="12" t="e">
        <v>#N/A</v>
      </c>
      <c r="M935" s="12" t="e">
        <v>#N/A</v>
      </c>
      <c r="N935" s="13" t="s">
        <v>2435</v>
      </c>
      <c r="O935" s="13" t="e">
        <v>#N/A</v>
      </c>
      <c r="P935" s="30" t="e">
        <f t="shared" si="14"/>
        <v>#N/A</v>
      </c>
    </row>
    <row r="936" spans="1:16" x14ac:dyDescent="0.35">
      <c r="A936" t="s">
        <v>776</v>
      </c>
      <c r="B936" t="s">
        <v>2064</v>
      </c>
      <c r="C936" t="s">
        <v>2101</v>
      </c>
      <c r="D936" t="str">
        <f>Recruits[[#This Row],[Last Name]]&amp;","&amp;Recruits[[#This Row],[First Name]]</f>
        <v>English,Vanessa</v>
      </c>
      <c r="E936" t="s">
        <v>57</v>
      </c>
      <c r="F936" t="s">
        <v>26</v>
      </c>
      <c r="G936" s="12">
        <v>44323</v>
      </c>
      <c r="H936" t="s">
        <v>30</v>
      </c>
      <c r="I936" s="12" t="e">
        <v>#N/A</v>
      </c>
      <c r="J936" s="12" t="e">
        <v>#N/A</v>
      </c>
      <c r="K936" s="12" t="e">
        <v>#N/A</v>
      </c>
      <c r="L936" s="12" t="e">
        <v>#N/A</v>
      </c>
      <c r="M936" s="12" t="e">
        <v>#N/A</v>
      </c>
      <c r="N936" s="13" t="s">
        <v>2435</v>
      </c>
      <c r="O936" s="13" t="e">
        <v>#N/A</v>
      </c>
      <c r="P936" s="30" t="e">
        <f t="shared" si="14"/>
        <v>#N/A</v>
      </c>
    </row>
    <row r="937" spans="1:16" x14ac:dyDescent="0.35">
      <c r="A937" t="s">
        <v>787</v>
      </c>
      <c r="B937" t="s">
        <v>1376</v>
      </c>
      <c r="C937" t="s">
        <v>2113</v>
      </c>
      <c r="D937" t="str">
        <f>Recruits[[#This Row],[Last Name]]&amp;","&amp;Recruits[[#This Row],[First Name]]</f>
        <v>Freeman,Russell</v>
      </c>
      <c r="E937" t="s">
        <v>57</v>
      </c>
      <c r="F937" t="s">
        <v>26</v>
      </c>
      <c r="G937" s="12">
        <v>44323</v>
      </c>
      <c r="H937" t="s">
        <v>54</v>
      </c>
      <c r="I937" s="12" t="e">
        <v>#N/A</v>
      </c>
      <c r="J937" s="12" t="e">
        <v>#N/A</v>
      </c>
      <c r="K937" s="12" t="e">
        <v>#N/A</v>
      </c>
      <c r="L937" s="12" t="e">
        <v>#N/A</v>
      </c>
      <c r="M937" s="12" t="e">
        <v>#N/A</v>
      </c>
      <c r="N937" s="13" t="s">
        <v>2435</v>
      </c>
      <c r="O937" s="13" t="e">
        <v>#N/A</v>
      </c>
      <c r="P937" s="30" t="e">
        <f t="shared" si="14"/>
        <v>#N/A</v>
      </c>
    </row>
    <row r="938" spans="1:16" x14ac:dyDescent="0.35">
      <c r="A938" t="s">
        <v>789</v>
      </c>
      <c r="B938" t="s">
        <v>2115</v>
      </c>
      <c r="C938" t="s">
        <v>2116</v>
      </c>
      <c r="D938" t="str">
        <f>Recruits[[#This Row],[Last Name]]&amp;","&amp;Recruits[[#This Row],[First Name]]</f>
        <v>Oneill,Randolph</v>
      </c>
      <c r="E938" t="s">
        <v>57</v>
      </c>
      <c r="F938" t="s">
        <v>26</v>
      </c>
      <c r="G938" s="12">
        <v>44323</v>
      </c>
      <c r="H938" t="s">
        <v>20</v>
      </c>
      <c r="I938" s="12" t="e">
        <v>#N/A</v>
      </c>
      <c r="J938" s="12" t="e">
        <v>#N/A</v>
      </c>
      <c r="K938" s="12" t="e">
        <v>#N/A</v>
      </c>
      <c r="L938" s="12" t="e">
        <v>#N/A</v>
      </c>
      <c r="M938" s="12" t="e">
        <v>#N/A</v>
      </c>
      <c r="N938" s="13" t="s">
        <v>2435</v>
      </c>
      <c r="O938" s="13" t="e">
        <v>#N/A</v>
      </c>
      <c r="P938" s="30" t="e">
        <f t="shared" si="14"/>
        <v>#N/A</v>
      </c>
    </row>
    <row r="939" spans="1:16" x14ac:dyDescent="0.35">
      <c r="A939" t="s">
        <v>851</v>
      </c>
      <c r="B939" t="s">
        <v>1112</v>
      </c>
      <c r="C939" t="s">
        <v>1518</v>
      </c>
      <c r="D939" t="str">
        <f>Recruits[[#This Row],[Last Name]]&amp;","&amp;Recruits[[#This Row],[First Name]]</f>
        <v>Vincent,Robert</v>
      </c>
      <c r="E939" t="s">
        <v>57</v>
      </c>
      <c r="F939" t="s">
        <v>26</v>
      </c>
      <c r="G939" s="12">
        <v>44329</v>
      </c>
      <c r="H939" t="s">
        <v>30</v>
      </c>
      <c r="I939" s="12" t="e">
        <v>#N/A</v>
      </c>
      <c r="J939" s="12" t="e">
        <v>#N/A</v>
      </c>
      <c r="K939" s="12" t="e">
        <v>#N/A</v>
      </c>
      <c r="L939" s="12" t="e">
        <v>#N/A</v>
      </c>
      <c r="M939" s="12" t="e">
        <v>#N/A</v>
      </c>
      <c r="N939" s="13" t="s">
        <v>2435</v>
      </c>
      <c r="O939" s="13" t="e">
        <v>#N/A</v>
      </c>
      <c r="P939" s="30" t="e">
        <f t="shared" si="14"/>
        <v>#N/A</v>
      </c>
    </row>
    <row r="940" spans="1:16" x14ac:dyDescent="0.35">
      <c r="A940" t="s">
        <v>859</v>
      </c>
      <c r="B940" t="s">
        <v>1970</v>
      </c>
      <c r="C940" t="s">
        <v>1757</v>
      </c>
      <c r="D940" t="str">
        <f>Recruits[[#This Row],[Last Name]]&amp;","&amp;Recruits[[#This Row],[First Name]]</f>
        <v>Andersen,Andrew</v>
      </c>
      <c r="E940" t="s">
        <v>57</v>
      </c>
      <c r="F940" t="s">
        <v>26</v>
      </c>
      <c r="G940" s="12">
        <v>44329</v>
      </c>
      <c r="H940" t="s">
        <v>46</v>
      </c>
      <c r="I940" s="12" t="e">
        <v>#N/A</v>
      </c>
      <c r="J940" s="12" t="e">
        <v>#N/A</v>
      </c>
      <c r="K940" s="12" t="e">
        <v>#N/A</v>
      </c>
      <c r="L940" s="12" t="e">
        <v>#N/A</v>
      </c>
      <c r="M940" s="12" t="e">
        <v>#N/A</v>
      </c>
      <c r="N940" s="13" t="s">
        <v>2435</v>
      </c>
      <c r="O940" s="13" t="e">
        <v>#N/A</v>
      </c>
      <c r="P940" s="30" t="e">
        <f t="shared" si="14"/>
        <v>#N/A</v>
      </c>
    </row>
    <row r="941" spans="1:16" x14ac:dyDescent="0.35">
      <c r="A941" t="s">
        <v>957</v>
      </c>
      <c r="B941" t="s">
        <v>2024</v>
      </c>
      <c r="C941" t="s">
        <v>2273</v>
      </c>
      <c r="D941" t="str">
        <f>Recruits[[#This Row],[Last Name]]&amp;","&amp;Recruits[[#This Row],[First Name]]</f>
        <v>Hansen,Anthony</v>
      </c>
      <c r="E941" t="s">
        <v>57</v>
      </c>
      <c r="F941" t="s">
        <v>26</v>
      </c>
      <c r="G941" s="12">
        <v>44349</v>
      </c>
      <c r="H941" t="s">
        <v>20</v>
      </c>
      <c r="I941" s="12" t="e">
        <v>#N/A</v>
      </c>
      <c r="J941" s="12" t="e">
        <v>#N/A</v>
      </c>
      <c r="K941" s="12" t="e">
        <v>#N/A</v>
      </c>
      <c r="L941" s="12" t="e">
        <v>#N/A</v>
      </c>
      <c r="M941" s="12" t="e">
        <v>#N/A</v>
      </c>
      <c r="N941" s="13" t="s">
        <v>2435</v>
      </c>
      <c r="O941" s="13" t="e">
        <v>#N/A</v>
      </c>
      <c r="P941" s="30" t="e">
        <f t="shared" si="14"/>
        <v>#N/A</v>
      </c>
    </row>
    <row r="942" spans="1:16" x14ac:dyDescent="0.35">
      <c r="A942" t="s">
        <v>984</v>
      </c>
      <c r="B942" t="s">
        <v>1163</v>
      </c>
      <c r="C942" t="s">
        <v>2296</v>
      </c>
      <c r="D942" t="str">
        <f>Recruits[[#This Row],[Last Name]]&amp;","&amp;Recruits[[#This Row],[First Name]]</f>
        <v>Gibbons,Michael</v>
      </c>
      <c r="E942" t="s">
        <v>57</v>
      </c>
      <c r="F942" t="s">
        <v>26</v>
      </c>
      <c r="G942" s="12">
        <v>44349</v>
      </c>
      <c r="H942" t="s">
        <v>20</v>
      </c>
      <c r="I942" s="12" t="e">
        <v>#N/A</v>
      </c>
      <c r="J942" s="12" t="e">
        <v>#N/A</v>
      </c>
      <c r="K942" s="12" t="e">
        <v>#N/A</v>
      </c>
      <c r="L942" s="12" t="e">
        <v>#N/A</v>
      </c>
      <c r="M942" s="12" t="e">
        <v>#N/A</v>
      </c>
      <c r="N942" s="13" t="s">
        <v>2435</v>
      </c>
      <c r="O942" s="13" t="e">
        <v>#N/A</v>
      </c>
      <c r="P942" s="30" t="e">
        <f t="shared" si="14"/>
        <v>#N/A</v>
      </c>
    </row>
    <row r="943" spans="1:16" x14ac:dyDescent="0.35">
      <c r="A943" t="s">
        <v>1010</v>
      </c>
      <c r="B943" t="s">
        <v>1764</v>
      </c>
      <c r="C943" t="s">
        <v>2322</v>
      </c>
      <c r="D943" t="str">
        <f>Recruits[[#This Row],[Last Name]]&amp;","&amp;Recruits[[#This Row],[First Name]]</f>
        <v>Kane,Dennis</v>
      </c>
      <c r="E943" t="s">
        <v>57</v>
      </c>
      <c r="F943" t="s">
        <v>26</v>
      </c>
      <c r="G943" s="12">
        <v>44351</v>
      </c>
      <c r="H943" t="s">
        <v>40</v>
      </c>
      <c r="I943" s="12">
        <v>44365</v>
      </c>
      <c r="J943" s="12" t="e">
        <v>#N/A</v>
      </c>
      <c r="K943" s="12" t="e">
        <v>#N/A</v>
      </c>
      <c r="L943" s="12" t="e">
        <v>#N/A</v>
      </c>
      <c r="M943" s="12" t="e">
        <v>#N/A</v>
      </c>
      <c r="N943" s="13" t="s">
        <v>2435</v>
      </c>
      <c r="O943" s="13" t="e">
        <v>#N/A</v>
      </c>
      <c r="P943" s="30" t="e">
        <f t="shared" si="14"/>
        <v>#N/A</v>
      </c>
    </row>
    <row r="944" spans="1:16" x14ac:dyDescent="0.35">
      <c r="A944" t="s">
        <v>1062</v>
      </c>
      <c r="B944" t="s">
        <v>1621</v>
      </c>
      <c r="C944" t="s">
        <v>1663</v>
      </c>
      <c r="D944" t="str">
        <f>Recruits[[#This Row],[Last Name]]&amp;","&amp;Recruits[[#This Row],[First Name]]</f>
        <v>Knight,Dorothy</v>
      </c>
      <c r="E944" t="s">
        <v>57</v>
      </c>
      <c r="F944" t="s">
        <v>26</v>
      </c>
      <c r="G944" s="12">
        <v>44356</v>
      </c>
      <c r="H944" t="s">
        <v>20</v>
      </c>
      <c r="I944" s="12">
        <v>44361</v>
      </c>
      <c r="J944" s="12" t="e">
        <v>#N/A</v>
      </c>
      <c r="K944" s="12" t="e">
        <v>#N/A</v>
      </c>
      <c r="L944" s="12" t="e">
        <v>#N/A</v>
      </c>
      <c r="M944" s="12" t="e">
        <v>#N/A</v>
      </c>
      <c r="N944" s="13" t="s">
        <v>2435</v>
      </c>
      <c r="O944" s="13" t="e">
        <v>#N/A</v>
      </c>
      <c r="P944" s="30" t="e">
        <f t="shared" si="14"/>
        <v>#N/A</v>
      </c>
    </row>
    <row r="945" spans="1:16" x14ac:dyDescent="0.35">
      <c r="A945" t="s">
        <v>944</v>
      </c>
      <c r="B945" t="s">
        <v>1252</v>
      </c>
      <c r="C945" t="s">
        <v>1089</v>
      </c>
      <c r="D945" t="str">
        <f>Recruits[[#This Row],[Last Name]]&amp;","&amp;Recruits[[#This Row],[First Name]]</f>
        <v>Armstrong,Keith</v>
      </c>
      <c r="E945" t="s">
        <v>57</v>
      </c>
      <c r="F945" t="s">
        <v>26</v>
      </c>
      <c r="G945" s="12">
        <v>44348</v>
      </c>
      <c r="H945" t="s">
        <v>20</v>
      </c>
      <c r="I945" s="12">
        <v>44358</v>
      </c>
      <c r="J945" s="12" t="e">
        <v>#N/A</v>
      </c>
      <c r="K945" s="12" t="e">
        <v>#N/A</v>
      </c>
      <c r="L945" s="12" t="e">
        <v>#N/A</v>
      </c>
      <c r="M945" s="12" t="e">
        <v>#N/A</v>
      </c>
      <c r="N945" s="13" t="s">
        <v>2435</v>
      </c>
      <c r="O945" s="13" t="e">
        <v>#N/A</v>
      </c>
      <c r="P945" s="30" t="e">
        <f t="shared" si="14"/>
        <v>#N/A</v>
      </c>
    </row>
    <row r="946" spans="1:16" x14ac:dyDescent="0.35">
      <c r="A946" t="s">
        <v>933</v>
      </c>
      <c r="B946" t="s">
        <v>1124</v>
      </c>
      <c r="C946" t="s">
        <v>2254</v>
      </c>
      <c r="D946" t="str">
        <f>Recruits[[#This Row],[Last Name]]&amp;","&amp;Recruits[[#This Row],[First Name]]</f>
        <v>Helton,James</v>
      </c>
      <c r="E946" t="s">
        <v>57</v>
      </c>
      <c r="F946" t="s">
        <v>26</v>
      </c>
      <c r="G946" s="12">
        <v>44348</v>
      </c>
      <c r="H946" t="s">
        <v>54</v>
      </c>
      <c r="I946" s="12">
        <v>44357</v>
      </c>
      <c r="J946" s="12" t="e">
        <v>#N/A</v>
      </c>
      <c r="K946" s="12" t="e">
        <v>#N/A</v>
      </c>
      <c r="L946" s="12" t="e">
        <v>#N/A</v>
      </c>
      <c r="M946" s="12" t="e">
        <v>#N/A</v>
      </c>
      <c r="N946" s="13" t="s">
        <v>2435</v>
      </c>
      <c r="O946" s="13" t="e">
        <v>#N/A</v>
      </c>
      <c r="P946" s="30" t="e">
        <f t="shared" si="14"/>
        <v>#N/A</v>
      </c>
    </row>
    <row r="947" spans="1:16" x14ac:dyDescent="0.35">
      <c r="A947" t="s">
        <v>899</v>
      </c>
      <c r="B947" t="s">
        <v>1189</v>
      </c>
      <c r="C947" t="s">
        <v>1851</v>
      </c>
      <c r="D947" t="str">
        <f>Recruits[[#This Row],[Last Name]]&amp;","&amp;Recruits[[#This Row],[First Name]]</f>
        <v>Aguilar,William</v>
      </c>
      <c r="E947" t="s">
        <v>57</v>
      </c>
      <c r="F947" t="s">
        <v>26</v>
      </c>
      <c r="G947" s="12">
        <v>44342</v>
      </c>
      <c r="H947" t="s">
        <v>30</v>
      </c>
      <c r="I947" s="12">
        <v>44356</v>
      </c>
      <c r="J947" s="12" t="e">
        <v>#N/A</v>
      </c>
      <c r="K947" s="12" t="e">
        <v>#N/A</v>
      </c>
      <c r="L947" s="12" t="e">
        <v>#N/A</v>
      </c>
      <c r="M947" s="12" t="e">
        <v>#N/A</v>
      </c>
      <c r="N947" s="13" t="s">
        <v>2435</v>
      </c>
      <c r="O947" s="13" t="e">
        <v>#N/A</v>
      </c>
      <c r="P947" s="30" t="e">
        <f t="shared" si="14"/>
        <v>#N/A</v>
      </c>
    </row>
    <row r="948" spans="1:16" x14ac:dyDescent="0.35">
      <c r="A948" t="s">
        <v>942</v>
      </c>
      <c r="B948" t="s">
        <v>2263</v>
      </c>
      <c r="C948" t="s">
        <v>1107</v>
      </c>
      <c r="D948" t="str">
        <f>Recruits[[#This Row],[Last Name]]&amp;","&amp;Recruits[[#This Row],[First Name]]</f>
        <v>Smith,Carole</v>
      </c>
      <c r="E948" t="s">
        <v>57</v>
      </c>
      <c r="F948" t="s">
        <v>26</v>
      </c>
      <c r="G948" s="12">
        <v>44348</v>
      </c>
      <c r="H948" t="s">
        <v>30</v>
      </c>
      <c r="I948" s="12">
        <v>44356</v>
      </c>
      <c r="J948" s="12" t="e">
        <v>#N/A</v>
      </c>
      <c r="K948" s="12" t="e">
        <v>#N/A</v>
      </c>
      <c r="L948" s="12" t="e">
        <v>#N/A</v>
      </c>
      <c r="M948" s="12" t="e">
        <v>#N/A</v>
      </c>
      <c r="N948" s="13" t="s">
        <v>2435</v>
      </c>
      <c r="O948" s="13" t="e">
        <v>#N/A</v>
      </c>
      <c r="P948" s="30" t="e">
        <f t="shared" si="14"/>
        <v>#N/A</v>
      </c>
    </row>
    <row r="949" spans="1:16" x14ac:dyDescent="0.35">
      <c r="A949" t="s">
        <v>913</v>
      </c>
      <c r="B949" t="s">
        <v>2234</v>
      </c>
      <c r="C949" t="s">
        <v>2063</v>
      </c>
      <c r="D949" t="str">
        <f>Recruits[[#This Row],[Last Name]]&amp;","&amp;Recruits[[#This Row],[First Name]]</f>
        <v>Greer,Eileen</v>
      </c>
      <c r="E949" t="s">
        <v>57</v>
      </c>
      <c r="F949" t="s">
        <v>26</v>
      </c>
      <c r="G949" s="12">
        <v>44343</v>
      </c>
      <c r="H949" t="s">
        <v>20</v>
      </c>
      <c r="I949" s="12">
        <v>44355</v>
      </c>
      <c r="J949" s="12" t="e">
        <v>#N/A</v>
      </c>
      <c r="K949" s="12" t="e">
        <v>#N/A</v>
      </c>
      <c r="L949" s="12" t="e">
        <v>#N/A</v>
      </c>
      <c r="M949" s="12" t="e">
        <v>#N/A</v>
      </c>
      <c r="N949" s="13" t="s">
        <v>2435</v>
      </c>
      <c r="O949" s="13" t="e">
        <v>#N/A</v>
      </c>
      <c r="P949" s="30" t="e">
        <f t="shared" si="14"/>
        <v>#N/A</v>
      </c>
    </row>
    <row r="950" spans="1:16" x14ac:dyDescent="0.35">
      <c r="A950" t="s">
        <v>903</v>
      </c>
      <c r="B950" t="s">
        <v>2222</v>
      </c>
      <c r="C950" t="s">
        <v>1228</v>
      </c>
      <c r="D950" t="str">
        <f>Recruits[[#This Row],[Last Name]]&amp;","&amp;Recruits[[#This Row],[First Name]]</f>
        <v>Brown,Sheena</v>
      </c>
      <c r="E950" t="s">
        <v>57</v>
      </c>
      <c r="F950" t="s">
        <v>26</v>
      </c>
      <c r="G950" s="12">
        <v>44342</v>
      </c>
      <c r="H950" t="s">
        <v>30</v>
      </c>
      <c r="I950" s="12">
        <v>44354</v>
      </c>
      <c r="J950" s="12" t="e">
        <v>#N/A</v>
      </c>
      <c r="K950" s="12" t="e">
        <v>#N/A</v>
      </c>
      <c r="L950" s="12" t="e">
        <v>#N/A</v>
      </c>
      <c r="M950" s="12" t="e">
        <v>#N/A</v>
      </c>
      <c r="N950" s="13" t="s">
        <v>2435</v>
      </c>
      <c r="O950" s="13" t="e">
        <v>#N/A</v>
      </c>
      <c r="P950" s="30" t="e">
        <f t="shared" si="14"/>
        <v>#N/A</v>
      </c>
    </row>
    <row r="951" spans="1:16" x14ac:dyDescent="0.35">
      <c r="A951" t="s">
        <v>983</v>
      </c>
      <c r="B951" t="s">
        <v>2294</v>
      </c>
      <c r="C951" t="s">
        <v>2295</v>
      </c>
      <c r="D951" t="str">
        <f>Recruits[[#This Row],[Last Name]]&amp;","&amp;Recruits[[#This Row],[First Name]]</f>
        <v>Vasquez,Lucinda</v>
      </c>
      <c r="E951" t="s">
        <v>57</v>
      </c>
      <c r="F951" t="s">
        <v>26</v>
      </c>
      <c r="G951" s="12">
        <v>44349</v>
      </c>
      <c r="H951" t="s">
        <v>20</v>
      </c>
      <c r="I951" s="12">
        <v>44354</v>
      </c>
      <c r="J951" s="12" t="e">
        <v>#N/A</v>
      </c>
      <c r="K951" s="12" t="e">
        <v>#N/A</v>
      </c>
      <c r="L951" s="12" t="e">
        <v>#N/A</v>
      </c>
      <c r="M951" s="12" t="e">
        <v>#N/A</v>
      </c>
      <c r="N951" s="13" t="s">
        <v>2435</v>
      </c>
      <c r="O951" s="13" t="e">
        <v>#N/A</v>
      </c>
      <c r="P951" s="30" t="e">
        <f t="shared" si="14"/>
        <v>#N/A</v>
      </c>
    </row>
    <row r="952" spans="1:16" x14ac:dyDescent="0.35">
      <c r="A952" t="s">
        <v>847</v>
      </c>
      <c r="B952" t="s">
        <v>1608</v>
      </c>
      <c r="C952" t="s">
        <v>1175</v>
      </c>
      <c r="D952" t="str">
        <f>Recruits[[#This Row],[Last Name]]&amp;","&amp;Recruits[[#This Row],[First Name]]</f>
        <v>Jones,Albert</v>
      </c>
      <c r="E952" t="s">
        <v>57</v>
      </c>
      <c r="F952" t="s">
        <v>26</v>
      </c>
      <c r="G952" s="12">
        <v>44329</v>
      </c>
      <c r="H952" t="s">
        <v>20</v>
      </c>
      <c r="I952" s="12">
        <v>44344</v>
      </c>
      <c r="J952" s="12" t="e">
        <v>#N/A</v>
      </c>
      <c r="K952" s="12" t="e">
        <v>#N/A</v>
      </c>
      <c r="L952" s="12" t="e">
        <v>#N/A</v>
      </c>
      <c r="M952" s="12" t="e">
        <v>#N/A</v>
      </c>
      <c r="N952" s="13" t="s">
        <v>2435</v>
      </c>
      <c r="O952" s="13" t="e">
        <v>#N/A</v>
      </c>
      <c r="P952" s="30" t="e">
        <f t="shared" si="14"/>
        <v>#N/A</v>
      </c>
    </row>
    <row r="953" spans="1:16" x14ac:dyDescent="0.35">
      <c r="A953" t="s">
        <v>812</v>
      </c>
      <c r="B953" t="s">
        <v>2139</v>
      </c>
      <c r="C953" t="s">
        <v>2140</v>
      </c>
      <c r="D953" t="str">
        <f>Recruits[[#This Row],[Last Name]]&amp;","&amp;Recruits[[#This Row],[First Name]]</f>
        <v>Wimberly,Dina</v>
      </c>
      <c r="E953" t="s">
        <v>57</v>
      </c>
      <c r="F953" t="s">
        <v>26</v>
      </c>
      <c r="G953" s="12">
        <v>44326</v>
      </c>
      <c r="H953" t="s">
        <v>40</v>
      </c>
      <c r="I953" s="12">
        <v>44342</v>
      </c>
      <c r="J953" s="12" t="e">
        <v>#N/A</v>
      </c>
      <c r="K953" s="12" t="e">
        <v>#N/A</v>
      </c>
      <c r="L953" s="12" t="e">
        <v>#N/A</v>
      </c>
      <c r="M953" s="12" t="e">
        <v>#N/A</v>
      </c>
      <c r="N953" s="13" t="s">
        <v>2435</v>
      </c>
      <c r="O953" s="13" t="e">
        <v>#N/A</v>
      </c>
      <c r="P953" s="30" t="e">
        <f t="shared" si="14"/>
        <v>#N/A</v>
      </c>
    </row>
    <row r="954" spans="1:16" x14ac:dyDescent="0.35">
      <c r="A954" t="s">
        <v>794</v>
      </c>
      <c r="B954" t="s">
        <v>2123</v>
      </c>
      <c r="C954" t="s">
        <v>2124</v>
      </c>
      <c r="D954" t="str">
        <f>Recruits[[#This Row],[Last Name]]&amp;","&amp;Recruits[[#This Row],[First Name]]</f>
        <v>Swann,Sheryl</v>
      </c>
      <c r="E954" t="s">
        <v>57</v>
      </c>
      <c r="F954" t="s">
        <v>26</v>
      </c>
      <c r="G954" s="12">
        <v>44326</v>
      </c>
      <c r="H954" t="s">
        <v>59</v>
      </c>
      <c r="I954" s="12">
        <v>44336</v>
      </c>
      <c r="J954" s="12" t="e">
        <v>#N/A</v>
      </c>
      <c r="K954" s="12" t="e">
        <v>#N/A</v>
      </c>
      <c r="L954" s="12" t="e">
        <v>#N/A</v>
      </c>
      <c r="M954" s="12" t="e">
        <v>#N/A</v>
      </c>
      <c r="N954" s="13" t="s">
        <v>2435</v>
      </c>
      <c r="O954" s="13" t="e">
        <v>#N/A</v>
      </c>
      <c r="P954" s="30" t="e">
        <f t="shared" si="14"/>
        <v>#N/A</v>
      </c>
    </row>
    <row r="955" spans="1:16" x14ac:dyDescent="0.35">
      <c r="A955" t="s">
        <v>801</v>
      </c>
      <c r="B955" t="s">
        <v>1735</v>
      </c>
      <c r="C955" t="s">
        <v>1344</v>
      </c>
      <c r="D955" t="str">
        <f>Recruits[[#This Row],[Last Name]]&amp;","&amp;Recruits[[#This Row],[First Name]]</f>
        <v>Ford,Barbara</v>
      </c>
      <c r="E955" t="s">
        <v>57</v>
      </c>
      <c r="F955" t="s">
        <v>26</v>
      </c>
      <c r="G955" s="12">
        <v>44326</v>
      </c>
      <c r="H955" t="s">
        <v>30</v>
      </c>
      <c r="I955" s="12">
        <v>44336</v>
      </c>
      <c r="J955" s="12" t="e">
        <v>#N/A</v>
      </c>
      <c r="K955" s="12" t="e">
        <v>#N/A</v>
      </c>
      <c r="L955" s="12" t="e">
        <v>#N/A</v>
      </c>
      <c r="M955" s="12" t="e">
        <v>#N/A</v>
      </c>
      <c r="N955" s="13" t="s">
        <v>2435</v>
      </c>
      <c r="O955" s="13" t="e">
        <v>#N/A</v>
      </c>
      <c r="P955" s="30" t="e">
        <f t="shared" si="14"/>
        <v>#N/A</v>
      </c>
    </row>
    <row r="956" spans="1:16" x14ac:dyDescent="0.35">
      <c r="A956" t="s">
        <v>826</v>
      </c>
      <c r="B956" t="s">
        <v>1967</v>
      </c>
      <c r="C956" t="s">
        <v>2156</v>
      </c>
      <c r="D956" t="str">
        <f>Recruits[[#This Row],[Last Name]]&amp;","&amp;Recruits[[#This Row],[First Name]]</f>
        <v>Mcgee,Diane</v>
      </c>
      <c r="E956" t="s">
        <v>57</v>
      </c>
      <c r="F956" t="s">
        <v>26</v>
      </c>
      <c r="G956" s="12">
        <v>44329</v>
      </c>
      <c r="H956" t="s">
        <v>20</v>
      </c>
      <c r="I956" s="12">
        <v>44335</v>
      </c>
      <c r="J956" s="12" t="e">
        <v>#N/A</v>
      </c>
      <c r="K956" s="12" t="e">
        <v>#N/A</v>
      </c>
      <c r="L956" s="12" t="e">
        <v>#N/A</v>
      </c>
      <c r="M956" s="12" t="e">
        <v>#N/A</v>
      </c>
      <c r="N956" s="13" t="s">
        <v>2435</v>
      </c>
      <c r="O956" s="13" t="e">
        <v>#N/A</v>
      </c>
      <c r="P956" s="30" t="e">
        <f t="shared" si="14"/>
        <v>#N/A</v>
      </c>
    </row>
    <row r="957" spans="1:16" x14ac:dyDescent="0.35">
      <c r="A957" t="s">
        <v>849</v>
      </c>
      <c r="B957" t="s">
        <v>2085</v>
      </c>
      <c r="C957" t="s">
        <v>2172</v>
      </c>
      <c r="D957" t="str">
        <f>Recruits[[#This Row],[Last Name]]&amp;","&amp;Recruits[[#This Row],[First Name]]</f>
        <v>Bessler,Wesley</v>
      </c>
      <c r="E957" t="s">
        <v>57</v>
      </c>
      <c r="F957" t="s">
        <v>26</v>
      </c>
      <c r="G957" s="12">
        <v>44329</v>
      </c>
      <c r="H957" t="s">
        <v>20</v>
      </c>
      <c r="I957" s="12">
        <v>44335</v>
      </c>
      <c r="J957" s="12" t="e">
        <v>#N/A</v>
      </c>
      <c r="K957" s="12" t="e">
        <v>#N/A</v>
      </c>
      <c r="L957" s="12" t="e">
        <v>#N/A</v>
      </c>
      <c r="M957" s="12" t="e">
        <v>#N/A</v>
      </c>
      <c r="N957" s="13" t="s">
        <v>2435</v>
      </c>
      <c r="O957" s="13" t="e">
        <v>#N/A</v>
      </c>
      <c r="P957" s="30" t="e">
        <f t="shared" si="14"/>
        <v>#N/A</v>
      </c>
    </row>
    <row r="958" spans="1:16" x14ac:dyDescent="0.35">
      <c r="A958" t="s">
        <v>764</v>
      </c>
      <c r="B958" t="s">
        <v>2085</v>
      </c>
      <c r="C958" t="s">
        <v>2086</v>
      </c>
      <c r="D958" t="str">
        <f>Recruits[[#This Row],[Last Name]]&amp;","&amp;Recruits[[#This Row],[First Name]]</f>
        <v>Palacios,Wesley</v>
      </c>
      <c r="E958" t="s">
        <v>57</v>
      </c>
      <c r="F958" t="s">
        <v>26</v>
      </c>
      <c r="G958" s="12">
        <v>44322</v>
      </c>
      <c r="H958" t="s">
        <v>20</v>
      </c>
      <c r="I958" s="12">
        <v>44329</v>
      </c>
      <c r="J958" s="12" t="e">
        <v>#N/A</v>
      </c>
      <c r="K958" s="12" t="e">
        <v>#N/A</v>
      </c>
      <c r="L958" s="12" t="e">
        <v>#N/A</v>
      </c>
      <c r="M958" s="12" t="e">
        <v>#N/A</v>
      </c>
      <c r="N958" s="13" t="s">
        <v>2435</v>
      </c>
      <c r="O958" s="13" t="e">
        <v>#N/A</v>
      </c>
      <c r="P958" s="30" t="e">
        <f t="shared" si="14"/>
        <v>#N/A</v>
      </c>
    </row>
    <row r="959" spans="1:16" x14ac:dyDescent="0.35">
      <c r="A959" t="s">
        <v>798</v>
      </c>
      <c r="B959" t="s">
        <v>1091</v>
      </c>
      <c r="C959" t="s">
        <v>2129</v>
      </c>
      <c r="D959" t="str">
        <f>Recruits[[#This Row],[Last Name]]&amp;","&amp;Recruits[[#This Row],[First Name]]</f>
        <v>Gammon,Daniel</v>
      </c>
      <c r="E959" t="s">
        <v>57</v>
      </c>
      <c r="F959" t="s">
        <v>26</v>
      </c>
      <c r="G959" s="12">
        <v>44326</v>
      </c>
      <c r="H959" t="s">
        <v>46</v>
      </c>
      <c r="I959" s="12">
        <v>44329</v>
      </c>
      <c r="J959" s="12" t="e">
        <v>#N/A</v>
      </c>
      <c r="K959" s="12" t="e">
        <v>#N/A</v>
      </c>
      <c r="L959" s="12" t="e">
        <v>#N/A</v>
      </c>
      <c r="M959" s="12" t="e">
        <v>#N/A</v>
      </c>
      <c r="N959" s="13" t="s">
        <v>2435</v>
      </c>
      <c r="O959" s="13" t="e">
        <v>#N/A</v>
      </c>
      <c r="P959" s="30" t="e">
        <f t="shared" si="14"/>
        <v>#N/A</v>
      </c>
    </row>
    <row r="960" spans="1:16" x14ac:dyDescent="0.35">
      <c r="A960" t="s">
        <v>702</v>
      </c>
      <c r="B960" t="s">
        <v>2011</v>
      </c>
      <c r="C960" t="s">
        <v>2012</v>
      </c>
      <c r="D960" t="str">
        <f>Recruits[[#This Row],[Last Name]]&amp;","&amp;Recruits[[#This Row],[First Name]]</f>
        <v>Goldsmith,Holly</v>
      </c>
      <c r="E960" t="s">
        <v>57</v>
      </c>
      <c r="F960" t="s">
        <v>26</v>
      </c>
      <c r="G960" s="12">
        <v>44313</v>
      </c>
      <c r="H960" t="s">
        <v>30</v>
      </c>
      <c r="I960" s="12">
        <v>44328</v>
      </c>
      <c r="J960" s="12" t="e">
        <v>#N/A</v>
      </c>
      <c r="K960" s="12" t="e">
        <v>#N/A</v>
      </c>
      <c r="L960" s="12" t="e">
        <v>#N/A</v>
      </c>
      <c r="M960" s="12" t="e">
        <v>#N/A</v>
      </c>
      <c r="N960" s="13" t="s">
        <v>2435</v>
      </c>
      <c r="O960" s="13" t="e">
        <v>#N/A</v>
      </c>
      <c r="P960" s="30" t="e">
        <f t="shared" si="14"/>
        <v>#N/A</v>
      </c>
    </row>
    <row r="961" spans="1:16" x14ac:dyDescent="0.35">
      <c r="A961" t="s">
        <v>726</v>
      </c>
      <c r="B961" t="s">
        <v>1907</v>
      </c>
      <c r="C961" t="s">
        <v>2040</v>
      </c>
      <c r="D961" t="str">
        <f>Recruits[[#This Row],[Last Name]]&amp;","&amp;Recruits[[#This Row],[First Name]]</f>
        <v>Foust,Richard</v>
      </c>
      <c r="E961" t="s">
        <v>57</v>
      </c>
      <c r="F961" t="s">
        <v>26</v>
      </c>
      <c r="G961" s="12">
        <v>44321</v>
      </c>
      <c r="H961" t="s">
        <v>20</v>
      </c>
      <c r="I961" s="12">
        <v>44328</v>
      </c>
      <c r="J961" s="12" t="e">
        <v>#N/A</v>
      </c>
      <c r="K961" s="12" t="e">
        <v>#N/A</v>
      </c>
      <c r="L961" s="12" t="e">
        <v>#N/A</v>
      </c>
      <c r="M961" s="12" t="e">
        <v>#N/A</v>
      </c>
      <c r="N961" s="13" t="s">
        <v>2435</v>
      </c>
      <c r="O961" s="13" t="e">
        <v>#N/A</v>
      </c>
      <c r="P961" s="30" t="e">
        <f t="shared" si="14"/>
        <v>#N/A</v>
      </c>
    </row>
    <row r="962" spans="1:16" x14ac:dyDescent="0.35">
      <c r="A962" t="s">
        <v>767</v>
      </c>
      <c r="B962" t="s">
        <v>2089</v>
      </c>
      <c r="C962" t="s">
        <v>2090</v>
      </c>
      <c r="D962" t="str">
        <f>Recruits[[#This Row],[Last Name]]&amp;","&amp;Recruits[[#This Row],[First Name]]</f>
        <v>Erickson,Maryann</v>
      </c>
      <c r="E962" t="s">
        <v>57</v>
      </c>
      <c r="F962" t="s">
        <v>26</v>
      </c>
      <c r="G962" s="12">
        <v>44323</v>
      </c>
      <c r="H962" t="s">
        <v>20</v>
      </c>
      <c r="I962" s="12">
        <v>44328</v>
      </c>
      <c r="J962" s="12" t="e">
        <v>#N/A</v>
      </c>
      <c r="K962" s="12" t="e">
        <v>#N/A</v>
      </c>
      <c r="L962" s="12" t="e">
        <v>#N/A</v>
      </c>
      <c r="M962" s="12" t="e">
        <v>#N/A</v>
      </c>
      <c r="N962" s="13" t="s">
        <v>2435</v>
      </c>
      <c r="O962" s="13" t="e">
        <v>#N/A</v>
      </c>
      <c r="P962" s="30" t="e">
        <f t="shared" si="14"/>
        <v>#N/A</v>
      </c>
    </row>
    <row r="963" spans="1:16" x14ac:dyDescent="0.35">
      <c r="A963" t="s">
        <v>721</v>
      </c>
      <c r="B963" t="s">
        <v>1093</v>
      </c>
      <c r="C963" t="s">
        <v>2035</v>
      </c>
      <c r="D963" t="str">
        <f>Recruits[[#This Row],[Last Name]]&amp;","&amp;Recruits[[#This Row],[First Name]]</f>
        <v>Freese,Maria</v>
      </c>
      <c r="E963" t="s">
        <v>57</v>
      </c>
      <c r="F963" t="s">
        <v>26</v>
      </c>
      <c r="G963" s="12">
        <v>44320</v>
      </c>
      <c r="H963" t="s">
        <v>30</v>
      </c>
      <c r="I963" s="12">
        <v>44326</v>
      </c>
      <c r="J963" s="12" t="e">
        <v>#N/A</v>
      </c>
      <c r="K963" s="12" t="e">
        <v>#N/A</v>
      </c>
      <c r="L963" s="12" t="e">
        <v>#N/A</v>
      </c>
      <c r="M963" s="12" t="e">
        <v>#N/A</v>
      </c>
      <c r="N963" s="13" t="s">
        <v>2435</v>
      </c>
      <c r="O963" s="13" t="e">
        <v>#N/A</v>
      </c>
      <c r="P963" s="30" t="e">
        <f t="shared" si="14"/>
        <v>#N/A</v>
      </c>
    </row>
    <row r="964" spans="1:16" x14ac:dyDescent="0.35">
      <c r="A964" t="s">
        <v>688</v>
      </c>
      <c r="B964" t="s">
        <v>1995</v>
      </c>
      <c r="C964" t="s">
        <v>1996</v>
      </c>
      <c r="D964" t="str">
        <f>Recruits[[#This Row],[Last Name]]&amp;","&amp;Recruits[[#This Row],[First Name]]</f>
        <v>Saver,Fred</v>
      </c>
      <c r="E964" t="s">
        <v>57</v>
      </c>
      <c r="F964" t="s">
        <v>26</v>
      </c>
      <c r="G964" s="12">
        <v>44309</v>
      </c>
      <c r="H964" t="s">
        <v>20</v>
      </c>
      <c r="I964" s="12">
        <v>44320</v>
      </c>
      <c r="J964" s="12" t="e">
        <v>#N/A</v>
      </c>
      <c r="K964" s="12" t="e">
        <v>#N/A</v>
      </c>
      <c r="L964" s="12" t="e">
        <v>#N/A</v>
      </c>
      <c r="M964" s="12" t="e">
        <v>#N/A</v>
      </c>
      <c r="N964" s="13" t="s">
        <v>2435</v>
      </c>
      <c r="O964" s="13" t="e">
        <v>#N/A</v>
      </c>
      <c r="P964" s="30" t="e">
        <f t="shared" si="14"/>
        <v>#N/A</v>
      </c>
    </row>
    <row r="965" spans="1:16" x14ac:dyDescent="0.35">
      <c r="A965" t="s">
        <v>639</v>
      </c>
      <c r="B965" t="s">
        <v>1326</v>
      </c>
      <c r="C965" t="s">
        <v>1718</v>
      </c>
      <c r="D965" t="str">
        <f>Recruits[[#This Row],[Last Name]]&amp;","&amp;Recruits[[#This Row],[First Name]]</f>
        <v>Rhoades,Paul</v>
      </c>
      <c r="E965" t="s">
        <v>57</v>
      </c>
      <c r="F965" t="s">
        <v>26</v>
      </c>
      <c r="G965" s="12">
        <v>44299</v>
      </c>
      <c r="H965" t="s">
        <v>59</v>
      </c>
      <c r="I965" s="12">
        <v>44313</v>
      </c>
      <c r="J965" s="12" t="e">
        <v>#N/A</v>
      </c>
      <c r="K965" s="12" t="e">
        <v>#N/A</v>
      </c>
      <c r="L965" s="12" t="e">
        <v>#N/A</v>
      </c>
      <c r="M965" s="12" t="e">
        <v>#N/A</v>
      </c>
      <c r="N965" s="13" t="s">
        <v>2435</v>
      </c>
      <c r="O965" s="13" t="e">
        <v>#N/A</v>
      </c>
      <c r="P965" s="30" t="e">
        <f t="shared" ref="P965:P1028" si="15">M965-G965</f>
        <v>#N/A</v>
      </c>
    </row>
    <row r="966" spans="1:16" x14ac:dyDescent="0.35">
      <c r="A966" t="s">
        <v>643</v>
      </c>
      <c r="B966" t="s">
        <v>1758</v>
      </c>
      <c r="C966" t="s">
        <v>1948</v>
      </c>
      <c r="D966" t="str">
        <f>Recruits[[#This Row],[Last Name]]&amp;","&amp;Recruits[[#This Row],[First Name]]</f>
        <v>Spencer,Andrea</v>
      </c>
      <c r="E966" t="s">
        <v>57</v>
      </c>
      <c r="F966" t="s">
        <v>26</v>
      </c>
      <c r="G966" s="12">
        <v>44299</v>
      </c>
      <c r="H966" t="s">
        <v>30</v>
      </c>
      <c r="I966" s="12">
        <v>44307</v>
      </c>
      <c r="J966" s="12" t="e">
        <v>#N/A</v>
      </c>
      <c r="K966" s="12" t="e">
        <v>#N/A</v>
      </c>
      <c r="L966" s="12" t="e">
        <v>#N/A</v>
      </c>
      <c r="M966" s="12" t="e">
        <v>#N/A</v>
      </c>
      <c r="N966" s="13" t="s">
        <v>2435</v>
      </c>
      <c r="O966" s="13" t="e">
        <v>#N/A</v>
      </c>
      <c r="P966" s="30" t="e">
        <f t="shared" si="15"/>
        <v>#N/A</v>
      </c>
    </row>
    <row r="967" spans="1:16" x14ac:dyDescent="0.35">
      <c r="A967" t="s">
        <v>595</v>
      </c>
      <c r="B967" t="s">
        <v>1124</v>
      </c>
      <c r="C967" t="s">
        <v>1885</v>
      </c>
      <c r="D967" t="str">
        <f>Recruits[[#This Row],[Last Name]]&amp;","&amp;Recruits[[#This Row],[First Name]]</f>
        <v>Reed,James</v>
      </c>
      <c r="E967" t="s">
        <v>57</v>
      </c>
      <c r="F967" t="s">
        <v>26</v>
      </c>
      <c r="G967" s="12">
        <v>44294</v>
      </c>
      <c r="H967" t="s">
        <v>30</v>
      </c>
      <c r="I967" s="12">
        <v>44306</v>
      </c>
      <c r="J967" s="12" t="e">
        <v>#N/A</v>
      </c>
      <c r="K967" s="12" t="e">
        <v>#N/A</v>
      </c>
      <c r="L967" s="12" t="e">
        <v>#N/A</v>
      </c>
      <c r="M967" s="12" t="e">
        <v>#N/A</v>
      </c>
      <c r="N967" s="13" t="s">
        <v>2435</v>
      </c>
      <c r="O967" s="13" t="e">
        <v>#N/A</v>
      </c>
      <c r="P967" s="30" t="e">
        <f t="shared" si="15"/>
        <v>#N/A</v>
      </c>
    </row>
    <row r="968" spans="1:16" x14ac:dyDescent="0.35">
      <c r="A968" t="s">
        <v>631</v>
      </c>
      <c r="B968" t="s">
        <v>1932</v>
      </c>
      <c r="C968" t="s">
        <v>1933</v>
      </c>
      <c r="D968" t="str">
        <f>Recruits[[#This Row],[Last Name]]&amp;","&amp;Recruits[[#This Row],[First Name]]</f>
        <v>Helm,Regina</v>
      </c>
      <c r="E968" t="s">
        <v>57</v>
      </c>
      <c r="F968" t="s">
        <v>26</v>
      </c>
      <c r="G968" s="12">
        <v>44295</v>
      </c>
      <c r="H968" t="s">
        <v>20</v>
      </c>
      <c r="I968" s="12">
        <v>44306</v>
      </c>
      <c r="J968" s="12" t="e">
        <v>#N/A</v>
      </c>
      <c r="K968" s="12" t="e">
        <v>#N/A</v>
      </c>
      <c r="L968" s="12" t="e">
        <v>#N/A</v>
      </c>
      <c r="M968" s="12" t="e">
        <v>#N/A</v>
      </c>
      <c r="N968" s="13" t="s">
        <v>2435</v>
      </c>
      <c r="O968" s="13" t="e">
        <v>#N/A</v>
      </c>
      <c r="P968" s="30" t="e">
        <f t="shared" si="15"/>
        <v>#N/A</v>
      </c>
    </row>
    <row r="969" spans="1:16" x14ac:dyDescent="0.35">
      <c r="A969" t="s">
        <v>583</v>
      </c>
      <c r="B969" t="s">
        <v>1871</v>
      </c>
      <c r="C969" t="s">
        <v>1872</v>
      </c>
      <c r="D969" t="str">
        <f>Recruits[[#This Row],[Last Name]]&amp;","&amp;Recruits[[#This Row],[First Name]]</f>
        <v>Tant,Lester</v>
      </c>
      <c r="E969" t="s">
        <v>57</v>
      </c>
      <c r="F969" t="s">
        <v>26</v>
      </c>
      <c r="G969" s="12">
        <v>44292</v>
      </c>
      <c r="H969" t="s">
        <v>20</v>
      </c>
      <c r="I969" s="12">
        <v>44305</v>
      </c>
      <c r="J969" s="12" t="e">
        <v>#N/A</v>
      </c>
      <c r="K969" s="12" t="e">
        <v>#N/A</v>
      </c>
      <c r="L969" s="12" t="e">
        <v>#N/A</v>
      </c>
      <c r="M969" s="12" t="e">
        <v>#N/A</v>
      </c>
      <c r="N969" s="13" t="s">
        <v>2435</v>
      </c>
      <c r="O969" s="13" t="e">
        <v>#N/A</v>
      </c>
      <c r="P969" s="30" t="e">
        <f t="shared" si="15"/>
        <v>#N/A</v>
      </c>
    </row>
    <row r="970" spans="1:16" x14ac:dyDescent="0.35">
      <c r="A970" t="s">
        <v>557</v>
      </c>
      <c r="B970" t="s">
        <v>1660</v>
      </c>
      <c r="C970" t="s">
        <v>1843</v>
      </c>
      <c r="D970" t="str">
        <f>Recruits[[#This Row],[Last Name]]&amp;","&amp;Recruits[[#This Row],[First Name]]</f>
        <v>Hunt,Charles</v>
      </c>
      <c r="E970" t="s">
        <v>57</v>
      </c>
      <c r="F970" t="s">
        <v>26</v>
      </c>
      <c r="G970" s="12">
        <v>44284</v>
      </c>
      <c r="H970" t="s">
        <v>20</v>
      </c>
      <c r="I970" s="12">
        <v>44302</v>
      </c>
      <c r="J970" s="12" t="e">
        <v>#N/A</v>
      </c>
      <c r="K970" s="12" t="e">
        <v>#N/A</v>
      </c>
      <c r="L970" s="12" t="e">
        <v>#N/A</v>
      </c>
      <c r="M970" s="12" t="e">
        <v>#N/A</v>
      </c>
      <c r="N970" s="13" t="s">
        <v>2435</v>
      </c>
      <c r="O970" s="13" t="e">
        <v>#N/A</v>
      </c>
      <c r="P970" s="30" t="e">
        <f t="shared" si="15"/>
        <v>#N/A</v>
      </c>
    </row>
    <row r="971" spans="1:16" x14ac:dyDescent="0.35">
      <c r="A971" t="s">
        <v>591</v>
      </c>
      <c r="B971" t="s">
        <v>1744</v>
      </c>
      <c r="C971" t="s">
        <v>1881</v>
      </c>
      <c r="D971" t="str">
        <f>Recruits[[#This Row],[Last Name]]&amp;","&amp;Recruits[[#This Row],[First Name]]</f>
        <v>Parker,Larry</v>
      </c>
      <c r="E971" t="s">
        <v>57</v>
      </c>
      <c r="F971" t="s">
        <v>26</v>
      </c>
      <c r="G971" s="12">
        <v>44294</v>
      </c>
      <c r="H971" t="s">
        <v>30</v>
      </c>
      <c r="I971" s="12">
        <v>44302</v>
      </c>
      <c r="J971" s="12" t="e">
        <v>#N/A</v>
      </c>
      <c r="K971" s="12" t="e">
        <v>#N/A</v>
      </c>
      <c r="L971" s="12" t="e">
        <v>#N/A</v>
      </c>
      <c r="M971" s="12" t="e">
        <v>#N/A</v>
      </c>
      <c r="N971" s="13" t="s">
        <v>2435</v>
      </c>
      <c r="O971" s="13" t="e">
        <v>#N/A</v>
      </c>
      <c r="P971" s="30" t="e">
        <f t="shared" si="15"/>
        <v>#N/A</v>
      </c>
    </row>
    <row r="972" spans="1:16" x14ac:dyDescent="0.35">
      <c r="A972" t="s">
        <v>637</v>
      </c>
      <c r="B972" t="s">
        <v>1940</v>
      </c>
      <c r="C972" t="s">
        <v>1941</v>
      </c>
      <c r="D972" t="str">
        <f>Recruits[[#This Row],[Last Name]]&amp;","&amp;Recruits[[#This Row],[First Name]]</f>
        <v>Ketcham,Joy</v>
      </c>
      <c r="E972" t="s">
        <v>57</v>
      </c>
      <c r="F972" t="s">
        <v>26</v>
      </c>
      <c r="G972" s="12">
        <v>44295</v>
      </c>
      <c r="H972" t="s">
        <v>20</v>
      </c>
      <c r="I972" s="12">
        <v>44302</v>
      </c>
      <c r="J972" s="12" t="e">
        <v>#N/A</v>
      </c>
      <c r="K972" s="12" t="e">
        <v>#N/A</v>
      </c>
      <c r="L972" s="12" t="e">
        <v>#N/A</v>
      </c>
      <c r="M972" s="12" t="e">
        <v>#N/A</v>
      </c>
      <c r="N972" s="13" t="s">
        <v>2435</v>
      </c>
      <c r="O972" s="13" t="e">
        <v>#N/A</v>
      </c>
      <c r="P972" s="30" t="e">
        <f t="shared" si="15"/>
        <v>#N/A</v>
      </c>
    </row>
    <row r="973" spans="1:16" x14ac:dyDescent="0.35">
      <c r="A973" t="s">
        <v>497</v>
      </c>
      <c r="B973" t="s">
        <v>1776</v>
      </c>
      <c r="C973" t="s">
        <v>1777</v>
      </c>
      <c r="D973" t="str">
        <f>Recruits[[#This Row],[Last Name]]&amp;","&amp;Recruits[[#This Row],[First Name]]</f>
        <v>Little,Deborah</v>
      </c>
      <c r="E973" t="s">
        <v>57</v>
      </c>
      <c r="F973" t="s">
        <v>26</v>
      </c>
      <c r="G973" s="12">
        <v>44278</v>
      </c>
      <c r="H973" t="s">
        <v>20</v>
      </c>
      <c r="I973" s="12">
        <v>44294</v>
      </c>
      <c r="J973" s="12" t="e">
        <v>#N/A</v>
      </c>
      <c r="K973" s="12" t="e">
        <v>#N/A</v>
      </c>
      <c r="L973" s="12" t="e">
        <v>#N/A</v>
      </c>
      <c r="M973" s="12" t="e">
        <v>#N/A</v>
      </c>
      <c r="N973" s="13" t="s">
        <v>2435</v>
      </c>
      <c r="O973" s="13" t="e">
        <v>#N/A</v>
      </c>
      <c r="P973" s="30" t="e">
        <f t="shared" si="15"/>
        <v>#N/A</v>
      </c>
    </row>
    <row r="974" spans="1:16" x14ac:dyDescent="0.35">
      <c r="A974" t="s">
        <v>532</v>
      </c>
      <c r="B974" t="s">
        <v>1815</v>
      </c>
      <c r="C974" t="s">
        <v>1257</v>
      </c>
      <c r="D974" t="str">
        <f>Recruits[[#This Row],[Last Name]]&amp;","&amp;Recruits[[#This Row],[First Name]]</f>
        <v>Johnson,Orlando</v>
      </c>
      <c r="E974" t="s">
        <v>57</v>
      </c>
      <c r="F974" t="s">
        <v>26</v>
      </c>
      <c r="G974" s="12">
        <v>44281</v>
      </c>
      <c r="H974" t="s">
        <v>20</v>
      </c>
      <c r="I974" s="12">
        <v>44286</v>
      </c>
      <c r="J974" s="12" t="e">
        <v>#N/A</v>
      </c>
      <c r="K974" s="12" t="e">
        <v>#N/A</v>
      </c>
      <c r="L974" s="12" t="e">
        <v>#N/A</v>
      </c>
      <c r="M974" s="12" t="e">
        <v>#N/A</v>
      </c>
      <c r="N974" s="13" t="s">
        <v>2435</v>
      </c>
      <c r="O974" s="13" t="e">
        <v>#N/A</v>
      </c>
      <c r="P974" s="30" t="e">
        <f t="shared" si="15"/>
        <v>#N/A</v>
      </c>
    </row>
    <row r="975" spans="1:16" x14ac:dyDescent="0.35">
      <c r="A975" t="s">
        <v>511</v>
      </c>
      <c r="B975" t="s">
        <v>1795</v>
      </c>
      <c r="C975" t="s">
        <v>1286</v>
      </c>
      <c r="D975" t="str">
        <f>Recruits[[#This Row],[Last Name]]&amp;","&amp;Recruits[[#This Row],[First Name]]</f>
        <v>Taylor,Eric</v>
      </c>
      <c r="E975" t="s">
        <v>57</v>
      </c>
      <c r="F975" t="s">
        <v>26</v>
      </c>
      <c r="G975" s="12">
        <v>44280</v>
      </c>
      <c r="H975" t="s">
        <v>40</v>
      </c>
      <c r="I975" s="12">
        <v>44285</v>
      </c>
      <c r="J975" s="12" t="e">
        <v>#N/A</v>
      </c>
      <c r="K975" s="12" t="e">
        <v>#N/A</v>
      </c>
      <c r="L975" s="12" t="e">
        <v>#N/A</v>
      </c>
      <c r="M975" s="12" t="e">
        <v>#N/A</v>
      </c>
      <c r="N975" s="13" t="s">
        <v>2435</v>
      </c>
      <c r="O975" s="13" t="e">
        <v>#N/A</v>
      </c>
      <c r="P975" s="30" t="e">
        <f t="shared" si="15"/>
        <v>#N/A</v>
      </c>
    </row>
    <row r="976" spans="1:16" x14ac:dyDescent="0.35">
      <c r="A976" t="s">
        <v>474</v>
      </c>
      <c r="B976" t="s">
        <v>1290</v>
      </c>
      <c r="C976" t="s">
        <v>1749</v>
      </c>
      <c r="D976" t="str">
        <f>Recruits[[#This Row],[Last Name]]&amp;","&amp;Recruits[[#This Row],[First Name]]</f>
        <v>Richman,Donna</v>
      </c>
      <c r="E976" t="s">
        <v>57</v>
      </c>
      <c r="F976" t="s">
        <v>26</v>
      </c>
      <c r="G976" s="12">
        <v>44267</v>
      </c>
      <c r="H976" t="s">
        <v>30</v>
      </c>
      <c r="I976" s="12">
        <v>44281</v>
      </c>
      <c r="J976" s="12" t="e">
        <v>#N/A</v>
      </c>
      <c r="K976" s="12" t="e">
        <v>#N/A</v>
      </c>
      <c r="L976" s="12" t="e">
        <v>#N/A</v>
      </c>
      <c r="M976" s="12" t="e">
        <v>#N/A</v>
      </c>
      <c r="N976" s="13" t="s">
        <v>2435</v>
      </c>
      <c r="O976" s="13" t="e">
        <v>#N/A</v>
      </c>
      <c r="P976" s="30" t="e">
        <f t="shared" si="15"/>
        <v>#N/A</v>
      </c>
    </row>
    <row r="977" spans="1:16" x14ac:dyDescent="0.35">
      <c r="A977" t="s">
        <v>442</v>
      </c>
      <c r="B977" t="s">
        <v>1335</v>
      </c>
      <c r="C977" t="s">
        <v>1705</v>
      </c>
      <c r="D977" t="str">
        <f>Recruits[[#This Row],[Last Name]]&amp;","&amp;Recruits[[#This Row],[First Name]]</f>
        <v>Byram,Antonio</v>
      </c>
      <c r="E977" t="s">
        <v>57</v>
      </c>
      <c r="F977" t="s">
        <v>26</v>
      </c>
      <c r="G977" s="12">
        <v>44266</v>
      </c>
      <c r="H977" t="s">
        <v>20</v>
      </c>
      <c r="I977" s="12">
        <v>44279</v>
      </c>
      <c r="J977" s="12" t="e">
        <v>#N/A</v>
      </c>
      <c r="K977" s="12" t="e">
        <v>#N/A</v>
      </c>
      <c r="L977" s="12" t="e">
        <v>#N/A</v>
      </c>
      <c r="M977" s="12" t="e">
        <v>#N/A</v>
      </c>
      <c r="N977" s="13" t="s">
        <v>2435</v>
      </c>
      <c r="O977" s="13" t="e">
        <v>#N/A</v>
      </c>
      <c r="P977" s="30" t="e">
        <f t="shared" si="15"/>
        <v>#N/A</v>
      </c>
    </row>
    <row r="978" spans="1:16" x14ac:dyDescent="0.35">
      <c r="A978" t="s">
        <v>466</v>
      </c>
      <c r="B978" t="s">
        <v>1735</v>
      </c>
      <c r="C978" t="s">
        <v>1107</v>
      </c>
      <c r="D978" t="str">
        <f>Recruits[[#This Row],[Last Name]]&amp;","&amp;Recruits[[#This Row],[First Name]]</f>
        <v>Smith,Barbara</v>
      </c>
      <c r="E978" t="s">
        <v>57</v>
      </c>
      <c r="F978" t="s">
        <v>26</v>
      </c>
      <c r="G978" s="12">
        <v>44266</v>
      </c>
      <c r="H978" t="s">
        <v>30</v>
      </c>
      <c r="I978" s="12">
        <v>44278</v>
      </c>
      <c r="J978" s="12" t="e">
        <v>#N/A</v>
      </c>
      <c r="K978" s="12" t="e">
        <v>#N/A</v>
      </c>
      <c r="L978" s="12" t="e">
        <v>#N/A</v>
      </c>
      <c r="M978" s="12" t="e">
        <v>#N/A</v>
      </c>
      <c r="N978" s="13" t="s">
        <v>2435</v>
      </c>
      <c r="O978" s="13" t="e">
        <v>#N/A</v>
      </c>
      <c r="P978" s="30" t="e">
        <f t="shared" si="15"/>
        <v>#N/A</v>
      </c>
    </row>
    <row r="979" spans="1:16" x14ac:dyDescent="0.35">
      <c r="A979" t="s">
        <v>423</v>
      </c>
      <c r="B979" t="s">
        <v>1170</v>
      </c>
      <c r="C979" t="s">
        <v>1683</v>
      </c>
      <c r="D979" t="str">
        <f>Recruits[[#This Row],[Last Name]]&amp;","&amp;Recruits[[#This Row],[First Name]]</f>
        <v>Rebello,John</v>
      </c>
      <c r="E979" t="s">
        <v>57</v>
      </c>
      <c r="F979" t="s">
        <v>26</v>
      </c>
      <c r="G979" s="12">
        <v>44265</v>
      </c>
      <c r="H979" t="s">
        <v>20</v>
      </c>
      <c r="I979" s="12">
        <v>44273</v>
      </c>
      <c r="J979" s="12" t="e">
        <v>#N/A</v>
      </c>
      <c r="K979" s="12" t="e">
        <v>#N/A</v>
      </c>
      <c r="L979" s="12" t="e">
        <v>#N/A</v>
      </c>
      <c r="M979" s="12" t="e">
        <v>#N/A</v>
      </c>
      <c r="N979" s="13" t="s">
        <v>2435</v>
      </c>
      <c r="O979" s="13" t="e">
        <v>#N/A</v>
      </c>
      <c r="P979" s="30" t="e">
        <f t="shared" si="15"/>
        <v>#N/A</v>
      </c>
    </row>
    <row r="980" spans="1:16" x14ac:dyDescent="0.35">
      <c r="A980" t="s">
        <v>406</v>
      </c>
      <c r="B980" t="s">
        <v>1320</v>
      </c>
      <c r="C980" t="s">
        <v>1663</v>
      </c>
      <c r="D980" t="str">
        <f>Recruits[[#This Row],[Last Name]]&amp;","&amp;Recruits[[#This Row],[First Name]]</f>
        <v>Knight,Jimmy</v>
      </c>
      <c r="E980" t="s">
        <v>57</v>
      </c>
      <c r="F980" t="s">
        <v>26</v>
      </c>
      <c r="G980" s="12">
        <v>44253</v>
      </c>
      <c r="H980" t="s">
        <v>20</v>
      </c>
      <c r="I980" s="12">
        <v>44270</v>
      </c>
      <c r="J980" s="12" t="e">
        <v>#N/A</v>
      </c>
      <c r="K980" s="12" t="e">
        <v>#N/A</v>
      </c>
      <c r="L980" s="12" t="e">
        <v>#N/A</v>
      </c>
      <c r="M980" s="12" t="e">
        <v>#N/A</v>
      </c>
      <c r="N980" s="13" t="s">
        <v>2435</v>
      </c>
      <c r="O980" s="13" t="e">
        <v>#N/A</v>
      </c>
      <c r="P980" s="30" t="e">
        <f t="shared" si="15"/>
        <v>#N/A</v>
      </c>
    </row>
    <row r="981" spans="1:16" x14ac:dyDescent="0.35">
      <c r="A981" t="s">
        <v>410</v>
      </c>
      <c r="B981" t="s">
        <v>1448</v>
      </c>
      <c r="C981" t="s">
        <v>1667</v>
      </c>
      <c r="D981" t="str">
        <f>Recruits[[#This Row],[Last Name]]&amp;","&amp;Recruits[[#This Row],[First Name]]</f>
        <v>Brawn,Melissa</v>
      </c>
      <c r="E981" t="s">
        <v>57</v>
      </c>
      <c r="F981" t="s">
        <v>26</v>
      </c>
      <c r="G981" s="12">
        <v>44256</v>
      </c>
      <c r="H981" t="s">
        <v>30</v>
      </c>
      <c r="I981" s="12">
        <v>44265</v>
      </c>
      <c r="J981" s="12" t="e">
        <v>#N/A</v>
      </c>
      <c r="K981" s="12" t="e">
        <v>#N/A</v>
      </c>
      <c r="L981" s="12" t="e">
        <v>#N/A</v>
      </c>
      <c r="M981" s="12" t="e">
        <v>#N/A</v>
      </c>
      <c r="N981" s="13" t="s">
        <v>2435</v>
      </c>
      <c r="O981" s="13" t="e">
        <v>#N/A</v>
      </c>
      <c r="P981" s="30" t="e">
        <f t="shared" si="15"/>
        <v>#N/A</v>
      </c>
    </row>
    <row r="982" spans="1:16" x14ac:dyDescent="0.35">
      <c r="A982" t="s">
        <v>361</v>
      </c>
      <c r="B982" t="s">
        <v>1427</v>
      </c>
      <c r="C982" t="s">
        <v>1596</v>
      </c>
      <c r="D982" t="str">
        <f>Recruits[[#This Row],[Last Name]]&amp;","&amp;Recruits[[#This Row],[First Name]]</f>
        <v>Hunter,David</v>
      </c>
      <c r="E982" t="s">
        <v>57</v>
      </c>
      <c r="F982" t="s">
        <v>26</v>
      </c>
      <c r="G982" s="12">
        <v>44249</v>
      </c>
      <c r="H982" t="s">
        <v>30</v>
      </c>
      <c r="I982" s="12">
        <v>44253</v>
      </c>
      <c r="J982" s="12" t="e">
        <v>#N/A</v>
      </c>
      <c r="K982" s="12" t="e">
        <v>#N/A</v>
      </c>
      <c r="L982" s="12" t="e">
        <v>#N/A</v>
      </c>
      <c r="M982" s="12" t="e">
        <v>#N/A</v>
      </c>
      <c r="N982" s="13" t="s">
        <v>2435</v>
      </c>
      <c r="O982" s="13" t="e">
        <v>#N/A</v>
      </c>
      <c r="P982" s="30" t="e">
        <f t="shared" si="15"/>
        <v>#N/A</v>
      </c>
    </row>
    <row r="983" spans="1:16" x14ac:dyDescent="0.35">
      <c r="A983" t="s">
        <v>276</v>
      </c>
      <c r="B983" t="s">
        <v>1478</v>
      </c>
      <c r="C983" t="s">
        <v>1479</v>
      </c>
      <c r="D983" t="str">
        <f>Recruits[[#This Row],[Last Name]]&amp;","&amp;Recruits[[#This Row],[First Name]]</f>
        <v>Singer,Tommie</v>
      </c>
      <c r="E983" t="s">
        <v>57</v>
      </c>
      <c r="F983" t="s">
        <v>26</v>
      </c>
      <c r="G983" s="12">
        <v>44237</v>
      </c>
      <c r="H983" t="s">
        <v>20</v>
      </c>
      <c r="I983" s="12">
        <v>44249</v>
      </c>
      <c r="J983" s="12" t="e">
        <v>#N/A</v>
      </c>
      <c r="K983" s="12" t="e">
        <v>#N/A</v>
      </c>
      <c r="L983" s="12" t="e">
        <v>#N/A</v>
      </c>
      <c r="M983" s="12" t="e">
        <v>#N/A</v>
      </c>
      <c r="N983" s="13" t="s">
        <v>2435</v>
      </c>
      <c r="O983" s="13" t="e">
        <v>#N/A</v>
      </c>
      <c r="P983" s="30" t="e">
        <f t="shared" si="15"/>
        <v>#N/A</v>
      </c>
    </row>
    <row r="984" spans="1:16" x14ac:dyDescent="0.35">
      <c r="A984" t="s">
        <v>252</v>
      </c>
      <c r="B984" t="s">
        <v>1446</v>
      </c>
      <c r="C984" t="s">
        <v>1447</v>
      </c>
      <c r="D984" t="str">
        <f>Recruits[[#This Row],[Last Name]]&amp;","&amp;Recruits[[#This Row],[First Name]]</f>
        <v>Alexander,Justina</v>
      </c>
      <c r="E984" t="s">
        <v>57</v>
      </c>
      <c r="F984" t="s">
        <v>26</v>
      </c>
      <c r="G984" s="12">
        <v>44232</v>
      </c>
      <c r="H984" t="s">
        <v>46</v>
      </c>
      <c r="I984" s="12">
        <v>44246</v>
      </c>
      <c r="J984" s="12" t="e">
        <v>#N/A</v>
      </c>
      <c r="K984" s="12" t="e">
        <v>#N/A</v>
      </c>
      <c r="L984" s="12" t="e">
        <v>#N/A</v>
      </c>
      <c r="M984" s="12" t="e">
        <v>#N/A</v>
      </c>
      <c r="N984" s="13" t="s">
        <v>2435</v>
      </c>
      <c r="O984" s="13" t="e">
        <v>#N/A</v>
      </c>
      <c r="P984" s="30" t="e">
        <f t="shared" si="15"/>
        <v>#N/A</v>
      </c>
    </row>
    <row r="985" spans="1:16" x14ac:dyDescent="0.35">
      <c r="A985" t="s">
        <v>295</v>
      </c>
      <c r="B985" t="s">
        <v>1506</v>
      </c>
      <c r="C985" t="s">
        <v>1507</v>
      </c>
      <c r="D985" t="str">
        <f>Recruits[[#This Row],[Last Name]]&amp;","&amp;Recruits[[#This Row],[First Name]]</f>
        <v>Bishop,Irving</v>
      </c>
      <c r="E985" t="s">
        <v>57</v>
      </c>
      <c r="F985" t="s">
        <v>26</v>
      </c>
      <c r="G985" s="12">
        <v>44239</v>
      </c>
      <c r="H985" t="s">
        <v>59</v>
      </c>
      <c r="I985" s="12">
        <v>44244</v>
      </c>
      <c r="J985" s="12" t="e">
        <v>#N/A</v>
      </c>
      <c r="K985" s="12" t="e">
        <v>#N/A</v>
      </c>
      <c r="L985" s="12" t="e">
        <v>#N/A</v>
      </c>
      <c r="M985" s="12" t="e">
        <v>#N/A</v>
      </c>
      <c r="N985" s="13" t="s">
        <v>2435</v>
      </c>
      <c r="O985" s="13" t="e">
        <v>#N/A</v>
      </c>
      <c r="P985" s="30" t="e">
        <f t="shared" si="15"/>
        <v>#N/A</v>
      </c>
    </row>
    <row r="986" spans="1:16" x14ac:dyDescent="0.35">
      <c r="A986" t="s">
        <v>200</v>
      </c>
      <c r="B986" t="s">
        <v>1362</v>
      </c>
      <c r="C986" t="s">
        <v>1363</v>
      </c>
      <c r="D986" t="str">
        <f>Recruits[[#This Row],[Last Name]]&amp;","&amp;Recruits[[#This Row],[First Name]]</f>
        <v>Wahl,Elvira</v>
      </c>
      <c r="E986" t="s">
        <v>57</v>
      </c>
      <c r="F986" t="s">
        <v>26</v>
      </c>
      <c r="G986" s="12">
        <v>44225</v>
      </c>
      <c r="H986" t="s">
        <v>20</v>
      </c>
      <c r="I986" s="12">
        <v>44238</v>
      </c>
      <c r="J986" s="12" t="e">
        <v>#N/A</v>
      </c>
      <c r="K986" s="12" t="e">
        <v>#N/A</v>
      </c>
      <c r="L986" s="12" t="e">
        <v>#N/A</v>
      </c>
      <c r="M986" s="12" t="e">
        <v>#N/A</v>
      </c>
      <c r="N986" s="13" t="s">
        <v>2435</v>
      </c>
      <c r="O986" s="13" t="e">
        <v>#N/A</v>
      </c>
      <c r="P986" s="30" t="e">
        <f t="shared" si="15"/>
        <v>#N/A</v>
      </c>
    </row>
    <row r="987" spans="1:16" x14ac:dyDescent="0.35">
      <c r="A987" t="s">
        <v>150</v>
      </c>
      <c r="B987" t="s">
        <v>1284</v>
      </c>
      <c r="C987" t="s">
        <v>1285</v>
      </c>
      <c r="D987" t="str">
        <f>Recruits[[#This Row],[Last Name]]&amp;","&amp;Recruits[[#This Row],[First Name]]</f>
        <v>Henderson,Glenn</v>
      </c>
      <c r="E987" t="s">
        <v>57</v>
      </c>
      <c r="F987" t="s">
        <v>26</v>
      </c>
      <c r="G987" s="12">
        <v>44224</v>
      </c>
      <c r="H987" t="s">
        <v>20</v>
      </c>
      <c r="I987" s="12">
        <v>44237</v>
      </c>
      <c r="J987" s="12" t="e">
        <v>#N/A</v>
      </c>
      <c r="K987" s="12" t="e">
        <v>#N/A</v>
      </c>
      <c r="L987" s="12" t="e">
        <v>#N/A</v>
      </c>
      <c r="M987" s="12" t="e">
        <v>#N/A</v>
      </c>
      <c r="N987" s="13" t="s">
        <v>2435</v>
      </c>
      <c r="O987" s="13" t="e">
        <v>#N/A</v>
      </c>
      <c r="P987" s="30" t="e">
        <f t="shared" si="15"/>
        <v>#N/A</v>
      </c>
    </row>
    <row r="988" spans="1:16" x14ac:dyDescent="0.35">
      <c r="A988" t="s">
        <v>166</v>
      </c>
      <c r="B988" t="s">
        <v>1094</v>
      </c>
      <c r="C988" t="s">
        <v>1311</v>
      </c>
      <c r="D988" t="str">
        <f>Recruits[[#This Row],[Last Name]]&amp;","&amp;Recruits[[#This Row],[First Name]]</f>
        <v>Garza,Marsha</v>
      </c>
      <c r="E988" t="s">
        <v>57</v>
      </c>
      <c r="F988" t="s">
        <v>26</v>
      </c>
      <c r="G988" s="12">
        <v>44224</v>
      </c>
      <c r="H988" t="s">
        <v>20</v>
      </c>
      <c r="I988" s="12">
        <v>44232</v>
      </c>
      <c r="J988" s="12" t="e">
        <v>#N/A</v>
      </c>
      <c r="K988" s="12" t="e">
        <v>#N/A</v>
      </c>
      <c r="L988" s="12" t="e">
        <v>#N/A</v>
      </c>
      <c r="M988" s="12" t="e">
        <v>#N/A</v>
      </c>
      <c r="N988" s="13" t="s">
        <v>2435</v>
      </c>
      <c r="O988" s="13" t="e">
        <v>#N/A</v>
      </c>
      <c r="P988" s="30" t="e">
        <f t="shared" si="15"/>
        <v>#N/A</v>
      </c>
    </row>
    <row r="989" spans="1:16" x14ac:dyDescent="0.35">
      <c r="A989" t="s">
        <v>203</v>
      </c>
      <c r="B989" t="s">
        <v>1367</v>
      </c>
      <c r="C989" t="s">
        <v>1368</v>
      </c>
      <c r="D989" t="str">
        <f>Recruits[[#This Row],[Last Name]]&amp;","&amp;Recruits[[#This Row],[First Name]]</f>
        <v>Hernandez,Gary</v>
      </c>
      <c r="E989" t="s">
        <v>57</v>
      </c>
      <c r="F989" t="s">
        <v>26</v>
      </c>
      <c r="G989" s="12">
        <v>44225</v>
      </c>
      <c r="H989" t="s">
        <v>20</v>
      </c>
      <c r="I989" s="12">
        <v>44232</v>
      </c>
      <c r="J989" s="12" t="e">
        <v>#N/A</v>
      </c>
      <c r="K989" s="12" t="e">
        <v>#N/A</v>
      </c>
      <c r="L989" s="12" t="e">
        <v>#N/A</v>
      </c>
      <c r="M989" s="12" t="e">
        <v>#N/A</v>
      </c>
      <c r="N989" s="13" t="s">
        <v>2435</v>
      </c>
      <c r="O989" s="13" t="e">
        <v>#N/A</v>
      </c>
      <c r="P989" s="30" t="e">
        <f t="shared" si="15"/>
        <v>#N/A</v>
      </c>
    </row>
    <row r="990" spans="1:16" x14ac:dyDescent="0.35">
      <c r="A990" t="s">
        <v>230</v>
      </c>
      <c r="B990" t="s">
        <v>1410</v>
      </c>
      <c r="C990" t="s">
        <v>1411</v>
      </c>
      <c r="D990" t="str">
        <f>Recruits[[#This Row],[Last Name]]&amp;","&amp;Recruits[[#This Row],[First Name]]</f>
        <v>Power,Charlesetta</v>
      </c>
      <c r="E990" t="s">
        <v>57</v>
      </c>
      <c r="F990" t="s">
        <v>26</v>
      </c>
      <c r="G990" s="12">
        <v>44225</v>
      </c>
      <c r="H990" t="s">
        <v>20</v>
      </c>
      <c r="I990" s="12">
        <v>44231</v>
      </c>
      <c r="J990" s="12" t="e">
        <v>#N/A</v>
      </c>
      <c r="K990" s="12" t="e">
        <v>#N/A</v>
      </c>
      <c r="L990" s="12" t="e">
        <v>#N/A</v>
      </c>
      <c r="M990" s="12" t="e">
        <v>#N/A</v>
      </c>
      <c r="N990" s="13" t="s">
        <v>2435</v>
      </c>
      <c r="O990" s="13" t="e">
        <v>#N/A</v>
      </c>
      <c r="P990" s="30" t="e">
        <f t="shared" si="15"/>
        <v>#N/A</v>
      </c>
    </row>
    <row r="991" spans="1:16" x14ac:dyDescent="0.35">
      <c r="A991" t="s">
        <v>82</v>
      </c>
      <c r="B991" t="s">
        <v>1163</v>
      </c>
      <c r="C991" t="s">
        <v>1164</v>
      </c>
      <c r="D991" t="str">
        <f>Recruits[[#This Row],[Last Name]]&amp;","&amp;Recruits[[#This Row],[First Name]]</f>
        <v>Showman,Michael</v>
      </c>
      <c r="E991" t="s">
        <v>57</v>
      </c>
      <c r="F991" t="s">
        <v>26</v>
      </c>
      <c r="G991" s="12">
        <v>44216</v>
      </c>
      <c r="H991" t="s">
        <v>20</v>
      </c>
      <c r="I991" s="12">
        <v>44230</v>
      </c>
      <c r="J991" s="12" t="e">
        <v>#N/A</v>
      </c>
      <c r="K991" s="12" t="e">
        <v>#N/A</v>
      </c>
      <c r="L991" s="12" t="e">
        <v>#N/A</v>
      </c>
      <c r="M991" s="12" t="e">
        <v>#N/A</v>
      </c>
      <c r="N991" s="13" t="s">
        <v>2435</v>
      </c>
      <c r="O991" s="13" t="e">
        <v>#N/A</v>
      </c>
      <c r="P991" s="30" t="e">
        <f t="shared" si="15"/>
        <v>#N/A</v>
      </c>
    </row>
    <row r="992" spans="1:16" x14ac:dyDescent="0.35">
      <c r="A992" t="s">
        <v>110</v>
      </c>
      <c r="B992" t="s">
        <v>1211</v>
      </c>
      <c r="C992" t="s">
        <v>1212</v>
      </c>
      <c r="D992" t="str">
        <f>Recruits[[#This Row],[Last Name]]&amp;","&amp;Recruits[[#This Row],[First Name]]</f>
        <v>Burman,Troy</v>
      </c>
      <c r="E992" t="s">
        <v>57</v>
      </c>
      <c r="F992" t="s">
        <v>26</v>
      </c>
      <c r="G992" s="12">
        <v>44221</v>
      </c>
      <c r="H992" t="s">
        <v>40</v>
      </c>
      <c r="I992" s="12">
        <v>44230</v>
      </c>
      <c r="J992" s="12" t="e">
        <v>#N/A</v>
      </c>
      <c r="K992" s="12" t="e">
        <v>#N/A</v>
      </c>
      <c r="L992" s="12" t="e">
        <v>#N/A</v>
      </c>
      <c r="M992" s="12" t="e">
        <v>#N/A</v>
      </c>
      <c r="N992" s="13" t="s">
        <v>2435</v>
      </c>
      <c r="O992" s="13" t="e">
        <v>#N/A</v>
      </c>
      <c r="P992" s="30" t="e">
        <f t="shared" si="15"/>
        <v>#N/A</v>
      </c>
    </row>
    <row r="993" spans="1:16" x14ac:dyDescent="0.35">
      <c r="A993" t="s">
        <v>994</v>
      </c>
      <c r="B993" t="s">
        <v>1124</v>
      </c>
      <c r="C993" t="s">
        <v>2307</v>
      </c>
      <c r="D993" t="str">
        <f>Recruits[[#This Row],[Last Name]]&amp;","&amp;Recruits[[#This Row],[First Name]]</f>
        <v>Boyer,James</v>
      </c>
      <c r="E993" t="s">
        <v>57</v>
      </c>
      <c r="F993" t="s">
        <v>26</v>
      </c>
      <c r="G993" s="12">
        <v>44350</v>
      </c>
      <c r="H993" t="s">
        <v>20</v>
      </c>
      <c r="I993" s="12">
        <v>44363</v>
      </c>
      <c r="J993" s="12">
        <v>44379</v>
      </c>
      <c r="K993" s="12" t="e">
        <v>#N/A</v>
      </c>
      <c r="L993" s="12" t="e">
        <v>#N/A</v>
      </c>
      <c r="M993" s="12" t="e">
        <v>#N/A</v>
      </c>
      <c r="N993" s="13" t="s">
        <v>2435</v>
      </c>
      <c r="O993" s="13" t="e">
        <v>#N/A</v>
      </c>
      <c r="P993" s="30" t="e">
        <f t="shared" si="15"/>
        <v>#N/A</v>
      </c>
    </row>
    <row r="994" spans="1:16" x14ac:dyDescent="0.35">
      <c r="A994" t="s">
        <v>1024</v>
      </c>
      <c r="B994" t="s">
        <v>1250</v>
      </c>
      <c r="C994" t="s">
        <v>2334</v>
      </c>
      <c r="D994" t="str">
        <f>Recruits[[#This Row],[Last Name]]&amp;","&amp;Recruits[[#This Row],[First Name]]</f>
        <v>Densmore,Peter</v>
      </c>
      <c r="E994" t="s">
        <v>57</v>
      </c>
      <c r="F994" t="s">
        <v>26</v>
      </c>
      <c r="G994" s="12">
        <v>44351</v>
      </c>
      <c r="H994" t="s">
        <v>59</v>
      </c>
      <c r="I994" s="12">
        <v>44369</v>
      </c>
      <c r="J994" s="12">
        <v>44376</v>
      </c>
      <c r="K994" s="12" t="e">
        <v>#N/A</v>
      </c>
      <c r="L994" s="12" t="e">
        <v>#N/A</v>
      </c>
      <c r="M994" s="12" t="e">
        <v>#N/A</v>
      </c>
      <c r="N994" s="13" t="s">
        <v>2435</v>
      </c>
      <c r="O994" s="13" t="e">
        <v>#N/A</v>
      </c>
      <c r="P994" s="30" t="e">
        <f t="shared" si="15"/>
        <v>#N/A</v>
      </c>
    </row>
    <row r="995" spans="1:16" x14ac:dyDescent="0.35">
      <c r="A995" t="s">
        <v>1054</v>
      </c>
      <c r="B995" t="s">
        <v>1195</v>
      </c>
      <c r="C995" t="s">
        <v>1727</v>
      </c>
      <c r="D995" t="str">
        <f>Recruits[[#This Row],[Last Name]]&amp;","&amp;Recruits[[#This Row],[First Name]]</f>
        <v>Thompson,Mark</v>
      </c>
      <c r="E995" t="s">
        <v>57</v>
      </c>
      <c r="F995" t="s">
        <v>26</v>
      </c>
      <c r="G995" s="12">
        <v>44356</v>
      </c>
      <c r="H995" t="s">
        <v>20</v>
      </c>
      <c r="I995" s="12">
        <v>44363</v>
      </c>
      <c r="J995" s="12">
        <v>44376</v>
      </c>
      <c r="K995" s="12" t="e">
        <v>#N/A</v>
      </c>
      <c r="L995" s="12" t="e">
        <v>#N/A</v>
      </c>
      <c r="M995" s="12" t="e">
        <v>#N/A</v>
      </c>
      <c r="N995" s="13" t="s">
        <v>2435</v>
      </c>
      <c r="O995" s="13" t="e">
        <v>#N/A</v>
      </c>
      <c r="P995" s="30" t="e">
        <f t="shared" si="15"/>
        <v>#N/A</v>
      </c>
    </row>
    <row r="996" spans="1:16" x14ac:dyDescent="0.35">
      <c r="A996" t="s">
        <v>1042</v>
      </c>
      <c r="B996" t="s">
        <v>1562</v>
      </c>
      <c r="C996" t="s">
        <v>2357</v>
      </c>
      <c r="D996" t="str">
        <f>Recruits[[#This Row],[Last Name]]&amp;","&amp;Recruits[[#This Row],[First Name]]</f>
        <v>Cutright,Patricia</v>
      </c>
      <c r="E996" t="s">
        <v>57</v>
      </c>
      <c r="F996" t="s">
        <v>26</v>
      </c>
      <c r="G996" s="12">
        <v>44355</v>
      </c>
      <c r="H996" t="s">
        <v>20</v>
      </c>
      <c r="I996" s="12">
        <v>44364</v>
      </c>
      <c r="J996" s="12">
        <v>44375</v>
      </c>
      <c r="K996" s="12" t="e">
        <v>#N/A</v>
      </c>
      <c r="L996" s="12" t="e">
        <v>#N/A</v>
      </c>
      <c r="M996" s="12" t="e">
        <v>#N/A</v>
      </c>
      <c r="N996" s="13" t="s">
        <v>2435</v>
      </c>
      <c r="O996" s="13" t="e">
        <v>#N/A</v>
      </c>
      <c r="P996" s="30" t="e">
        <f t="shared" si="15"/>
        <v>#N/A</v>
      </c>
    </row>
    <row r="997" spans="1:16" x14ac:dyDescent="0.35">
      <c r="A997" t="s">
        <v>996</v>
      </c>
      <c r="B997" t="s">
        <v>1731</v>
      </c>
      <c r="C997" t="s">
        <v>2308</v>
      </c>
      <c r="D997" t="str">
        <f>Recruits[[#This Row],[Last Name]]&amp;","&amp;Recruits[[#This Row],[First Name]]</f>
        <v>Turney,Stephen</v>
      </c>
      <c r="E997" t="s">
        <v>57</v>
      </c>
      <c r="F997" t="s">
        <v>26</v>
      </c>
      <c r="G997" s="12">
        <v>44350</v>
      </c>
      <c r="H997" t="s">
        <v>46</v>
      </c>
      <c r="I997" s="12">
        <v>44363</v>
      </c>
      <c r="J997" s="12">
        <v>44371</v>
      </c>
      <c r="K997" s="12" t="e">
        <v>#N/A</v>
      </c>
      <c r="L997" s="12" t="e">
        <v>#N/A</v>
      </c>
      <c r="M997" s="12" t="e">
        <v>#N/A</v>
      </c>
      <c r="N997" s="13" t="s">
        <v>2435</v>
      </c>
      <c r="O997" s="13" t="e">
        <v>#N/A</v>
      </c>
      <c r="P997" s="30" t="e">
        <f t="shared" si="15"/>
        <v>#N/A</v>
      </c>
    </row>
    <row r="998" spans="1:16" x14ac:dyDescent="0.35">
      <c r="A998" t="s">
        <v>992</v>
      </c>
      <c r="B998" t="s">
        <v>2304</v>
      </c>
      <c r="C998" t="s">
        <v>1893</v>
      </c>
      <c r="D998" t="str">
        <f>Recruits[[#This Row],[Last Name]]&amp;","&amp;Recruits[[#This Row],[First Name]]</f>
        <v>Courtney,Karon</v>
      </c>
      <c r="E998" t="s">
        <v>57</v>
      </c>
      <c r="F998" t="s">
        <v>26</v>
      </c>
      <c r="G998" s="12">
        <v>44350</v>
      </c>
      <c r="H998" t="s">
        <v>20</v>
      </c>
      <c r="I998" s="12">
        <v>44362</v>
      </c>
      <c r="J998" s="12">
        <v>44369</v>
      </c>
      <c r="K998" s="12" t="e">
        <v>#N/A</v>
      </c>
      <c r="L998" s="12" t="e">
        <v>#N/A</v>
      </c>
      <c r="M998" s="12" t="e">
        <v>#N/A</v>
      </c>
      <c r="N998" s="13" t="s">
        <v>2435</v>
      </c>
      <c r="O998" s="13" t="e">
        <v>#N/A</v>
      </c>
      <c r="P998" s="30" t="e">
        <f t="shared" si="15"/>
        <v>#N/A</v>
      </c>
    </row>
    <row r="999" spans="1:16" x14ac:dyDescent="0.35">
      <c r="A999" t="s">
        <v>985</v>
      </c>
      <c r="B999" t="s">
        <v>1151</v>
      </c>
      <c r="C999" t="s">
        <v>2297</v>
      </c>
      <c r="D999" t="str">
        <f>Recruits[[#This Row],[Last Name]]&amp;","&amp;Recruits[[#This Row],[First Name]]</f>
        <v>Coburn,Matthew</v>
      </c>
      <c r="E999" t="s">
        <v>57</v>
      </c>
      <c r="F999" t="s">
        <v>26</v>
      </c>
      <c r="G999" s="12">
        <v>44349</v>
      </c>
      <c r="H999" t="s">
        <v>30</v>
      </c>
      <c r="I999" s="12">
        <v>44361</v>
      </c>
      <c r="J999" s="12">
        <v>44369</v>
      </c>
      <c r="K999" s="12" t="e">
        <v>#N/A</v>
      </c>
      <c r="L999" s="12" t="e">
        <v>#N/A</v>
      </c>
      <c r="M999" s="12" t="e">
        <v>#N/A</v>
      </c>
      <c r="N999" s="13" t="s">
        <v>2435</v>
      </c>
      <c r="O999" s="13" t="e">
        <v>#N/A</v>
      </c>
      <c r="P999" s="30" t="e">
        <f t="shared" si="15"/>
        <v>#N/A</v>
      </c>
    </row>
    <row r="1000" spans="1:16" x14ac:dyDescent="0.35">
      <c r="A1000" t="s">
        <v>1017</v>
      </c>
      <c r="B1000" t="s">
        <v>1221</v>
      </c>
      <c r="C1000" t="s">
        <v>2327</v>
      </c>
      <c r="D1000" t="str">
        <f>Recruits[[#This Row],[Last Name]]&amp;","&amp;Recruits[[#This Row],[First Name]]</f>
        <v>Chick,Linda</v>
      </c>
      <c r="E1000" t="s">
        <v>57</v>
      </c>
      <c r="F1000" t="s">
        <v>26</v>
      </c>
      <c r="G1000" s="12">
        <v>44351</v>
      </c>
      <c r="H1000" t="s">
        <v>54</v>
      </c>
      <c r="I1000" s="12">
        <v>44361</v>
      </c>
      <c r="J1000" s="12">
        <v>44368</v>
      </c>
      <c r="K1000" s="12" t="e">
        <v>#N/A</v>
      </c>
      <c r="L1000" s="12" t="e">
        <v>#N/A</v>
      </c>
      <c r="M1000" s="12" t="e">
        <v>#N/A</v>
      </c>
      <c r="N1000" s="13" t="s">
        <v>2435</v>
      </c>
      <c r="O1000" s="13" t="e">
        <v>#N/A</v>
      </c>
      <c r="P1000" s="30" t="e">
        <f t="shared" si="15"/>
        <v>#N/A</v>
      </c>
    </row>
    <row r="1001" spans="1:16" x14ac:dyDescent="0.35">
      <c r="A1001" t="s">
        <v>962</v>
      </c>
      <c r="B1001" t="s">
        <v>1377</v>
      </c>
      <c r="C1001" t="s">
        <v>1158</v>
      </c>
      <c r="D1001" t="str">
        <f>Recruits[[#This Row],[Last Name]]&amp;","&amp;Recruits[[#This Row],[First Name]]</f>
        <v>Rodriguez,Wilson</v>
      </c>
      <c r="E1001" t="s">
        <v>57</v>
      </c>
      <c r="F1001" t="s">
        <v>26</v>
      </c>
      <c r="G1001" s="12">
        <v>44349</v>
      </c>
      <c r="H1001" t="s">
        <v>30</v>
      </c>
      <c r="I1001" s="12">
        <v>44356</v>
      </c>
      <c r="J1001" s="12">
        <v>44365</v>
      </c>
      <c r="K1001" s="12" t="e">
        <v>#N/A</v>
      </c>
      <c r="L1001" s="12" t="e">
        <v>#N/A</v>
      </c>
      <c r="M1001" s="12" t="e">
        <v>#N/A</v>
      </c>
      <c r="N1001" s="13" t="s">
        <v>2435</v>
      </c>
      <c r="O1001" s="13" t="e">
        <v>#N/A</v>
      </c>
      <c r="P1001" s="30" t="e">
        <f t="shared" si="15"/>
        <v>#N/A</v>
      </c>
    </row>
    <row r="1002" spans="1:16" x14ac:dyDescent="0.35">
      <c r="A1002" t="s">
        <v>866</v>
      </c>
      <c r="B1002" t="s">
        <v>2186</v>
      </c>
      <c r="C1002" t="s">
        <v>2187</v>
      </c>
      <c r="D1002" t="str">
        <f>Recruits[[#This Row],[Last Name]]&amp;","&amp;Recruits[[#This Row],[First Name]]</f>
        <v>Hagar,Jami</v>
      </c>
      <c r="E1002" t="s">
        <v>57</v>
      </c>
      <c r="F1002" t="s">
        <v>26</v>
      </c>
      <c r="G1002" s="12">
        <v>44330</v>
      </c>
      <c r="H1002" t="s">
        <v>20</v>
      </c>
      <c r="I1002" s="12">
        <v>44343</v>
      </c>
      <c r="J1002" s="12">
        <v>44362</v>
      </c>
      <c r="K1002" s="12" t="e">
        <v>#N/A</v>
      </c>
      <c r="L1002" s="12" t="e">
        <v>#N/A</v>
      </c>
      <c r="M1002" s="12" t="e">
        <v>#N/A</v>
      </c>
      <c r="N1002" s="13" t="s">
        <v>2435</v>
      </c>
      <c r="O1002" s="13" t="e">
        <v>#N/A</v>
      </c>
      <c r="P1002" s="30" t="e">
        <f t="shared" si="15"/>
        <v>#N/A</v>
      </c>
    </row>
    <row r="1003" spans="1:16" x14ac:dyDescent="0.35">
      <c r="A1003" t="s">
        <v>853</v>
      </c>
      <c r="B1003" t="s">
        <v>1124</v>
      </c>
      <c r="C1003" t="s">
        <v>1092</v>
      </c>
      <c r="D1003" t="str">
        <f>Recruits[[#This Row],[Last Name]]&amp;","&amp;Recruits[[#This Row],[First Name]]</f>
        <v>Lee,James</v>
      </c>
      <c r="E1003" t="s">
        <v>57</v>
      </c>
      <c r="F1003" t="s">
        <v>26</v>
      </c>
      <c r="G1003" s="12">
        <v>44329</v>
      </c>
      <c r="H1003" t="s">
        <v>20</v>
      </c>
      <c r="I1003" s="12">
        <v>44341</v>
      </c>
      <c r="J1003" s="12">
        <v>44354</v>
      </c>
      <c r="K1003" s="12" t="e">
        <v>#N/A</v>
      </c>
      <c r="L1003" s="12" t="e">
        <v>#N/A</v>
      </c>
      <c r="M1003" s="12" t="e">
        <v>#N/A</v>
      </c>
      <c r="N1003" s="13" t="s">
        <v>2435</v>
      </c>
      <c r="O1003" s="13" t="e">
        <v>#N/A</v>
      </c>
      <c r="P1003" s="30" t="e">
        <f t="shared" si="15"/>
        <v>#N/A</v>
      </c>
    </row>
    <row r="1004" spans="1:16" x14ac:dyDescent="0.35">
      <c r="A1004" t="s">
        <v>756</v>
      </c>
      <c r="B1004" t="s">
        <v>1587</v>
      </c>
      <c r="C1004" t="s">
        <v>2076</v>
      </c>
      <c r="D1004" t="str">
        <f>Recruits[[#This Row],[Last Name]]&amp;","&amp;Recruits[[#This Row],[First Name]]</f>
        <v>Defeo,Debra</v>
      </c>
      <c r="E1004" t="s">
        <v>57</v>
      </c>
      <c r="F1004" t="s">
        <v>26</v>
      </c>
      <c r="G1004" s="12">
        <v>44322</v>
      </c>
      <c r="H1004" t="s">
        <v>20</v>
      </c>
      <c r="I1004" s="12">
        <v>44336</v>
      </c>
      <c r="J1004" s="12">
        <v>44354</v>
      </c>
      <c r="K1004" s="12" t="e">
        <v>#N/A</v>
      </c>
      <c r="L1004" s="12" t="e">
        <v>#N/A</v>
      </c>
      <c r="M1004" s="12" t="e">
        <v>#N/A</v>
      </c>
      <c r="N1004" s="13" t="s">
        <v>2435</v>
      </c>
      <c r="O1004" s="13" t="e">
        <v>#N/A</v>
      </c>
      <c r="P1004" s="30" t="e">
        <f t="shared" si="15"/>
        <v>#N/A</v>
      </c>
    </row>
    <row r="1005" spans="1:16" x14ac:dyDescent="0.35">
      <c r="A1005" t="s">
        <v>808</v>
      </c>
      <c r="B1005" t="s">
        <v>1602</v>
      </c>
      <c r="C1005" t="s">
        <v>2134</v>
      </c>
      <c r="D1005" t="str">
        <f>Recruits[[#This Row],[Last Name]]&amp;","&amp;Recruits[[#This Row],[First Name]]</f>
        <v>Newell,Douglas</v>
      </c>
      <c r="E1005" t="s">
        <v>57</v>
      </c>
      <c r="F1005" t="s">
        <v>26</v>
      </c>
      <c r="G1005" s="12">
        <v>44326</v>
      </c>
      <c r="H1005" t="s">
        <v>30</v>
      </c>
      <c r="I1005" s="12">
        <v>44335</v>
      </c>
      <c r="J1005" s="12">
        <v>44351</v>
      </c>
      <c r="K1005" s="12" t="e">
        <v>#N/A</v>
      </c>
      <c r="L1005" s="12" t="e">
        <v>#N/A</v>
      </c>
      <c r="M1005" s="12" t="e">
        <v>#N/A</v>
      </c>
      <c r="N1005" s="13" t="s">
        <v>2435</v>
      </c>
      <c r="O1005" s="13" t="e">
        <v>#N/A</v>
      </c>
      <c r="P1005" s="30" t="e">
        <f t="shared" si="15"/>
        <v>#N/A</v>
      </c>
    </row>
    <row r="1006" spans="1:16" x14ac:dyDescent="0.35">
      <c r="A1006" t="s">
        <v>885</v>
      </c>
      <c r="B1006" t="s">
        <v>2204</v>
      </c>
      <c r="C1006" t="s">
        <v>2205</v>
      </c>
      <c r="D1006" t="str">
        <f>Recruits[[#This Row],[Last Name]]&amp;","&amp;Recruits[[#This Row],[First Name]]</f>
        <v>Rossi,Rosemarie</v>
      </c>
      <c r="E1006" t="s">
        <v>57</v>
      </c>
      <c r="F1006" t="s">
        <v>26</v>
      </c>
      <c r="G1006" s="12">
        <v>44334</v>
      </c>
      <c r="H1006" t="s">
        <v>30</v>
      </c>
      <c r="I1006" s="12">
        <v>44341</v>
      </c>
      <c r="J1006" s="12">
        <v>44350</v>
      </c>
      <c r="K1006" s="12" t="e">
        <v>#N/A</v>
      </c>
      <c r="L1006" s="12" t="e">
        <v>#N/A</v>
      </c>
      <c r="M1006" s="12" t="e">
        <v>#N/A</v>
      </c>
      <c r="N1006" s="13" t="s">
        <v>2435</v>
      </c>
      <c r="O1006" s="13" t="e">
        <v>#N/A</v>
      </c>
      <c r="P1006" s="30" t="e">
        <f t="shared" si="15"/>
        <v>#N/A</v>
      </c>
    </row>
    <row r="1007" spans="1:16" x14ac:dyDescent="0.35">
      <c r="A1007" t="s">
        <v>737</v>
      </c>
      <c r="B1007" t="s">
        <v>1625</v>
      </c>
      <c r="C1007" t="s">
        <v>2054</v>
      </c>
      <c r="D1007" t="str">
        <f>Recruits[[#This Row],[Last Name]]&amp;","&amp;Recruits[[#This Row],[First Name]]</f>
        <v>Butler,Shawna</v>
      </c>
      <c r="E1007" t="s">
        <v>57</v>
      </c>
      <c r="F1007" t="s">
        <v>26</v>
      </c>
      <c r="G1007" s="12">
        <v>44322</v>
      </c>
      <c r="H1007" t="s">
        <v>30</v>
      </c>
      <c r="I1007" s="12">
        <v>44337</v>
      </c>
      <c r="J1007" s="12">
        <v>44349</v>
      </c>
      <c r="K1007" s="12" t="e">
        <v>#N/A</v>
      </c>
      <c r="L1007" s="12" t="e">
        <v>#N/A</v>
      </c>
      <c r="M1007" s="12" t="e">
        <v>#N/A</v>
      </c>
      <c r="N1007" s="13" t="s">
        <v>2435</v>
      </c>
      <c r="O1007" s="13" t="e">
        <v>#N/A</v>
      </c>
      <c r="P1007" s="30" t="e">
        <f t="shared" si="15"/>
        <v>#N/A</v>
      </c>
    </row>
    <row r="1008" spans="1:16" x14ac:dyDescent="0.35">
      <c r="A1008" t="s">
        <v>810</v>
      </c>
      <c r="B1008" t="s">
        <v>1135</v>
      </c>
      <c r="C1008" t="s">
        <v>2136</v>
      </c>
      <c r="D1008" t="str">
        <f>Recruits[[#This Row],[Last Name]]&amp;","&amp;Recruits[[#This Row],[First Name]]</f>
        <v>Cooper,Sylvia</v>
      </c>
      <c r="E1008" t="s">
        <v>57</v>
      </c>
      <c r="F1008" t="s">
        <v>26</v>
      </c>
      <c r="G1008" s="12">
        <v>44326</v>
      </c>
      <c r="H1008" t="s">
        <v>20</v>
      </c>
      <c r="I1008" s="12">
        <v>44336</v>
      </c>
      <c r="J1008" s="12">
        <v>44349</v>
      </c>
      <c r="K1008" s="12" t="e">
        <v>#N/A</v>
      </c>
      <c r="L1008" s="12" t="e">
        <v>#N/A</v>
      </c>
      <c r="M1008" s="12" t="e">
        <v>#N/A</v>
      </c>
      <c r="N1008" s="13" t="s">
        <v>2435</v>
      </c>
      <c r="O1008" s="13" t="e">
        <v>#N/A</v>
      </c>
      <c r="P1008" s="30" t="e">
        <f t="shared" si="15"/>
        <v>#N/A</v>
      </c>
    </row>
    <row r="1009" spans="1:16" x14ac:dyDescent="0.35">
      <c r="A1009" t="s">
        <v>820</v>
      </c>
      <c r="B1009" t="s">
        <v>1826</v>
      </c>
      <c r="C1009" t="s">
        <v>2148</v>
      </c>
      <c r="D1009" t="str">
        <f>Recruits[[#This Row],[Last Name]]&amp;","&amp;Recruits[[#This Row],[First Name]]</f>
        <v>Mcadams,Crystal</v>
      </c>
      <c r="E1009" t="s">
        <v>57</v>
      </c>
      <c r="F1009" t="s">
        <v>26</v>
      </c>
      <c r="G1009" s="12">
        <v>44326</v>
      </c>
      <c r="H1009" t="s">
        <v>40</v>
      </c>
      <c r="I1009" s="12">
        <v>44336</v>
      </c>
      <c r="J1009" s="12">
        <v>44349</v>
      </c>
      <c r="K1009" s="12" t="e">
        <v>#N/A</v>
      </c>
      <c r="L1009" s="12" t="e">
        <v>#N/A</v>
      </c>
      <c r="M1009" s="12" t="e">
        <v>#N/A</v>
      </c>
      <c r="N1009" s="13" t="s">
        <v>2435</v>
      </c>
      <c r="O1009" s="13" t="e">
        <v>#N/A</v>
      </c>
      <c r="P1009" s="30" t="e">
        <f t="shared" si="15"/>
        <v>#N/A</v>
      </c>
    </row>
    <row r="1010" spans="1:16" x14ac:dyDescent="0.35">
      <c r="A1010" t="s">
        <v>642</v>
      </c>
      <c r="B1010" t="s">
        <v>1946</v>
      </c>
      <c r="C1010" t="s">
        <v>1947</v>
      </c>
      <c r="D1010" t="str">
        <f>Recruits[[#This Row],[Last Name]]&amp;","&amp;Recruits[[#This Row],[First Name]]</f>
        <v>Whitson,Tommy</v>
      </c>
      <c r="E1010" t="s">
        <v>57</v>
      </c>
      <c r="F1010" t="s">
        <v>26</v>
      </c>
      <c r="G1010" s="12">
        <v>44299</v>
      </c>
      <c r="H1010" t="s">
        <v>30</v>
      </c>
      <c r="I1010" s="12">
        <v>44306</v>
      </c>
      <c r="J1010" s="12">
        <v>44316</v>
      </c>
      <c r="K1010" s="12" t="e">
        <v>#N/A</v>
      </c>
      <c r="L1010" s="12" t="e">
        <v>#N/A</v>
      </c>
      <c r="M1010" s="12" t="e">
        <v>#N/A</v>
      </c>
      <c r="N1010" s="13" t="s">
        <v>2435</v>
      </c>
      <c r="O1010" s="13" t="e">
        <v>#N/A</v>
      </c>
      <c r="P1010" s="30" t="e">
        <f t="shared" si="15"/>
        <v>#N/A</v>
      </c>
    </row>
    <row r="1011" spans="1:16" x14ac:dyDescent="0.35">
      <c r="A1011" t="s">
        <v>598</v>
      </c>
      <c r="B1011" t="s">
        <v>1888</v>
      </c>
      <c r="C1011" t="s">
        <v>1228</v>
      </c>
      <c r="D1011" t="str">
        <f>Recruits[[#This Row],[Last Name]]&amp;","&amp;Recruits[[#This Row],[First Name]]</f>
        <v>Brown,Gilma</v>
      </c>
      <c r="E1011" t="s">
        <v>57</v>
      </c>
      <c r="F1011" t="s">
        <v>26</v>
      </c>
      <c r="G1011" s="12">
        <v>44294</v>
      </c>
      <c r="H1011" t="s">
        <v>30</v>
      </c>
      <c r="I1011" s="12">
        <v>44307</v>
      </c>
      <c r="J1011" s="12">
        <v>44315</v>
      </c>
      <c r="K1011" s="12" t="e">
        <v>#N/A</v>
      </c>
      <c r="L1011" s="12" t="e">
        <v>#N/A</v>
      </c>
      <c r="M1011" s="12" t="e">
        <v>#N/A</v>
      </c>
      <c r="N1011" s="13" t="s">
        <v>2435</v>
      </c>
      <c r="O1011" s="13" t="e">
        <v>#N/A</v>
      </c>
      <c r="P1011" s="30" t="e">
        <f t="shared" si="15"/>
        <v>#N/A</v>
      </c>
    </row>
    <row r="1012" spans="1:16" x14ac:dyDescent="0.35">
      <c r="A1012" t="s">
        <v>561</v>
      </c>
      <c r="B1012" t="s">
        <v>1847</v>
      </c>
      <c r="C1012" t="s">
        <v>1848</v>
      </c>
      <c r="D1012" t="str">
        <f>Recruits[[#This Row],[Last Name]]&amp;","&amp;Recruits[[#This Row],[First Name]]</f>
        <v>Engelmann,Jerry</v>
      </c>
      <c r="E1012" t="s">
        <v>57</v>
      </c>
      <c r="F1012" t="s">
        <v>26</v>
      </c>
      <c r="G1012" s="12">
        <v>44286</v>
      </c>
      <c r="H1012" t="s">
        <v>30</v>
      </c>
      <c r="I1012" s="12">
        <v>44302</v>
      </c>
      <c r="J1012" s="12">
        <v>44314</v>
      </c>
      <c r="K1012" s="12" t="e">
        <v>#N/A</v>
      </c>
      <c r="L1012" s="12" t="e">
        <v>#N/A</v>
      </c>
      <c r="M1012" s="12" t="e">
        <v>#N/A</v>
      </c>
      <c r="N1012" s="13" t="s">
        <v>2435</v>
      </c>
      <c r="O1012" s="13" t="e">
        <v>#N/A</v>
      </c>
      <c r="P1012" s="30" t="e">
        <f t="shared" si="15"/>
        <v>#N/A</v>
      </c>
    </row>
    <row r="1013" spans="1:16" x14ac:dyDescent="0.35">
      <c r="A1013" t="s">
        <v>630</v>
      </c>
      <c r="B1013" t="s">
        <v>1116</v>
      </c>
      <c r="C1013" t="s">
        <v>1931</v>
      </c>
      <c r="D1013" t="str">
        <f>Recruits[[#This Row],[Last Name]]&amp;","&amp;Recruits[[#This Row],[First Name]]</f>
        <v>Noonkester,Janice</v>
      </c>
      <c r="E1013" t="s">
        <v>57</v>
      </c>
      <c r="F1013" t="s">
        <v>26</v>
      </c>
      <c r="G1013" s="12">
        <v>44295</v>
      </c>
      <c r="H1013" t="s">
        <v>30</v>
      </c>
      <c r="I1013" s="12">
        <v>44298</v>
      </c>
      <c r="J1013" s="12">
        <v>44308</v>
      </c>
      <c r="K1013" s="12" t="e">
        <v>#N/A</v>
      </c>
      <c r="L1013" s="12" t="e">
        <v>#N/A</v>
      </c>
      <c r="M1013" s="12" t="e">
        <v>#N/A</v>
      </c>
      <c r="N1013" s="13" t="s">
        <v>2435</v>
      </c>
      <c r="O1013" s="13" t="e">
        <v>#N/A</v>
      </c>
      <c r="P1013" s="30" t="e">
        <f t="shared" si="15"/>
        <v>#N/A</v>
      </c>
    </row>
    <row r="1014" spans="1:16" x14ac:dyDescent="0.35">
      <c r="A1014" t="s">
        <v>477</v>
      </c>
      <c r="B1014" t="s">
        <v>1102</v>
      </c>
      <c r="C1014" t="s">
        <v>1158</v>
      </c>
      <c r="D1014" t="str">
        <f>Recruits[[#This Row],[Last Name]]&amp;","&amp;Recruits[[#This Row],[First Name]]</f>
        <v>Rodriguez,Jose</v>
      </c>
      <c r="E1014" t="s">
        <v>57</v>
      </c>
      <c r="F1014" t="s">
        <v>26</v>
      </c>
      <c r="G1014" s="12">
        <v>44267</v>
      </c>
      <c r="H1014" t="s">
        <v>20</v>
      </c>
      <c r="I1014" s="12">
        <v>44281</v>
      </c>
      <c r="J1014" s="12">
        <v>44293</v>
      </c>
      <c r="K1014" s="12" t="e">
        <v>#N/A</v>
      </c>
      <c r="L1014" s="12" t="e">
        <v>#N/A</v>
      </c>
      <c r="M1014" s="12" t="e">
        <v>#N/A</v>
      </c>
      <c r="N1014" s="13" t="s">
        <v>2435</v>
      </c>
      <c r="O1014" s="13" t="e">
        <v>#N/A</v>
      </c>
      <c r="P1014" s="30" t="e">
        <f t="shared" si="15"/>
        <v>#N/A</v>
      </c>
    </row>
    <row r="1015" spans="1:16" x14ac:dyDescent="0.35">
      <c r="A1015" t="s">
        <v>385</v>
      </c>
      <c r="B1015" t="s">
        <v>1633</v>
      </c>
      <c r="C1015" t="s">
        <v>1634</v>
      </c>
      <c r="D1015" t="str">
        <f>Recruits[[#This Row],[Last Name]]&amp;","&amp;Recruits[[#This Row],[First Name]]</f>
        <v>Cruse,Hazel</v>
      </c>
      <c r="E1015" t="s">
        <v>57</v>
      </c>
      <c r="F1015" t="s">
        <v>26</v>
      </c>
      <c r="G1015" s="12">
        <v>44252</v>
      </c>
      <c r="H1015" t="s">
        <v>54</v>
      </c>
      <c r="I1015" s="12">
        <v>44267</v>
      </c>
      <c r="J1015" s="12">
        <v>44280</v>
      </c>
      <c r="K1015" s="12" t="e">
        <v>#N/A</v>
      </c>
      <c r="L1015" s="12" t="e">
        <v>#N/A</v>
      </c>
      <c r="M1015" s="12" t="e">
        <v>#N/A</v>
      </c>
      <c r="N1015" s="13" t="s">
        <v>2435</v>
      </c>
      <c r="O1015" s="13" t="e">
        <v>#N/A</v>
      </c>
      <c r="P1015" s="30" t="e">
        <f t="shared" si="15"/>
        <v>#N/A</v>
      </c>
    </row>
    <row r="1016" spans="1:16" x14ac:dyDescent="0.35">
      <c r="A1016" t="s">
        <v>356</v>
      </c>
      <c r="B1016" t="s">
        <v>1587</v>
      </c>
      <c r="C1016" t="s">
        <v>1588</v>
      </c>
      <c r="D1016" t="str">
        <f>Recruits[[#This Row],[Last Name]]&amp;","&amp;Recruits[[#This Row],[First Name]]</f>
        <v>Blankenship,Debra</v>
      </c>
      <c r="E1016" t="s">
        <v>57</v>
      </c>
      <c r="F1016" t="s">
        <v>26</v>
      </c>
      <c r="G1016" s="12">
        <v>44249</v>
      </c>
      <c r="H1016" t="s">
        <v>20</v>
      </c>
      <c r="I1016" s="12">
        <v>44263</v>
      </c>
      <c r="J1016" s="12">
        <v>44274</v>
      </c>
      <c r="K1016" s="12" t="e">
        <v>#N/A</v>
      </c>
      <c r="L1016" s="12" t="e">
        <v>#N/A</v>
      </c>
      <c r="M1016" s="12" t="e">
        <v>#N/A</v>
      </c>
      <c r="N1016" s="13" t="s">
        <v>2435</v>
      </c>
      <c r="O1016" s="13" t="e">
        <v>#N/A</v>
      </c>
      <c r="P1016" s="30" t="e">
        <f t="shared" si="15"/>
        <v>#N/A</v>
      </c>
    </row>
    <row r="1017" spans="1:16" x14ac:dyDescent="0.35">
      <c r="A1017" t="s">
        <v>325</v>
      </c>
      <c r="B1017" t="s">
        <v>1547</v>
      </c>
      <c r="C1017" t="s">
        <v>1548</v>
      </c>
      <c r="D1017" t="str">
        <f>Recruits[[#This Row],[Last Name]]&amp;","&amp;Recruits[[#This Row],[First Name]]</f>
        <v>Rader,Kristen</v>
      </c>
      <c r="E1017" t="s">
        <v>57</v>
      </c>
      <c r="F1017" t="s">
        <v>26</v>
      </c>
      <c r="G1017" s="12">
        <v>44242</v>
      </c>
      <c r="H1017" t="s">
        <v>20</v>
      </c>
      <c r="I1017" s="12">
        <v>44253</v>
      </c>
      <c r="J1017" s="12">
        <v>44267</v>
      </c>
      <c r="K1017" s="12" t="e">
        <v>#N/A</v>
      </c>
      <c r="L1017" s="12" t="e">
        <v>#N/A</v>
      </c>
      <c r="M1017" s="12" t="e">
        <v>#N/A</v>
      </c>
      <c r="N1017" s="13" t="s">
        <v>2435</v>
      </c>
      <c r="O1017" s="13" t="e">
        <v>#N/A</v>
      </c>
      <c r="P1017" s="30" t="e">
        <f t="shared" si="15"/>
        <v>#N/A</v>
      </c>
    </row>
    <row r="1018" spans="1:16" x14ac:dyDescent="0.35">
      <c r="A1018" t="s">
        <v>293</v>
      </c>
      <c r="B1018" t="s">
        <v>1195</v>
      </c>
      <c r="C1018" t="s">
        <v>1503</v>
      </c>
      <c r="D1018" t="str">
        <f>Recruits[[#This Row],[Last Name]]&amp;","&amp;Recruits[[#This Row],[First Name]]</f>
        <v>Sand,Mark</v>
      </c>
      <c r="E1018" t="s">
        <v>57</v>
      </c>
      <c r="F1018" t="s">
        <v>26</v>
      </c>
      <c r="G1018" s="12">
        <v>44239</v>
      </c>
      <c r="H1018" t="s">
        <v>20</v>
      </c>
      <c r="I1018" s="12">
        <v>44256</v>
      </c>
      <c r="J1018" s="12">
        <v>44266</v>
      </c>
      <c r="K1018" s="12" t="e">
        <v>#N/A</v>
      </c>
      <c r="L1018" s="12" t="e">
        <v>#N/A</v>
      </c>
      <c r="M1018" s="12" t="e">
        <v>#N/A</v>
      </c>
      <c r="N1018" s="13" t="s">
        <v>2435</v>
      </c>
      <c r="O1018" s="13" t="e">
        <v>#N/A</v>
      </c>
      <c r="P1018" s="30" t="e">
        <f t="shared" si="15"/>
        <v>#N/A</v>
      </c>
    </row>
    <row r="1019" spans="1:16" x14ac:dyDescent="0.35">
      <c r="A1019" t="s">
        <v>267</v>
      </c>
      <c r="B1019" t="s">
        <v>1462</v>
      </c>
      <c r="C1019" t="s">
        <v>1463</v>
      </c>
      <c r="D1019" t="str">
        <f>Recruits[[#This Row],[Last Name]]&amp;","&amp;Recruits[[#This Row],[First Name]]</f>
        <v>Wheeler,Chris</v>
      </c>
      <c r="E1019" t="s">
        <v>57</v>
      </c>
      <c r="F1019" t="s">
        <v>26</v>
      </c>
      <c r="G1019" s="12">
        <v>44237</v>
      </c>
      <c r="H1019" t="s">
        <v>20</v>
      </c>
      <c r="I1019" s="12">
        <v>44246</v>
      </c>
      <c r="J1019" s="12">
        <v>44259</v>
      </c>
      <c r="K1019" s="12" t="e">
        <v>#N/A</v>
      </c>
      <c r="L1019" s="12" t="e">
        <v>#N/A</v>
      </c>
      <c r="M1019" s="12" t="e">
        <v>#N/A</v>
      </c>
      <c r="N1019" s="13" t="s">
        <v>2435</v>
      </c>
      <c r="O1019" s="13" t="e">
        <v>#N/A</v>
      </c>
      <c r="P1019" s="30" t="e">
        <f t="shared" si="15"/>
        <v>#N/A</v>
      </c>
    </row>
    <row r="1020" spans="1:16" x14ac:dyDescent="0.35">
      <c r="A1020" t="s">
        <v>274</v>
      </c>
      <c r="B1020" t="s">
        <v>1474</v>
      </c>
      <c r="C1020" t="s">
        <v>1475</v>
      </c>
      <c r="D1020" t="str">
        <f>Recruits[[#This Row],[Last Name]]&amp;","&amp;Recruits[[#This Row],[First Name]]</f>
        <v>Huitt,Sharon</v>
      </c>
      <c r="E1020" t="s">
        <v>57</v>
      </c>
      <c r="F1020" t="s">
        <v>26</v>
      </c>
      <c r="G1020" s="12">
        <v>44237</v>
      </c>
      <c r="H1020" t="s">
        <v>20</v>
      </c>
      <c r="I1020" s="12">
        <v>44246</v>
      </c>
      <c r="J1020" s="12">
        <v>44259</v>
      </c>
      <c r="K1020" s="12" t="e">
        <v>#N/A</v>
      </c>
      <c r="L1020" s="12" t="e">
        <v>#N/A</v>
      </c>
      <c r="M1020" s="12" t="e">
        <v>#N/A</v>
      </c>
      <c r="N1020" s="13" t="s">
        <v>2435</v>
      </c>
      <c r="O1020" s="13" t="e">
        <v>#N/A</v>
      </c>
      <c r="P1020" s="30" t="e">
        <f t="shared" si="15"/>
        <v>#N/A</v>
      </c>
    </row>
    <row r="1021" spans="1:16" x14ac:dyDescent="0.35">
      <c r="A1021" t="s">
        <v>360</v>
      </c>
      <c r="B1021" t="s">
        <v>1594</v>
      </c>
      <c r="C1021" t="s">
        <v>1595</v>
      </c>
      <c r="D1021" t="str">
        <f>Recruits[[#This Row],[Last Name]]&amp;","&amp;Recruits[[#This Row],[First Name]]</f>
        <v>Kennedy,Chelsea</v>
      </c>
      <c r="E1021" t="s">
        <v>57</v>
      </c>
      <c r="F1021" t="s">
        <v>26</v>
      </c>
      <c r="G1021" s="12">
        <v>44249</v>
      </c>
      <c r="H1021" t="s">
        <v>54</v>
      </c>
      <c r="I1021" s="12">
        <v>44251</v>
      </c>
      <c r="J1021" s="12">
        <v>44257</v>
      </c>
      <c r="K1021" s="12" t="e">
        <v>#N/A</v>
      </c>
      <c r="L1021" s="12" t="e">
        <v>#N/A</v>
      </c>
      <c r="M1021" s="12" t="e">
        <v>#N/A</v>
      </c>
      <c r="N1021" s="13" t="s">
        <v>2435</v>
      </c>
      <c r="O1021" s="13" t="e">
        <v>#N/A</v>
      </c>
      <c r="P1021" s="30" t="e">
        <f t="shared" si="15"/>
        <v>#N/A</v>
      </c>
    </row>
    <row r="1022" spans="1:16" x14ac:dyDescent="0.35">
      <c r="A1022" t="s">
        <v>275</v>
      </c>
      <c r="B1022" t="s">
        <v>1476</v>
      </c>
      <c r="C1022" t="s">
        <v>1477</v>
      </c>
      <c r="D1022" t="str">
        <f>Recruits[[#This Row],[Last Name]]&amp;","&amp;Recruits[[#This Row],[First Name]]</f>
        <v>Tremper,Georgia</v>
      </c>
      <c r="E1022" t="s">
        <v>57</v>
      </c>
      <c r="F1022" t="s">
        <v>26</v>
      </c>
      <c r="G1022" s="12">
        <v>44237</v>
      </c>
      <c r="H1022" t="s">
        <v>30</v>
      </c>
      <c r="I1022" s="12">
        <v>44245</v>
      </c>
      <c r="J1022" s="12">
        <v>44256</v>
      </c>
      <c r="K1022" s="12" t="e">
        <v>#N/A</v>
      </c>
      <c r="L1022" s="12" t="e">
        <v>#N/A</v>
      </c>
      <c r="M1022" s="12" t="e">
        <v>#N/A</v>
      </c>
      <c r="N1022" s="13" t="s">
        <v>2435</v>
      </c>
      <c r="O1022" s="13" t="e">
        <v>#N/A</v>
      </c>
      <c r="P1022" s="30" t="e">
        <f t="shared" si="15"/>
        <v>#N/A</v>
      </c>
    </row>
    <row r="1023" spans="1:16" x14ac:dyDescent="0.35">
      <c r="A1023" t="s">
        <v>190</v>
      </c>
      <c r="B1023" t="s">
        <v>1345</v>
      </c>
      <c r="C1023" t="s">
        <v>1346</v>
      </c>
      <c r="D1023" t="str">
        <f>Recruits[[#This Row],[Last Name]]&amp;","&amp;Recruits[[#This Row],[First Name]]</f>
        <v>Gilliam,Martha</v>
      </c>
      <c r="E1023" t="s">
        <v>57</v>
      </c>
      <c r="F1023" t="s">
        <v>26</v>
      </c>
      <c r="G1023" s="12">
        <v>44224</v>
      </c>
      <c r="H1023" t="s">
        <v>30</v>
      </c>
      <c r="I1023" s="12">
        <v>44236</v>
      </c>
      <c r="J1023" s="12">
        <v>44245</v>
      </c>
      <c r="K1023" s="12" t="e">
        <v>#N/A</v>
      </c>
      <c r="L1023" s="12" t="e">
        <v>#N/A</v>
      </c>
      <c r="M1023" s="12" t="e">
        <v>#N/A</v>
      </c>
      <c r="N1023" s="13" t="s">
        <v>2435</v>
      </c>
      <c r="O1023" s="13" t="e">
        <v>#N/A</v>
      </c>
      <c r="P1023" s="30" t="e">
        <f t="shared" si="15"/>
        <v>#N/A</v>
      </c>
    </row>
    <row r="1024" spans="1:16" x14ac:dyDescent="0.35">
      <c r="A1024" t="s">
        <v>191</v>
      </c>
      <c r="B1024" t="s">
        <v>1347</v>
      </c>
      <c r="C1024" t="s">
        <v>1348</v>
      </c>
      <c r="D1024" t="str">
        <f>Recruits[[#This Row],[Last Name]]&amp;","&amp;Recruits[[#This Row],[First Name]]</f>
        <v>Simek,Alexis</v>
      </c>
      <c r="E1024" t="s">
        <v>57</v>
      </c>
      <c r="F1024" t="s">
        <v>26</v>
      </c>
      <c r="G1024" s="12">
        <v>44224</v>
      </c>
      <c r="H1024" t="s">
        <v>20</v>
      </c>
      <c r="I1024" s="12">
        <v>44235</v>
      </c>
      <c r="J1024" s="12">
        <v>44242</v>
      </c>
      <c r="K1024" s="12" t="e">
        <v>#N/A</v>
      </c>
      <c r="L1024" s="12" t="e">
        <v>#N/A</v>
      </c>
      <c r="M1024" s="12" t="e">
        <v>#N/A</v>
      </c>
      <c r="N1024" s="13" t="s">
        <v>2435</v>
      </c>
      <c r="O1024" s="13" t="e">
        <v>#N/A</v>
      </c>
      <c r="P1024" s="30" t="e">
        <f t="shared" si="15"/>
        <v>#N/A</v>
      </c>
    </row>
    <row r="1025" spans="1:16" x14ac:dyDescent="0.35">
      <c r="A1025" t="s">
        <v>55</v>
      </c>
      <c r="B1025" t="s">
        <v>1120</v>
      </c>
      <c r="C1025" t="s">
        <v>1121</v>
      </c>
      <c r="D1025" t="str">
        <f>Recruits[[#This Row],[Last Name]]&amp;","&amp;Recruits[[#This Row],[First Name]]</f>
        <v>Mcwilliams,Victoria</v>
      </c>
      <c r="E1025" t="s">
        <v>57</v>
      </c>
      <c r="F1025" t="s">
        <v>26</v>
      </c>
      <c r="G1025" s="12">
        <v>44215</v>
      </c>
      <c r="H1025" t="s">
        <v>20</v>
      </c>
      <c r="I1025" s="12">
        <v>44228</v>
      </c>
      <c r="J1025" s="12">
        <v>44230</v>
      </c>
      <c r="K1025" s="12" t="e">
        <v>#N/A</v>
      </c>
      <c r="L1025" s="12" t="e">
        <v>#N/A</v>
      </c>
      <c r="M1025" s="12" t="e">
        <v>#N/A</v>
      </c>
      <c r="N1025" s="13" t="s">
        <v>2435</v>
      </c>
      <c r="O1025" s="13" t="e">
        <v>#N/A</v>
      </c>
      <c r="P1025" s="30" t="e">
        <f t="shared" si="15"/>
        <v>#N/A</v>
      </c>
    </row>
    <row r="1026" spans="1:16" x14ac:dyDescent="0.35">
      <c r="A1026" t="s">
        <v>1077</v>
      </c>
      <c r="B1026" t="s">
        <v>2316</v>
      </c>
      <c r="C1026" t="s">
        <v>1727</v>
      </c>
      <c r="D1026" t="str">
        <f>Recruits[[#This Row],[Last Name]]&amp;","&amp;Recruits[[#This Row],[First Name]]</f>
        <v>Thompson,Charity</v>
      </c>
      <c r="E1026" t="s">
        <v>57</v>
      </c>
      <c r="F1026" t="s">
        <v>26</v>
      </c>
      <c r="G1026" s="12">
        <v>44350</v>
      </c>
      <c r="H1026" t="s">
        <v>46</v>
      </c>
      <c r="I1026" s="12">
        <v>44363</v>
      </c>
      <c r="J1026" s="12">
        <v>44369</v>
      </c>
      <c r="K1026" s="12">
        <v>44377</v>
      </c>
      <c r="L1026" s="12" t="e">
        <v>#N/A</v>
      </c>
      <c r="M1026" s="12" t="e">
        <v>#N/A</v>
      </c>
      <c r="N1026" s="13" t="s">
        <v>2435</v>
      </c>
      <c r="O1026" s="13" t="e">
        <v>#N/A</v>
      </c>
      <c r="P1026" s="30" t="e">
        <f t="shared" si="15"/>
        <v>#N/A</v>
      </c>
    </row>
    <row r="1027" spans="1:16" x14ac:dyDescent="0.35">
      <c r="A1027" t="s">
        <v>827</v>
      </c>
      <c r="B1027" t="s">
        <v>1112</v>
      </c>
      <c r="C1027" t="s">
        <v>1242</v>
      </c>
      <c r="D1027" t="str">
        <f>Recruits[[#This Row],[Last Name]]&amp;","&amp;Recruits[[#This Row],[First Name]]</f>
        <v>Patterson,Robert</v>
      </c>
      <c r="E1027" t="s">
        <v>57</v>
      </c>
      <c r="F1027" t="s">
        <v>26</v>
      </c>
      <c r="G1027" s="12">
        <v>44329</v>
      </c>
      <c r="H1027" t="s">
        <v>20</v>
      </c>
      <c r="I1027" s="12">
        <v>44342</v>
      </c>
      <c r="J1027" s="12">
        <v>44357</v>
      </c>
      <c r="K1027" s="12">
        <v>44371</v>
      </c>
      <c r="L1027" s="12" t="e">
        <v>#N/A</v>
      </c>
      <c r="M1027" s="12" t="e">
        <v>#N/A</v>
      </c>
      <c r="N1027" s="13" t="s">
        <v>2435</v>
      </c>
      <c r="O1027" s="13" t="e">
        <v>#N/A</v>
      </c>
      <c r="P1027" s="30" t="e">
        <f t="shared" si="15"/>
        <v>#N/A</v>
      </c>
    </row>
    <row r="1028" spans="1:16" x14ac:dyDescent="0.35">
      <c r="A1028" t="s">
        <v>671</v>
      </c>
      <c r="B1028" t="s">
        <v>1976</v>
      </c>
      <c r="C1028" t="s">
        <v>1977</v>
      </c>
      <c r="D1028" t="str">
        <f>Recruits[[#This Row],[Last Name]]&amp;","&amp;Recruits[[#This Row],[First Name]]</f>
        <v>Tyler,Vicki</v>
      </c>
      <c r="E1028" t="s">
        <v>57</v>
      </c>
      <c r="F1028" t="s">
        <v>26</v>
      </c>
      <c r="G1028" s="12">
        <v>44307</v>
      </c>
      <c r="H1028" t="s">
        <v>20</v>
      </c>
      <c r="I1028" s="12">
        <v>44320</v>
      </c>
      <c r="J1028" s="12">
        <v>44335</v>
      </c>
      <c r="K1028" s="12">
        <v>44344</v>
      </c>
      <c r="L1028" s="12" t="e">
        <v>#N/A</v>
      </c>
      <c r="M1028" s="12" t="e">
        <v>#N/A</v>
      </c>
      <c r="N1028" s="13" t="s">
        <v>2435</v>
      </c>
      <c r="O1028" s="13" t="e">
        <v>#N/A</v>
      </c>
      <c r="P1028" s="30" t="e">
        <f t="shared" si="15"/>
        <v>#N/A</v>
      </c>
    </row>
    <row r="1029" spans="1:16" x14ac:dyDescent="0.35">
      <c r="A1029" t="s">
        <v>619</v>
      </c>
      <c r="B1029" t="s">
        <v>1237</v>
      </c>
      <c r="C1029" t="s">
        <v>1916</v>
      </c>
      <c r="D1029" t="str">
        <f>Recruits[[#This Row],[Last Name]]&amp;","&amp;Recruits[[#This Row],[First Name]]</f>
        <v>Frost,Amy</v>
      </c>
      <c r="E1029" t="s">
        <v>57</v>
      </c>
      <c r="F1029" t="s">
        <v>26</v>
      </c>
      <c r="G1029" s="12">
        <v>44295</v>
      </c>
      <c r="H1029" t="s">
        <v>20</v>
      </c>
      <c r="I1029" s="12">
        <v>44306</v>
      </c>
      <c r="J1029" s="12">
        <v>44316</v>
      </c>
      <c r="K1029" s="12">
        <v>44330</v>
      </c>
      <c r="L1029" s="12" t="e">
        <v>#N/A</v>
      </c>
      <c r="M1029" s="12" t="e">
        <v>#N/A</v>
      </c>
      <c r="N1029" s="13" t="s">
        <v>2435</v>
      </c>
      <c r="O1029" s="13" t="e">
        <v>#N/A</v>
      </c>
      <c r="P1029" s="30" t="e">
        <f t="shared" ref="P1029:P1041" si="16">M1029-G1029</f>
        <v>#N/A</v>
      </c>
    </row>
    <row r="1030" spans="1:16" x14ac:dyDescent="0.35">
      <c r="A1030" t="s">
        <v>487</v>
      </c>
      <c r="B1030" t="s">
        <v>1124</v>
      </c>
      <c r="C1030" t="s">
        <v>1763</v>
      </c>
      <c r="D1030" t="str">
        <f>Recruits[[#This Row],[Last Name]]&amp;","&amp;Recruits[[#This Row],[First Name]]</f>
        <v>Coleman,James</v>
      </c>
      <c r="E1030" t="s">
        <v>57</v>
      </c>
      <c r="F1030" t="s">
        <v>26</v>
      </c>
      <c r="G1030" s="12">
        <v>44270</v>
      </c>
      <c r="H1030" t="s">
        <v>40</v>
      </c>
      <c r="I1030" s="12">
        <v>44284</v>
      </c>
      <c r="J1030" s="12">
        <v>44300</v>
      </c>
      <c r="K1030" s="12">
        <v>44312</v>
      </c>
      <c r="L1030" s="12" t="e">
        <v>#N/A</v>
      </c>
      <c r="M1030" s="12" t="e">
        <v>#N/A</v>
      </c>
      <c r="N1030" s="13" t="s">
        <v>2435</v>
      </c>
      <c r="O1030" s="13" t="e">
        <v>#N/A</v>
      </c>
      <c r="P1030" s="30" t="e">
        <f t="shared" si="16"/>
        <v>#N/A</v>
      </c>
    </row>
    <row r="1031" spans="1:16" x14ac:dyDescent="0.35">
      <c r="A1031" t="s">
        <v>371</v>
      </c>
      <c r="B1031" t="s">
        <v>1440</v>
      </c>
      <c r="C1031" t="s">
        <v>1610</v>
      </c>
      <c r="D1031" t="str">
        <f>Recruits[[#This Row],[Last Name]]&amp;","&amp;Recruits[[#This Row],[First Name]]</f>
        <v>Duvall,Marie</v>
      </c>
      <c r="E1031" t="s">
        <v>57</v>
      </c>
      <c r="F1031" t="s">
        <v>26</v>
      </c>
      <c r="G1031" s="12">
        <v>44252</v>
      </c>
      <c r="H1031" t="s">
        <v>20</v>
      </c>
      <c r="I1031" s="12">
        <v>44257</v>
      </c>
      <c r="J1031" s="12">
        <v>44270</v>
      </c>
      <c r="K1031" s="12">
        <v>44285</v>
      </c>
      <c r="L1031" s="12" t="e">
        <v>#N/A</v>
      </c>
      <c r="M1031" s="12" t="e">
        <v>#N/A</v>
      </c>
      <c r="N1031" s="13" t="s">
        <v>2435</v>
      </c>
      <c r="O1031" s="13" t="e">
        <v>#N/A</v>
      </c>
      <c r="P1031" s="30" t="e">
        <f t="shared" si="16"/>
        <v>#N/A</v>
      </c>
    </row>
    <row r="1032" spans="1:16" x14ac:dyDescent="0.35">
      <c r="A1032" t="s">
        <v>418</v>
      </c>
      <c r="B1032" t="s">
        <v>1170</v>
      </c>
      <c r="C1032" t="s">
        <v>1676</v>
      </c>
      <c r="D1032" t="str">
        <f>Recruits[[#This Row],[Last Name]]&amp;","&amp;Recruits[[#This Row],[First Name]]</f>
        <v>Archibald,John</v>
      </c>
      <c r="E1032" t="s">
        <v>57</v>
      </c>
      <c r="F1032" t="s">
        <v>26</v>
      </c>
      <c r="G1032" s="12">
        <v>44259</v>
      </c>
      <c r="H1032" t="s">
        <v>40</v>
      </c>
      <c r="I1032" s="12">
        <v>44265</v>
      </c>
      <c r="J1032" s="12">
        <v>44273</v>
      </c>
      <c r="K1032" s="12">
        <v>44279</v>
      </c>
      <c r="L1032" s="12" t="e">
        <v>#N/A</v>
      </c>
      <c r="M1032" s="12" t="e">
        <v>#N/A</v>
      </c>
      <c r="N1032" s="13" t="s">
        <v>2435</v>
      </c>
      <c r="O1032" s="13" t="e">
        <v>#N/A</v>
      </c>
      <c r="P1032" s="30" t="e">
        <f t="shared" si="16"/>
        <v>#N/A</v>
      </c>
    </row>
    <row r="1033" spans="1:16" x14ac:dyDescent="0.35">
      <c r="A1033" t="s">
        <v>161</v>
      </c>
      <c r="B1033" t="s">
        <v>1302</v>
      </c>
      <c r="C1033" t="s">
        <v>1303</v>
      </c>
      <c r="D1033" t="str">
        <f>Recruits[[#This Row],[Last Name]]&amp;","&amp;Recruits[[#This Row],[First Name]]</f>
        <v>Clark,Annie</v>
      </c>
      <c r="E1033" t="s">
        <v>57</v>
      </c>
      <c r="F1033" t="s">
        <v>26</v>
      </c>
      <c r="G1033" s="12">
        <v>44224</v>
      </c>
      <c r="H1033" t="s">
        <v>20</v>
      </c>
      <c r="I1033" s="12">
        <v>44237</v>
      </c>
      <c r="J1033" s="12">
        <v>44250</v>
      </c>
      <c r="K1033" s="12">
        <v>44260</v>
      </c>
      <c r="L1033" s="12" t="e">
        <v>#N/A</v>
      </c>
      <c r="M1033" s="12" t="e">
        <v>#N/A</v>
      </c>
      <c r="N1033" s="13" t="s">
        <v>2435</v>
      </c>
      <c r="O1033" s="13" t="e">
        <v>#N/A</v>
      </c>
      <c r="P1033" s="30" t="e">
        <f t="shared" si="16"/>
        <v>#N/A</v>
      </c>
    </row>
    <row r="1034" spans="1:16" x14ac:dyDescent="0.35">
      <c r="A1034" t="s">
        <v>214</v>
      </c>
      <c r="B1034" t="s">
        <v>1386</v>
      </c>
      <c r="C1034" t="s">
        <v>1387</v>
      </c>
      <c r="D1034" t="str">
        <f>Recruits[[#This Row],[Last Name]]&amp;","&amp;Recruits[[#This Row],[First Name]]</f>
        <v>Gardner,Jason</v>
      </c>
      <c r="E1034" t="s">
        <v>57</v>
      </c>
      <c r="F1034" t="s">
        <v>26</v>
      </c>
      <c r="G1034" s="12">
        <v>44225</v>
      </c>
      <c r="H1034" t="s">
        <v>20</v>
      </c>
      <c r="I1034" s="12">
        <v>44236</v>
      </c>
      <c r="J1034" s="12">
        <v>44246</v>
      </c>
      <c r="K1034" s="12">
        <v>44257</v>
      </c>
      <c r="L1034" s="12" t="e">
        <v>#N/A</v>
      </c>
      <c r="M1034" s="12" t="e">
        <v>#N/A</v>
      </c>
      <c r="N1034" s="13" t="s">
        <v>2435</v>
      </c>
      <c r="O1034" s="13" t="e">
        <v>#N/A</v>
      </c>
      <c r="P1034" s="30" t="e">
        <f t="shared" si="16"/>
        <v>#N/A</v>
      </c>
    </row>
    <row r="1035" spans="1:16" x14ac:dyDescent="0.35">
      <c r="A1035" t="s">
        <v>56</v>
      </c>
      <c r="B1035" t="s">
        <v>1122</v>
      </c>
      <c r="C1035" t="s">
        <v>1123</v>
      </c>
      <c r="D1035" t="str">
        <f>Recruits[[#This Row],[Last Name]]&amp;","&amp;Recruits[[#This Row],[First Name]]</f>
        <v>Jasper,Ronald</v>
      </c>
      <c r="E1035" t="s">
        <v>57</v>
      </c>
      <c r="F1035" t="s">
        <v>26</v>
      </c>
      <c r="G1035" s="12">
        <v>44215</v>
      </c>
      <c r="H1035" t="s">
        <v>59</v>
      </c>
      <c r="I1035" s="12">
        <v>44223</v>
      </c>
      <c r="J1035" s="12">
        <v>44238</v>
      </c>
      <c r="K1035" s="12">
        <v>44250</v>
      </c>
      <c r="L1035" s="12" t="e">
        <v>#N/A</v>
      </c>
      <c r="M1035" s="12" t="e">
        <v>#N/A</v>
      </c>
      <c r="N1035" s="13" t="s">
        <v>2435</v>
      </c>
      <c r="O1035" s="13" t="e">
        <v>#N/A</v>
      </c>
      <c r="P1035" s="30" t="e">
        <f t="shared" si="16"/>
        <v>#N/A</v>
      </c>
    </row>
    <row r="1036" spans="1:16" x14ac:dyDescent="0.35">
      <c r="A1036" t="s">
        <v>142</v>
      </c>
      <c r="B1036" t="s">
        <v>1268</v>
      </c>
      <c r="C1036" t="s">
        <v>1269</v>
      </c>
      <c r="D1036" t="str">
        <f>Recruits[[#This Row],[Last Name]]&amp;","&amp;Recruits[[#This Row],[First Name]]</f>
        <v>Marquez,Gerald</v>
      </c>
      <c r="E1036" t="s">
        <v>57</v>
      </c>
      <c r="F1036" t="s">
        <v>26</v>
      </c>
      <c r="G1036" s="12">
        <v>44224</v>
      </c>
      <c r="H1036" t="s">
        <v>20</v>
      </c>
      <c r="I1036" s="12">
        <v>44230</v>
      </c>
      <c r="J1036" s="12">
        <v>44238</v>
      </c>
      <c r="K1036" s="12">
        <v>44245</v>
      </c>
      <c r="L1036" s="12" t="e">
        <v>#N/A</v>
      </c>
      <c r="M1036" s="12" t="e">
        <v>#N/A</v>
      </c>
      <c r="N1036" s="13" t="s">
        <v>2435</v>
      </c>
      <c r="O1036" s="13" t="e">
        <v>#N/A</v>
      </c>
      <c r="P1036" s="30" t="e">
        <f t="shared" si="16"/>
        <v>#N/A</v>
      </c>
    </row>
    <row r="1037" spans="1:16" x14ac:dyDescent="0.35">
      <c r="A1037" t="s">
        <v>1058</v>
      </c>
      <c r="B1037" t="s">
        <v>1122</v>
      </c>
      <c r="C1037" t="s">
        <v>2328</v>
      </c>
      <c r="D1037" t="str">
        <f>Recruits[[#This Row],[Last Name]]&amp;","&amp;Recruits[[#This Row],[First Name]]</f>
        <v>Lopez,Ronald</v>
      </c>
      <c r="E1037" t="s">
        <v>57</v>
      </c>
      <c r="F1037" t="s">
        <v>26</v>
      </c>
      <c r="G1037" s="12">
        <v>44356</v>
      </c>
      <c r="H1037" t="s">
        <v>59</v>
      </c>
      <c r="I1037" s="12">
        <v>44364</v>
      </c>
      <c r="J1037" s="12">
        <v>44377</v>
      </c>
      <c r="K1037" s="12">
        <v>44390</v>
      </c>
      <c r="L1037" s="12">
        <v>44391</v>
      </c>
      <c r="M1037" s="12" t="e">
        <v>#N/A</v>
      </c>
      <c r="N1037" s="13" t="s">
        <v>2435</v>
      </c>
      <c r="O1037" s="13" t="e">
        <v>#N/A</v>
      </c>
      <c r="P1037" s="30" t="e">
        <f t="shared" si="16"/>
        <v>#N/A</v>
      </c>
    </row>
    <row r="1038" spans="1:16" x14ac:dyDescent="0.35">
      <c r="A1038" t="s">
        <v>196</v>
      </c>
      <c r="B1038" t="s">
        <v>1356</v>
      </c>
      <c r="C1038" t="s">
        <v>1107</v>
      </c>
      <c r="D1038" t="str">
        <f>Recruits[[#This Row],[Last Name]]&amp;","&amp;Recruits[[#This Row],[First Name]]</f>
        <v>Smith,Claude</v>
      </c>
      <c r="E1038" t="s">
        <v>57</v>
      </c>
      <c r="F1038" t="s">
        <v>26</v>
      </c>
      <c r="G1038" s="12">
        <v>44224</v>
      </c>
      <c r="H1038" t="s">
        <v>54</v>
      </c>
      <c r="I1038" s="12">
        <v>44236</v>
      </c>
      <c r="J1038" s="12">
        <v>44251</v>
      </c>
      <c r="K1038" s="12">
        <v>44258</v>
      </c>
      <c r="L1038" s="12">
        <v>44264</v>
      </c>
      <c r="M1038" s="12" t="e">
        <v>#N/A</v>
      </c>
      <c r="N1038" s="13" t="s">
        <v>2435</v>
      </c>
      <c r="O1038" s="13" t="e">
        <v>#N/A</v>
      </c>
      <c r="P1038" s="30" t="e">
        <f t="shared" si="16"/>
        <v>#N/A</v>
      </c>
    </row>
    <row r="1039" spans="1:16" x14ac:dyDescent="0.35">
      <c r="A1039" t="s">
        <v>594</v>
      </c>
      <c r="B1039" t="s">
        <v>1883</v>
      </c>
      <c r="C1039" t="s">
        <v>1884</v>
      </c>
      <c r="D1039" t="str">
        <f>Recruits[[#This Row],[Last Name]]&amp;","&amp;Recruits[[#This Row],[First Name]]</f>
        <v>Harrell,Kristin</v>
      </c>
      <c r="E1039" t="s">
        <v>57</v>
      </c>
      <c r="F1039" t="s">
        <v>26</v>
      </c>
      <c r="G1039" s="12">
        <v>44294</v>
      </c>
      <c r="H1039" t="s">
        <v>30</v>
      </c>
      <c r="I1039" s="12">
        <v>44312</v>
      </c>
      <c r="J1039" s="12">
        <v>44322</v>
      </c>
      <c r="K1039" s="12">
        <v>44337</v>
      </c>
      <c r="L1039" s="12">
        <v>44348</v>
      </c>
      <c r="M1039" s="12">
        <v>44351</v>
      </c>
      <c r="N1039" s="13" t="s">
        <v>2436</v>
      </c>
      <c r="O1039" s="13">
        <v>61200</v>
      </c>
      <c r="P1039" s="30">
        <f t="shared" si="16"/>
        <v>57</v>
      </c>
    </row>
    <row r="1040" spans="1:16" x14ac:dyDescent="0.35">
      <c r="A1040" t="s">
        <v>401</v>
      </c>
      <c r="B1040" t="s">
        <v>1656</v>
      </c>
      <c r="C1040" t="s">
        <v>1366</v>
      </c>
      <c r="D1040" t="str">
        <f>Recruits[[#This Row],[Last Name]]&amp;","&amp;Recruits[[#This Row],[First Name]]</f>
        <v>Martinez,Danielle</v>
      </c>
      <c r="E1040" t="s">
        <v>57</v>
      </c>
      <c r="F1040" t="s">
        <v>26</v>
      </c>
      <c r="G1040" s="12">
        <v>44252</v>
      </c>
      <c r="H1040" t="s">
        <v>54</v>
      </c>
      <c r="I1040" s="12">
        <v>44264</v>
      </c>
      <c r="J1040" s="12">
        <v>44277</v>
      </c>
      <c r="K1040" s="12">
        <v>44292</v>
      </c>
      <c r="L1040" s="12">
        <v>44294</v>
      </c>
      <c r="M1040" s="12">
        <v>44298</v>
      </c>
      <c r="N1040" s="13" t="s">
        <v>2436</v>
      </c>
      <c r="O1040" s="13">
        <v>60800</v>
      </c>
      <c r="P1040" s="30">
        <f t="shared" si="16"/>
        <v>46</v>
      </c>
    </row>
    <row r="1041" spans="1:16" x14ac:dyDescent="0.35">
      <c r="A1041" t="s">
        <v>327</v>
      </c>
      <c r="B1041" t="s">
        <v>1163</v>
      </c>
      <c r="C1041" t="s">
        <v>1551</v>
      </c>
      <c r="D1041" t="str">
        <f>Recruits[[#This Row],[Last Name]]&amp;","&amp;Recruits[[#This Row],[First Name]]</f>
        <v>Vazquez,Michael</v>
      </c>
      <c r="E1041" t="s">
        <v>57</v>
      </c>
      <c r="F1041" t="s">
        <v>26</v>
      </c>
      <c r="G1041" s="12">
        <v>44242</v>
      </c>
      <c r="H1041" t="s">
        <v>30</v>
      </c>
      <c r="I1041" s="12">
        <v>44250</v>
      </c>
      <c r="J1041" s="12">
        <v>44265</v>
      </c>
      <c r="K1041" s="12">
        <v>44279</v>
      </c>
      <c r="L1041" s="12">
        <v>44282</v>
      </c>
      <c r="M1041" s="12">
        <v>44287</v>
      </c>
      <c r="N1041" s="13" t="s">
        <v>2436</v>
      </c>
      <c r="O1041" s="13">
        <v>60800</v>
      </c>
      <c r="P1041" s="30">
        <f t="shared" si="16"/>
        <v>45</v>
      </c>
    </row>
  </sheetData>
  <sortState xmlns:xlrd2="http://schemas.microsoft.com/office/spreadsheetml/2017/richdata2" ref="A5:O1041">
    <sortCondition ref="E5:E1041"/>
    <sortCondition descending="1" ref="M5:M1041"/>
    <sortCondition descending="1" ref="L5:L1041"/>
    <sortCondition descending="1" ref="K5:K1041"/>
    <sortCondition descending="1" ref="J5:J1041"/>
    <sortCondition descending="1" ref="I5:I1041"/>
  </sortState>
  <conditionalFormatting sqref="A1:A1041 A1043:A1048576">
    <cfRule type="duplicateValues" dxfId="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D2041-208E-4C1A-9B2A-3D77814DFBD0}">
  <dimension ref="A1:N53"/>
  <sheetViews>
    <sheetView topLeftCell="E1" zoomScale="120" zoomScaleNormal="120" workbookViewId="0">
      <pane xSplit="1" ySplit="4" topLeftCell="F5" activePane="bottomRight" state="frozen"/>
      <selection activeCell="E1" sqref="E1"/>
      <selection pane="topRight" activeCell="F1" sqref="F1"/>
      <selection pane="bottomLeft" activeCell="E5" sqref="E5"/>
      <selection pane="bottomRight" activeCell="C52" sqref="C52"/>
    </sheetView>
  </sheetViews>
  <sheetFormatPr defaultRowHeight="14.5" outlineLevelRow="2" x14ac:dyDescent="0.35"/>
  <cols>
    <col min="1" max="1" width="15.7265625" customWidth="1"/>
    <col min="2" max="2" width="10.54296875" bestFit="1" customWidth="1"/>
    <col min="3" max="3" width="10.453125" bestFit="1" customWidth="1"/>
    <col min="4" max="4" width="19.81640625" bestFit="1" customWidth="1"/>
    <col min="5" max="5" width="16.81640625" bestFit="1" customWidth="1"/>
    <col min="6" max="6" width="15.81640625" bestFit="1" customWidth="1"/>
    <col min="7" max="7" width="19.453125" bestFit="1" customWidth="1"/>
    <col min="8" max="8" width="11.26953125" bestFit="1" customWidth="1"/>
    <col min="9" max="9" width="13.453125" bestFit="1" customWidth="1"/>
    <col min="10" max="10" width="11.453125" bestFit="1" customWidth="1"/>
    <col min="11" max="11" width="10.453125" bestFit="1" customWidth="1"/>
    <col min="12" max="12" width="16" bestFit="1" customWidth="1"/>
    <col min="13" max="13" width="5.81640625" bestFit="1" customWidth="1"/>
    <col min="14" max="14" width="11" bestFit="1" customWidth="1"/>
    <col min="15" max="15" width="11.7265625" bestFit="1" customWidth="1"/>
  </cols>
  <sheetData>
    <row r="1" spans="1:14" ht="35" x14ac:dyDescent="0.7">
      <c r="A1" s="1" t="s">
        <v>0</v>
      </c>
    </row>
    <row r="2" spans="1:14" ht="18.5" x14ac:dyDescent="0.45">
      <c r="A2" s="5" t="s">
        <v>1085</v>
      </c>
    </row>
    <row r="4" spans="1:14" x14ac:dyDescent="0.35">
      <c r="A4" s="14" t="s">
        <v>12</v>
      </c>
      <c r="B4" s="14" t="s">
        <v>1086</v>
      </c>
      <c r="C4" s="14" t="s">
        <v>1087</v>
      </c>
      <c r="D4" s="14" t="s">
        <v>13</v>
      </c>
      <c r="E4" s="14" t="s">
        <v>14</v>
      </c>
      <c r="F4" s="14" t="s">
        <v>1079</v>
      </c>
      <c r="G4" s="14" t="s">
        <v>1078</v>
      </c>
      <c r="H4" s="14" t="s">
        <v>2431</v>
      </c>
      <c r="I4" s="14" t="s">
        <v>2432</v>
      </c>
      <c r="J4" s="14" t="s">
        <v>2433</v>
      </c>
      <c r="K4" s="14" t="s">
        <v>15</v>
      </c>
      <c r="L4" s="14" t="s">
        <v>1081</v>
      </c>
      <c r="M4" s="14" t="s">
        <v>1082</v>
      </c>
      <c r="N4" s="14" t="s">
        <v>1080</v>
      </c>
    </row>
    <row r="5" spans="1:14" outlineLevel="2" x14ac:dyDescent="0.35">
      <c r="A5" t="s">
        <v>224</v>
      </c>
      <c r="B5" t="s">
        <v>1112</v>
      </c>
      <c r="C5" t="s">
        <v>1403</v>
      </c>
      <c r="D5" t="s">
        <v>68</v>
      </c>
      <c r="E5" t="s">
        <v>69</v>
      </c>
      <c r="F5" s="12">
        <v>44225</v>
      </c>
      <c r="G5" t="s">
        <v>54</v>
      </c>
      <c r="H5" s="12">
        <v>44236</v>
      </c>
      <c r="I5" s="12">
        <v>44242</v>
      </c>
      <c r="J5" s="12">
        <v>44251</v>
      </c>
      <c r="K5" s="12">
        <v>44259</v>
      </c>
      <c r="L5" s="12">
        <v>44265</v>
      </c>
      <c r="M5" s="13" t="s">
        <v>2436</v>
      </c>
      <c r="N5" s="13">
        <v>63700</v>
      </c>
    </row>
    <row r="6" spans="1:14" outlineLevel="1" x14ac:dyDescent="0.35">
      <c r="D6" s="29" t="s">
        <v>2451</v>
      </c>
      <c r="F6" s="12"/>
      <c r="H6" s="12"/>
      <c r="I6" s="12"/>
      <c r="J6" s="12"/>
      <c r="K6" s="12"/>
      <c r="L6" s="12"/>
      <c r="M6" s="13"/>
      <c r="N6" s="13">
        <f>SUBTOTAL(1,N5:N5)</f>
        <v>63700</v>
      </c>
    </row>
    <row r="7" spans="1:14" outlineLevel="2" x14ac:dyDescent="0.35">
      <c r="A7" t="s">
        <v>876</v>
      </c>
      <c r="B7" t="s">
        <v>2197</v>
      </c>
      <c r="C7" t="s">
        <v>2198</v>
      </c>
      <c r="D7" t="s">
        <v>22</v>
      </c>
      <c r="E7" t="s">
        <v>23</v>
      </c>
      <c r="F7" s="12">
        <v>44330</v>
      </c>
      <c r="G7" t="s">
        <v>20</v>
      </c>
      <c r="H7" s="12">
        <v>44340</v>
      </c>
      <c r="I7" s="12">
        <v>44348</v>
      </c>
      <c r="J7" s="12">
        <v>44354</v>
      </c>
      <c r="K7" s="12">
        <v>44357</v>
      </c>
      <c r="L7" s="12">
        <v>44362</v>
      </c>
      <c r="M7" s="13" t="s">
        <v>2436</v>
      </c>
      <c r="N7" s="13">
        <v>58000</v>
      </c>
    </row>
    <row r="8" spans="1:14" outlineLevel="2" x14ac:dyDescent="0.35">
      <c r="A8" t="s">
        <v>584</v>
      </c>
      <c r="B8" t="s">
        <v>1462</v>
      </c>
      <c r="C8" t="s">
        <v>1873</v>
      </c>
      <c r="D8" t="s">
        <v>22</v>
      </c>
      <c r="E8" t="s">
        <v>23</v>
      </c>
      <c r="F8" s="12">
        <v>44292</v>
      </c>
      <c r="G8" t="s">
        <v>20</v>
      </c>
      <c r="H8" s="12">
        <v>44294</v>
      </c>
      <c r="I8" s="12">
        <v>44301</v>
      </c>
      <c r="J8" s="12">
        <v>44313</v>
      </c>
      <c r="K8" s="12">
        <v>44316</v>
      </c>
      <c r="L8" s="12">
        <v>44321</v>
      </c>
      <c r="M8" s="13" t="s">
        <v>2436</v>
      </c>
      <c r="N8" s="13">
        <v>60300</v>
      </c>
    </row>
    <row r="9" spans="1:14" outlineLevel="2" x14ac:dyDescent="0.35">
      <c r="A9" t="s">
        <v>529</v>
      </c>
      <c r="B9" t="s">
        <v>1735</v>
      </c>
      <c r="C9" t="s">
        <v>1812</v>
      </c>
      <c r="D9" t="s">
        <v>22</v>
      </c>
      <c r="E9" t="s">
        <v>23</v>
      </c>
      <c r="F9" s="12">
        <v>44281</v>
      </c>
      <c r="G9" t="s">
        <v>59</v>
      </c>
      <c r="H9" s="12">
        <v>44293</v>
      </c>
      <c r="I9" s="12">
        <v>44298</v>
      </c>
      <c r="J9" s="12">
        <v>44305</v>
      </c>
      <c r="K9" s="12">
        <v>44309</v>
      </c>
      <c r="L9" s="12">
        <v>44314</v>
      </c>
      <c r="M9" s="13" t="s">
        <v>2436</v>
      </c>
      <c r="N9" s="13">
        <v>57400</v>
      </c>
    </row>
    <row r="10" spans="1:14" outlineLevel="2" x14ac:dyDescent="0.35">
      <c r="A10" t="s">
        <v>147</v>
      </c>
      <c r="B10" t="s">
        <v>1278</v>
      </c>
      <c r="C10" t="s">
        <v>1279</v>
      </c>
      <c r="D10" t="s">
        <v>22</v>
      </c>
      <c r="E10" t="s">
        <v>23</v>
      </c>
      <c r="F10" s="12">
        <v>44224</v>
      </c>
      <c r="G10" t="s">
        <v>30</v>
      </c>
      <c r="H10" s="12">
        <v>44231</v>
      </c>
      <c r="I10" s="12">
        <v>44243</v>
      </c>
      <c r="J10" s="12">
        <v>44251</v>
      </c>
      <c r="K10" s="12">
        <v>44259</v>
      </c>
      <c r="L10" s="12">
        <v>44265</v>
      </c>
      <c r="M10" s="13" t="s">
        <v>2436</v>
      </c>
      <c r="N10" s="13">
        <v>61500</v>
      </c>
    </row>
    <row r="11" spans="1:14" outlineLevel="1" x14ac:dyDescent="0.35">
      <c r="D11" s="29" t="s">
        <v>2452</v>
      </c>
      <c r="F11" s="12"/>
      <c r="H11" s="12"/>
      <c r="I11" s="12"/>
      <c r="J11" s="12"/>
      <c r="K11" s="12"/>
      <c r="L11" s="12"/>
      <c r="M11" s="13"/>
      <c r="N11" s="13">
        <f>SUBTOTAL(1,N7:N10)</f>
        <v>59300</v>
      </c>
    </row>
    <row r="12" spans="1:14" outlineLevel="2" x14ac:dyDescent="0.35">
      <c r="A12" t="s">
        <v>990</v>
      </c>
      <c r="B12" t="s">
        <v>2064</v>
      </c>
      <c r="C12" t="s">
        <v>1257</v>
      </c>
      <c r="D12" t="s">
        <v>52</v>
      </c>
      <c r="E12" t="s">
        <v>23</v>
      </c>
      <c r="F12" s="12">
        <v>44350</v>
      </c>
      <c r="G12" t="s">
        <v>20</v>
      </c>
      <c r="H12" s="12">
        <v>44354</v>
      </c>
      <c r="I12" s="12">
        <v>44364</v>
      </c>
      <c r="J12" s="12">
        <v>44376</v>
      </c>
      <c r="K12" s="12">
        <v>44383</v>
      </c>
      <c r="L12" s="12">
        <v>44389</v>
      </c>
      <c r="M12" s="13" t="s">
        <v>2436</v>
      </c>
      <c r="N12" s="13">
        <v>50200</v>
      </c>
    </row>
    <row r="13" spans="1:14" outlineLevel="2" x14ac:dyDescent="0.35">
      <c r="A13" t="s">
        <v>393</v>
      </c>
      <c r="B13" t="s">
        <v>1645</v>
      </c>
      <c r="C13" t="s">
        <v>1605</v>
      </c>
      <c r="D13" t="s">
        <v>52</v>
      </c>
      <c r="E13" t="s">
        <v>23</v>
      </c>
      <c r="F13" s="12">
        <v>44252</v>
      </c>
      <c r="G13" t="s">
        <v>20</v>
      </c>
      <c r="H13" s="12">
        <v>44257</v>
      </c>
      <c r="I13" s="12">
        <v>44270</v>
      </c>
      <c r="J13" s="12">
        <v>44285</v>
      </c>
      <c r="K13" s="12">
        <v>44293</v>
      </c>
      <c r="L13" s="12">
        <v>44298</v>
      </c>
      <c r="M13" s="13" t="s">
        <v>2436</v>
      </c>
      <c r="N13" s="13">
        <v>51300</v>
      </c>
    </row>
    <row r="14" spans="1:14" outlineLevel="2" x14ac:dyDescent="0.35">
      <c r="A14" t="s">
        <v>346</v>
      </c>
      <c r="B14" t="s">
        <v>1388</v>
      </c>
      <c r="C14" t="s">
        <v>1576</v>
      </c>
      <c r="D14" t="s">
        <v>52</v>
      </c>
      <c r="E14" t="s">
        <v>23</v>
      </c>
      <c r="F14" s="12">
        <v>44249</v>
      </c>
      <c r="G14" t="s">
        <v>54</v>
      </c>
      <c r="H14" s="12">
        <v>44252</v>
      </c>
      <c r="I14" s="12">
        <v>44265</v>
      </c>
      <c r="J14" s="12">
        <v>44277</v>
      </c>
      <c r="K14" s="12">
        <v>44286</v>
      </c>
      <c r="L14" s="12">
        <v>44293</v>
      </c>
      <c r="M14" s="13" t="s">
        <v>2436</v>
      </c>
      <c r="N14" s="13">
        <v>52800</v>
      </c>
    </row>
    <row r="15" spans="1:14" outlineLevel="2" x14ac:dyDescent="0.35">
      <c r="A15" t="s">
        <v>296</v>
      </c>
      <c r="B15" t="s">
        <v>1221</v>
      </c>
      <c r="C15" t="s">
        <v>1508</v>
      </c>
      <c r="D15" t="s">
        <v>52</v>
      </c>
      <c r="E15" t="s">
        <v>23</v>
      </c>
      <c r="F15" s="12">
        <v>44239</v>
      </c>
      <c r="G15" t="s">
        <v>30</v>
      </c>
      <c r="H15" s="12">
        <v>44251</v>
      </c>
      <c r="I15" s="12">
        <v>44263</v>
      </c>
      <c r="J15" s="12">
        <v>44273</v>
      </c>
      <c r="K15" s="12">
        <v>44279</v>
      </c>
      <c r="L15" s="12">
        <v>44284</v>
      </c>
      <c r="M15" s="13" t="s">
        <v>2436</v>
      </c>
      <c r="N15" s="13">
        <v>51500</v>
      </c>
    </row>
    <row r="16" spans="1:14" outlineLevel="2" x14ac:dyDescent="0.35">
      <c r="A16" t="s">
        <v>277</v>
      </c>
      <c r="B16" t="s">
        <v>1480</v>
      </c>
      <c r="C16" t="s">
        <v>1481</v>
      </c>
      <c r="D16" t="s">
        <v>52</v>
      </c>
      <c r="E16" t="s">
        <v>23</v>
      </c>
      <c r="F16" s="12">
        <v>44237</v>
      </c>
      <c r="G16" t="s">
        <v>20</v>
      </c>
      <c r="H16" s="12">
        <v>44245</v>
      </c>
      <c r="I16" s="12">
        <v>44256</v>
      </c>
      <c r="J16" s="12">
        <v>44264</v>
      </c>
      <c r="K16" s="12">
        <v>44271</v>
      </c>
      <c r="L16" s="12">
        <v>44274</v>
      </c>
      <c r="M16" s="13" t="s">
        <v>2436</v>
      </c>
      <c r="N16" s="13">
        <v>51900</v>
      </c>
    </row>
    <row r="17" spans="1:14" outlineLevel="1" x14ac:dyDescent="0.35">
      <c r="D17" s="29" t="s">
        <v>2453</v>
      </c>
      <c r="F17" s="12"/>
      <c r="H17" s="12"/>
      <c r="I17" s="12"/>
      <c r="J17" s="12"/>
      <c r="K17" s="12"/>
      <c r="L17" s="12"/>
      <c r="M17" s="13"/>
      <c r="N17" s="13">
        <f>SUBTOTAL(1,N12:N16)</f>
        <v>51540</v>
      </c>
    </row>
    <row r="18" spans="1:14" outlineLevel="2" x14ac:dyDescent="0.35">
      <c r="A18" t="s">
        <v>171</v>
      </c>
      <c r="B18" t="s">
        <v>1124</v>
      </c>
      <c r="C18" t="s">
        <v>1175</v>
      </c>
      <c r="D18" t="s">
        <v>35</v>
      </c>
      <c r="E18" t="s">
        <v>36</v>
      </c>
      <c r="F18" s="12">
        <v>44224</v>
      </c>
      <c r="G18" t="s">
        <v>40</v>
      </c>
      <c r="H18" s="12">
        <v>44236</v>
      </c>
      <c r="I18" s="12">
        <v>44243</v>
      </c>
      <c r="J18" s="12">
        <v>44249</v>
      </c>
      <c r="K18" s="12">
        <v>44256</v>
      </c>
      <c r="L18" s="12">
        <v>44260</v>
      </c>
      <c r="M18" s="13" t="s">
        <v>2436</v>
      </c>
      <c r="N18" s="13">
        <v>35800</v>
      </c>
    </row>
    <row r="19" spans="1:14" outlineLevel="2" x14ac:dyDescent="0.35">
      <c r="A19" t="s">
        <v>174</v>
      </c>
      <c r="B19" t="s">
        <v>1320</v>
      </c>
      <c r="C19" t="s">
        <v>1321</v>
      </c>
      <c r="D19" t="s">
        <v>35</v>
      </c>
      <c r="E19" t="s">
        <v>36</v>
      </c>
      <c r="F19" s="12">
        <v>44224</v>
      </c>
      <c r="G19" t="s">
        <v>20</v>
      </c>
      <c r="H19" s="12">
        <v>44225</v>
      </c>
      <c r="I19" s="12">
        <v>44237</v>
      </c>
      <c r="J19" s="12">
        <v>44250</v>
      </c>
      <c r="K19" s="12">
        <v>44256</v>
      </c>
      <c r="L19" s="12">
        <v>44259</v>
      </c>
      <c r="M19" s="13" t="s">
        <v>2436</v>
      </c>
      <c r="N19" s="13">
        <v>36100</v>
      </c>
    </row>
    <row r="20" spans="1:14" outlineLevel="1" x14ac:dyDescent="0.35">
      <c r="D20" s="29" t="s">
        <v>2454</v>
      </c>
      <c r="F20" s="12"/>
      <c r="H20" s="12"/>
      <c r="I20" s="12"/>
      <c r="J20" s="12"/>
      <c r="K20" s="12"/>
      <c r="L20" s="12"/>
      <c r="M20" s="13"/>
      <c r="N20" s="13">
        <f>SUBTOTAL(1,N18:N19)</f>
        <v>35950</v>
      </c>
    </row>
    <row r="21" spans="1:14" outlineLevel="2" x14ac:dyDescent="0.35">
      <c r="A21" t="s">
        <v>1083</v>
      </c>
      <c r="B21" t="s">
        <v>1274</v>
      </c>
      <c r="C21" t="s">
        <v>2349</v>
      </c>
      <c r="D21" t="s">
        <v>18</v>
      </c>
      <c r="E21" t="s">
        <v>19</v>
      </c>
      <c r="F21" s="12">
        <v>44215</v>
      </c>
      <c r="G21" t="s">
        <v>20</v>
      </c>
      <c r="H21" s="12">
        <v>44225</v>
      </c>
      <c r="I21" s="12">
        <v>44229</v>
      </c>
      <c r="J21" s="12">
        <v>44242</v>
      </c>
      <c r="K21" s="12">
        <v>44250</v>
      </c>
      <c r="L21" s="12">
        <v>44256</v>
      </c>
      <c r="M21" s="13" t="s">
        <v>2436</v>
      </c>
      <c r="N21" s="13">
        <v>71700</v>
      </c>
    </row>
    <row r="22" spans="1:14" outlineLevel="1" x14ac:dyDescent="0.35">
      <c r="D22" s="29" t="s">
        <v>2455</v>
      </c>
      <c r="F22" s="12"/>
      <c r="H22" s="12"/>
      <c r="I22" s="12"/>
      <c r="J22" s="12"/>
      <c r="K22" s="12"/>
      <c r="L22" s="12"/>
      <c r="M22" s="13"/>
      <c r="N22" s="13">
        <f>SUBTOTAL(1,N21:N21)</f>
        <v>71700</v>
      </c>
    </row>
    <row r="23" spans="1:14" outlineLevel="2" x14ac:dyDescent="0.35">
      <c r="A23" t="s">
        <v>1076</v>
      </c>
      <c r="B23" t="s">
        <v>2394</v>
      </c>
      <c r="C23" t="s">
        <v>2113</v>
      </c>
      <c r="D23" t="s">
        <v>32</v>
      </c>
      <c r="E23" t="s">
        <v>26</v>
      </c>
      <c r="F23" s="12">
        <v>44357</v>
      </c>
      <c r="G23" t="s">
        <v>59</v>
      </c>
      <c r="H23" s="12">
        <v>44354</v>
      </c>
      <c r="I23" s="12">
        <v>44365</v>
      </c>
      <c r="J23" s="12">
        <v>44369</v>
      </c>
      <c r="K23" s="12">
        <v>44373</v>
      </c>
      <c r="L23" s="12">
        <v>44376</v>
      </c>
      <c r="M23" s="13" t="s">
        <v>2436</v>
      </c>
      <c r="N23" s="13">
        <v>65000</v>
      </c>
    </row>
    <row r="24" spans="1:14" outlineLevel="2" x14ac:dyDescent="0.35">
      <c r="A24" t="s">
        <v>799</v>
      </c>
      <c r="B24" t="s">
        <v>1124</v>
      </c>
      <c r="C24" t="s">
        <v>2130</v>
      </c>
      <c r="D24" t="s">
        <v>32</v>
      </c>
      <c r="E24" t="s">
        <v>26</v>
      </c>
      <c r="F24" s="12">
        <v>44326</v>
      </c>
      <c r="G24" t="s">
        <v>30</v>
      </c>
      <c r="H24" s="12">
        <v>44335</v>
      </c>
      <c r="I24" s="12">
        <v>44349</v>
      </c>
      <c r="J24" s="12">
        <v>44357</v>
      </c>
      <c r="K24" s="12">
        <v>44365</v>
      </c>
      <c r="L24" s="12">
        <v>44371</v>
      </c>
      <c r="M24" s="13" t="s">
        <v>2436</v>
      </c>
      <c r="N24" s="13">
        <v>64900</v>
      </c>
    </row>
    <row r="25" spans="1:14" outlineLevel="2" x14ac:dyDescent="0.35">
      <c r="A25" t="s">
        <v>645</v>
      </c>
      <c r="B25" t="s">
        <v>1195</v>
      </c>
      <c r="C25" t="s">
        <v>1949</v>
      </c>
      <c r="D25" t="s">
        <v>32</v>
      </c>
      <c r="E25" t="s">
        <v>26</v>
      </c>
      <c r="F25" s="12">
        <v>44299</v>
      </c>
      <c r="G25" t="s">
        <v>30</v>
      </c>
      <c r="H25" s="12">
        <v>44316</v>
      </c>
      <c r="I25" s="12">
        <v>44329</v>
      </c>
      <c r="J25" s="12">
        <v>44342</v>
      </c>
      <c r="K25" s="12">
        <v>44351</v>
      </c>
      <c r="L25" s="12">
        <v>44357</v>
      </c>
      <c r="M25" s="13" t="s">
        <v>2436</v>
      </c>
      <c r="N25" s="13">
        <v>60900</v>
      </c>
    </row>
    <row r="26" spans="1:14" outlineLevel="2" x14ac:dyDescent="0.35">
      <c r="A26" t="s">
        <v>581</v>
      </c>
      <c r="B26" t="s">
        <v>1587</v>
      </c>
      <c r="C26" t="s">
        <v>1177</v>
      </c>
      <c r="D26" t="s">
        <v>32</v>
      </c>
      <c r="E26" t="s">
        <v>26</v>
      </c>
      <c r="F26" s="12">
        <v>44292</v>
      </c>
      <c r="G26" t="s">
        <v>54</v>
      </c>
      <c r="H26" s="12">
        <v>44306</v>
      </c>
      <c r="I26" s="12">
        <v>44319</v>
      </c>
      <c r="J26" s="12">
        <v>44323</v>
      </c>
      <c r="K26" s="12">
        <v>44333</v>
      </c>
      <c r="L26" s="12">
        <v>44337</v>
      </c>
      <c r="M26" s="13" t="s">
        <v>2436</v>
      </c>
      <c r="N26" s="13">
        <v>63600</v>
      </c>
    </row>
    <row r="27" spans="1:14" outlineLevel="2" x14ac:dyDescent="0.35">
      <c r="A27" t="s">
        <v>493</v>
      </c>
      <c r="B27" t="s">
        <v>1124</v>
      </c>
      <c r="C27" t="s">
        <v>1772</v>
      </c>
      <c r="D27" t="s">
        <v>32</v>
      </c>
      <c r="E27" t="s">
        <v>26</v>
      </c>
      <c r="F27" s="12">
        <v>44278</v>
      </c>
      <c r="G27" t="s">
        <v>46</v>
      </c>
      <c r="H27" s="12">
        <v>44292</v>
      </c>
      <c r="I27" s="12">
        <v>44308</v>
      </c>
      <c r="J27" s="12">
        <v>44322</v>
      </c>
      <c r="K27" s="12">
        <v>44330</v>
      </c>
      <c r="L27" s="12">
        <v>44335</v>
      </c>
      <c r="M27" s="13" t="s">
        <v>2436</v>
      </c>
      <c r="N27" s="13">
        <v>66000</v>
      </c>
    </row>
    <row r="28" spans="1:14" outlineLevel="2" x14ac:dyDescent="0.35">
      <c r="A28" t="s">
        <v>363</v>
      </c>
      <c r="B28" t="s">
        <v>1587</v>
      </c>
      <c r="C28" t="s">
        <v>1598</v>
      </c>
      <c r="D28" t="s">
        <v>32</v>
      </c>
      <c r="E28" t="s">
        <v>26</v>
      </c>
      <c r="F28" s="12">
        <v>44249</v>
      </c>
      <c r="G28" t="s">
        <v>54</v>
      </c>
      <c r="H28" s="12">
        <v>44260</v>
      </c>
      <c r="I28" s="12">
        <v>44273</v>
      </c>
      <c r="J28" s="12">
        <v>44281</v>
      </c>
      <c r="K28" s="12">
        <v>44291</v>
      </c>
      <c r="L28" s="12">
        <v>44295</v>
      </c>
      <c r="M28" s="13" t="s">
        <v>2436</v>
      </c>
      <c r="N28" s="13">
        <v>62800</v>
      </c>
    </row>
    <row r="29" spans="1:14" outlineLevel="2" x14ac:dyDescent="0.35">
      <c r="A29" t="s">
        <v>368</v>
      </c>
      <c r="B29" t="s">
        <v>1604</v>
      </c>
      <c r="C29" t="s">
        <v>1605</v>
      </c>
      <c r="D29" t="s">
        <v>32</v>
      </c>
      <c r="E29" t="s">
        <v>26</v>
      </c>
      <c r="F29" s="12">
        <v>44252</v>
      </c>
      <c r="G29" t="s">
        <v>54</v>
      </c>
      <c r="H29" s="12">
        <v>44259</v>
      </c>
      <c r="I29" s="12">
        <v>44272</v>
      </c>
      <c r="J29" s="12">
        <v>44281</v>
      </c>
      <c r="K29" s="12">
        <v>44291</v>
      </c>
      <c r="L29" s="12">
        <v>44294</v>
      </c>
      <c r="M29" s="13" t="s">
        <v>2436</v>
      </c>
      <c r="N29" s="13">
        <v>65100</v>
      </c>
    </row>
    <row r="30" spans="1:14" outlineLevel="1" x14ac:dyDescent="0.35">
      <c r="D30" s="29" t="s">
        <v>2456</v>
      </c>
      <c r="F30" s="12"/>
      <c r="H30" s="12"/>
      <c r="I30" s="12"/>
      <c r="J30" s="12"/>
      <c r="K30" s="12"/>
      <c r="L30" s="12"/>
      <c r="M30" s="13"/>
      <c r="N30" s="13">
        <f>SUBTOTAL(1,N23:N29)</f>
        <v>64042.857142857145</v>
      </c>
    </row>
    <row r="31" spans="1:14" outlineLevel="2" x14ac:dyDescent="0.35">
      <c r="A31" t="s">
        <v>884</v>
      </c>
      <c r="B31" t="s">
        <v>1163</v>
      </c>
      <c r="C31" t="s">
        <v>2203</v>
      </c>
      <c r="D31" t="s">
        <v>28</v>
      </c>
      <c r="E31" t="s">
        <v>29</v>
      </c>
      <c r="F31" s="12">
        <v>44334</v>
      </c>
      <c r="G31" t="s">
        <v>46</v>
      </c>
      <c r="H31" s="12">
        <v>44343</v>
      </c>
      <c r="I31" s="12">
        <v>44355</v>
      </c>
      <c r="J31" s="12">
        <v>44375</v>
      </c>
      <c r="K31" s="12">
        <v>44383</v>
      </c>
      <c r="L31" s="12">
        <v>44389</v>
      </c>
      <c r="M31" s="13" t="s">
        <v>2436</v>
      </c>
      <c r="N31" s="13">
        <v>50900</v>
      </c>
    </row>
    <row r="32" spans="1:14" outlineLevel="2" x14ac:dyDescent="0.35">
      <c r="A32" t="s">
        <v>58</v>
      </c>
      <c r="B32" t="s">
        <v>1124</v>
      </c>
      <c r="C32" t="s">
        <v>1125</v>
      </c>
      <c r="D32" t="s">
        <v>28</v>
      </c>
      <c r="E32" t="s">
        <v>29</v>
      </c>
      <c r="F32" s="12">
        <v>44215</v>
      </c>
      <c r="G32" t="s">
        <v>20</v>
      </c>
      <c r="H32" s="12">
        <v>44223</v>
      </c>
      <c r="I32" s="12">
        <v>44235</v>
      </c>
      <c r="J32" s="12">
        <v>44249</v>
      </c>
      <c r="K32" s="12">
        <v>44253</v>
      </c>
      <c r="L32" s="12">
        <v>44258</v>
      </c>
      <c r="M32" s="13" t="s">
        <v>2436</v>
      </c>
      <c r="N32" s="13">
        <v>52400</v>
      </c>
    </row>
    <row r="33" spans="1:14" outlineLevel="1" x14ac:dyDescent="0.35">
      <c r="D33" s="29" t="s">
        <v>2457</v>
      </c>
      <c r="F33" s="12"/>
      <c r="H33" s="12"/>
      <c r="I33" s="12"/>
      <c r="J33" s="12"/>
      <c r="K33" s="12"/>
      <c r="L33" s="12"/>
      <c r="M33" s="13"/>
      <c r="N33" s="13">
        <f>SUBTOTAL(1,N31:N32)</f>
        <v>51650</v>
      </c>
    </row>
    <row r="34" spans="1:14" outlineLevel="2" x14ac:dyDescent="0.35">
      <c r="A34" t="s">
        <v>81</v>
      </c>
      <c r="B34" t="s">
        <v>1161</v>
      </c>
      <c r="C34" t="s">
        <v>1162</v>
      </c>
      <c r="D34" t="s">
        <v>42</v>
      </c>
      <c r="E34" t="s">
        <v>43</v>
      </c>
      <c r="F34" s="12">
        <v>44216</v>
      </c>
      <c r="G34" t="s">
        <v>20</v>
      </c>
      <c r="H34" s="12">
        <v>44228</v>
      </c>
      <c r="I34" s="12">
        <v>44243</v>
      </c>
      <c r="J34" s="12">
        <v>44257</v>
      </c>
      <c r="K34" s="12">
        <v>44264</v>
      </c>
      <c r="L34" s="12">
        <v>44270</v>
      </c>
      <c r="M34" s="13" t="s">
        <v>2436</v>
      </c>
      <c r="N34" s="13">
        <v>67700</v>
      </c>
    </row>
    <row r="35" spans="1:14" outlineLevel="1" x14ac:dyDescent="0.35">
      <c r="D35" s="29" t="s">
        <v>2458</v>
      </c>
      <c r="F35" s="12"/>
      <c r="H35" s="12"/>
      <c r="I35" s="12"/>
      <c r="J35" s="12"/>
      <c r="K35" s="12"/>
      <c r="L35" s="12"/>
      <c r="M35" s="13"/>
      <c r="N35" s="13">
        <f>SUBTOTAL(1,N34:N34)</f>
        <v>67700</v>
      </c>
    </row>
    <row r="36" spans="1:14" outlineLevel="2" x14ac:dyDescent="0.35">
      <c r="A36" t="s">
        <v>349</v>
      </c>
      <c r="B36" t="s">
        <v>1578</v>
      </c>
      <c r="C36" t="s">
        <v>1579</v>
      </c>
      <c r="D36" t="s">
        <v>62</v>
      </c>
      <c r="E36" t="s">
        <v>43</v>
      </c>
      <c r="F36" s="12">
        <v>44249</v>
      </c>
      <c r="G36" t="s">
        <v>46</v>
      </c>
      <c r="H36" s="12">
        <v>44260</v>
      </c>
      <c r="I36" s="12">
        <v>44266</v>
      </c>
      <c r="J36" s="12">
        <v>44271</v>
      </c>
      <c r="K36" s="12">
        <v>44280</v>
      </c>
      <c r="L36" s="12">
        <v>44286</v>
      </c>
      <c r="M36" s="13" t="s">
        <v>2436</v>
      </c>
      <c r="N36" s="13">
        <v>47100</v>
      </c>
    </row>
    <row r="37" spans="1:14" outlineLevel="2" x14ac:dyDescent="0.35">
      <c r="A37" t="s">
        <v>299</v>
      </c>
      <c r="B37" t="s">
        <v>1510</v>
      </c>
      <c r="C37" t="s">
        <v>1366</v>
      </c>
      <c r="D37" t="s">
        <v>62</v>
      </c>
      <c r="E37" t="s">
        <v>43</v>
      </c>
      <c r="F37" s="12">
        <v>44239</v>
      </c>
      <c r="G37" t="s">
        <v>20</v>
      </c>
      <c r="H37" s="12">
        <v>44252</v>
      </c>
      <c r="I37" s="12">
        <v>44263</v>
      </c>
      <c r="J37" s="12">
        <v>44266</v>
      </c>
      <c r="K37" s="12">
        <v>44273</v>
      </c>
      <c r="L37" s="12">
        <v>44279</v>
      </c>
      <c r="M37" s="13" t="s">
        <v>2436</v>
      </c>
      <c r="N37" s="13">
        <v>48100</v>
      </c>
    </row>
    <row r="38" spans="1:14" outlineLevel="2" x14ac:dyDescent="0.35">
      <c r="A38" t="s">
        <v>212</v>
      </c>
      <c r="B38" t="s">
        <v>1383</v>
      </c>
      <c r="C38" t="s">
        <v>1384</v>
      </c>
      <c r="D38" t="s">
        <v>62</v>
      </c>
      <c r="E38" t="s">
        <v>43</v>
      </c>
      <c r="F38" s="12">
        <v>44225</v>
      </c>
      <c r="G38" t="s">
        <v>20</v>
      </c>
      <c r="H38" s="12">
        <v>44237</v>
      </c>
      <c r="I38" s="12">
        <v>44256</v>
      </c>
      <c r="J38" s="12">
        <v>44264</v>
      </c>
      <c r="K38" s="12">
        <v>44272</v>
      </c>
      <c r="L38" s="12">
        <v>44277</v>
      </c>
      <c r="M38" s="13" t="s">
        <v>2436</v>
      </c>
      <c r="N38" s="13">
        <v>46800</v>
      </c>
    </row>
    <row r="39" spans="1:14" outlineLevel="1" x14ac:dyDescent="0.35">
      <c r="D39" s="29" t="s">
        <v>2459</v>
      </c>
      <c r="F39" s="12"/>
      <c r="H39" s="12"/>
      <c r="I39" s="12"/>
      <c r="J39" s="12"/>
      <c r="K39" s="12"/>
      <c r="L39" s="12"/>
      <c r="M39" s="13"/>
      <c r="N39" s="13">
        <f>SUBTOTAL(1,N36:N38)</f>
        <v>47333.333333333336</v>
      </c>
    </row>
    <row r="40" spans="1:14" outlineLevel="2" x14ac:dyDescent="0.35">
      <c r="A40" t="s">
        <v>608</v>
      </c>
      <c r="B40" t="s">
        <v>1902</v>
      </c>
      <c r="C40" t="s">
        <v>1903</v>
      </c>
      <c r="D40" t="s">
        <v>25</v>
      </c>
      <c r="E40" t="s">
        <v>26</v>
      </c>
      <c r="F40" s="12">
        <v>44295</v>
      </c>
      <c r="G40" t="s">
        <v>20</v>
      </c>
      <c r="H40" s="12">
        <v>44305</v>
      </c>
      <c r="I40" s="12">
        <v>44315</v>
      </c>
      <c r="J40" s="12">
        <v>44322</v>
      </c>
      <c r="K40" s="12">
        <v>44334</v>
      </c>
      <c r="L40" s="12">
        <v>44340</v>
      </c>
      <c r="M40" s="13" t="s">
        <v>2436</v>
      </c>
      <c r="N40" s="13">
        <v>70900</v>
      </c>
    </row>
    <row r="41" spans="1:14" outlineLevel="2" x14ac:dyDescent="0.35">
      <c r="A41" t="s">
        <v>342</v>
      </c>
      <c r="B41" t="s">
        <v>1440</v>
      </c>
      <c r="C41" t="s">
        <v>1570</v>
      </c>
      <c r="D41" t="s">
        <v>25</v>
      </c>
      <c r="E41" t="s">
        <v>26</v>
      </c>
      <c r="F41" s="12">
        <v>44249</v>
      </c>
      <c r="G41" t="s">
        <v>20</v>
      </c>
      <c r="H41" s="12">
        <v>44258</v>
      </c>
      <c r="I41" s="12">
        <v>44266</v>
      </c>
      <c r="J41" s="12">
        <v>44273</v>
      </c>
      <c r="K41" s="12">
        <v>44284</v>
      </c>
      <c r="L41" s="12">
        <v>44292</v>
      </c>
      <c r="M41" s="13" t="s">
        <v>2436</v>
      </c>
      <c r="N41" s="13">
        <v>72300</v>
      </c>
    </row>
    <row r="42" spans="1:14" outlineLevel="2" x14ac:dyDescent="0.35">
      <c r="A42" t="s">
        <v>122</v>
      </c>
      <c r="B42" t="s">
        <v>1233</v>
      </c>
      <c r="C42" t="s">
        <v>1234</v>
      </c>
      <c r="D42" t="s">
        <v>25</v>
      </c>
      <c r="E42" t="s">
        <v>26</v>
      </c>
      <c r="F42" s="12">
        <v>44223</v>
      </c>
      <c r="G42" t="s">
        <v>30</v>
      </c>
      <c r="H42" s="12">
        <v>44230</v>
      </c>
      <c r="I42" s="12">
        <v>44243</v>
      </c>
      <c r="J42" s="12">
        <v>44256</v>
      </c>
      <c r="K42" s="12">
        <v>44265</v>
      </c>
      <c r="L42" s="12">
        <v>44271</v>
      </c>
      <c r="M42" s="13" t="s">
        <v>2436</v>
      </c>
      <c r="N42" s="13">
        <v>70100</v>
      </c>
    </row>
    <row r="43" spans="1:14" outlineLevel="2" x14ac:dyDescent="0.35">
      <c r="A43" t="s">
        <v>192</v>
      </c>
      <c r="B43" t="s">
        <v>1349</v>
      </c>
      <c r="C43" t="s">
        <v>1350</v>
      </c>
      <c r="D43" t="s">
        <v>25</v>
      </c>
      <c r="E43" t="s">
        <v>26</v>
      </c>
      <c r="F43" s="12">
        <v>44224</v>
      </c>
      <c r="G43" t="s">
        <v>30</v>
      </c>
      <c r="H43" s="12">
        <v>44236</v>
      </c>
      <c r="I43" s="12">
        <v>44243</v>
      </c>
      <c r="J43" s="12">
        <v>44251</v>
      </c>
      <c r="K43" s="12">
        <v>44256</v>
      </c>
      <c r="L43" s="12">
        <v>44260</v>
      </c>
      <c r="M43" s="13" t="s">
        <v>2436</v>
      </c>
      <c r="N43" s="13">
        <v>69300</v>
      </c>
    </row>
    <row r="44" spans="1:14" outlineLevel="2" x14ac:dyDescent="0.35">
      <c r="A44" t="s">
        <v>67</v>
      </c>
      <c r="B44" t="s">
        <v>1137</v>
      </c>
      <c r="C44" t="s">
        <v>1138</v>
      </c>
      <c r="D44" t="s">
        <v>25</v>
      </c>
      <c r="E44" t="s">
        <v>26</v>
      </c>
      <c r="F44" s="12">
        <v>44215</v>
      </c>
      <c r="G44" t="s">
        <v>40</v>
      </c>
      <c r="H44" s="12">
        <v>44224</v>
      </c>
      <c r="I44" s="12">
        <v>44235</v>
      </c>
      <c r="J44" s="12">
        <v>44245</v>
      </c>
      <c r="K44" s="12">
        <v>44253</v>
      </c>
      <c r="L44" s="12">
        <v>44257</v>
      </c>
      <c r="M44" s="13" t="s">
        <v>2436</v>
      </c>
      <c r="N44" s="13">
        <v>67800</v>
      </c>
    </row>
    <row r="45" spans="1:14" outlineLevel="1" x14ac:dyDescent="0.35">
      <c r="D45" s="29" t="s">
        <v>2460</v>
      </c>
      <c r="F45" s="12"/>
      <c r="H45" s="12"/>
      <c r="I45" s="12"/>
      <c r="J45" s="12"/>
      <c r="K45" s="12"/>
      <c r="L45" s="12"/>
      <c r="M45" s="13"/>
      <c r="N45" s="13">
        <f>SUBTOTAL(1,N40:N44)</f>
        <v>70080</v>
      </c>
    </row>
    <row r="46" spans="1:14" outlineLevel="2" x14ac:dyDescent="0.35">
      <c r="A46" t="s">
        <v>732</v>
      </c>
      <c r="B46" t="s">
        <v>2048</v>
      </c>
      <c r="C46" t="s">
        <v>2049</v>
      </c>
      <c r="D46" t="s">
        <v>39</v>
      </c>
      <c r="E46" t="s">
        <v>23</v>
      </c>
      <c r="F46" s="12">
        <v>44321</v>
      </c>
      <c r="G46" t="s">
        <v>46</v>
      </c>
      <c r="H46" s="12">
        <v>44333</v>
      </c>
      <c r="I46" s="12">
        <v>44342</v>
      </c>
      <c r="J46" s="12">
        <v>44350</v>
      </c>
      <c r="K46" s="12">
        <v>44355</v>
      </c>
      <c r="L46" s="12">
        <v>44361</v>
      </c>
      <c r="M46" s="13" t="s">
        <v>2436</v>
      </c>
      <c r="N46" s="13">
        <v>48800</v>
      </c>
    </row>
    <row r="47" spans="1:14" outlineLevel="2" x14ac:dyDescent="0.35">
      <c r="A47" t="s">
        <v>37</v>
      </c>
      <c r="B47" t="s">
        <v>1100</v>
      </c>
      <c r="C47" t="s">
        <v>1101</v>
      </c>
      <c r="D47" t="s">
        <v>39</v>
      </c>
      <c r="E47" t="s">
        <v>23</v>
      </c>
      <c r="F47" s="12">
        <v>44215</v>
      </c>
      <c r="G47" t="s">
        <v>40</v>
      </c>
      <c r="H47" s="12">
        <v>44224</v>
      </c>
      <c r="I47" s="12">
        <v>44235</v>
      </c>
      <c r="J47" s="12">
        <v>44249</v>
      </c>
      <c r="K47" s="12">
        <v>44259</v>
      </c>
      <c r="L47" s="12">
        <v>44265</v>
      </c>
      <c r="M47" s="13" t="s">
        <v>2436</v>
      </c>
      <c r="N47" s="13">
        <v>50800</v>
      </c>
    </row>
    <row r="48" spans="1:14" outlineLevel="1" x14ac:dyDescent="0.35">
      <c r="D48" s="29" t="s">
        <v>2461</v>
      </c>
      <c r="F48" s="12"/>
      <c r="H48" s="12"/>
      <c r="I48" s="12"/>
      <c r="J48" s="12"/>
      <c r="K48" s="12"/>
      <c r="L48" s="12"/>
      <c r="M48" s="13"/>
      <c r="N48" s="13">
        <f>SUBTOTAL(1,N46:N47)</f>
        <v>49800</v>
      </c>
    </row>
    <row r="49" spans="1:14" outlineLevel="2" x14ac:dyDescent="0.35">
      <c r="A49" t="s">
        <v>594</v>
      </c>
      <c r="B49" t="s">
        <v>1883</v>
      </c>
      <c r="C49" t="s">
        <v>1884</v>
      </c>
      <c r="D49" t="s">
        <v>57</v>
      </c>
      <c r="E49" t="s">
        <v>26</v>
      </c>
      <c r="F49" s="12">
        <v>44294</v>
      </c>
      <c r="G49" t="s">
        <v>30</v>
      </c>
      <c r="H49" s="12">
        <v>44312</v>
      </c>
      <c r="I49" s="12">
        <v>44322</v>
      </c>
      <c r="J49" s="12">
        <v>44337</v>
      </c>
      <c r="K49" s="12">
        <v>44348</v>
      </c>
      <c r="L49" s="12">
        <v>44351</v>
      </c>
      <c r="M49" s="13" t="s">
        <v>2436</v>
      </c>
      <c r="N49" s="13">
        <v>61200</v>
      </c>
    </row>
    <row r="50" spans="1:14" outlineLevel="2" x14ac:dyDescent="0.35">
      <c r="A50" t="s">
        <v>401</v>
      </c>
      <c r="B50" t="s">
        <v>1656</v>
      </c>
      <c r="C50" t="s">
        <v>1366</v>
      </c>
      <c r="D50" t="s">
        <v>57</v>
      </c>
      <c r="E50" t="s">
        <v>26</v>
      </c>
      <c r="F50" s="12">
        <v>44252</v>
      </c>
      <c r="G50" t="s">
        <v>54</v>
      </c>
      <c r="H50" s="12">
        <v>44264</v>
      </c>
      <c r="I50" s="12">
        <v>44277</v>
      </c>
      <c r="J50" s="12">
        <v>44292</v>
      </c>
      <c r="K50" s="12">
        <v>44294</v>
      </c>
      <c r="L50" s="12">
        <v>44298</v>
      </c>
      <c r="M50" s="13" t="s">
        <v>2436</v>
      </c>
      <c r="N50" s="13">
        <v>60800</v>
      </c>
    </row>
    <row r="51" spans="1:14" outlineLevel="2" x14ac:dyDescent="0.35">
      <c r="A51" t="s">
        <v>327</v>
      </c>
      <c r="B51" t="s">
        <v>1163</v>
      </c>
      <c r="C51" t="s">
        <v>1551</v>
      </c>
      <c r="D51" t="s">
        <v>57</v>
      </c>
      <c r="E51" t="s">
        <v>26</v>
      </c>
      <c r="F51" s="12">
        <v>44242</v>
      </c>
      <c r="G51" t="s">
        <v>30</v>
      </c>
      <c r="H51" s="12">
        <v>44250</v>
      </c>
      <c r="I51" s="12">
        <v>44265</v>
      </c>
      <c r="J51" s="12">
        <v>44279</v>
      </c>
      <c r="K51" s="12">
        <v>44282</v>
      </c>
      <c r="L51" s="12">
        <v>44287</v>
      </c>
      <c r="M51" s="13" t="s">
        <v>2436</v>
      </c>
      <c r="N51" s="13">
        <v>60800</v>
      </c>
    </row>
    <row r="52" spans="1:14" outlineLevel="1" x14ac:dyDescent="0.35">
      <c r="D52" s="29" t="s">
        <v>2462</v>
      </c>
      <c r="F52" s="12"/>
      <c r="H52" s="12"/>
      <c r="I52" s="12"/>
      <c r="J52" s="12"/>
      <c r="K52" s="12"/>
      <c r="L52" s="12"/>
      <c r="M52" s="13"/>
      <c r="N52" s="13">
        <f>SUBTOTAL(1,N49:N51)</f>
        <v>60933.333333333336</v>
      </c>
    </row>
    <row r="53" spans="1:14" x14ac:dyDescent="0.35">
      <c r="D53" s="29" t="s">
        <v>2463</v>
      </c>
      <c r="F53" s="12"/>
      <c r="H53" s="12"/>
      <c r="I53" s="12"/>
      <c r="J53" s="12"/>
      <c r="K53" s="12"/>
      <c r="L53" s="12"/>
      <c r="M53" s="13"/>
      <c r="N53" s="13">
        <f>SUBTOTAL(1,N5:N51)</f>
        <v>58230.555555555555</v>
      </c>
    </row>
  </sheetData>
  <autoFilter ref="A4:N51" xr:uid="{39DD2041-208E-4C1A-9B2A-3D77814DFBD0}"/>
  <conditionalFormatting sqref="A4:A53">
    <cfRule type="duplicateValues" dxfId="2" priority="27"/>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9DA95-C3BF-4AB9-98CA-552A410D0A8B}">
  <dimension ref="A1:Q9"/>
  <sheetViews>
    <sheetView zoomScale="120" zoomScaleNormal="120" workbookViewId="0">
      <selection activeCell="D5" sqref="D5"/>
    </sheetView>
  </sheetViews>
  <sheetFormatPr defaultRowHeight="14.5" x14ac:dyDescent="0.35"/>
  <cols>
    <col min="1" max="1" width="16.1796875" customWidth="1"/>
    <col min="2" max="2" width="20" customWidth="1"/>
    <col min="3" max="3" width="2.54296875" customWidth="1"/>
    <col min="4" max="4" width="10.453125" bestFit="1" customWidth="1"/>
    <col min="5" max="5" width="18.1796875" bestFit="1" customWidth="1"/>
    <col min="6" max="6" width="11.7265625" bestFit="1" customWidth="1"/>
    <col min="7" max="7" width="15.81640625" bestFit="1" customWidth="1"/>
    <col min="8" max="8" width="19.453125" bestFit="1" customWidth="1"/>
    <col min="9" max="9" width="11.26953125" bestFit="1" customWidth="1"/>
    <col min="10" max="10" width="13.453125" bestFit="1" customWidth="1"/>
    <col min="11" max="11" width="11.453125" bestFit="1" customWidth="1"/>
    <col min="12" max="12" width="10.453125" bestFit="1" customWidth="1"/>
    <col min="13" max="13" width="16" bestFit="1" customWidth="1"/>
    <col min="14" max="14" width="5.81640625" bestFit="1" customWidth="1"/>
    <col min="15" max="15" width="11" bestFit="1" customWidth="1"/>
    <col min="16" max="16" width="11.7265625" bestFit="1" customWidth="1"/>
  </cols>
  <sheetData>
    <row r="1" spans="1:17" ht="35" x14ac:dyDescent="0.7">
      <c r="A1" s="1" t="s">
        <v>0</v>
      </c>
    </row>
    <row r="2" spans="1:17" ht="18.5" x14ac:dyDescent="0.45">
      <c r="A2" s="5" t="s">
        <v>2434</v>
      </c>
    </row>
    <row r="4" spans="1:17" x14ac:dyDescent="0.35">
      <c r="A4" s="20" t="s">
        <v>14</v>
      </c>
      <c r="B4" s="20" t="s">
        <v>1080</v>
      </c>
      <c r="D4" s="14" t="s">
        <v>12</v>
      </c>
      <c r="E4" s="14" t="s">
        <v>1086</v>
      </c>
      <c r="F4" s="14" t="s">
        <v>1087</v>
      </c>
      <c r="G4" s="14" t="s">
        <v>13</v>
      </c>
      <c r="H4" s="14" t="s">
        <v>14</v>
      </c>
      <c r="I4" s="14" t="s">
        <v>1079</v>
      </c>
      <c r="J4" s="14" t="s">
        <v>1078</v>
      </c>
      <c r="K4" s="14" t="s">
        <v>2431</v>
      </c>
      <c r="L4" s="14" t="s">
        <v>2432</v>
      </c>
      <c r="M4" s="14" t="s">
        <v>2433</v>
      </c>
      <c r="N4" s="14" t="s">
        <v>15</v>
      </c>
      <c r="O4" s="14" t="s">
        <v>1081</v>
      </c>
      <c r="P4" s="14" t="s">
        <v>1082</v>
      </c>
      <c r="Q4" s="14" t="s">
        <v>1080</v>
      </c>
    </row>
    <row r="5" spans="1:17" x14ac:dyDescent="0.35">
      <c r="A5" s="21" t="s">
        <v>26</v>
      </c>
      <c r="B5" s="21" t="s">
        <v>2464</v>
      </c>
      <c r="D5" t="s">
        <v>584</v>
      </c>
      <c r="E5" t="s">
        <v>1462</v>
      </c>
      <c r="F5" t="s">
        <v>1873</v>
      </c>
      <c r="G5" t="s">
        <v>22</v>
      </c>
      <c r="H5" t="s">
        <v>23</v>
      </c>
      <c r="I5" s="12">
        <v>44292</v>
      </c>
      <c r="J5" t="s">
        <v>20</v>
      </c>
      <c r="K5" s="12">
        <v>44294</v>
      </c>
      <c r="L5" s="12">
        <v>44301</v>
      </c>
      <c r="M5" s="12">
        <v>44313</v>
      </c>
      <c r="N5" s="12">
        <v>44316</v>
      </c>
      <c r="O5" s="12">
        <v>44321</v>
      </c>
      <c r="P5" s="13" t="s">
        <v>2436</v>
      </c>
      <c r="Q5" s="13">
        <v>60300</v>
      </c>
    </row>
    <row r="6" spans="1:17" x14ac:dyDescent="0.35">
      <c r="A6" s="21" t="s">
        <v>23</v>
      </c>
      <c r="B6" s="21" t="s">
        <v>2465</v>
      </c>
      <c r="D6" t="s">
        <v>147</v>
      </c>
      <c r="E6" t="s">
        <v>1278</v>
      </c>
      <c r="F6" t="s">
        <v>1279</v>
      </c>
      <c r="G6" t="s">
        <v>22</v>
      </c>
      <c r="H6" t="s">
        <v>23</v>
      </c>
      <c r="I6" s="12">
        <v>44224</v>
      </c>
      <c r="J6" t="s">
        <v>30</v>
      </c>
      <c r="K6" s="12">
        <v>44231</v>
      </c>
      <c r="L6" s="12">
        <v>44243</v>
      </c>
      <c r="M6" s="12">
        <v>44251</v>
      </c>
      <c r="N6" s="12">
        <v>44259</v>
      </c>
      <c r="O6" s="12">
        <v>44265</v>
      </c>
      <c r="P6" s="13" t="s">
        <v>2436</v>
      </c>
      <c r="Q6" s="13">
        <v>61500</v>
      </c>
    </row>
    <row r="7" spans="1:17" x14ac:dyDescent="0.35">
      <c r="D7" t="s">
        <v>608</v>
      </c>
      <c r="E7" t="s">
        <v>1902</v>
      </c>
      <c r="F7" t="s">
        <v>1903</v>
      </c>
      <c r="G7" t="s">
        <v>25</v>
      </c>
      <c r="H7" t="s">
        <v>26</v>
      </c>
      <c r="I7" s="12">
        <v>44295</v>
      </c>
      <c r="J7" t="s">
        <v>20</v>
      </c>
      <c r="K7" s="12">
        <v>44305</v>
      </c>
      <c r="L7" s="12">
        <v>44315</v>
      </c>
      <c r="M7" s="12">
        <v>44322</v>
      </c>
      <c r="N7" s="12">
        <v>44334</v>
      </c>
      <c r="O7" s="12">
        <v>44340</v>
      </c>
      <c r="P7" s="13" t="s">
        <v>2436</v>
      </c>
      <c r="Q7" s="13">
        <v>70900</v>
      </c>
    </row>
    <row r="8" spans="1:17" x14ac:dyDescent="0.35">
      <c r="D8" t="s">
        <v>342</v>
      </c>
      <c r="E8" t="s">
        <v>1440</v>
      </c>
      <c r="F8" t="s">
        <v>1570</v>
      </c>
      <c r="G8" t="s">
        <v>25</v>
      </c>
      <c r="H8" t="s">
        <v>26</v>
      </c>
      <c r="I8" s="12">
        <v>44249</v>
      </c>
      <c r="J8" t="s">
        <v>20</v>
      </c>
      <c r="K8" s="12">
        <v>44258</v>
      </c>
      <c r="L8" s="12">
        <v>44266</v>
      </c>
      <c r="M8" s="12">
        <v>44273</v>
      </c>
      <c r="N8" s="12">
        <v>44284</v>
      </c>
      <c r="O8" s="12">
        <v>44292</v>
      </c>
      <c r="P8" s="13" t="s">
        <v>2436</v>
      </c>
      <c r="Q8" s="13">
        <v>72300</v>
      </c>
    </row>
    <row r="9" spans="1:17" x14ac:dyDescent="0.35">
      <c r="D9" t="s">
        <v>122</v>
      </c>
      <c r="E9" t="s">
        <v>1233</v>
      </c>
      <c r="F9" t="s">
        <v>1234</v>
      </c>
      <c r="G9" t="s">
        <v>25</v>
      </c>
      <c r="H9" t="s">
        <v>26</v>
      </c>
      <c r="I9" s="12">
        <v>44223</v>
      </c>
      <c r="J9" t="s">
        <v>30</v>
      </c>
      <c r="K9" s="12">
        <v>44230</v>
      </c>
      <c r="L9" s="12">
        <v>44243</v>
      </c>
      <c r="M9" s="12">
        <v>44256</v>
      </c>
      <c r="N9" s="12">
        <v>44265</v>
      </c>
      <c r="O9" s="12">
        <v>44271</v>
      </c>
      <c r="P9" s="13" t="s">
        <v>2436</v>
      </c>
      <c r="Q9" s="13">
        <v>70100</v>
      </c>
    </row>
  </sheetData>
  <conditionalFormatting sqref="D4">
    <cfRule type="duplicateValues" dxfId="1" priority="1"/>
  </conditionalFormatting>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4A08-2CC1-4FC6-99DF-B44D42CB3B7C}">
  <dimension ref="A1:D23"/>
  <sheetViews>
    <sheetView zoomScale="120" zoomScaleNormal="120" workbookViewId="0"/>
  </sheetViews>
  <sheetFormatPr defaultRowHeight="14.5" x14ac:dyDescent="0.35"/>
  <cols>
    <col min="1" max="1" width="23.1796875" customWidth="1"/>
    <col min="2" max="2" width="32.81640625" customWidth="1"/>
    <col min="3" max="3" width="10.54296875" bestFit="1" customWidth="1"/>
    <col min="4" max="4" width="48.1796875" customWidth="1"/>
  </cols>
  <sheetData>
    <row r="1" spans="1:4" ht="35" x14ac:dyDescent="0.7">
      <c r="A1" s="1" t="s">
        <v>0</v>
      </c>
    </row>
    <row r="3" spans="1:4" ht="18.5" x14ac:dyDescent="0.45">
      <c r="A3" s="5" t="s">
        <v>2426</v>
      </c>
    </row>
    <row r="4" spans="1:4" x14ac:dyDescent="0.35">
      <c r="A4" s="18" t="s">
        <v>2400</v>
      </c>
      <c r="B4" s="18" t="s">
        <v>2401</v>
      </c>
      <c r="C4" s="18" t="s">
        <v>2402</v>
      </c>
      <c r="D4" s="18" t="s">
        <v>2403</v>
      </c>
    </row>
    <row r="5" spans="1:4" x14ac:dyDescent="0.35">
      <c r="A5" s="19" t="s">
        <v>12</v>
      </c>
      <c r="B5" s="15" t="s">
        <v>2425</v>
      </c>
      <c r="C5" s="16" t="s">
        <v>2417</v>
      </c>
      <c r="D5" s="17" t="s">
        <v>2416</v>
      </c>
    </row>
    <row r="6" spans="1:4" x14ac:dyDescent="0.35">
      <c r="A6" s="19" t="s">
        <v>1086</v>
      </c>
      <c r="B6" s="15" t="s">
        <v>2404</v>
      </c>
      <c r="C6" s="16" t="s">
        <v>2417</v>
      </c>
      <c r="D6" s="17" t="s">
        <v>2420</v>
      </c>
    </row>
    <row r="7" spans="1:4" x14ac:dyDescent="0.35">
      <c r="A7" s="19" t="s">
        <v>1087</v>
      </c>
      <c r="B7" s="15" t="s">
        <v>2405</v>
      </c>
      <c r="C7" s="16" t="s">
        <v>2417</v>
      </c>
      <c r="D7" s="17" t="s">
        <v>2420</v>
      </c>
    </row>
    <row r="8" spans="1:4" ht="58" x14ac:dyDescent="0.35">
      <c r="A8" s="19" t="s">
        <v>13</v>
      </c>
      <c r="B8" s="15" t="s">
        <v>2406</v>
      </c>
      <c r="C8" s="16" t="s">
        <v>2417</v>
      </c>
      <c r="D8" s="17" t="s">
        <v>2421</v>
      </c>
    </row>
    <row r="9" spans="1:4" ht="29" x14ac:dyDescent="0.35">
      <c r="A9" s="19" t="s">
        <v>14</v>
      </c>
      <c r="B9" s="15" t="s">
        <v>2407</v>
      </c>
      <c r="C9" s="16" t="s">
        <v>2417</v>
      </c>
      <c r="D9" s="17" t="s">
        <v>2422</v>
      </c>
    </row>
    <row r="10" spans="1:4" ht="29" x14ac:dyDescent="0.35">
      <c r="A10" s="19" t="s">
        <v>1079</v>
      </c>
      <c r="B10" s="15" t="s">
        <v>2408</v>
      </c>
      <c r="C10" s="16" t="s">
        <v>2418</v>
      </c>
      <c r="D10" s="17" t="s">
        <v>2423</v>
      </c>
    </row>
    <row r="11" spans="1:4" ht="29" x14ac:dyDescent="0.35">
      <c r="A11" s="19" t="s">
        <v>1078</v>
      </c>
      <c r="B11" s="15" t="s">
        <v>2409</v>
      </c>
      <c r="C11" s="16" t="s">
        <v>2417</v>
      </c>
      <c r="D11" s="17" t="s">
        <v>2442</v>
      </c>
    </row>
    <row r="12" spans="1:4" ht="29" x14ac:dyDescent="0.35">
      <c r="A12" s="19" t="s">
        <v>2431</v>
      </c>
      <c r="B12" s="15" t="s">
        <v>2410</v>
      </c>
      <c r="C12" s="16" t="s">
        <v>2418</v>
      </c>
      <c r="D12" s="17" t="s">
        <v>2443</v>
      </c>
    </row>
    <row r="13" spans="1:4" ht="29" x14ac:dyDescent="0.35">
      <c r="A13" s="19" t="s">
        <v>2432</v>
      </c>
      <c r="B13" s="15" t="s">
        <v>2411</v>
      </c>
      <c r="C13" s="16" t="s">
        <v>2418</v>
      </c>
      <c r="D13" s="17" t="s">
        <v>2444</v>
      </c>
    </row>
    <row r="14" spans="1:4" ht="29" x14ac:dyDescent="0.35">
      <c r="A14" s="19" t="s">
        <v>2433</v>
      </c>
      <c r="B14" s="15" t="s">
        <v>2412</v>
      </c>
      <c r="C14" s="16" t="s">
        <v>2418</v>
      </c>
      <c r="D14" s="17" t="s">
        <v>2445</v>
      </c>
    </row>
    <row r="15" spans="1:4" ht="29" x14ac:dyDescent="0.35">
      <c r="A15" s="19" t="s">
        <v>15</v>
      </c>
      <c r="B15" s="15" t="s">
        <v>2413</v>
      </c>
      <c r="C15" s="16" t="s">
        <v>2418</v>
      </c>
      <c r="D15" s="17" t="s">
        <v>2446</v>
      </c>
    </row>
    <row r="16" spans="1:4" ht="29" x14ac:dyDescent="0.35">
      <c r="A16" s="19" t="s">
        <v>1081</v>
      </c>
      <c r="B16" s="15" t="s">
        <v>2414</v>
      </c>
      <c r="C16" s="16" t="s">
        <v>2418</v>
      </c>
      <c r="D16" s="17" t="s">
        <v>2447</v>
      </c>
    </row>
    <row r="17" spans="1:4" ht="29" x14ac:dyDescent="0.35">
      <c r="A17" s="19" t="s">
        <v>1082</v>
      </c>
      <c r="B17" s="15" t="s">
        <v>2415</v>
      </c>
      <c r="C17" s="16" t="s">
        <v>2417</v>
      </c>
      <c r="D17" s="17" t="s">
        <v>2424</v>
      </c>
    </row>
    <row r="18" spans="1:4" ht="29" x14ac:dyDescent="0.35">
      <c r="A18" s="19" t="s">
        <v>1080</v>
      </c>
      <c r="B18" s="15" t="s">
        <v>2449</v>
      </c>
      <c r="C18" s="16" t="s">
        <v>2419</v>
      </c>
      <c r="D18" s="17" t="s">
        <v>2448</v>
      </c>
    </row>
    <row r="20" spans="1:4" ht="18.5" x14ac:dyDescent="0.45">
      <c r="A20" s="5" t="s">
        <v>2427</v>
      </c>
    </row>
    <row r="21" spans="1:4" x14ac:dyDescent="0.35">
      <c r="A21" s="18" t="s">
        <v>2400</v>
      </c>
      <c r="B21" s="18" t="s">
        <v>2401</v>
      </c>
      <c r="C21" s="18" t="s">
        <v>2402</v>
      </c>
      <c r="D21" s="18" t="s">
        <v>2403</v>
      </c>
    </row>
    <row r="22" spans="1:4" ht="29" x14ac:dyDescent="0.35">
      <c r="A22" s="19" t="s">
        <v>2428</v>
      </c>
      <c r="B22" s="15" t="s">
        <v>2429</v>
      </c>
      <c r="C22" s="16" t="s">
        <v>2417</v>
      </c>
      <c r="D22" s="17" t="s">
        <v>2430</v>
      </c>
    </row>
    <row r="23" spans="1:4" x14ac:dyDescent="0.35">
      <c r="A23" s="19" t="s">
        <v>16</v>
      </c>
      <c r="B23" s="15" t="s">
        <v>2440</v>
      </c>
      <c r="C23" s="16" t="s">
        <v>2419</v>
      </c>
      <c r="D23" s="17" t="s">
        <v>2437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Documentation</vt:lpstr>
      <vt:lpstr>Metrics</vt:lpstr>
      <vt:lpstr>Applications</vt:lpstr>
      <vt:lpstr>Hires</vt:lpstr>
      <vt:lpstr>IT and Marketing Hires</vt:lpstr>
      <vt:lpstr>Table Data</vt:lpstr>
      <vt:lpstr>'IT and Marketing Hires'!Criteria</vt:lpstr>
      <vt:lpstr>'IT and Marketing Hires'!Extract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6: Review Assignment</dc:title>
  <dc:creator>Your Name</dc:creator>
  <cp:lastModifiedBy>Jorge Rivas</cp:lastModifiedBy>
  <dcterms:created xsi:type="dcterms:W3CDTF">2018-10-20T13:05:59Z</dcterms:created>
  <dcterms:modified xsi:type="dcterms:W3CDTF">2021-12-05T23:19:12Z</dcterms:modified>
</cp:coreProperties>
</file>