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Instruções para preenchimento" sheetId="1" state="visible" r:id="rId2"/>
    <sheet name="GR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<sst xmlns="http://schemas.openxmlformats.org/spreadsheetml/2006/main" count="113" uniqueCount="63">
  <si>
    <t>INSTRUÇÕES</t>
  </si>
  <si>
    <t>Instruções para preenchimento da planilha</t>
  </si>
  <si>
    <t>Coluna A - Resultado esperado / evidência: Número e descrição dos resultados. Utilizado pela empresa para inserir as evidências objetivas.</t>
  </si>
  <si>
    <t>Coluna B - Utilizado pela empresa para inserir onde a fonte de evidência é originada, por exemplo: GS - Gerência Superior, LP - Líder do Projeto, DES - Desenvolvedor, SQA, SCM, RM, SPG etc.</t>
  </si>
  <si>
    <t>Coluna C - ORG: Utilizado pela empresa para assinalar um "x" quando a evidência objetiva corresponde a toda a organização.</t>
  </si>
  <si>
    <t>Coluna D - Projeto 1: Utilizado pela empresa para assinalar um "x" se a EO estiver associada ao projeto. Insira o nome do projeto correspondente.</t>
  </si>
  <si>
    <t>Coluna E - Projeto 2: Utilizado pela empresa para assinalar um "x" se a EO estiver associada ao projeto.  Insira o nome do projeto correspondente.</t>
  </si>
  <si>
    <t>Coluna F - Projeto 3: Utilizado pela empresa para assinalar um "x" se a EO estiver associada ao projeto.  Insira o nome do projeto correspondente.</t>
  </si>
  <si>
    <t>Coluna G - Projeto 4: Utilizado pela empresa para assinalar um "x" se a EO estiver associada ao projeto.  Insira o nome do projeto correspondente.</t>
  </si>
  <si>
    <t>Coluna H - Projeto 5: Utilizado pela empresa para assinalar um "x" se a EO estiver associada ao projeto.  Insira o nome do projeto correspondente.</t>
  </si>
  <si>
    <t>Coluna I,J: Utilizado pela empresa para inserir mais colunas, se necessário; insira o nome do projeto e preencha com "x" se a EO estiver associada ao projeto.</t>
  </si>
  <si>
    <t>Gerência de Requisitos</t>
  </si>
  <si>
    <t>PREENCHIDO PELA EMPRESA</t>
  </si>
  <si>
    <t>Resultado esperado / evidências</t>
  </si>
  <si>
    <t>Fonte da evidência</t>
  </si>
  <si>
    <t>Processo</t>
  </si>
  <si>
    <t>Projeto 1</t>
  </si>
  <si>
    <t>Final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</si>
  <si>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</si>
  <si>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GRE 1. O entendimento dos requisitos é obtido junto aos fornecedores de requisitos.
As evidências apresentadas para este resultado permitem assegurar: (ii) que as pessoas autorizadas a definir e a alterar requisitos foram identificadas? (ii) que existe um documento de requisitos que represente seu entendimento? (iii) que os requisitos foram aceitos pelo cliente ou um representante?</t>
  </si>
  <si>
    <t>Matriz de Stakeholders</t>
  </si>
  <si>
    <t>X</t>
  </si>
  <si>
    <t>Documento de Elicitação</t>
  </si>
  <si>
    <t>(T,L,P,N,NA)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</si>
  <si>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</si>
  <si>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Documento de Especificação - Tópico 5</t>
  </si>
  <si>
    <t>Documento de Definição de Critérios para Analise dos Requisitos</t>
  </si>
  <si>
    <t>Documento de Registro de Mudança - Tópico 5 [v1]</t>
  </si>
  <si>
    <t>Documento de Registro de Mudança - Tópico 5 [v2]</t>
  </si>
  <si>
    <t>Documento de Registro de Mudança - Tópico 5 [v3]</t>
  </si>
  <si>
    <t>GRE 3. A rastreabilidade bidirecional entre os requisitos e os produtos de trabalho é estabelecida e mantida.                                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</si>
  <si>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Definição do Processo de Gerência de Requisitos - Atividade "Gerenciar Mudanças de Requisito"</t>
  </si>
  <si>
    <t>GRE 4. Revisões em planos e produtos de trabalho do projeto são realizadas visando identificar e corrigir inconsistências em relação aos requisitos.                            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</si>
  <si>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Documento de Revisão de Requisitos [v1]</t>
  </si>
  <si>
    <t>Documento de Revisão de Requisitos [v2]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</si>
  <si>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</si>
  <si>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Documento de Registro de Mudança [v1]</t>
  </si>
  <si>
    <t>Documento de Registro de Mudança [v2]</t>
  </si>
  <si>
    <t>Documento de Registro de Mudança [v3]</t>
  </si>
  <si>
    <t>Atributos de Processo</t>
  </si>
  <si>
    <t>AP 1.1 O processo é executado</t>
  </si>
  <si>
    <t>RAP 1. O processo atinge seus resultados definidos.
As evidências apresentadas para este resultado permitem assegurar que o processo transforma produtos de trabalho de entrada identificáveis em produtos de trabalho de saída, também identificáveis, permitindo atingir o propósito do processo?</t>
  </si>
  <si>
    <t>Plano de Monitoramento do Cronograma</t>
  </si>
  <si>
    <t>Definição do Processo de Gerência de Requisitos</t>
  </si>
  <si>
    <t>T</t>
  </si>
  <si>
    <t>AP 2.1 O processo é gerenciado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</si>
  <si>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</si>
  <si>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Plano de projeto</t>
  </si>
  <si>
    <t>L</t>
  </si>
  <si>
    <t>RAP 3. A execução do processo é planejada.
As evidências apresentadas para este resultado permitem assegurar que existe um plano para a execução do processo?                                                   </t>
  </si>
  <si>
    <t>RAP 4. (Para o nível G). A execução do processo é monitorada e ajustes são realizados.                                                                                As evidências apresentadas para este resultado permitem assegurar que  o processo foi executado conforme planejado e que ações corretivas foram tomadas quando a execução do processo se desviou dos planos?</t>
  </si>
  <si>
    <t>N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</si>
  <si>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</si>
  <si>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Plano de Recursos Humanos</t>
  </si>
  <si>
    <t>RAP 6. (Até o nível F). As responsabilidades e a autoridade para executar o processo são definidas, atribuídas e comunicadas.                                                                        
As evidências apresentadas para este resultado permitem assegurar que as responsabilidades e a autoridade para executar o processo foram definidas, atribuídas e comunicadas a todas as partes interessadas?</t>
  </si>
  <si>
    <t>RAP 7. As pessoas que executam o processo são competentes em termos de formação, treinamento e experiência.                                                                        
As evidências apresentadas para este resultado permitem assegurar que foi fornecido treinamento  formal (cursos) ou informal (mentoring) para a execução do processo? (Considerar que, quando o indivíduo já possui o perfil e habilidades para executar o processo, o treinamento é dispensável.)</t>
  </si>
  <si>
    <t>Documento de Definição de Processo de Gerência de Requisitos</t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</si>
  <si>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</si>
  <si>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RAP 9. (Até o nível F). Os resultados do processo são revistos com a gerência de alto nível para fornecer visibilidade sobre a sua situação na organização.                                                                           
As evidências apresentadas para este resultado permitem assegurar que os resultados do processo foram revistos com a gerência de alto nível?</t>
  </si>
  <si>
    <t>Documento de Auditoria de Qualidade</t>
  </si>
  <si>
    <t>P</t>
  </si>
  <si>
    <t>RAP 10. (Para o nível G). O processo planejado para o projeto é executado.                                                                           
As evidências apresentadas para este resultado permitem assegurar que o projeto foi conduzido a partir da execução do seu processo planejado, bem como se existem registros de execução das atividades do processo com base no seu planejamento?</t>
  </si>
  <si>
    <t>Documento de acompanhamento de não-conformidades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</si>
</sst>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6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sz val="10"/>
      <color rgb="FF0000D4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name val="Times New Roman"/>
      <family val="1"/>
      <charset val="1"/>
    </font>
    <font>
      <sz val="12"/>
      <name val="Arial"/>
      <family val="2"/>
      <charset val="1"/>
    </font>
    <font>
      <b val="true"/>
      <sz val="10"/>
      <name val="Times New Roman"/>
      <family val="1"/>
      <charset val="1"/>
    </font>
    <font>
      <u val="single"/>
      <sz val="10"/>
      <color rgb="FF0000FF"/>
      <name val="Arial"/>
      <family val="2"/>
      <charset val="1"/>
    </font>
    <font>
      <sz val="10"/>
      <color rgb="FF0000D4"/>
      <name val="Times New Roman"/>
      <family val="1"/>
      <charset val="1"/>
    </font>
    <font>
      <sz val="12"/>
      <color rgb="FF0000D4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CF305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3333"/>
        <bgColor rgb="FFFF6600"/>
      </patternFill>
    </fill>
    <fill>
      <patternFill patternType="solid">
        <fgColor rgb="FF00CC00"/>
        <bgColor rgb="FF008000"/>
      </patternFill>
    </fill>
    <fill>
      <patternFill patternType="solid">
        <fgColor rgb="FFFFFF00"/>
        <bgColor rgb="FFFCF305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3333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jhemarcos/ProcessoDeSoftware-Execucao/blob/master/GRE/Documento%20-%20Matriz%20de%20Stakeholders%5Bv1%5D.xlsx" TargetMode="External"/><Relationship Id="rId2" Type="http://schemas.openxmlformats.org/officeDocument/2006/relationships/hyperlink" Target="https://github.com/jhemarcos/ProcessoDeSoftware-Execucao/blob/master/GRE/Documento%20de%20Elicita&#231;&#227;o%5Bv1%5D.docx" TargetMode="External"/><Relationship Id="rId3" Type="http://schemas.openxmlformats.org/officeDocument/2006/relationships/hyperlink" Target="https://github.com/jhemarcos/ProcessoDeSoftware-Execucao/blob/master/GRE/Documento%20de%20Especifica&#231;&#227;o%5Bv1%5D.docx" TargetMode="External"/><Relationship Id="rId4" Type="http://schemas.openxmlformats.org/officeDocument/2006/relationships/hyperlink" Target="https://github.com/jhemarcos/ProcessoDeSoftware-Execucao/blob/master/GRE/Documento%20de%20Defini&#231;&#227;o%20de%20Crit&#233;rios%20para%20Analise%20de%20Requisitos%5Bv1%5D.docx" TargetMode="External"/><Relationship Id="rId5" Type="http://schemas.openxmlformats.org/officeDocument/2006/relationships/hyperlink" Target="https://github.com/jhemarcos/ProcessoDeSoftware-Execucao/blob/master/GRE/Documento%20de%20Registro%20de%20Mudan&#231;a%5Bv1%5D.docx" TargetMode="External"/><Relationship Id="rId6" Type="http://schemas.openxmlformats.org/officeDocument/2006/relationships/hyperlink" Target="https://github.com/jhemarcos/ProcessoDeSoftware-Execucao/blob/master/GRE/Documento%20de%20Registro%20de%20Mudan&#231;a%5Bv2%5D.docx" TargetMode="External"/><Relationship Id="rId7" Type="http://schemas.openxmlformats.org/officeDocument/2006/relationships/hyperlink" Target="https://github.com/jhemarcos/ProcessoDeSoftware-Execucao/blob/master/GRE/Documento%20de%20Registro%20de%20Mudan&#231;a%5Bv3%5D.docx" TargetMode="External"/><Relationship Id="rId8" Type="http://schemas.openxmlformats.org/officeDocument/2006/relationships/hyperlink" Target="https://github.com/gilmarfilho/ProcessoDeSoftware/blob/master/Documento%20de%20Defini&#231;&#227;o%20de%20Processo%20de%20Ger&#234;ncia%20de%20Requisitos.docx" TargetMode="External"/><Relationship Id="rId9" Type="http://schemas.openxmlformats.org/officeDocument/2006/relationships/hyperlink" Target="https://github.com/jhemarcos/ProcessoDeSoftware-Execucao/blob/master/GRE/Documento%20de%20Revis&#227;o%20de%20Requisito%5Bv1%5D.docx" TargetMode="External"/><Relationship Id="rId10" Type="http://schemas.openxmlformats.org/officeDocument/2006/relationships/hyperlink" Target="https://github.com/jhemarcos/ProcessoDeSoftware-Execucao/blob/master/GRE/Documento%20de%20Revis&#227;o%20de%20Requisito%5Bv1%5D.docx" TargetMode="External"/><Relationship Id="rId11" Type="http://schemas.openxmlformats.org/officeDocument/2006/relationships/hyperlink" Target="https://github.com/jhemarcos/ProcessoDeSoftware-Execucao/blob/master/GRE/Documento%20de%20Registro%20de%20Mudan&#231;a%5Bv1%5D.docx" TargetMode="External"/><Relationship Id="rId12" Type="http://schemas.openxmlformats.org/officeDocument/2006/relationships/hyperlink" Target="https://github.com/jhemarcos/ProcessoDeSoftware-Execucao/blob/master/GRE/Documento%20de%20Registro%20de%20Mudan&#231;a%5Bv2%5D.docx" TargetMode="External"/><Relationship Id="rId13" Type="http://schemas.openxmlformats.org/officeDocument/2006/relationships/hyperlink" Target="https://github.com/jhemarcos/ProcessoDeSoftware-Execucao/blob/master/GRE/Documento%20de%20Registro%20de%20Mudan&#231;a%5Bv3%5D.docx" TargetMode="External"/><Relationship Id="rId14" Type="http://schemas.openxmlformats.org/officeDocument/2006/relationships/hyperlink" Target="https://github.com/jhemarcos/ProcessoDeSoftware-Execucao/blob/master/GPR/Plano%20de%20Monitoramento%20do%20Cronograma%5Bv1%5D.xlsx" TargetMode="External"/><Relationship Id="rId15" Type="http://schemas.openxmlformats.org/officeDocument/2006/relationships/hyperlink" Target="https://github.com/gilmarfilho/ProcessoDeSoftware/blob/master/Documento%20de%20Defini&#231;&#227;o%20de%20Processo%20de%20Ger&#234;ncia%20de%20Requisitos.docx" TargetMode="External"/><Relationship Id="rId16" Type="http://schemas.openxmlformats.org/officeDocument/2006/relationships/hyperlink" Target="https://github.com/jhemarcos/ProcessoDeSoftware-Execucao/blob/master/GPR/Plano%20de%20Projeto%5Bv1%5D.docx" TargetMode="External"/><Relationship Id="rId17" Type="http://schemas.openxmlformats.org/officeDocument/2006/relationships/hyperlink" Target="https://github.com/jhemarcos/ProcessoDeSoftware-Execucao/blob/master/GPR/Plano%20de%20Monitoramento%20do%20Cronograma%5Bv1%5D.xlsx" TargetMode="External"/><Relationship Id="rId18" Type="http://schemas.openxmlformats.org/officeDocument/2006/relationships/hyperlink" Target="https://github.com/jhemarcos/ProcessoDeSoftware-Execucao/blob/master/GPR/Plano%20de%20Monitoramento%20do%20Cronograma%5Bv1%5D.xlsx" TargetMode="External"/><Relationship Id="rId19" Type="http://schemas.openxmlformats.org/officeDocument/2006/relationships/hyperlink" Target="https://github.com/jhemarcos/ProcessoDeSoftware-Execucao/blob/master/GPR/Plano%20de%20Recursos%20Humanos%5Bv1%5D.docx" TargetMode="External"/><Relationship Id="rId20" Type="http://schemas.openxmlformats.org/officeDocument/2006/relationships/hyperlink" Target="https://github.com/jhemarcos/ProcessoDeSoftware-Execucao/blob/master/GPR/Plano%20de%20Projeto%5Bv1%5D.docx" TargetMode="External"/><Relationship Id="rId21" Type="http://schemas.openxmlformats.org/officeDocument/2006/relationships/hyperlink" Target="https://github.com/jhemarcos/ProcessoDeSoftware-Execucao/blob/master/GPR/Plano%20de%20Recursos%20Humanos%5Bv1%5D.docx" TargetMode="External"/><Relationship Id="rId22" Type="http://schemas.openxmlformats.org/officeDocument/2006/relationships/hyperlink" Target="https://github.com/gilmarfilho/ProcessoDeSoftware/blob/master/Documento%20de%20Defini&#231;&#227;o%20de%20Processo%20de%20Ger&#234;ncia%20de%20Requisitos.docx" TargetMode="External"/><Relationship Id="rId23" Type="http://schemas.openxmlformats.org/officeDocument/2006/relationships/hyperlink" Target="https://github.com/gilmarfilho/ProcessoDeSoftware/blob/master/Documento%20de%20Defini&#231;&#227;o%20de%20Processo%20de%20Ger&#234;ncia%20de%20Requisitos.docx" TargetMode="External"/><Relationship Id="rId24" Type="http://schemas.openxmlformats.org/officeDocument/2006/relationships/hyperlink" Target="https://github.com/jhemarcos/ProcessoDeSoftware-Execucao/blob/master/GQA/Documento%20de%20auditoria%20de%20qualidade.docx" TargetMode="External"/><Relationship Id="rId25" Type="http://schemas.openxmlformats.org/officeDocument/2006/relationships/hyperlink" Target="https://github.com/jhemarcos/ProcessoDeSoftware-Execucao/blob/master/GQA/Documento%20de%20acompanhamento%20de%20n&#227;o-conformidades%20%5Bv1%5D.doc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8.23469387755102"/>
    <col collapsed="false" hidden="false" max="2" min="2" style="0" width="157.265306122449"/>
    <col collapsed="false" hidden="false" max="12" min="3" style="0" width="8.23469387755102"/>
    <col collapsed="false" hidden="false" max="1025" min="13" style="0" width="8.36734693877551"/>
  </cols>
  <sheetData>
    <row r="1" customFormat="false" ht="12.75" hidden="false" customHeight="true" outlineLevel="0" collapsed="false">
      <c r="A1" s="1"/>
      <c r="B1" s="2"/>
      <c r="C1" s="1"/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8" hidden="false" customHeight="true" outlineLevel="0" collapsed="false">
      <c r="A2" s="1"/>
      <c r="B2" s="4" t="s">
        <v>0</v>
      </c>
      <c r="C2" s="1"/>
      <c r="D2" s="1"/>
      <c r="E2" s="1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1"/>
      <c r="B3" s="5" t="s">
        <v>1</v>
      </c>
      <c r="C3" s="1"/>
      <c r="D3" s="1"/>
      <c r="E3" s="1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9.5" hidden="false" customHeight="true" outlineLevel="0" collapsed="false">
      <c r="A4" s="6"/>
      <c r="B4" s="7" t="s">
        <v>2</v>
      </c>
      <c r="C4" s="6"/>
      <c r="D4" s="6"/>
      <c r="E4" s="6"/>
      <c r="F4" s="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8" hidden="false" customHeight="true" outlineLevel="0" collapsed="false">
      <c r="A5" s="6"/>
      <c r="B5" s="8" t="s">
        <v>3</v>
      </c>
      <c r="C5" s="6"/>
      <c r="D5" s="6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8" hidden="false" customHeight="true" outlineLevel="0" collapsed="false">
      <c r="A6" s="6"/>
      <c r="B6" s="8" t="s">
        <v>4</v>
      </c>
      <c r="C6" s="6"/>
      <c r="D6" s="6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8.75" hidden="false" customHeight="true" outlineLevel="0" collapsed="false">
      <c r="A7" s="6"/>
      <c r="B7" s="8" t="s">
        <v>5</v>
      </c>
      <c r="C7" s="6"/>
      <c r="D7" s="6"/>
      <c r="E7" s="6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7.25" hidden="false" customHeight="true" outlineLevel="0" collapsed="false">
      <c r="A8" s="6"/>
      <c r="B8" s="8" t="s">
        <v>6</v>
      </c>
      <c r="C8" s="6"/>
      <c r="D8" s="6"/>
      <c r="E8" s="6"/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6.5" hidden="false" customHeight="true" outlineLevel="0" collapsed="false">
      <c r="A9" s="6"/>
      <c r="B9" s="8" t="s">
        <v>7</v>
      </c>
      <c r="C9" s="6"/>
      <c r="D9" s="6"/>
      <c r="E9" s="6"/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6.5" hidden="false" customHeight="true" outlineLevel="0" collapsed="false">
      <c r="A10" s="6"/>
      <c r="B10" s="8" t="s">
        <v>8</v>
      </c>
      <c r="C10" s="6"/>
      <c r="D10" s="6"/>
      <c r="E10" s="6"/>
      <c r="F10" s="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true" outlineLevel="0" collapsed="false">
      <c r="A11" s="6"/>
      <c r="B11" s="8" t="s">
        <v>9</v>
      </c>
      <c r="C11" s="6"/>
      <c r="D11" s="6"/>
      <c r="E11" s="6"/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8.75" hidden="false" customHeight="true" outlineLevel="0" collapsed="false">
      <c r="A12" s="6"/>
      <c r="B12" s="9" t="s">
        <v>10</v>
      </c>
      <c r="C12" s="6"/>
      <c r="D12" s="6"/>
      <c r="E12" s="6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4"/>
  <sheetViews>
    <sheetView windowProtection="false" showFormulas="false" showGridLines="fals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D114" activeCellId="0" sqref="D114"/>
    </sheetView>
  </sheetViews>
  <sheetFormatPr defaultRowHeight="12.8"/>
  <cols>
    <col collapsed="false" hidden="false" max="1" min="1" style="0" width="103"/>
    <col collapsed="false" hidden="false" max="2" min="2" style="0" width="12.9591836734694"/>
    <col collapsed="false" hidden="false" max="5" min="3" style="0" width="3.23979591836735"/>
    <col collapsed="false" hidden="false" max="15" min="6" style="0" width="8.50510204081633"/>
    <col collapsed="false" hidden="false" max="1025" min="16" style="0" width="8.36734693877551"/>
  </cols>
  <sheetData>
    <row r="1" customFormat="false" ht="29.15" hidden="false" customHeight="false" outlineLevel="0" collapsed="false">
      <c r="A1" s="10" t="s">
        <v>11</v>
      </c>
      <c r="B1" s="11"/>
      <c r="C1" s="11"/>
      <c r="D1" s="11"/>
      <c r="E1" s="12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65" hidden="false" customHeight="false" outlineLevel="0" collapsed="false">
      <c r="A2" s="13" t="s">
        <v>12</v>
      </c>
      <c r="B2" s="14"/>
      <c r="C2" s="15"/>
      <c r="D2" s="15"/>
      <c r="E2" s="16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61.15" hidden="false" customHeight="false" outlineLevel="0" collapsed="false">
      <c r="A3" s="17" t="s">
        <v>13</v>
      </c>
      <c r="B3" s="18" t="s">
        <v>14</v>
      </c>
      <c r="C3" s="18" t="s">
        <v>15</v>
      </c>
      <c r="D3" s="18" t="s">
        <v>16</v>
      </c>
      <c r="E3" s="19" t="s">
        <v>17</v>
      </c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37.3" hidden="false" customHeight="false" outlineLevel="0" collapsed="false">
      <c r="A4" s="20" t="s">
        <v>18</v>
      </c>
      <c r="B4" s="21"/>
      <c r="C4" s="22"/>
      <c r="D4" s="22"/>
      <c r="E4" s="22"/>
      <c r="F4" s="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49.25" hidden="false" customHeight="false" outlineLevel="0" collapsed="false">
      <c r="A5" s="23" t="s">
        <v>19</v>
      </c>
      <c r="B5" s="21"/>
      <c r="C5" s="24"/>
      <c r="D5" s="24"/>
      <c r="E5" s="24"/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4" hidden="false" customHeight="false" outlineLevel="0" collapsed="false">
      <c r="A6" s="25" t="s">
        <v>20</v>
      </c>
      <c r="B6" s="26"/>
      <c r="C6" s="27" t="str">
        <f aca="false">HYPERLINK("https://github.com/gilmarfilho/ProcessoDeSoftware/blob/master/TEMPLATES/TEMPLATES%20GRE/Matriz%20de%20Stakeholders.xlsx","X")</f>
        <v>X</v>
      </c>
      <c r="D6" s="28" t="s">
        <v>21</v>
      </c>
      <c r="E6" s="26"/>
      <c r="F6" s="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4" hidden="false" customHeight="false" outlineLevel="0" collapsed="false">
      <c r="A7" s="25" t="s">
        <v>22</v>
      </c>
      <c r="B7" s="26"/>
      <c r="C7" s="27" t="str">
        <f aca="false">HYPERLINK("https://github.com/gilmarfilho/ProcessoDeSoftware/blob/master/TEMPLATES/TEMPLATES%20GRE/Documento%20de%20Elicita%C3%A7%C3%A3o.docx","X")</f>
        <v>X</v>
      </c>
      <c r="D7" s="28" t="s">
        <v>21</v>
      </c>
      <c r="E7" s="26"/>
      <c r="F7" s="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8" hidden="false" customHeight="false" outlineLevel="0" collapsed="false">
      <c r="A8" s="25"/>
      <c r="B8" s="26"/>
      <c r="C8" s="27"/>
      <c r="D8" s="26"/>
      <c r="E8" s="26"/>
      <c r="F8" s="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8" hidden="false" customHeight="false" outlineLevel="0" collapsed="false">
      <c r="A9" s="25"/>
      <c r="B9" s="26"/>
      <c r="C9" s="26"/>
      <c r="D9" s="26"/>
      <c r="E9" s="26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8" hidden="false" customHeight="false" outlineLevel="0" collapsed="false">
      <c r="A10" s="25"/>
      <c r="B10" s="26"/>
      <c r="C10" s="26"/>
      <c r="D10" s="26"/>
      <c r="E10" s="26"/>
      <c r="F10" s="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8" hidden="false" customHeight="false" outlineLevel="0" collapsed="false">
      <c r="A11" s="29"/>
      <c r="B11" s="30" t="s">
        <v>23</v>
      </c>
      <c r="C11" s="31"/>
      <c r="D11" s="31"/>
      <c r="E11" s="32"/>
      <c r="F11" s="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85.05" hidden="false" customHeight="false" outlineLevel="0" collapsed="false">
      <c r="A12" s="23" t="s">
        <v>24</v>
      </c>
      <c r="B12" s="21"/>
      <c r="C12" s="24"/>
      <c r="D12" s="24"/>
      <c r="E12" s="24"/>
      <c r="F12" s="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3.4" hidden="false" customHeight="false" outlineLevel="0" collapsed="false">
      <c r="A13" s="25" t="s">
        <v>25</v>
      </c>
      <c r="B13" s="26"/>
      <c r="C13" s="27" t="str">
        <f aca="false">HYPERLINK("https://github.com/gilmarfilho/ProcessoDeSoftware/blob/master/TEMPLATES/TEMPLATES%20GRE/Documento%20de%20Especifica%C3%A7%C3%A3o.docx","X")</f>
        <v>X</v>
      </c>
      <c r="D13" s="28" t="s">
        <v>21</v>
      </c>
      <c r="E13" s="26"/>
      <c r="F13" s="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3.4" hidden="false" customHeight="false" outlineLevel="0" collapsed="false">
      <c r="A14" s="25" t="s">
        <v>26</v>
      </c>
      <c r="B14" s="26"/>
      <c r="C14" s="27" t="str">
        <f aca="false">HYPERLINK("https://github.com/gilmarfilho/ProcessoDeSoftware/blob/master/TEMPLATES/TEMPLATES%20GRE/Documento%20de%20Defini%C3%A7%C3%A3o%20de%20Crit%C3%A9rios%20para%20Analise%20de%20Requisitos.docx","X")</f>
        <v>X</v>
      </c>
      <c r="D14" s="28" t="s">
        <v>21</v>
      </c>
      <c r="E14" s="26"/>
      <c r="F14" s="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3.4" hidden="false" customHeight="false" outlineLevel="0" collapsed="false">
      <c r="A15" s="25" t="s">
        <v>27</v>
      </c>
      <c r="B15" s="26"/>
      <c r="C15" s="27" t="str">
        <f aca="false">HYPERLINK("https://github.com/gilmarfilho/ProcessoDeSoftware/blob/master/TEMPLATES/TEMPLATES%20GRE/Documento%20de%20Registro%20de%20Mudan%C3%A7a.docx","X")</f>
        <v>X</v>
      </c>
      <c r="D15" s="28" t="s">
        <v>21</v>
      </c>
      <c r="E15" s="26"/>
      <c r="F15" s="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3.4" hidden="false" customHeight="false" outlineLevel="0" collapsed="false">
      <c r="A16" s="25" t="s">
        <v>28</v>
      </c>
      <c r="B16" s="26"/>
      <c r="C16" s="27" t="str">
        <f aca="false">HYPERLINK("https://github.com/gilmarfilho/ProcessoDeSoftware/blob/master/TEMPLATES/TEMPLATES%20GRE/Documento%20de%20Registro%20de%20Mudan%C3%A7a.docx","X")</f>
        <v>X</v>
      </c>
      <c r="D16" s="28" t="s">
        <v>21</v>
      </c>
      <c r="E16" s="26"/>
      <c r="F16" s="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3.4" hidden="false" customHeight="false" outlineLevel="0" collapsed="false">
      <c r="A17" s="25" t="s">
        <v>29</v>
      </c>
      <c r="B17" s="26"/>
      <c r="C17" s="27" t="str">
        <f aca="false">HYPERLINK("https://github.com/gilmarfilho/ProcessoDeSoftware/blob/master/TEMPLATES/TEMPLATES%20GRE/Documento%20de%20Registro%20de%20Mudan%C3%A7a.docx","X")</f>
        <v>X</v>
      </c>
      <c r="D17" s="28" t="s">
        <v>21</v>
      </c>
      <c r="E17" s="26"/>
      <c r="F17" s="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8" hidden="false" customHeight="false" outlineLevel="0" collapsed="false">
      <c r="A18" s="29"/>
      <c r="B18" s="30" t="s">
        <v>23</v>
      </c>
      <c r="C18" s="31"/>
      <c r="D18" s="31"/>
      <c r="E18" s="32"/>
      <c r="F18" s="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61.15" hidden="false" customHeight="false" outlineLevel="0" collapsed="false">
      <c r="A19" s="23" t="s">
        <v>30</v>
      </c>
      <c r="B19" s="24"/>
      <c r="C19" s="24"/>
      <c r="D19" s="24"/>
      <c r="E19" s="24"/>
      <c r="F19" s="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3.4" hidden="false" customHeight="false" outlineLevel="0" collapsed="false">
      <c r="A20" s="25" t="s">
        <v>31</v>
      </c>
      <c r="B20" s="26"/>
      <c r="C20" s="27" t="str">
        <f aca="false">HYPERLINK("https://github.com/gilmarfilho/ProcessoDeSoftware/blob/master/Documento%20de%20Defini%C3%A7%C3%A3o%20de%20Processo%20de%20Ger%C3%AAncia%20de%20Requisitos.docx","X")</f>
        <v>X</v>
      </c>
      <c r="D20" s="33" t="s">
        <v>21</v>
      </c>
      <c r="E20" s="26"/>
      <c r="F20" s="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8" hidden="false" customHeight="false" outlineLevel="0" collapsed="false">
      <c r="A21" s="25"/>
      <c r="B21" s="26"/>
      <c r="C21" s="26"/>
      <c r="D21" s="26"/>
      <c r="E21" s="26"/>
      <c r="F21" s="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8" hidden="false" customHeight="false" outlineLevel="0" collapsed="false">
      <c r="A22" s="25"/>
      <c r="B22" s="26"/>
      <c r="C22" s="26"/>
      <c r="D22" s="26"/>
      <c r="E22" s="26"/>
      <c r="F22" s="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8" hidden="false" customHeight="false" outlineLevel="0" collapsed="false">
      <c r="A23" s="25"/>
      <c r="B23" s="26"/>
      <c r="C23" s="26"/>
      <c r="D23" s="26"/>
      <c r="E23" s="26"/>
      <c r="F23" s="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8" hidden="false" customHeight="false" outlineLevel="0" collapsed="false">
      <c r="A24" s="25"/>
      <c r="B24" s="26"/>
      <c r="C24" s="26"/>
      <c r="D24" s="26"/>
      <c r="E24" s="26"/>
      <c r="F24" s="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8" hidden="false" customHeight="false" outlineLevel="0" collapsed="false">
      <c r="A25" s="29"/>
      <c r="B25" s="30" t="s">
        <v>23</v>
      </c>
      <c r="C25" s="31"/>
      <c r="D25" s="31"/>
      <c r="E25" s="32"/>
      <c r="F25" s="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61.15" hidden="false" customHeight="false" outlineLevel="0" collapsed="false">
      <c r="A26" s="23" t="s">
        <v>32</v>
      </c>
      <c r="B26" s="24"/>
      <c r="C26" s="24"/>
      <c r="D26" s="24"/>
      <c r="E26" s="24"/>
      <c r="F26" s="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3.4" hidden="false" customHeight="false" outlineLevel="0" collapsed="false">
      <c r="A27" s="25" t="s">
        <v>33</v>
      </c>
      <c r="B27" s="26"/>
      <c r="C27" s="27" t="str">
        <f aca="false">HYPERLINK("https://github.com/gilmarfilho/ProcessoDeSoftware/blob/master/TEMPLATES/TEMPLATES%20GRE/Documento%20de%20Revis%C3%A3o%20de%20Requisito.docx","X")</f>
        <v>X</v>
      </c>
      <c r="D27" s="28" t="s">
        <v>21</v>
      </c>
      <c r="E27" s="26"/>
      <c r="F27" s="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3.4" hidden="false" customHeight="false" outlineLevel="0" collapsed="false">
      <c r="A28" s="25" t="s">
        <v>34</v>
      </c>
      <c r="B28" s="26"/>
      <c r="C28" s="27" t="str">
        <f aca="false">HYPERLINK("https://github.com/gilmarfilho/ProcessoDeSoftware/blob/master/TEMPLATES/TEMPLATES%20GRE/Documento%20de%20Revis%C3%A3o%20de%20Requisito.docx","X")</f>
        <v>X</v>
      </c>
      <c r="D28" s="28" t="s">
        <v>21</v>
      </c>
      <c r="E28" s="26"/>
      <c r="F28" s="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8" hidden="false" customHeight="false" outlineLevel="0" collapsed="false">
      <c r="A29" s="25"/>
      <c r="B29" s="26"/>
      <c r="C29" s="26"/>
      <c r="D29" s="26"/>
      <c r="E29" s="26"/>
      <c r="F29" s="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8" hidden="false" customHeight="false" outlineLevel="0" collapsed="false">
      <c r="A30" s="25"/>
      <c r="B30" s="26"/>
      <c r="C30" s="26"/>
      <c r="D30" s="26"/>
      <c r="E30" s="26"/>
      <c r="F30" s="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8" hidden="false" customHeight="false" outlineLevel="0" collapsed="false">
      <c r="A31" s="25"/>
      <c r="B31" s="26"/>
      <c r="C31" s="26"/>
      <c r="D31" s="26"/>
      <c r="E31" s="26"/>
      <c r="F31" s="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8" hidden="false" customHeight="false" outlineLevel="0" collapsed="false">
      <c r="A32" s="29"/>
      <c r="B32" s="30" t="s">
        <v>23</v>
      </c>
      <c r="C32" s="31"/>
      <c r="D32" s="31"/>
      <c r="E32" s="32"/>
      <c r="F32" s="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61.15" hidden="false" customHeight="false" outlineLevel="0" collapsed="false">
      <c r="A33" s="23" t="s">
        <v>35</v>
      </c>
      <c r="B33" s="24"/>
      <c r="C33" s="24"/>
      <c r="D33" s="24"/>
      <c r="E33" s="24"/>
      <c r="F33" s="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3.4" hidden="false" customHeight="false" outlineLevel="0" collapsed="false">
      <c r="A34" s="25" t="s">
        <v>36</v>
      </c>
      <c r="B34" s="26"/>
      <c r="C34" s="27" t="str">
        <f aca="false">HYPERLINK("https://github.com/gilmarfilho/ProcessoDeSoftware/blob/master/TEMPLATES/TEMPLATES%20GRE/Documento%20de%20Registro%20de%20Mudan%C3%A7a.docx","X")</f>
        <v>X</v>
      </c>
      <c r="D34" s="28" t="s">
        <v>21</v>
      </c>
      <c r="E34" s="26"/>
      <c r="F34" s="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3.4" hidden="false" customHeight="false" outlineLevel="0" collapsed="false">
      <c r="A35" s="25" t="s">
        <v>37</v>
      </c>
      <c r="B35" s="26"/>
      <c r="C35" s="27" t="str">
        <f aca="false">HYPERLINK("https://github.com/gilmarfilho/ProcessoDeSoftware/blob/master/TEMPLATES/TEMPLATES%20GRE/Documento%20de%20Registro%20de%20Mudan%C3%A7a.docx","X")</f>
        <v>X</v>
      </c>
      <c r="D35" s="28" t="s">
        <v>21</v>
      </c>
      <c r="E35" s="26"/>
      <c r="F35" s="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3.4" hidden="false" customHeight="false" outlineLevel="0" collapsed="false">
      <c r="A36" s="25" t="s">
        <v>38</v>
      </c>
      <c r="B36" s="26"/>
      <c r="C36" s="27" t="str">
        <f aca="false">HYPERLINK("https://github.com/gilmarfilho/ProcessoDeSoftware/blob/master/TEMPLATES/TEMPLATES%20GRE/Documento%20de%20Registro%20de%20Mudan%C3%A7a.docx","X")</f>
        <v>X</v>
      </c>
      <c r="D36" s="28" t="s">
        <v>21</v>
      </c>
      <c r="E36" s="26"/>
      <c r="F36" s="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8" hidden="false" customHeight="false" outlineLevel="0" collapsed="false">
      <c r="A37" s="25"/>
      <c r="B37" s="26"/>
      <c r="C37" s="26"/>
      <c r="D37" s="26"/>
      <c r="E37" s="26"/>
      <c r="F37" s="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8" hidden="false" customHeight="false" outlineLevel="0" collapsed="false">
      <c r="A38" s="25"/>
      <c r="B38" s="26"/>
      <c r="C38" s="26"/>
      <c r="D38" s="26"/>
      <c r="E38" s="26"/>
      <c r="F38" s="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8" hidden="false" customHeight="false" outlineLevel="0" collapsed="false">
      <c r="A39" s="34"/>
      <c r="B39" s="35" t="s">
        <v>23</v>
      </c>
      <c r="C39" s="36"/>
      <c r="D39" s="36"/>
      <c r="E39" s="37"/>
      <c r="F39" s="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8"/>
      <c r="B40" s="39"/>
      <c r="C40" s="39"/>
      <c r="D40" s="39"/>
      <c r="E40" s="39"/>
      <c r="F40" s="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40" t="s">
        <v>39</v>
      </c>
      <c r="B41" s="41"/>
      <c r="C41" s="41"/>
      <c r="D41" s="41"/>
      <c r="E41" s="42"/>
      <c r="F41" s="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65" hidden="false" customHeight="false" outlineLevel="0" collapsed="false">
      <c r="A42" s="43" t="s">
        <v>13</v>
      </c>
      <c r="B42" s="44"/>
      <c r="C42" s="44"/>
      <c r="D42" s="44"/>
      <c r="E42" s="45"/>
      <c r="F42" s="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46" t="s">
        <v>40</v>
      </c>
      <c r="B43" s="47"/>
      <c r="C43" s="48"/>
      <c r="D43" s="48"/>
      <c r="E43" s="49"/>
      <c r="F43" s="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49.25" hidden="false" customHeight="false" outlineLevel="0" collapsed="false">
      <c r="A44" s="50" t="s">
        <v>41</v>
      </c>
      <c r="B44" s="51"/>
      <c r="C44" s="52"/>
      <c r="D44" s="52"/>
      <c r="E44" s="53"/>
      <c r="F44" s="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4" hidden="false" customHeight="false" outlineLevel="0" collapsed="false">
      <c r="A45" s="25" t="s">
        <v>42</v>
      </c>
      <c r="B45" s="26"/>
      <c r="C45" s="54" t="str">
        <f aca="false">HYPERLINK("https://github.com/gilmarfilho/ProcessoDeSoftware/blob/master/TEMPLATES/TEMPLATES%20GPR/Plano%20de%20Monitoramento%20do%20Cronograma.xlsx","X")</f>
        <v>X</v>
      </c>
      <c r="D45" s="55" t="s">
        <v>21</v>
      </c>
      <c r="E45" s="26"/>
      <c r="F45" s="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3.4" hidden="false" customHeight="false" outlineLevel="0" collapsed="false">
      <c r="A46" s="25" t="s">
        <v>43</v>
      </c>
      <c r="B46" s="26"/>
      <c r="C46" s="26"/>
      <c r="D46" s="56" t="s">
        <v>21</v>
      </c>
      <c r="E46" s="26"/>
      <c r="F46" s="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8" hidden="false" customHeight="false" outlineLevel="0" collapsed="false">
      <c r="A47" s="25"/>
      <c r="B47" s="26"/>
      <c r="C47" s="26"/>
      <c r="D47" s="26"/>
      <c r="E47" s="26"/>
      <c r="F47" s="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8" hidden="false" customHeight="false" outlineLevel="0" collapsed="false">
      <c r="A48" s="25"/>
      <c r="B48" s="26"/>
      <c r="C48" s="26"/>
      <c r="D48" s="26"/>
      <c r="E48" s="26"/>
      <c r="F48" s="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8" hidden="false" customHeight="false" outlineLevel="0" collapsed="false">
      <c r="A49" s="25"/>
      <c r="B49" s="26"/>
      <c r="C49" s="26"/>
      <c r="D49" s="26"/>
      <c r="E49" s="26"/>
      <c r="F49" s="1"/>
      <c r="G49" s="3"/>
      <c r="H49" s="5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8" hidden="false" customHeight="false" outlineLevel="0" collapsed="false">
      <c r="A50" s="25"/>
      <c r="B50" s="30" t="s">
        <v>23</v>
      </c>
      <c r="C50" s="31"/>
      <c r="D50" s="31" t="s">
        <v>44</v>
      </c>
      <c r="E50" s="32"/>
      <c r="F50" s="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58" t="s">
        <v>45</v>
      </c>
      <c r="B51" s="59"/>
      <c r="C51" s="60"/>
      <c r="D51" s="60"/>
      <c r="E51" s="53"/>
      <c r="F51" s="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73.1" hidden="false" customHeight="false" outlineLevel="0" collapsed="false">
      <c r="A52" s="61" t="s">
        <v>46</v>
      </c>
      <c r="B52" s="62"/>
      <c r="C52" s="63"/>
      <c r="D52" s="63"/>
      <c r="E52" s="53"/>
      <c r="F52" s="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4" hidden="false" customHeight="false" outlineLevel="0" collapsed="false">
      <c r="A53" s="25" t="s">
        <v>47</v>
      </c>
      <c r="B53" s="26"/>
      <c r="C53" s="54" t="str">
        <f aca="false">HYPERLINK("https://github.com/gilmarfilho/ProcessoDeSoftware/blob/master/TEMPLATES/TEMPLATES%20GPR/Plano%20de%20Projeto.docx","X")</f>
        <v>X</v>
      </c>
      <c r="D53" s="64" t="s">
        <v>21</v>
      </c>
      <c r="E53" s="26"/>
      <c r="F53" s="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8" hidden="false" customHeight="false" outlineLevel="0" collapsed="false">
      <c r="A54" s="25"/>
      <c r="B54" s="26"/>
      <c r="C54" s="26"/>
      <c r="D54" s="26"/>
      <c r="E54" s="26"/>
      <c r="F54" s="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8" hidden="false" customHeight="false" outlineLevel="0" collapsed="false">
      <c r="A55" s="25"/>
      <c r="B55" s="26"/>
      <c r="C55" s="26"/>
      <c r="D55" s="26"/>
      <c r="E55" s="26"/>
      <c r="F55" s="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8" hidden="false" customHeight="false" outlineLevel="0" collapsed="false">
      <c r="A56" s="25"/>
      <c r="B56" s="26"/>
      <c r="C56" s="26"/>
      <c r="D56" s="26"/>
      <c r="E56" s="26"/>
      <c r="F56" s="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8" hidden="false" customHeight="false" outlineLevel="0" collapsed="false">
      <c r="A57" s="25"/>
      <c r="B57" s="26"/>
      <c r="C57" s="26"/>
      <c r="D57" s="26"/>
      <c r="E57" s="26"/>
      <c r="F57" s="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8" hidden="false" customHeight="false" outlineLevel="0" collapsed="false">
      <c r="A58" s="25"/>
      <c r="B58" s="30" t="s">
        <v>23</v>
      </c>
      <c r="C58" s="31"/>
      <c r="D58" s="31" t="s">
        <v>48</v>
      </c>
      <c r="E58" s="32"/>
      <c r="F58" s="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37.3" hidden="false" customHeight="false" outlineLevel="0" collapsed="false">
      <c r="A59" s="61" t="s">
        <v>49</v>
      </c>
      <c r="B59" s="65"/>
      <c r="C59" s="66"/>
      <c r="D59" s="66"/>
      <c r="E59" s="53"/>
      <c r="F59" s="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4" hidden="false" customHeight="false" outlineLevel="0" collapsed="false">
      <c r="A60" s="25" t="s">
        <v>42</v>
      </c>
      <c r="B60" s="26"/>
      <c r="C60" s="54" t="str">
        <f aca="false">HYPERLINK("https://github.com/gilmarfilho/ProcessoDeSoftware/blob/master/TEMPLATES/TEMPLATES%20GPR/Plano%20de%20Monitoramento%20do%20Cronograma.xlsx","X")</f>
        <v>X</v>
      </c>
      <c r="D60" s="64" t="s">
        <v>21</v>
      </c>
      <c r="E60" s="26"/>
      <c r="F60" s="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8" hidden="false" customHeight="false" outlineLevel="0" collapsed="false">
      <c r="A61" s="25"/>
      <c r="B61" s="26"/>
      <c r="C61" s="26"/>
      <c r="D61" s="26"/>
      <c r="E61" s="26"/>
      <c r="F61" s="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8" hidden="false" customHeight="false" outlineLevel="0" collapsed="false">
      <c r="A62" s="25"/>
      <c r="B62" s="26"/>
      <c r="C62" s="26"/>
      <c r="D62" s="26"/>
      <c r="E62" s="26"/>
      <c r="F62" s="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8" hidden="false" customHeight="false" outlineLevel="0" collapsed="false">
      <c r="A63" s="25"/>
      <c r="B63" s="26"/>
      <c r="C63" s="26"/>
      <c r="D63" s="26"/>
      <c r="E63" s="26"/>
      <c r="F63" s="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8" hidden="false" customHeight="false" outlineLevel="0" collapsed="false">
      <c r="A64" s="25"/>
      <c r="B64" s="26"/>
      <c r="C64" s="26"/>
      <c r="D64" s="26"/>
      <c r="E64" s="26"/>
      <c r="F64" s="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8" hidden="false" customHeight="false" outlineLevel="0" collapsed="false">
      <c r="A65" s="25"/>
      <c r="B65" s="30" t="s">
        <v>23</v>
      </c>
      <c r="C65" s="31"/>
      <c r="D65" s="31" t="s">
        <v>44</v>
      </c>
      <c r="E65" s="32"/>
      <c r="F65" s="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49.25" hidden="false" customHeight="false" outlineLevel="0" collapsed="false">
      <c r="A66" s="61" t="s">
        <v>50</v>
      </c>
      <c r="B66" s="66"/>
      <c r="C66" s="66"/>
      <c r="D66" s="66"/>
      <c r="E66" s="53"/>
      <c r="F66" s="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4" hidden="false" customHeight="false" outlineLevel="0" collapsed="false">
      <c r="A67" s="25" t="s">
        <v>42</v>
      </c>
      <c r="B67" s="26"/>
      <c r="C67" s="54" t="str">
        <f aca="false">HYPERLINK("https://github.com/gilmarfilho/ProcessoDeSoftware/blob/master/TEMPLATES/TEMPLATES%20GPR/Plano%20de%20Monitoramento%20do%20Cronograma.xlsx","X")</f>
        <v>X</v>
      </c>
      <c r="D67" s="55" t="s">
        <v>21</v>
      </c>
      <c r="E67" s="26"/>
      <c r="F67" s="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8" hidden="false" customHeight="false" outlineLevel="0" collapsed="false">
      <c r="A68" s="25"/>
      <c r="B68" s="26"/>
      <c r="C68" s="26"/>
      <c r="D68" s="26"/>
      <c r="E68" s="26"/>
      <c r="F68" s="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8" hidden="false" customHeight="false" outlineLevel="0" collapsed="false">
      <c r="A69" s="25"/>
      <c r="B69" s="26"/>
      <c r="C69" s="26"/>
      <c r="D69" s="26"/>
      <c r="E69" s="26"/>
      <c r="F69" s="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8" hidden="false" customHeight="false" outlineLevel="0" collapsed="false">
      <c r="A70" s="25"/>
      <c r="B70" s="26"/>
      <c r="C70" s="26"/>
      <c r="D70" s="26"/>
      <c r="E70" s="26"/>
      <c r="F70" s="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8" hidden="false" customHeight="false" outlineLevel="0" collapsed="false">
      <c r="A71" s="25"/>
      <c r="B71" s="26"/>
      <c r="C71" s="26"/>
      <c r="D71" s="26"/>
      <c r="E71" s="26"/>
      <c r="F71" s="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8" hidden="false" customHeight="false" outlineLevel="0" collapsed="false">
      <c r="A72" s="25"/>
      <c r="B72" s="30" t="s">
        <v>23</v>
      </c>
      <c r="C72" s="31"/>
      <c r="D72" s="31" t="s">
        <v>51</v>
      </c>
      <c r="E72" s="32"/>
      <c r="F72" s="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61.15" hidden="false" customHeight="false" outlineLevel="0" collapsed="false">
      <c r="A73" s="61" t="s">
        <v>52</v>
      </c>
      <c r="B73" s="66"/>
      <c r="C73" s="66"/>
      <c r="D73" s="66"/>
      <c r="E73" s="53"/>
      <c r="F73" s="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4" hidden="false" customHeight="false" outlineLevel="0" collapsed="false">
      <c r="A74" s="25" t="s">
        <v>53</v>
      </c>
      <c r="B74" s="26"/>
      <c r="C74" s="54" t="str">
        <f aca="false">HYPERLINK("https://github.com/gilmarfilho/ProcessoDeSoftware/blob/master/TEMPLATES/TEMPLATES%20GPR/Plano%20de%20Recursos%20Humanos.docx","X")</f>
        <v>X</v>
      </c>
      <c r="D74" s="64" t="s">
        <v>21</v>
      </c>
      <c r="E74" s="26"/>
      <c r="F74" s="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4" hidden="false" customHeight="false" outlineLevel="0" collapsed="false">
      <c r="A75" s="25" t="s">
        <v>47</v>
      </c>
      <c r="B75" s="26"/>
      <c r="C75" s="54" t="str">
        <f aca="false">HYPERLINK("https://github.com/gilmarfilho/ProcessoDeSoftware/blob/master/TEMPLATES/TEMPLATES%20GPR/Plano%20de%20Projeto.docx","X")</f>
        <v>X</v>
      </c>
      <c r="D75" s="64" t="s">
        <v>21</v>
      </c>
      <c r="E75" s="26"/>
      <c r="F75" s="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8" hidden="false" customHeight="false" outlineLevel="0" collapsed="false">
      <c r="A76" s="25"/>
      <c r="B76" s="26"/>
      <c r="C76" s="26"/>
      <c r="D76" s="26"/>
      <c r="E76" s="26"/>
      <c r="F76" s="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8" hidden="false" customHeight="false" outlineLevel="0" collapsed="false">
      <c r="A77" s="25"/>
      <c r="B77" s="26"/>
      <c r="C77" s="26"/>
      <c r="D77" s="26"/>
      <c r="E77" s="26"/>
      <c r="F77" s="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8" hidden="false" customHeight="false" outlineLevel="0" collapsed="false">
      <c r="A78" s="25"/>
      <c r="B78" s="26"/>
      <c r="C78" s="26"/>
      <c r="D78" s="26"/>
      <c r="E78" s="26"/>
      <c r="F78" s="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8" hidden="false" customHeight="false" outlineLevel="0" collapsed="false">
      <c r="A79" s="25"/>
      <c r="B79" s="30" t="s">
        <v>23</v>
      </c>
      <c r="C79" s="31"/>
      <c r="D79" s="31" t="s">
        <v>48</v>
      </c>
      <c r="E79" s="32"/>
      <c r="F79" s="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49.25" hidden="false" customHeight="false" outlineLevel="0" collapsed="false">
      <c r="A80" s="61" t="s">
        <v>54</v>
      </c>
      <c r="B80" s="66"/>
      <c r="C80" s="66"/>
      <c r="D80" s="66"/>
      <c r="E80" s="53"/>
      <c r="F80" s="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4" hidden="false" customHeight="false" outlineLevel="0" collapsed="false">
      <c r="A81" s="25" t="s">
        <v>53</v>
      </c>
      <c r="B81" s="26"/>
      <c r="C81" s="54" t="str">
        <f aca="false">HYPERLINK("https://github.com/gilmarfilho/ProcessoDeSoftware/blob/master/TEMPLATES/TEMPLATES%20GPR/Plano%20de%20Recursos%20Humanos.docx","X")</f>
        <v>X</v>
      </c>
      <c r="D81" s="64" t="s">
        <v>21</v>
      </c>
      <c r="E81" s="26"/>
      <c r="F81" s="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8" hidden="false" customHeight="false" outlineLevel="0" collapsed="false">
      <c r="A82" s="25"/>
      <c r="B82" s="26"/>
      <c r="C82" s="26"/>
      <c r="D82" s="26"/>
      <c r="E82" s="26"/>
      <c r="F82" s="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8" hidden="false" customHeight="false" outlineLevel="0" collapsed="false">
      <c r="A83" s="25"/>
      <c r="B83" s="26"/>
      <c r="C83" s="26"/>
      <c r="D83" s="26"/>
      <c r="E83" s="26"/>
      <c r="F83" s="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8" hidden="false" customHeight="false" outlineLevel="0" collapsed="false">
      <c r="A84" s="25"/>
      <c r="B84" s="26"/>
      <c r="C84" s="26"/>
      <c r="D84" s="26"/>
      <c r="E84" s="26"/>
      <c r="F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8" hidden="false" customHeight="false" outlineLevel="0" collapsed="false">
      <c r="A85" s="25"/>
      <c r="B85" s="26"/>
      <c r="C85" s="26"/>
      <c r="D85" s="26"/>
      <c r="E85" s="26"/>
      <c r="F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8" hidden="false" customHeight="false" outlineLevel="0" collapsed="false">
      <c r="A86" s="25"/>
      <c r="B86" s="30" t="s">
        <v>23</v>
      </c>
      <c r="C86" s="31"/>
      <c r="D86" s="31" t="s">
        <v>44</v>
      </c>
      <c r="E86" s="32"/>
      <c r="F86" s="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61.15" hidden="false" customHeight="false" outlineLevel="0" collapsed="false">
      <c r="A87" s="61" t="s">
        <v>55</v>
      </c>
      <c r="B87" s="66"/>
      <c r="C87" s="66"/>
      <c r="D87" s="66"/>
      <c r="E87" s="53"/>
      <c r="F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4" hidden="false" customHeight="false" outlineLevel="0" collapsed="false">
      <c r="A88" s="25" t="s">
        <v>56</v>
      </c>
      <c r="B88" s="26"/>
      <c r="C88" s="54" t="str">
        <f aca="false">HYPERLINK("https://github.com/gilmarfilho/ProcessoDeSoftware/blob/master/Documento%20de%20Defini%C3%A7%C3%A3o%20de%20Processo%20de%20Ger%C3%AAncia%20de%20Requisitos.docx","X")</f>
        <v>X</v>
      </c>
      <c r="D88" s="67" t="s">
        <v>21</v>
      </c>
      <c r="E88" s="26"/>
      <c r="F88" s="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8" hidden="false" customHeight="false" outlineLevel="0" collapsed="false">
      <c r="A89" s="25"/>
      <c r="B89" s="26"/>
      <c r="C89" s="26"/>
      <c r="D89" s="26"/>
      <c r="E89" s="26"/>
      <c r="F89" s="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8" hidden="false" customHeight="false" outlineLevel="0" collapsed="false">
      <c r="A90" s="25"/>
      <c r="B90" s="26"/>
      <c r="C90" s="26"/>
      <c r="D90" s="26"/>
      <c r="E90" s="26"/>
      <c r="F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8" hidden="false" customHeight="false" outlineLevel="0" collapsed="false">
      <c r="A91" s="25"/>
      <c r="B91" s="26"/>
      <c r="C91" s="26"/>
      <c r="D91" s="26"/>
      <c r="E91" s="26"/>
      <c r="F91" s="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8" hidden="false" customHeight="false" outlineLevel="0" collapsed="false">
      <c r="A92" s="25"/>
      <c r="B92" s="26"/>
      <c r="C92" s="26"/>
      <c r="D92" s="26"/>
      <c r="E92" s="26"/>
      <c r="F92" s="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8" hidden="false" customHeight="false" outlineLevel="0" collapsed="false">
      <c r="A93" s="25"/>
      <c r="B93" s="30" t="s">
        <v>23</v>
      </c>
      <c r="C93" s="31"/>
      <c r="D93" s="31" t="s">
        <v>51</v>
      </c>
      <c r="E93" s="32"/>
      <c r="F93" s="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61.15" hidden="false" customHeight="false" outlineLevel="0" collapsed="false">
      <c r="A94" s="61" t="s">
        <v>57</v>
      </c>
      <c r="B94" s="66"/>
      <c r="C94" s="66"/>
      <c r="D94" s="66"/>
      <c r="E94" s="53"/>
      <c r="F94" s="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4" hidden="false" customHeight="false" outlineLevel="0" collapsed="false">
      <c r="A95" s="25" t="s">
        <v>56</v>
      </c>
      <c r="B95" s="26"/>
      <c r="C95" s="54" t="str">
        <f aca="false">HYPERLINK("https://github.com/gilmarfilho/ProcessoDeSoftware/blob/master/Documento%20de%20Defini%C3%A7%C3%A3o%20de%20Processo%20de%20Ger%C3%AAncia%20de%20Requisitos.docx","X")</f>
        <v>X</v>
      </c>
      <c r="D95" s="68" t="s">
        <v>21</v>
      </c>
      <c r="E95" s="26"/>
      <c r="F95" s="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8" hidden="false" customHeight="false" outlineLevel="0" collapsed="false">
      <c r="A96" s="25"/>
      <c r="B96" s="26"/>
      <c r="C96" s="26"/>
      <c r="D96" s="26"/>
      <c r="E96" s="26"/>
      <c r="F96" s="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8" hidden="false" customHeight="false" outlineLevel="0" collapsed="false">
      <c r="A97" s="25"/>
      <c r="B97" s="26"/>
      <c r="C97" s="26"/>
      <c r="D97" s="26"/>
      <c r="E97" s="26"/>
      <c r="F97" s="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8" hidden="false" customHeight="false" outlineLevel="0" collapsed="false">
      <c r="A98" s="25"/>
      <c r="B98" s="26"/>
      <c r="C98" s="26"/>
      <c r="D98" s="26"/>
      <c r="E98" s="26"/>
      <c r="F98" s="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8" hidden="false" customHeight="false" outlineLevel="0" collapsed="false">
      <c r="A99" s="25"/>
      <c r="B99" s="26"/>
      <c r="C99" s="26"/>
      <c r="D99" s="26"/>
      <c r="E99" s="26"/>
      <c r="F99" s="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8" hidden="false" customHeight="false" outlineLevel="0" collapsed="false">
      <c r="A100" s="25"/>
      <c r="B100" s="30" t="s">
        <v>23</v>
      </c>
      <c r="C100" s="31"/>
      <c r="D100" s="31" t="s">
        <v>44</v>
      </c>
      <c r="E100" s="32"/>
      <c r="F100" s="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49.25" hidden="false" customHeight="false" outlineLevel="0" collapsed="false">
      <c r="A101" s="61" t="s">
        <v>58</v>
      </c>
      <c r="B101" s="66"/>
      <c r="C101" s="66"/>
      <c r="D101" s="66"/>
      <c r="E101" s="53"/>
      <c r="F101" s="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4" hidden="false" customHeight="false" outlineLevel="0" collapsed="false">
      <c r="A102" s="25" t="s">
        <v>59</v>
      </c>
      <c r="B102" s="26"/>
      <c r="C102" s="54" t="str">
        <f aca="false">HYPERLINK("https://github.com/gilmarfilho/ProcessoDeSoftware/blob/master/TEMPLATES/TEMPLATES%20GQA/Documento%20de%20auditoria%20de%20qualidade.docx","X")</f>
        <v>X</v>
      </c>
      <c r="D102" s="69" t="s">
        <v>21</v>
      </c>
      <c r="E102" s="26"/>
      <c r="F102" s="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8" hidden="false" customHeight="false" outlineLevel="0" collapsed="false">
      <c r="A103" s="25"/>
      <c r="B103" s="26"/>
      <c r="C103" s="26"/>
      <c r="D103" s="26"/>
      <c r="E103" s="26"/>
      <c r="F103" s="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8" hidden="false" customHeight="false" outlineLevel="0" collapsed="false">
      <c r="A104" s="25"/>
      <c r="B104" s="26"/>
      <c r="C104" s="26"/>
      <c r="D104" s="26"/>
      <c r="E104" s="26"/>
      <c r="F104" s="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8" hidden="false" customHeight="false" outlineLevel="0" collapsed="false">
      <c r="A105" s="25"/>
      <c r="B105" s="26"/>
      <c r="C105" s="26"/>
      <c r="D105" s="26"/>
      <c r="E105" s="26"/>
      <c r="F105" s="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8" hidden="false" customHeight="false" outlineLevel="0" collapsed="false">
      <c r="A106" s="25"/>
      <c r="B106" s="26"/>
      <c r="C106" s="26"/>
      <c r="D106" s="26"/>
      <c r="E106" s="26"/>
      <c r="F106" s="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8" hidden="false" customHeight="false" outlineLevel="0" collapsed="false">
      <c r="A107" s="25"/>
      <c r="B107" s="30" t="s">
        <v>23</v>
      </c>
      <c r="C107" s="31"/>
      <c r="D107" s="31" t="s">
        <v>60</v>
      </c>
      <c r="E107" s="32"/>
      <c r="F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61.15" hidden="false" customHeight="false" outlineLevel="0" collapsed="false">
      <c r="A108" s="61" t="s">
        <v>61</v>
      </c>
      <c r="B108" s="66"/>
      <c r="C108" s="66"/>
      <c r="D108" s="66"/>
      <c r="E108" s="53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4" hidden="false" customHeight="false" outlineLevel="0" collapsed="false">
      <c r="A109" s="25" t="s">
        <v>62</v>
      </c>
      <c r="B109" s="26"/>
      <c r="C109" s="54" t="str">
        <f aca="false">HYPERLINK("https://github.com/gilmarfilho/ProcessoDeSoftware/blob/master/TEMPLATES/TEMPLATES%20GQA/Documento%20de%20acompanhamento%20de%20n%C3%A3o-conformidades.docx","X")</f>
        <v>X</v>
      </c>
      <c r="D109" s="64" t="s">
        <v>21</v>
      </c>
      <c r="E109" s="26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8" hidden="false" customHeight="false" outlineLevel="0" collapsed="false">
      <c r="A110" s="25"/>
      <c r="B110" s="26"/>
      <c r="C110" s="26"/>
      <c r="D110" s="26"/>
      <c r="E110" s="26"/>
      <c r="F110" s="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8" hidden="false" customHeight="false" outlineLevel="0" collapsed="false">
      <c r="A111" s="25"/>
      <c r="B111" s="26"/>
      <c r="C111" s="26"/>
      <c r="D111" s="26"/>
      <c r="E111" s="26"/>
      <c r="F111" s="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8" hidden="false" customHeight="false" outlineLevel="0" collapsed="false">
      <c r="A112" s="25"/>
      <c r="B112" s="26"/>
      <c r="C112" s="26"/>
      <c r="D112" s="26"/>
      <c r="E112" s="26"/>
      <c r="F112" s="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8" hidden="false" customHeight="false" outlineLevel="0" collapsed="false">
      <c r="A113" s="25"/>
      <c r="B113" s="26"/>
      <c r="C113" s="26"/>
      <c r="D113" s="26"/>
      <c r="E113" s="26"/>
      <c r="F113" s="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8" hidden="false" customHeight="false" outlineLevel="0" collapsed="false">
      <c r="A114" s="25"/>
      <c r="B114" s="30" t="s">
        <v>23</v>
      </c>
      <c r="C114" s="31"/>
      <c r="D114" s="31" t="s">
        <v>60</v>
      </c>
      <c r="E114" s="32"/>
      <c r="F114" s="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</sheetData>
  <hyperlinks>
    <hyperlink ref="D6" r:id="rId1" display="X"/>
    <hyperlink ref="D7" r:id="rId2" display="X"/>
    <hyperlink ref="D13" r:id="rId3" display="X"/>
    <hyperlink ref="D14" r:id="rId4" display="X"/>
    <hyperlink ref="D15" r:id="rId5" display="X"/>
    <hyperlink ref="D16" r:id="rId6" display="X"/>
    <hyperlink ref="D17" r:id="rId7" display="X"/>
    <hyperlink ref="D20" r:id="rId8" display="X"/>
    <hyperlink ref="D27" r:id="rId9" display="X"/>
    <hyperlink ref="D28" r:id="rId10" display="X"/>
    <hyperlink ref="D34" r:id="rId11" display="X"/>
    <hyperlink ref="D35" r:id="rId12" display="X"/>
    <hyperlink ref="D36" r:id="rId13" display="X"/>
    <hyperlink ref="D45" r:id="rId14" display="X"/>
    <hyperlink ref="D46" r:id="rId15" display="X"/>
    <hyperlink ref="D53" r:id="rId16" display="X"/>
    <hyperlink ref="D60" r:id="rId17" display="X"/>
    <hyperlink ref="D67" r:id="rId18" display="X"/>
    <hyperlink ref="D74" r:id="rId19" display="X"/>
    <hyperlink ref="D75" r:id="rId20" display="X"/>
    <hyperlink ref="D81" r:id="rId21" display="X"/>
    <hyperlink ref="D88" r:id="rId22" display="X"/>
    <hyperlink ref="D95" r:id="rId23" display="X"/>
    <hyperlink ref="D102" r:id="rId24" display="X"/>
    <hyperlink ref="D109" r:id="rId25" display="X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LibreOffice/4.4.6.3$Windows_x86 LibreOffice_project/e8938fd3328e95dcf59dd64e7facd2c7d67c704d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dcterms:modified xsi:type="dcterms:W3CDTF">2016-02-22T12:05:30Z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2ec921f7-a085-441c-9315-961671eb13c8</vt:lpwstr>
  </property>
</Properties>
</file>