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.urbina/Documents/Dev/devstats/"/>
    </mc:Choice>
  </mc:AlternateContent>
  <xr:revisionPtr revIDLastSave="0" documentId="13_ncr:1_{BE0185FB-1679-554E-AFC0-00D335BFE6F4}" xr6:coauthVersionLast="45" xr6:coauthVersionMax="45" xr10:uidLastSave="{00000000-0000-0000-0000-000000000000}"/>
  <bookViews>
    <workbookView xWindow="0" yWindow="460" windowWidth="33600" windowHeight="20540" xr2:uid="{7921936B-38A3-4A4C-923C-CBA30FF32895}"/>
  </bookViews>
  <sheets>
    <sheet name="Sprint 52" sheetId="1" r:id="rId1"/>
    <sheet name="Sprint 53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<sst xmlns="http://schemas.openxmlformats.org/spreadsheetml/2006/main" count="273" uniqueCount="133">
  <si>
    <t>story</t>
  </si>
  <si>
    <t>storySummary</t>
  </si>
  <si>
    <t>bug</t>
  </si>
  <si>
    <t>bugSummary</t>
  </si>
  <si>
    <t>NAP-7666</t>
  </si>
  <si>
    <t>Additional Triggers for BSDS to NAO Bundles &amp; as a Standalone</t>
  </si>
  <si>
    <t>NAP-9032</t>
  </si>
  <si>
    <t>NAP-7666 Additional Triggers for BSDS to NAO Bundles and as a standalone-Missing path for Required Brokerage Services Disclosure form &amp;LaserApp</t>
  </si>
  <si>
    <t>NAP-8639</t>
  </si>
  <si>
    <t>BSDS not showing in UNIO or LaserApp for Path 457 ‚Üí non advisory ‚Üí direct</t>
  </si>
  <si>
    <t>NAP-8627</t>
  </si>
  <si>
    <t>Update :: Form Audit :: IRS 5304 :: NAP-6607</t>
  </si>
  <si>
    <t>NAP-8937</t>
  </si>
  <si>
    <t>Form Audit :: IRS Simple Form 5304  - Error Code will not clear</t>
  </si>
  <si>
    <t>NAP-8161</t>
  </si>
  <si>
    <t>nap-6607: Validations for IRS 5304 form ALL Broker Dealers: No validations for from 5304</t>
  </si>
  <si>
    <t>NAP-8137</t>
  </si>
  <si>
    <t>Data Sync :: Identify data required in multiple forms in a Bundle</t>
  </si>
  <si>
    <t>NAP-9201</t>
  </si>
  <si>
    <t xml:space="preserve">NAP-8137 Data Sync:: Identify data required in multiple form in the bundle- Change from TCS form doesn‚Äôt go to  NAF form  </t>
  </si>
  <si>
    <t>NAP-7868</t>
  </si>
  <si>
    <t>Frontend - Default the PIN for eSign</t>
  </si>
  <si>
    <t>NAP-8825</t>
  </si>
  <si>
    <t>Default pin for esign not working in lazerapp</t>
  </si>
  <si>
    <t>NAP-7566</t>
  </si>
  <si>
    <t>Add/Delete Riders- Front End</t>
  </si>
  <si>
    <t>NAP-8779</t>
  </si>
  <si>
    <t>NAP-7566- Add/Delete Riders-Front End-Year missing from calendar when ‚ÄúAdd new Rider‚Äù</t>
  </si>
  <si>
    <t>NAP-8785</t>
  </si>
  <si>
    <t>NAP-7566-Add/Delete Riders-Front end-TCS-Variable Annuity Form transaction tab- there are no choices for Name of Carrier or Name of Product. This is true for all realms</t>
  </si>
  <si>
    <t>NAP-6761</t>
  </si>
  <si>
    <t>Trigger Firelight from Forms Directory</t>
  </si>
  <si>
    <t>NAP-8174</t>
  </si>
  <si>
    <t>NAP-6761 Trigger Firelight from form directory-error contacting Firelight for NFBS</t>
  </si>
  <si>
    <t>NAP-8204</t>
  </si>
  <si>
    <t>NAP-6761-Trigger Firelight from Form Directory-CG Firelight is not Triggered when i use Firelight Products</t>
  </si>
  <si>
    <t>NAP-8205</t>
  </si>
  <si>
    <t>TCS-Variable Annuity Form for CG Missing Carrier companies</t>
  </si>
  <si>
    <t>NAP-6394</t>
  </si>
  <si>
    <t>CG-Validations ::  for UIT Investment Trust Disclosure form</t>
  </si>
  <si>
    <t>NAP-8837</t>
  </si>
  <si>
    <t>NAP-6394_CG UIT Investment Trust Disclosure form is missing information</t>
  </si>
  <si>
    <t>NAP-5997</t>
  </si>
  <si>
    <t>CG :: Add Required Form :: TIMS I Client Agreement</t>
  </si>
  <si>
    <t>NAP-8079</t>
  </si>
  <si>
    <t>NAP-5997-CG:: Add Required form:TIMS I client Agreement-Missing required Forms</t>
  </si>
  <si>
    <t>NAP-8798</t>
  </si>
  <si>
    <t>NAP-5997-CG:: Add Required form:Missing Account Type Disclosure Form from paths Collateral&gt;Advisory&gt;TIMSI</t>
  </si>
  <si>
    <t>NAP-5894</t>
  </si>
  <si>
    <t>CG- Create TIMS II Client Agreement FORM</t>
  </si>
  <si>
    <t>NAP-7861</t>
  </si>
  <si>
    <t>NAP-5894-CG- Create TIMS II Client Agreement FORM-missing Required Form</t>
  </si>
  <si>
    <t>NAP-7930</t>
  </si>
  <si>
    <t>NAP-5894-CG- Create TIMS II Client Agreement FORM-Account Type Disclosure Form &amp; TIMS Client Profile</t>
  </si>
  <si>
    <t>NAP-5136</t>
  </si>
  <si>
    <t>CG -  Form Variation - Trusted Contact Authorization</t>
  </si>
  <si>
    <t>NAP-7827</t>
  </si>
  <si>
    <t>NAP5136 -  CG -  Entity - Corporation application forms did not launch</t>
  </si>
  <si>
    <t>NAP-7834</t>
  </si>
  <si>
    <t>NAP 5136  CG -  Account forms for  "Collateral"  did not launch.</t>
  </si>
  <si>
    <t>NAP-7836</t>
  </si>
  <si>
    <t>NAP5136  Account forms for CG - 529 do not launch.  (Only in Non-Advisory - Pershing and Direct.)</t>
  </si>
  <si>
    <t>NAP-7839</t>
  </si>
  <si>
    <t>NAP 5136 Account forms for CG - "Guardianship" for did not launch</t>
  </si>
  <si>
    <t>NAP-7830</t>
  </si>
  <si>
    <t>NAP 5136 CG - Account forms for CG - "Transfer-on-Death" did not launch for two versions</t>
  </si>
  <si>
    <t>NAP-4781</t>
  </si>
  <si>
    <t>CG Form Variations- Investment Club Account Agreement Form</t>
  </si>
  <si>
    <t>NAP-7500</t>
  </si>
  <si>
    <t>NAP-4781-CG Form Variations -Investment Club Account-replace all CADARETGRANT with Cadaret, Grant &amp; Co. and delete a phrase</t>
  </si>
  <si>
    <t>NAP-7968</t>
  </si>
  <si>
    <t>NAP-4781- CG Form Variations- Investment Club Account Agreement Form-Paths are missing</t>
  </si>
  <si>
    <t>NAP-4777</t>
  </si>
  <si>
    <t>CG Form Variations- Systematic Withdrawal Program (SWP) Form</t>
  </si>
  <si>
    <t>NAP-7670</t>
  </si>
  <si>
    <t xml:space="preserve">NAP-4777- CG Form Variations- Systematic Withdrawal Program (SWP) Form-ACH authorization tab change all CADARET GRANT references to Cadaret, Grant &amp; Co., Inc. </t>
  </si>
  <si>
    <t>NAP-8718</t>
  </si>
  <si>
    <t>NAP-4777-CG Form Variation-Systematic Withdrawal Program(SWP) form-Is not available under ‚ÄúAssociated Optional Form‚Äù for certain paths</t>
  </si>
  <si>
    <t>NAP-4360</t>
  </si>
  <si>
    <t>CG -  Form Variation - Foreign Spplement NAF</t>
  </si>
  <si>
    <t>NAP-8002</t>
  </si>
  <si>
    <t>NAP-4360  CG- Foreign Supplement NAF - Missing from Bundle selection</t>
  </si>
  <si>
    <t>NAP-7330</t>
  </si>
  <si>
    <t>Account Type Fields are not mapping in Laser App - Account App - Foreign Citizen Form</t>
  </si>
  <si>
    <t>NAP-3882</t>
  </si>
  <si>
    <t xml:space="preserve">CG-Validations for Account Type Disclosure form   </t>
  </si>
  <si>
    <t>NAP-7778</t>
  </si>
  <si>
    <t>NAP-3882 Joint client in Signature Tab not prefilled</t>
  </si>
  <si>
    <t>NAP-3881</t>
  </si>
  <si>
    <t>CG- Create Account Type Disclosure form</t>
  </si>
  <si>
    <t>NAP-7596</t>
  </si>
  <si>
    <t>Form not under Associated optional forms</t>
  </si>
  <si>
    <t>NAP-9225</t>
  </si>
  <si>
    <t>nap-3881: CG- Create Account Type Disclosure form: Form does not show under Non Qualified Deferred Compensation or Collateral Registration Type paths</t>
  </si>
  <si>
    <t>NAP-3729</t>
  </si>
  <si>
    <t xml:space="preserve">CG- Form Variations-IRA Distribution Request Pershing form(Existing for CFS) </t>
  </si>
  <si>
    <t>NAP-7502</t>
  </si>
  <si>
    <t>NAP-3729-CG-Form Variations-IRA Distribution Request Pershing form(existing for CFS)- remove phrase from form</t>
  </si>
  <si>
    <t>NAP-8643</t>
  </si>
  <si>
    <t>NAP-3729 CG-Form Variation-IRA Distribution Request Pershing form(existing for CFS)- In the "Signature"tab replace  CADARET GRANT with  Cadaret, Grant &amp; Co., Inc.</t>
  </si>
  <si>
    <t>NAP-3448</t>
  </si>
  <si>
    <t xml:space="preserve">CG- Form Variations-Individual (Full Service) form(Existing for CFS) </t>
  </si>
  <si>
    <t>NAP-7655</t>
  </si>
  <si>
    <t xml:space="preserve">NAP-3448 - Account Application, Individual - Full Service - profile section and </t>
  </si>
  <si>
    <t>NAP-8510</t>
  </si>
  <si>
    <t>NAP-3448 - Account Application, Individual - Full Service - Account Type tab- Direct Company other not saving</t>
  </si>
  <si>
    <t>NAP-9285</t>
  </si>
  <si>
    <t>nap-3448: CG- Form Variations-Individual (Full Service) form(Existing for CFS) (Registration Tab) (Agreements Section lists SPF instead of Cadaret Grant)</t>
  </si>
  <si>
    <t>NAP-9286</t>
  </si>
  <si>
    <t>nap-3448: CG- Form Variations-Individual (Full Service) form(Existing for CFS) (Profile Tab) (Trusted Contact Section not updated per change doc.)</t>
  </si>
  <si>
    <t>NAP-7711</t>
  </si>
  <si>
    <t>NAP-3448 - Account Application, Individual - Full Service - Agreement Tab has CFS instead of CG</t>
  </si>
  <si>
    <t>NAP-8213</t>
  </si>
  <si>
    <t>Allow to select any date on "and date" field on TCS Mutual Fund</t>
  </si>
  <si>
    <t>NAP-4116</t>
  </si>
  <si>
    <t>TCS Mutual Fund UIT - calendar not allowing options before current day</t>
  </si>
  <si>
    <t>NAP-8181</t>
  </si>
  <si>
    <t>Remove TIN for Individual NAF</t>
  </si>
  <si>
    <t>NAP-5048</t>
  </si>
  <si>
    <t>Error message when Pershing Account is created using TIN Tax type</t>
  </si>
  <si>
    <t>Valid</t>
  </si>
  <si>
    <t>Comments</t>
  </si>
  <si>
    <t>Link</t>
  </si>
  <si>
    <t>bugLink</t>
  </si>
  <si>
    <t>Not replicable</t>
  </si>
  <si>
    <t>Fixed by a US</t>
  </si>
  <si>
    <t>Dup</t>
  </si>
  <si>
    <t>Out of Scope</t>
  </si>
  <si>
    <t>Invalid</t>
  </si>
  <si>
    <t>Out of Scope - New bug created</t>
  </si>
  <si>
    <t>CR</t>
  </si>
  <si>
    <t>Not Valid</t>
  </si>
  <si>
    <t>Not Reproducible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</si>
</sst>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5346D-8AB2-8645-8D03-5A70381C35AA}" name="Table1" displayName="Table1" ref="A1:H38" totalsRowShown="0">
  <autoFilter ref="A1:H38" xr:uid="{997FB3F0-8F56-C94A-81FE-EA50718EA7CB}"/>
  <tableColumns count="8">
    <tableColumn id="1" xr3:uid="{2762E235-E296-EC4B-8DA8-0B17BA87B7F4}" name="story"/>
    <tableColumn id="7" xr3:uid="{2F59604E-098B-CB41-AD77-DFFBFFB219A4}" name="Link" dataDxfId="3">
      <calculatedColumnFormula>HYPERLINK("https://atriawealth.atlassian.net/browse/"&amp;Table1[[#This Row],[story]],Table1[[#This Row],[story]])</calculatedColumnFormula>
    </tableColumn>
    <tableColumn id="2" xr3:uid="{CA106B43-3193-D64D-913F-45444CEB41BF}" name="storySummary"/>
    <tableColumn id="3" xr3:uid="{09690710-E1FD-0748-91D4-18B26FA80B1C}" name="bug"/>
    <tableColumn id="9" xr3:uid="{A1D63CF2-77D7-EE4C-A60E-038FB6AD4660}" name="bugLink" dataDxfId="2">
      <calculatedColumnFormula>HYPERLINK("https://atriawealth.atlassian.net/browse/"&amp;Table1[[#This Row],[bug]],Table1[[#This Row],[bug]])</calculatedColumnFormula>
    </tableColumn>
    <tableColumn id="4" xr3:uid="{20714A20-92A7-6D47-A94F-B7B9DA3FE359}" name="Valid"/>
    <tableColumn id="5" xr3:uid="{DFA1731C-635D-F540-914D-70C7A6FDCD84}" name="bugSummary"/>
    <tableColumn id="6" xr3:uid="{7C981CC8-CA1A-904D-B7F6-7D02EC234B97}" name="Comment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D4986-BF75-8547-B06D-508043B6AC7B}" name="Table2" displayName="Table2" ref="A1:H24" totalsRowShown="0">
  <autoFilter ref="A1:H24" xr:uid="{FD8D1DCD-A2D0-3247-B736-B4871FBF95A6}"/>
  <tableColumns count="8">
    <tableColumn id="1" xr3:uid="{466C8BEA-979A-5440-89F5-B79B4202BFE2}" name="story"/>
    <tableColumn id="7" xr3:uid="{10A4DDD5-22C2-A140-B43B-ADB60355A662}" name="Link" dataDxfId="1">
      <calculatedColumnFormula>HYPERLINK("https://atriawealth.atlassian.net/browse/"&amp;Table2[[#This Row],[story]],Table2[[#This Row],[story]])</calculatedColumnFormula>
    </tableColumn>
    <tableColumn id="2" xr3:uid="{2CEF8049-3FEB-EF48-9A48-BFE80B3FB203}" name="storySummary"/>
    <tableColumn id="3" xr3:uid="{5ECA2B4F-6D77-B44E-8316-7DE2852FEE4F}" name="bug"/>
    <tableColumn id="8" xr3:uid="{8A70E994-2499-664E-B5A8-8294374EE7AC}" name="bugLink" dataDxfId="0">
      <calculatedColumnFormula>HYPERLINK("https://atriawealth.atlassian.net/browse/"&amp;Table2[[#This Row],[bug]],Table2[[#This Row],[bug]])</calculatedColumnFormula>
    </tableColumn>
    <tableColumn id="4" xr3:uid="{3D536A8C-CA42-F74B-96BF-59892278041C}" name="Valid"/>
    <tableColumn id="5" xr3:uid="{5CA7CBAF-38A4-2D4C-8DA0-BAC6FABC37A8}" name="bugSummary"/>
    <tableColumn id="6" xr3:uid="{1721F83F-1C50-CF46-BE30-58673EC1E00E}" name="Commen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6D82-0352-8942-8D27-503186D05E66}">
  <dimension ref="A1:H38"/>
  <sheetViews>
    <sheetView tabSelected="1" topLeftCell="C1" workbookViewId="0">
      <selection activeCell="G19" sqref="G19"/>
    </sheetView>
  </sheetViews>
  <sheetFormatPr baseColWidth="10" defaultRowHeight="16" x14ac:dyDescent="0.2"/>
  <cols>
    <col min="1" max="1" width="7.1640625" hidden="1" customWidth="1"/>
    <col min="2" max="2" width="10.1640625" customWidth="1"/>
    <col min="3" max="3" width="66" customWidth="1"/>
    <col min="4" max="4" width="9.33203125" hidden="1" customWidth="1"/>
    <col min="5" max="5" width="9.33203125" customWidth="1"/>
    <col min="6" max="6" width="7.5" customWidth="1"/>
    <col min="7" max="7" width="142.83203125" customWidth="1"/>
    <col min="8" max="8" width="30.33203125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123</v>
      </c>
      <c r="F1" t="s">
        <v>120</v>
      </c>
      <c r="G1" t="s">
        <v>3</v>
      </c>
      <c r="H1" t="s">
        <v>121</v>
      </c>
    </row>
    <row r="2" spans="1:8" x14ac:dyDescent="0.2">
      <c r="A2" t="s">
        <v>4</v>
      </c>
      <c r="B2" s="1" t="str">
        <f>HYPERLINK("https://atriawealth.atlassian.net/browse/"&amp;Table1[[#This Row],[story]],Table1[[#This Row],[story]])</f>
        <v>NAP-7666</v>
      </c>
      <c r="C2" t="s">
        <v>5</v>
      </c>
      <c r="D2" t="s">
        <v>6</v>
      </c>
      <c r="E2" s="1" t="str">
        <f>HYPERLINK("https://atriawealth.atlassian.net/browse/"&amp;Table1[[#This Row],[bug]],Table1[[#This Row],[bug]])</f>
        <v>NAP-9032</v>
      </c>
      <c r="F2" s="2"/>
      <c r="G2" t="s">
        <v>7</v>
      </c>
    </row>
    <row r="3" spans="1:8" x14ac:dyDescent="0.2">
      <c r="A3" t="s">
        <v>4</v>
      </c>
      <c r="B3" s="1" t="str">
        <f>HYPERLINK("https://atriawealth.atlassian.net/browse/"&amp;Table1[[#This Row],[story]],Table1[[#This Row],[story]])</f>
        <v>NAP-7666</v>
      </c>
      <c r="C3" t="s">
        <v>5</v>
      </c>
      <c r="D3" t="s">
        <v>8</v>
      </c>
      <c r="E3" s="1" t="str">
        <f>HYPERLINK("https://atriawealth.atlassian.net/browse/"&amp;Table1[[#This Row],[bug]],Table1[[#This Row],[bug]])</f>
        <v>NAP-8639</v>
      </c>
      <c r="F3" s="2"/>
      <c r="G3" t="s">
        <v>9</v>
      </c>
    </row>
    <row r="4" spans="1:8" x14ac:dyDescent="0.2">
      <c r="A4" t="s">
        <v>10</v>
      </c>
      <c r="B4" s="1" t="str">
        <f>HYPERLINK("https://atriawealth.atlassian.net/browse/"&amp;Table1[[#This Row],[story]],Table1[[#This Row],[story]])</f>
        <v>NAP-8627</v>
      </c>
      <c r="C4" t="s">
        <v>11</v>
      </c>
      <c r="D4" t="s">
        <v>12</v>
      </c>
      <c r="E4" s="1" t="str">
        <f>HYPERLINK("https://atriawealth.atlassian.net/browse/"&amp;Table1[[#This Row],[bug]],Table1[[#This Row],[bug]])</f>
        <v>NAP-8937</v>
      </c>
      <c r="F4" s="3"/>
      <c r="G4" t="s">
        <v>13</v>
      </c>
      <c r="H4" t="s">
        <v>124</v>
      </c>
    </row>
    <row r="5" spans="1:8" x14ac:dyDescent="0.2">
      <c r="A5" t="s">
        <v>10</v>
      </c>
      <c r="B5" s="1" t="str">
        <f>HYPERLINK("https://atriawealth.atlassian.net/browse/"&amp;Table1[[#This Row],[story]],Table1[[#This Row],[story]])</f>
        <v>NAP-8627</v>
      </c>
      <c r="C5" t="s">
        <v>11</v>
      </c>
      <c r="D5" t="s">
        <v>14</v>
      </c>
      <c r="E5" s="1" t="str">
        <f>HYPERLINK("https://atriawealth.atlassian.net/browse/"&amp;Table1[[#This Row],[bug]],Table1[[#This Row],[bug]])</f>
        <v>NAP-8161</v>
      </c>
      <c r="F5" s="3"/>
      <c r="G5" t="s">
        <v>15</v>
      </c>
      <c r="H5" t="s">
        <v>125</v>
      </c>
    </row>
    <row r="6" spans="1:8" x14ac:dyDescent="0.2">
      <c r="A6" t="s">
        <v>16</v>
      </c>
      <c r="B6" s="1" t="str">
        <f>HYPERLINK("https://atriawealth.atlassian.net/browse/"&amp;Table1[[#This Row],[story]],Table1[[#This Row],[story]])</f>
        <v>NAP-8137</v>
      </c>
      <c r="C6" t="s">
        <v>17</v>
      </c>
      <c r="D6" t="s">
        <v>18</v>
      </c>
      <c r="E6" s="1" t="str">
        <f>HYPERLINK("https://atriawealth.atlassian.net/browse/"&amp;Table1[[#This Row],[bug]],Table1[[#This Row],[bug]])</f>
        <v>NAP-9201</v>
      </c>
      <c r="F6" s="3"/>
      <c r="G6" t="s">
        <v>19</v>
      </c>
      <c r="H6" t="s">
        <v>126</v>
      </c>
    </row>
    <row r="7" spans="1:8" x14ac:dyDescent="0.2">
      <c r="A7" t="s">
        <v>20</v>
      </c>
      <c r="B7" s="1" t="str">
        <f>HYPERLINK("https://atriawealth.atlassian.net/browse/"&amp;Table1[[#This Row],[story]],Table1[[#This Row],[story]])</f>
        <v>NAP-7868</v>
      </c>
      <c r="C7" t="s">
        <v>21</v>
      </c>
      <c r="D7" t="s">
        <v>22</v>
      </c>
      <c r="E7" s="1" t="str">
        <f>HYPERLINK("https://atriawealth.atlassian.net/browse/"&amp;Table1[[#This Row],[bug]],Table1[[#This Row],[bug]])</f>
        <v>NAP-8825</v>
      </c>
      <c r="F7" s="2"/>
      <c r="G7" t="s">
        <v>23</v>
      </c>
    </row>
    <row r="8" spans="1:8" x14ac:dyDescent="0.2">
      <c r="A8" t="s">
        <v>24</v>
      </c>
      <c r="B8" s="1" t="str">
        <f>HYPERLINK("https://atriawealth.atlassian.net/browse/"&amp;Table1[[#This Row],[story]],Table1[[#This Row],[story]])</f>
        <v>NAP-7566</v>
      </c>
      <c r="C8" t="s">
        <v>25</v>
      </c>
      <c r="D8" t="s">
        <v>26</v>
      </c>
      <c r="E8" s="1" t="str">
        <f>HYPERLINK("https://atriawealth.atlassian.net/browse/"&amp;Table1[[#This Row],[bug]],Table1[[#This Row],[bug]])</f>
        <v>NAP-8779</v>
      </c>
      <c r="F8" s="2"/>
      <c r="G8" t="s">
        <v>27</v>
      </c>
    </row>
    <row r="9" spans="1:8" x14ac:dyDescent="0.2">
      <c r="A9" t="s">
        <v>24</v>
      </c>
      <c r="B9" s="1" t="str">
        <f>HYPERLINK("https://atriawealth.atlassian.net/browse/"&amp;Table1[[#This Row],[story]],Table1[[#This Row],[story]])</f>
        <v>NAP-7566</v>
      </c>
      <c r="C9" t="s">
        <v>25</v>
      </c>
      <c r="D9" t="s">
        <v>28</v>
      </c>
      <c r="E9" s="1" t="str">
        <f>HYPERLINK("https://atriawealth.atlassian.net/browse/"&amp;Table1[[#This Row],[bug]],Table1[[#This Row],[bug]])</f>
        <v>NAP-8785</v>
      </c>
      <c r="F9" s="3"/>
      <c r="G9" t="s">
        <v>29</v>
      </c>
      <c r="H9" t="s">
        <v>128</v>
      </c>
    </row>
    <row r="10" spans="1:8" x14ac:dyDescent="0.2">
      <c r="A10" t="s">
        <v>30</v>
      </c>
      <c r="B10" s="1" t="str">
        <f>HYPERLINK("https://atriawealth.atlassian.net/browse/"&amp;Table1[[#This Row],[story]],Table1[[#This Row],[story]])</f>
        <v>NAP-6761</v>
      </c>
      <c r="C10" t="s">
        <v>31</v>
      </c>
      <c r="D10" t="s">
        <v>32</v>
      </c>
      <c r="E10" s="1" t="str">
        <f>HYPERLINK("https://atriawealth.atlassian.net/browse/"&amp;Table1[[#This Row],[bug]],Table1[[#This Row],[bug]])</f>
        <v>NAP-8174</v>
      </c>
      <c r="F10" s="3"/>
      <c r="G10" t="s">
        <v>33</v>
      </c>
      <c r="H10" t="s">
        <v>128</v>
      </c>
    </row>
    <row r="11" spans="1:8" x14ac:dyDescent="0.2">
      <c r="A11" t="s">
        <v>30</v>
      </c>
      <c r="B11" s="1" t="str">
        <f>HYPERLINK("https://atriawealth.atlassian.net/browse/"&amp;Table1[[#This Row],[story]],Table1[[#This Row],[story]])</f>
        <v>NAP-6761</v>
      </c>
      <c r="C11" t="s">
        <v>31</v>
      </c>
      <c r="D11" t="s">
        <v>34</v>
      </c>
      <c r="E11" s="1" t="str">
        <f>HYPERLINK("https://atriawealth.atlassian.net/browse/"&amp;Table1[[#This Row],[bug]],Table1[[#This Row],[bug]])</f>
        <v>NAP-8204</v>
      </c>
      <c r="F11" s="3"/>
      <c r="G11" t="s">
        <v>35</v>
      </c>
      <c r="H11" t="s">
        <v>127</v>
      </c>
    </row>
    <row r="12" spans="1:8" x14ac:dyDescent="0.2">
      <c r="A12" t="s">
        <v>30</v>
      </c>
      <c r="B12" s="1" t="str">
        <f>HYPERLINK("https://atriawealth.atlassian.net/browse/"&amp;Table1[[#This Row],[story]],Table1[[#This Row],[story]])</f>
        <v>NAP-6761</v>
      </c>
      <c r="C12" t="s">
        <v>31</v>
      </c>
      <c r="D12" t="s">
        <v>36</v>
      </c>
      <c r="E12" s="1" t="str">
        <f>HYPERLINK("https://atriawealth.atlassian.net/browse/"&amp;Table1[[#This Row],[bug]],Table1[[#This Row],[bug]])</f>
        <v>NAP-8205</v>
      </c>
      <c r="F12" s="3"/>
      <c r="G12" t="s">
        <v>37</v>
      </c>
      <c r="H12" t="s">
        <v>127</v>
      </c>
    </row>
    <row r="13" spans="1:8" x14ac:dyDescent="0.2">
      <c r="A13" t="s">
        <v>38</v>
      </c>
      <c r="B13" s="1" t="str">
        <f>HYPERLINK("https://atriawealth.atlassian.net/browse/"&amp;Table1[[#This Row],[story]],Table1[[#This Row],[story]])</f>
        <v>NAP-6394</v>
      </c>
      <c r="C13" t="s">
        <v>39</v>
      </c>
      <c r="D13" t="s">
        <v>40</v>
      </c>
      <c r="E13" s="1" t="str">
        <f>HYPERLINK("https://atriawealth.atlassian.net/browse/"&amp;Table1[[#This Row],[bug]],Table1[[#This Row],[bug]])</f>
        <v>NAP-8837</v>
      </c>
      <c r="F13" s="3"/>
      <c r="G13" t="s">
        <v>41</v>
      </c>
      <c r="H13" t="s">
        <v>128</v>
      </c>
    </row>
    <row r="14" spans="1:8" x14ac:dyDescent="0.2">
      <c r="A14" t="s">
        <v>42</v>
      </c>
      <c r="B14" s="1" t="str">
        <f>HYPERLINK("https://atriawealth.atlassian.net/browse/"&amp;Table1[[#This Row],[story]],Table1[[#This Row],[story]])</f>
        <v>NAP-5997</v>
      </c>
      <c r="C14" t="s">
        <v>43</v>
      </c>
      <c r="D14" t="s">
        <v>44</v>
      </c>
      <c r="E14" s="1" t="str">
        <f>HYPERLINK("https://atriawealth.atlassian.net/browse/"&amp;Table1[[#This Row],[bug]],Table1[[#This Row],[bug]])</f>
        <v>NAP-8079</v>
      </c>
      <c r="F14" s="3"/>
      <c r="G14" t="s">
        <v>45</v>
      </c>
      <c r="H14" t="s">
        <v>129</v>
      </c>
    </row>
    <row r="15" spans="1:8" x14ac:dyDescent="0.2">
      <c r="A15" t="s">
        <v>42</v>
      </c>
      <c r="B15" s="1" t="str">
        <f>HYPERLINK("https://atriawealth.atlassian.net/browse/"&amp;Table1[[#This Row],[story]],Table1[[#This Row],[story]])</f>
        <v>NAP-5997</v>
      </c>
      <c r="C15" t="s">
        <v>43</v>
      </c>
      <c r="D15" t="s">
        <v>46</v>
      </c>
      <c r="E15" s="1" t="str">
        <f>HYPERLINK("https://atriawealth.atlassian.net/browse/"&amp;Table1[[#This Row],[bug]],Table1[[#This Row],[bug]])</f>
        <v>NAP-8798</v>
      </c>
      <c r="F15" s="2"/>
      <c r="G15" t="s">
        <v>47</v>
      </c>
    </row>
    <row r="16" spans="1:8" x14ac:dyDescent="0.2">
      <c r="A16" t="s">
        <v>48</v>
      </c>
      <c r="B16" s="1" t="str">
        <f>HYPERLINK("https://atriawealth.atlassian.net/browse/"&amp;Table1[[#This Row],[story]],Table1[[#This Row],[story]])</f>
        <v>NAP-5894</v>
      </c>
      <c r="C16" t="s">
        <v>49</v>
      </c>
      <c r="D16" t="s">
        <v>50</v>
      </c>
      <c r="E16" s="1" t="str">
        <f>HYPERLINK("https://atriawealth.atlassian.net/browse/"&amp;Table1[[#This Row],[bug]],Table1[[#This Row],[bug]])</f>
        <v>NAP-7861</v>
      </c>
      <c r="F16" s="2"/>
      <c r="G16" t="s">
        <v>51</v>
      </c>
    </row>
    <row r="17" spans="1:8" x14ac:dyDescent="0.2">
      <c r="A17" t="s">
        <v>48</v>
      </c>
      <c r="B17" s="1" t="str">
        <f>HYPERLINK("https://atriawealth.atlassian.net/browse/"&amp;Table1[[#This Row],[story]],Table1[[#This Row],[story]])</f>
        <v>NAP-5894</v>
      </c>
      <c r="C17" t="s">
        <v>49</v>
      </c>
      <c r="D17" t="s">
        <v>52</v>
      </c>
      <c r="E17" s="1" t="str">
        <f>HYPERLINK("https://atriawealth.atlassian.net/browse/"&amp;Table1[[#This Row],[bug]],Table1[[#This Row],[bug]])</f>
        <v>NAP-7930</v>
      </c>
      <c r="F17" s="2"/>
      <c r="G17" t="s">
        <v>53</v>
      </c>
    </row>
    <row r="18" spans="1:8" x14ac:dyDescent="0.2">
      <c r="A18" t="s">
        <v>54</v>
      </c>
      <c r="B18" s="1" t="str">
        <f>HYPERLINK("https://atriawealth.atlassian.net/browse/"&amp;Table1[[#This Row],[story]],Table1[[#This Row],[story]])</f>
        <v>NAP-5136</v>
      </c>
      <c r="C18" t="s">
        <v>55</v>
      </c>
      <c r="D18" t="s">
        <v>56</v>
      </c>
      <c r="E18" s="1" t="str">
        <f>HYPERLINK("https://atriawealth.atlassian.net/browse/"&amp;Table1[[#This Row],[bug]],Table1[[#This Row],[bug]])</f>
        <v>NAP-7827</v>
      </c>
      <c r="F18" s="2"/>
      <c r="G18" t="s">
        <v>57</v>
      </c>
    </row>
    <row r="19" spans="1:8" x14ac:dyDescent="0.2">
      <c r="A19" t="s">
        <v>54</v>
      </c>
      <c r="B19" s="1" t="str">
        <f>HYPERLINK("https://atriawealth.atlassian.net/browse/"&amp;Table1[[#This Row],[story]],Table1[[#This Row],[story]])</f>
        <v>NAP-5136</v>
      </c>
      <c r="C19" t="s">
        <v>55</v>
      </c>
      <c r="D19" t="s">
        <v>58</v>
      </c>
      <c r="E19" s="1" t="str">
        <f>HYPERLINK("https://atriawealth.atlassian.net/browse/"&amp;Table1[[#This Row],[bug]],Table1[[#This Row],[bug]])</f>
        <v>NAP-7834</v>
      </c>
      <c r="F19" s="2"/>
      <c r="G19" t="s">
        <v>59</v>
      </c>
    </row>
    <row r="20" spans="1:8" x14ac:dyDescent="0.2">
      <c r="A20" t="s">
        <v>54</v>
      </c>
      <c r="B20" s="1" t="str">
        <f>HYPERLINK("https://atriawealth.atlassian.net/browse/"&amp;Table1[[#This Row],[story]],Table1[[#This Row],[story]])</f>
        <v>NAP-5136</v>
      </c>
      <c r="C20" t="s">
        <v>55</v>
      </c>
      <c r="D20" t="s">
        <v>60</v>
      </c>
      <c r="E20" s="1" t="str">
        <f>HYPERLINK("https://atriawealth.atlassian.net/browse/"&amp;Table1[[#This Row],[bug]],Table1[[#This Row],[bug]])</f>
        <v>NAP-7836</v>
      </c>
      <c r="F20" s="3"/>
      <c r="G20" t="s">
        <v>61</v>
      </c>
      <c r="H20" t="s">
        <v>130</v>
      </c>
    </row>
    <row r="21" spans="1:8" x14ac:dyDescent="0.2">
      <c r="A21" t="s">
        <v>54</v>
      </c>
      <c r="B21" s="1" t="str">
        <f>HYPERLINK("https://atriawealth.atlassian.net/browse/"&amp;Table1[[#This Row],[story]],Table1[[#This Row],[story]])</f>
        <v>NAP-5136</v>
      </c>
      <c r="C21" t="s">
        <v>55</v>
      </c>
      <c r="D21" t="s">
        <v>62</v>
      </c>
      <c r="E21" s="1" t="str">
        <f>HYPERLINK("https://atriawealth.atlassian.net/browse/"&amp;Table1[[#This Row],[bug]],Table1[[#This Row],[bug]])</f>
        <v>NAP-7839</v>
      </c>
      <c r="F21" s="4"/>
      <c r="G21" t="s">
        <v>63</v>
      </c>
      <c r="H21" t="s">
        <v>130</v>
      </c>
    </row>
    <row r="22" spans="1:8" x14ac:dyDescent="0.2">
      <c r="A22" t="s">
        <v>54</v>
      </c>
      <c r="B22" s="1" t="str">
        <f>HYPERLINK("https://atriawealth.atlassian.net/browse/"&amp;Table1[[#This Row],[story]],Table1[[#This Row],[story]])</f>
        <v>NAP-5136</v>
      </c>
      <c r="C22" t="s">
        <v>55</v>
      </c>
      <c r="D22" t="s">
        <v>64</v>
      </c>
      <c r="E22" s="1" t="str">
        <f>HYPERLINK("https://atriawealth.atlassian.net/browse/"&amp;Table1[[#This Row],[bug]],Table1[[#This Row],[bug]])</f>
        <v>NAP-7830</v>
      </c>
      <c r="F22" s="2"/>
      <c r="G22" t="s">
        <v>65</v>
      </c>
    </row>
    <row r="23" spans="1:8" x14ac:dyDescent="0.2">
      <c r="A23" t="s">
        <v>66</v>
      </c>
      <c r="B23" s="1" t="str">
        <f>HYPERLINK("https://atriawealth.atlassian.net/browse/"&amp;Table1[[#This Row],[story]],Table1[[#This Row],[story]])</f>
        <v>NAP-4781</v>
      </c>
      <c r="C23" t="s">
        <v>67</v>
      </c>
      <c r="D23" t="s">
        <v>68</v>
      </c>
      <c r="E23" s="1" t="str">
        <f>HYPERLINK("https://atriawealth.atlassian.net/browse/"&amp;Table1[[#This Row],[bug]],Table1[[#This Row],[bug]])</f>
        <v>NAP-7500</v>
      </c>
      <c r="F23" s="2"/>
      <c r="G23" t="s">
        <v>69</v>
      </c>
    </row>
    <row r="24" spans="1:8" x14ac:dyDescent="0.2">
      <c r="A24" t="s">
        <v>66</v>
      </c>
      <c r="B24" s="1" t="str">
        <f>HYPERLINK("https://atriawealth.atlassian.net/browse/"&amp;Table1[[#This Row],[story]],Table1[[#This Row],[story]])</f>
        <v>NAP-4781</v>
      </c>
      <c r="C24" t="s">
        <v>67</v>
      </c>
      <c r="D24" t="s">
        <v>70</v>
      </c>
      <c r="E24" s="1" t="str">
        <f>HYPERLINK("https://atriawealth.atlassian.net/browse/"&amp;Table1[[#This Row],[bug]],Table1[[#This Row],[bug]])</f>
        <v>NAP-7968</v>
      </c>
      <c r="F24" s="2"/>
      <c r="G24" t="s">
        <v>71</v>
      </c>
    </row>
    <row r="25" spans="1:8" x14ac:dyDescent="0.2">
      <c r="A25" t="s">
        <v>72</v>
      </c>
      <c r="B25" s="1" t="str">
        <f>HYPERLINK("https://atriawealth.atlassian.net/browse/"&amp;Table1[[#This Row],[story]],Table1[[#This Row],[story]])</f>
        <v>NAP-4777</v>
      </c>
      <c r="C25" t="s">
        <v>73</v>
      </c>
      <c r="D25" t="s">
        <v>74</v>
      </c>
      <c r="E25" s="1" t="str">
        <f>HYPERLINK("https://atriawealth.atlassian.net/browse/"&amp;Table1[[#This Row],[bug]],Table1[[#This Row],[bug]])</f>
        <v>NAP-7670</v>
      </c>
      <c r="F25" s="2"/>
      <c r="G25" t="s">
        <v>75</v>
      </c>
    </row>
    <row r="26" spans="1:8" x14ac:dyDescent="0.2">
      <c r="A26" t="s">
        <v>72</v>
      </c>
      <c r="B26" s="1" t="str">
        <f>HYPERLINK("https://atriawealth.atlassian.net/browse/"&amp;Table1[[#This Row],[story]],Table1[[#This Row],[story]])</f>
        <v>NAP-4777</v>
      </c>
      <c r="C26" t="s">
        <v>73</v>
      </c>
      <c r="D26" t="s">
        <v>76</v>
      </c>
      <c r="E26" s="1" t="str">
        <f>HYPERLINK("https://atriawealth.atlassian.net/browse/"&amp;Table1[[#This Row],[bug]],Table1[[#This Row],[bug]])</f>
        <v>NAP-8718</v>
      </c>
      <c r="F26" s="2"/>
      <c r="G26" t="s">
        <v>77</v>
      </c>
    </row>
    <row r="27" spans="1:8" x14ac:dyDescent="0.2">
      <c r="A27" t="s">
        <v>78</v>
      </c>
      <c r="B27" s="1" t="str">
        <f>HYPERLINK("https://atriawealth.atlassian.net/browse/"&amp;Table1[[#This Row],[story]],Table1[[#This Row],[story]])</f>
        <v>NAP-4360</v>
      </c>
      <c r="C27" t="s">
        <v>79</v>
      </c>
      <c r="D27" t="s">
        <v>80</v>
      </c>
      <c r="E27" s="1" t="str">
        <f>HYPERLINK("https://atriawealth.atlassian.net/browse/"&amp;Table1[[#This Row],[bug]],Table1[[#This Row],[bug]])</f>
        <v>NAP-8002</v>
      </c>
      <c r="F27" s="3"/>
      <c r="G27" t="s">
        <v>81</v>
      </c>
      <c r="H27" t="s">
        <v>131</v>
      </c>
    </row>
    <row r="28" spans="1:8" x14ac:dyDescent="0.2">
      <c r="A28" t="s">
        <v>78</v>
      </c>
      <c r="B28" s="1" t="str">
        <f>HYPERLINK("https://atriawealth.atlassian.net/browse/"&amp;Table1[[#This Row],[story]],Table1[[#This Row],[story]])</f>
        <v>NAP-4360</v>
      </c>
      <c r="C28" t="s">
        <v>79</v>
      </c>
      <c r="D28" t="s">
        <v>82</v>
      </c>
      <c r="E28" s="1" t="str">
        <f>HYPERLINK("https://atriawealth.atlassian.net/browse/"&amp;Table1[[#This Row],[bug]],Table1[[#This Row],[bug]])</f>
        <v>NAP-7330</v>
      </c>
      <c r="F28" s="3"/>
      <c r="G28" t="s">
        <v>83</v>
      </c>
      <c r="H28" t="s">
        <v>132</v>
      </c>
    </row>
    <row r="29" spans="1:8" x14ac:dyDescent="0.2">
      <c r="A29" t="s">
        <v>84</v>
      </c>
      <c r="B29" s="1" t="str">
        <f>HYPERLINK("https://atriawealth.atlassian.net/browse/"&amp;Table1[[#This Row],[story]],Table1[[#This Row],[story]])</f>
        <v>NAP-3882</v>
      </c>
      <c r="C29" t="s">
        <v>85</v>
      </c>
      <c r="D29" t="s">
        <v>86</v>
      </c>
      <c r="E29" s="1" t="str">
        <f>HYPERLINK("https://atriawealth.atlassian.net/browse/"&amp;Table1[[#This Row],[bug]],Table1[[#This Row],[bug]])</f>
        <v>NAP-7778</v>
      </c>
      <c r="F29" s="3"/>
      <c r="G29" t="s">
        <v>87</v>
      </c>
      <c r="H29" t="s">
        <v>131</v>
      </c>
    </row>
    <row r="30" spans="1:8" x14ac:dyDescent="0.2">
      <c r="A30" t="s">
        <v>88</v>
      </c>
      <c r="B30" s="1" t="str">
        <f>HYPERLINK("https://atriawealth.atlassian.net/browse/"&amp;Table1[[#This Row],[story]],Table1[[#This Row],[story]])</f>
        <v>NAP-3881</v>
      </c>
      <c r="C30" t="s">
        <v>89</v>
      </c>
      <c r="D30" t="s">
        <v>90</v>
      </c>
      <c r="E30" s="1" t="str">
        <f>HYPERLINK("https://atriawealth.atlassian.net/browse/"&amp;Table1[[#This Row],[bug]],Table1[[#This Row],[bug]])</f>
        <v>NAP-7596</v>
      </c>
      <c r="F30" s="3"/>
      <c r="G30" t="s">
        <v>91</v>
      </c>
      <c r="H30" t="s">
        <v>131</v>
      </c>
    </row>
    <row r="31" spans="1:8" x14ac:dyDescent="0.2">
      <c r="A31" t="s">
        <v>88</v>
      </c>
      <c r="B31" s="1" t="str">
        <f>HYPERLINK("https://atriawealth.atlassian.net/browse/"&amp;Table1[[#This Row],[story]],Table1[[#This Row],[story]])</f>
        <v>NAP-3881</v>
      </c>
      <c r="C31" t="s">
        <v>89</v>
      </c>
      <c r="D31" t="s">
        <v>92</v>
      </c>
      <c r="E31" s="1" t="str">
        <f>HYPERLINK("https://atriawealth.atlassian.net/browse/"&amp;Table1[[#This Row],[bug]],Table1[[#This Row],[bug]])</f>
        <v>NAP-9225</v>
      </c>
      <c r="F31" s="2"/>
      <c r="G31" t="s">
        <v>93</v>
      </c>
    </row>
    <row r="32" spans="1:8" x14ac:dyDescent="0.2">
      <c r="A32" t="s">
        <v>94</v>
      </c>
      <c r="B32" s="1" t="str">
        <f>HYPERLINK("https://atriawealth.atlassian.net/browse/"&amp;Table1[[#This Row],[story]],Table1[[#This Row],[story]])</f>
        <v>NAP-3729</v>
      </c>
      <c r="C32" t="s">
        <v>95</v>
      </c>
      <c r="D32" t="s">
        <v>96</v>
      </c>
      <c r="E32" s="1" t="str">
        <f>HYPERLINK("https://atriawealth.atlassian.net/browse/"&amp;Table1[[#This Row],[bug]],Table1[[#This Row],[bug]])</f>
        <v>NAP-7502</v>
      </c>
      <c r="F32" s="2"/>
      <c r="G32" t="s">
        <v>97</v>
      </c>
    </row>
    <row r="33" spans="1:8" x14ac:dyDescent="0.2">
      <c r="A33" t="s">
        <v>94</v>
      </c>
      <c r="B33" s="1" t="str">
        <f>HYPERLINK("https://atriawealth.atlassian.net/browse/"&amp;Table1[[#This Row],[story]],Table1[[#This Row],[story]])</f>
        <v>NAP-3729</v>
      </c>
      <c r="C33" t="s">
        <v>95</v>
      </c>
      <c r="D33" t="s">
        <v>98</v>
      </c>
      <c r="E33" s="1" t="str">
        <f>HYPERLINK("https://atriawealth.atlassian.net/browse/"&amp;Table1[[#This Row],[bug]],Table1[[#This Row],[bug]])</f>
        <v>NAP-8643</v>
      </c>
      <c r="F33" s="2"/>
      <c r="G33" t="s">
        <v>99</v>
      </c>
    </row>
    <row r="34" spans="1:8" x14ac:dyDescent="0.2">
      <c r="A34" t="s">
        <v>100</v>
      </c>
      <c r="B34" s="1" t="str">
        <f>HYPERLINK("https://atriawealth.atlassian.net/browse/"&amp;Table1[[#This Row],[story]],Table1[[#This Row],[story]])</f>
        <v>NAP-3448</v>
      </c>
      <c r="C34" t="s">
        <v>101</v>
      </c>
      <c r="D34" t="s">
        <v>102</v>
      </c>
      <c r="E34" s="1" t="str">
        <f>HYPERLINK("https://atriawealth.atlassian.net/browse/"&amp;Table1[[#This Row],[bug]],Table1[[#This Row],[bug]])</f>
        <v>NAP-7655</v>
      </c>
      <c r="F34" s="3"/>
      <c r="G34" t="s">
        <v>103</v>
      </c>
      <c r="H34" t="s">
        <v>131</v>
      </c>
    </row>
    <row r="35" spans="1:8" x14ac:dyDescent="0.2">
      <c r="A35" t="s">
        <v>100</v>
      </c>
      <c r="B35" s="1" t="str">
        <f>HYPERLINK("https://atriawealth.atlassian.net/browse/"&amp;Table1[[#This Row],[story]],Table1[[#This Row],[story]])</f>
        <v>NAP-3448</v>
      </c>
      <c r="C35" t="s">
        <v>101</v>
      </c>
      <c r="D35" t="s">
        <v>104</v>
      </c>
      <c r="E35" s="1" t="str">
        <f>HYPERLINK("https://atriawealth.atlassian.net/browse/"&amp;Table1[[#This Row],[bug]],Table1[[#This Row],[bug]])</f>
        <v>NAP-8510</v>
      </c>
      <c r="F35" s="3"/>
      <c r="G35" t="s">
        <v>105</v>
      </c>
      <c r="H35" t="s">
        <v>126</v>
      </c>
    </row>
    <row r="36" spans="1:8" x14ac:dyDescent="0.2">
      <c r="A36" t="s">
        <v>100</v>
      </c>
      <c r="B36" s="1" t="str">
        <f>HYPERLINK("https://atriawealth.atlassian.net/browse/"&amp;Table1[[#This Row],[story]],Table1[[#This Row],[story]])</f>
        <v>NAP-3448</v>
      </c>
      <c r="C36" t="s">
        <v>101</v>
      </c>
      <c r="D36" t="s">
        <v>106</v>
      </c>
      <c r="E36" s="1" t="str">
        <f>HYPERLINK("https://atriawealth.atlassian.net/browse/"&amp;Table1[[#This Row],[bug]],Table1[[#This Row],[bug]])</f>
        <v>NAP-9285</v>
      </c>
      <c r="F36" s="2"/>
      <c r="G36" t="s">
        <v>107</v>
      </c>
    </row>
    <row r="37" spans="1:8" x14ac:dyDescent="0.2">
      <c r="A37" t="s">
        <v>100</v>
      </c>
      <c r="B37" s="1" t="str">
        <f>HYPERLINK("https://atriawealth.atlassian.net/browse/"&amp;Table1[[#This Row],[story]],Table1[[#This Row],[story]])</f>
        <v>NAP-3448</v>
      </c>
      <c r="C37" t="s">
        <v>101</v>
      </c>
      <c r="D37" t="s">
        <v>108</v>
      </c>
      <c r="E37" s="1" t="str">
        <f>HYPERLINK("https://atriawealth.atlassian.net/browse/"&amp;Table1[[#This Row],[bug]],Table1[[#This Row],[bug]])</f>
        <v>NAP-9286</v>
      </c>
      <c r="F37" s="2"/>
      <c r="G37" t="s">
        <v>109</v>
      </c>
    </row>
    <row r="38" spans="1:8" x14ac:dyDescent="0.2">
      <c r="A38" t="s">
        <v>100</v>
      </c>
      <c r="B38" s="1" t="str">
        <f>HYPERLINK("https://atriawealth.atlassian.net/browse/"&amp;Table1[[#This Row],[story]],Table1[[#This Row],[story]])</f>
        <v>NAP-3448</v>
      </c>
      <c r="C38" t="s">
        <v>101</v>
      </c>
      <c r="D38" t="s">
        <v>110</v>
      </c>
      <c r="E38" s="1" t="str">
        <f>HYPERLINK("https://atriawealth.atlassian.net/browse/"&amp;Table1[[#This Row],[bug]],Table1[[#This Row],[bug]])</f>
        <v>NAP-7711</v>
      </c>
      <c r="F38" s="2"/>
      <c r="G38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4120-2D48-334D-A74E-BC6E6DEB85D7}">
  <dimension ref="A1:H24"/>
  <sheetViews>
    <sheetView topLeftCell="B2" workbookViewId="0">
      <selection activeCell="C1" sqref="C1:C1048576"/>
    </sheetView>
  </sheetViews>
  <sheetFormatPr baseColWidth="10" defaultRowHeight="16" x14ac:dyDescent="0.2"/>
  <cols>
    <col min="1" max="1" width="10.6640625" hidden="1" customWidth="1"/>
    <col min="2" max="2" width="9.6640625" customWidth="1"/>
    <col min="3" max="3" width="57.33203125" customWidth="1"/>
    <col min="4" max="4" width="42.6640625" hidden="1" customWidth="1"/>
    <col min="5" max="5" width="11" customWidth="1"/>
    <col min="6" max="6" width="7.5" customWidth="1"/>
    <col min="7" max="7" width="143.1640625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123</v>
      </c>
      <c r="F1" t="s">
        <v>120</v>
      </c>
      <c r="G1" t="s">
        <v>3</v>
      </c>
      <c r="H1" t="s">
        <v>121</v>
      </c>
    </row>
    <row r="2" spans="1:8" x14ac:dyDescent="0.2">
      <c r="A2" t="s">
        <v>4</v>
      </c>
      <c r="B2" s="1" t="str">
        <f>HYPERLINK("https://atriawealth.atlassian.net/browse/"&amp;Table2[[#This Row],[story]],Table2[[#This Row],[story]])</f>
        <v>NAP-7666</v>
      </c>
      <c r="C2" t="s">
        <v>5</v>
      </c>
      <c r="D2" t="s">
        <v>6</v>
      </c>
      <c r="E2" s="1" t="str">
        <f>HYPERLINK("https://atriawealth.atlassian.net/browse/"&amp;Table2[[#This Row],[bug]],Table2[[#This Row],[bug]])</f>
        <v>NAP-9032</v>
      </c>
      <c r="G2" t="s">
        <v>7</v>
      </c>
    </row>
    <row r="3" spans="1:8" x14ac:dyDescent="0.2">
      <c r="A3" t="s">
        <v>4</v>
      </c>
      <c r="B3" s="1" t="str">
        <f>HYPERLINK("https://atriawealth.atlassian.net/browse/"&amp;Table2[[#This Row],[story]],Table2[[#This Row],[story]])</f>
        <v>NAP-7666</v>
      </c>
      <c r="C3" t="s">
        <v>5</v>
      </c>
      <c r="D3" t="s">
        <v>8</v>
      </c>
      <c r="E3" s="1" t="str">
        <f>HYPERLINK("https://atriawealth.atlassian.net/browse/"&amp;Table2[[#This Row],[bug]],Table2[[#This Row],[bug]])</f>
        <v>NAP-8639</v>
      </c>
      <c r="G3" t="s">
        <v>9</v>
      </c>
    </row>
    <row r="4" spans="1:8" x14ac:dyDescent="0.2">
      <c r="A4" t="s">
        <v>10</v>
      </c>
      <c r="B4" s="1" t="str">
        <f>HYPERLINK("https://atriawealth.atlassian.net/browse/"&amp;Table2[[#This Row],[story]],Table2[[#This Row],[story]])</f>
        <v>NAP-8627</v>
      </c>
      <c r="C4" t="s">
        <v>11</v>
      </c>
      <c r="D4" t="s">
        <v>12</v>
      </c>
      <c r="E4" s="1" t="str">
        <f>HYPERLINK("https://atriawealth.atlassian.net/browse/"&amp;Table2[[#This Row],[bug]],Table2[[#This Row],[bug]])</f>
        <v>NAP-8937</v>
      </c>
      <c r="G4" t="s">
        <v>13</v>
      </c>
    </row>
    <row r="5" spans="1:8" x14ac:dyDescent="0.2">
      <c r="A5" t="s">
        <v>10</v>
      </c>
      <c r="B5" s="1" t="str">
        <f>HYPERLINK("https://atriawealth.atlassian.net/browse/"&amp;Table2[[#This Row],[story]],Table2[[#This Row],[story]])</f>
        <v>NAP-8627</v>
      </c>
      <c r="C5" t="s">
        <v>11</v>
      </c>
      <c r="D5" t="s">
        <v>14</v>
      </c>
      <c r="E5" s="1" t="str">
        <f>HYPERLINK("https://atriawealth.atlassian.net/browse/"&amp;Table2[[#This Row],[bug]],Table2[[#This Row],[bug]])</f>
        <v>NAP-8161</v>
      </c>
      <c r="G5" t="s">
        <v>15</v>
      </c>
    </row>
    <row r="6" spans="1:8" x14ac:dyDescent="0.2">
      <c r="A6" t="s">
        <v>112</v>
      </c>
      <c r="B6" s="1" t="str">
        <f>HYPERLINK("https://atriawealth.atlassian.net/browse/"&amp;Table2[[#This Row],[story]],Table2[[#This Row],[story]])</f>
        <v>NAP-8213</v>
      </c>
      <c r="C6" t="s">
        <v>113</v>
      </c>
      <c r="D6" t="s">
        <v>114</v>
      </c>
      <c r="E6" s="1" t="str">
        <f>HYPERLINK("https://atriawealth.atlassian.net/browse/"&amp;Table2[[#This Row],[bug]],Table2[[#This Row],[bug]])</f>
        <v>NAP-4116</v>
      </c>
      <c r="G6" t="s">
        <v>115</v>
      </c>
    </row>
    <row r="7" spans="1:8" x14ac:dyDescent="0.2">
      <c r="A7" t="s">
        <v>116</v>
      </c>
      <c r="B7" s="1" t="str">
        <f>HYPERLINK("https://atriawealth.atlassian.net/browse/"&amp;Table2[[#This Row],[story]],Table2[[#This Row],[story]])</f>
        <v>NAP-8181</v>
      </c>
      <c r="C7" t="s">
        <v>117</v>
      </c>
      <c r="D7" t="s">
        <v>118</v>
      </c>
      <c r="E7" s="1" t="str">
        <f>HYPERLINK("https://atriawealth.atlassian.net/browse/"&amp;Table2[[#This Row],[bug]],Table2[[#This Row],[bug]])</f>
        <v>NAP-5048</v>
      </c>
      <c r="G7" t="s">
        <v>119</v>
      </c>
    </row>
    <row r="8" spans="1:8" x14ac:dyDescent="0.2">
      <c r="A8" t="s">
        <v>16</v>
      </c>
      <c r="B8" s="1" t="str">
        <f>HYPERLINK("https://atriawealth.atlassian.net/browse/"&amp;Table2[[#This Row],[story]],Table2[[#This Row],[story]])</f>
        <v>NAP-8137</v>
      </c>
      <c r="C8" t="s">
        <v>17</v>
      </c>
      <c r="D8" t="s">
        <v>18</v>
      </c>
      <c r="E8" s="1" t="str">
        <f>HYPERLINK("https://atriawealth.atlassian.net/browse/"&amp;Table2[[#This Row],[bug]],Table2[[#This Row],[bug]])</f>
        <v>NAP-9201</v>
      </c>
      <c r="G8" t="s">
        <v>19</v>
      </c>
    </row>
    <row r="9" spans="1:8" x14ac:dyDescent="0.2">
      <c r="A9" t="s">
        <v>20</v>
      </c>
      <c r="B9" s="1" t="str">
        <f>HYPERLINK("https://atriawealth.atlassian.net/browse/"&amp;Table2[[#This Row],[story]],Table2[[#This Row],[story]])</f>
        <v>NAP-7868</v>
      </c>
      <c r="C9" t="s">
        <v>21</v>
      </c>
      <c r="D9" t="s">
        <v>22</v>
      </c>
      <c r="E9" s="1" t="str">
        <f>HYPERLINK("https://atriawealth.atlassian.net/browse/"&amp;Table2[[#This Row],[bug]],Table2[[#This Row],[bug]])</f>
        <v>NAP-8825</v>
      </c>
      <c r="G9" t="s">
        <v>23</v>
      </c>
    </row>
    <row r="10" spans="1:8" x14ac:dyDescent="0.2">
      <c r="A10" t="s">
        <v>24</v>
      </c>
      <c r="B10" s="1" t="str">
        <f>HYPERLINK("https://atriawealth.atlassian.net/browse/"&amp;Table2[[#This Row],[story]],Table2[[#This Row],[story]])</f>
        <v>NAP-7566</v>
      </c>
      <c r="C10" t="s">
        <v>25</v>
      </c>
      <c r="D10" t="s">
        <v>26</v>
      </c>
      <c r="E10" s="1" t="str">
        <f>HYPERLINK("https://atriawealth.atlassian.net/browse/"&amp;Table2[[#This Row],[bug]],Table2[[#This Row],[bug]])</f>
        <v>NAP-8779</v>
      </c>
      <c r="G10" t="s">
        <v>27</v>
      </c>
    </row>
    <row r="11" spans="1:8" x14ac:dyDescent="0.2">
      <c r="A11" t="s">
        <v>24</v>
      </c>
      <c r="B11" s="1" t="str">
        <f>HYPERLINK("https://atriawealth.atlassian.net/browse/"&amp;Table2[[#This Row],[story]],Table2[[#This Row],[story]])</f>
        <v>NAP-7566</v>
      </c>
      <c r="C11" t="s">
        <v>25</v>
      </c>
      <c r="D11" t="s">
        <v>28</v>
      </c>
      <c r="E11" s="1" t="str">
        <f>HYPERLINK("https://atriawealth.atlassian.net/browse/"&amp;Table2[[#This Row],[bug]],Table2[[#This Row],[bug]])</f>
        <v>NAP-8785</v>
      </c>
      <c r="G11" t="s">
        <v>29</v>
      </c>
    </row>
    <row r="12" spans="1:8" x14ac:dyDescent="0.2">
      <c r="A12" t="s">
        <v>38</v>
      </c>
      <c r="B12" s="1" t="str">
        <f>HYPERLINK("https://atriawealth.atlassian.net/browse/"&amp;Table2[[#This Row],[story]],Table2[[#This Row],[story]])</f>
        <v>NAP-6394</v>
      </c>
      <c r="C12" t="s">
        <v>39</v>
      </c>
      <c r="D12" t="s">
        <v>40</v>
      </c>
      <c r="E12" s="1" t="str">
        <f>HYPERLINK("https://atriawealth.atlassian.net/browse/"&amp;Table2[[#This Row],[bug]],Table2[[#This Row],[bug]])</f>
        <v>NAP-8837</v>
      </c>
      <c r="G12" t="s">
        <v>41</v>
      </c>
    </row>
    <row r="13" spans="1:8" x14ac:dyDescent="0.2">
      <c r="A13" t="s">
        <v>42</v>
      </c>
      <c r="B13" s="1" t="str">
        <f>HYPERLINK("https://atriawealth.atlassian.net/browse/"&amp;Table2[[#This Row],[story]],Table2[[#This Row],[story]])</f>
        <v>NAP-5997</v>
      </c>
      <c r="C13" t="s">
        <v>43</v>
      </c>
      <c r="D13" t="s">
        <v>44</v>
      </c>
      <c r="E13" s="1" t="str">
        <f>HYPERLINK("https://atriawealth.atlassian.net/browse/"&amp;Table2[[#This Row],[bug]],Table2[[#This Row],[bug]])</f>
        <v>NAP-8079</v>
      </c>
      <c r="G13" t="s">
        <v>45</v>
      </c>
    </row>
    <row r="14" spans="1:8" x14ac:dyDescent="0.2">
      <c r="A14" t="s">
        <v>42</v>
      </c>
      <c r="B14" s="1" t="str">
        <f>HYPERLINK("https://atriawealth.atlassian.net/browse/"&amp;Table2[[#This Row],[story]],Table2[[#This Row],[story]])</f>
        <v>NAP-5997</v>
      </c>
      <c r="C14" t="s">
        <v>43</v>
      </c>
      <c r="D14" t="s">
        <v>46</v>
      </c>
      <c r="E14" s="1" t="str">
        <f>HYPERLINK("https://atriawealth.atlassian.net/browse/"&amp;Table2[[#This Row],[bug]],Table2[[#This Row],[bug]])</f>
        <v>NAP-8798</v>
      </c>
      <c r="G14" t="s">
        <v>47</v>
      </c>
    </row>
    <row r="15" spans="1:8" x14ac:dyDescent="0.2">
      <c r="A15" t="s">
        <v>54</v>
      </c>
      <c r="B15" s="1" t="str">
        <f>HYPERLINK("https://atriawealth.atlassian.net/browse/"&amp;Table2[[#This Row],[story]],Table2[[#This Row],[story]])</f>
        <v>NAP-5136</v>
      </c>
      <c r="C15" t="s">
        <v>55</v>
      </c>
      <c r="D15" t="s">
        <v>56</v>
      </c>
      <c r="E15" s="1" t="str">
        <f>HYPERLINK("https://atriawealth.atlassian.net/browse/"&amp;Table2[[#This Row],[bug]],Table2[[#This Row],[bug]])</f>
        <v>NAP-7827</v>
      </c>
      <c r="G15" t="s">
        <v>57</v>
      </c>
    </row>
    <row r="16" spans="1:8" x14ac:dyDescent="0.2">
      <c r="A16" t="s">
        <v>54</v>
      </c>
      <c r="B16" s="1" t="str">
        <f>HYPERLINK("https://atriawealth.atlassian.net/browse/"&amp;Table2[[#This Row],[story]],Table2[[#This Row],[story]])</f>
        <v>NAP-5136</v>
      </c>
      <c r="C16" t="s">
        <v>55</v>
      </c>
      <c r="D16" t="s">
        <v>58</v>
      </c>
      <c r="E16" s="1" t="str">
        <f>HYPERLINK("https://atriawealth.atlassian.net/browse/"&amp;Table2[[#This Row],[bug]],Table2[[#This Row],[bug]])</f>
        <v>NAP-7834</v>
      </c>
      <c r="G16" t="s">
        <v>59</v>
      </c>
    </row>
    <row r="17" spans="1:7" x14ac:dyDescent="0.2">
      <c r="A17" t="s">
        <v>54</v>
      </c>
      <c r="B17" s="1" t="str">
        <f>HYPERLINK("https://atriawealth.atlassian.net/browse/"&amp;Table2[[#This Row],[story]],Table2[[#This Row],[story]])</f>
        <v>NAP-5136</v>
      </c>
      <c r="C17" t="s">
        <v>55</v>
      </c>
      <c r="D17" t="s">
        <v>60</v>
      </c>
      <c r="E17" s="1" t="str">
        <f>HYPERLINK("https://atriawealth.atlassian.net/browse/"&amp;Table2[[#This Row],[bug]],Table2[[#This Row],[bug]])</f>
        <v>NAP-7836</v>
      </c>
      <c r="G17" t="s">
        <v>61</v>
      </c>
    </row>
    <row r="18" spans="1:7" x14ac:dyDescent="0.2">
      <c r="A18" t="s">
        <v>54</v>
      </c>
      <c r="B18" s="1" t="str">
        <f>HYPERLINK("https://atriawealth.atlassian.net/browse/"&amp;Table2[[#This Row],[story]],Table2[[#This Row],[story]])</f>
        <v>NAP-5136</v>
      </c>
      <c r="C18" t="s">
        <v>55</v>
      </c>
      <c r="D18" t="s">
        <v>62</v>
      </c>
      <c r="E18" s="1" t="str">
        <f>HYPERLINK("https://atriawealth.atlassian.net/browse/"&amp;Table2[[#This Row],[bug]],Table2[[#This Row],[bug]])</f>
        <v>NAP-7839</v>
      </c>
      <c r="G18" t="s">
        <v>63</v>
      </c>
    </row>
    <row r="19" spans="1:7" x14ac:dyDescent="0.2">
      <c r="A19" t="s">
        <v>54</v>
      </c>
      <c r="B19" s="1" t="str">
        <f>HYPERLINK("https://atriawealth.atlassian.net/browse/"&amp;Table2[[#This Row],[story]],Table2[[#This Row],[story]])</f>
        <v>NAP-5136</v>
      </c>
      <c r="C19" t="s">
        <v>55</v>
      </c>
      <c r="D19" t="s">
        <v>64</v>
      </c>
      <c r="E19" s="1" t="str">
        <f>HYPERLINK("https://atriawealth.atlassian.net/browse/"&amp;Table2[[#This Row],[bug]],Table2[[#This Row],[bug]])</f>
        <v>NAP-7830</v>
      </c>
      <c r="G19" t="s">
        <v>65</v>
      </c>
    </row>
    <row r="20" spans="1:7" x14ac:dyDescent="0.2">
      <c r="A20" t="s">
        <v>100</v>
      </c>
      <c r="B20" s="1" t="str">
        <f>HYPERLINK("https://atriawealth.atlassian.net/browse/"&amp;Table2[[#This Row],[story]],Table2[[#This Row],[story]])</f>
        <v>NAP-3448</v>
      </c>
      <c r="C20" t="s">
        <v>101</v>
      </c>
      <c r="D20" t="s">
        <v>102</v>
      </c>
      <c r="E20" s="1" t="str">
        <f>HYPERLINK("https://atriawealth.atlassian.net/browse/"&amp;Table2[[#This Row],[bug]],Table2[[#This Row],[bug]])</f>
        <v>NAP-7655</v>
      </c>
      <c r="G20" t="s">
        <v>103</v>
      </c>
    </row>
    <row r="21" spans="1:7" x14ac:dyDescent="0.2">
      <c r="A21" t="s">
        <v>100</v>
      </c>
      <c r="B21" s="1" t="str">
        <f>HYPERLINK("https://atriawealth.atlassian.net/browse/"&amp;Table2[[#This Row],[story]],Table2[[#This Row],[story]])</f>
        <v>NAP-3448</v>
      </c>
      <c r="C21" t="s">
        <v>101</v>
      </c>
      <c r="D21" t="s">
        <v>104</v>
      </c>
      <c r="E21" s="1" t="str">
        <f>HYPERLINK("https://atriawealth.atlassian.net/browse/"&amp;Table2[[#This Row],[bug]],Table2[[#This Row],[bug]])</f>
        <v>NAP-8510</v>
      </c>
      <c r="G21" t="s">
        <v>105</v>
      </c>
    </row>
    <row r="22" spans="1:7" x14ac:dyDescent="0.2">
      <c r="A22" t="s">
        <v>100</v>
      </c>
      <c r="B22" s="1" t="str">
        <f>HYPERLINK("https://atriawealth.atlassian.net/browse/"&amp;Table2[[#This Row],[story]],Table2[[#This Row],[story]])</f>
        <v>NAP-3448</v>
      </c>
      <c r="C22" t="s">
        <v>101</v>
      </c>
      <c r="D22" t="s">
        <v>106</v>
      </c>
      <c r="E22" s="1" t="str">
        <f>HYPERLINK("https://atriawealth.atlassian.net/browse/"&amp;Table2[[#This Row],[bug]],Table2[[#This Row],[bug]])</f>
        <v>NAP-9285</v>
      </c>
      <c r="G22" t="s">
        <v>107</v>
      </c>
    </row>
    <row r="23" spans="1:7" x14ac:dyDescent="0.2">
      <c r="A23" t="s">
        <v>100</v>
      </c>
      <c r="B23" s="1" t="str">
        <f>HYPERLINK("https://atriawealth.atlassian.net/browse/"&amp;Table2[[#This Row],[story]],Table2[[#This Row],[story]])</f>
        <v>NAP-3448</v>
      </c>
      <c r="C23" t="s">
        <v>101</v>
      </c>
      <c r="D23" t="s">
        <v>108</v>
      </c>
      <c r="E23" s="1" t="str">
        <f>HYPERLINK("https://atriawealth.atlassian.net/browse/"&amp;Table2[[#This Row],[bug]],Table2[[#This Row],[bug]])</f>
        <v>NAP-9286</v>
      </c>
      <c r="G23" t="s">
        <v>109</v>
      </c>
    </row>
    <row r="24" spans="1:7" x14ac:dyDescent="0.2">
      <c r="A24" t="s">
        <v>100</v>
      </c>
      <c r="B24" s="1" t="str">
        <f>HYPERLINK("https://atriawealth.atlassian.net/browse/"&amp;Table2[[#This Row],[story]],Table2[[#This Row],[story]])</f>
        <v>NAP-3448</v>
      </c>
      <c r="C24" t="s">
        <v>101</v>
      </c>
      <c r="D24" t="s">
        <v>110</v>
      </c>
      <c r="E24" s="1" t="str">
        <f>HYPERLINK("https://atriawealth.atlassian.net/browse/"&amp;Table2[[#This Row],[bug]],Table2[[#This Row],[bug]])</f>
        <v>NAP-7711</v>
      </c>
      <c r="G24" t="s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7FB8-CDB4-B04B-91E6-0ACB8E471A1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52</vt:lpstr>
      <vt:lpstr>Sprint 53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Gustavo Urbina Bermudez</dc:creator>
  <cp:lastModifiedBy>Jorge Gustavo Urbina Bermudez</cp:lastModifiedBy>
  <dcterms:created xsi:type="dcterms:W3CDTF">2020-09-28T13:28:07Z</dcterms:created>
  <dcterms:modified xsi:type="dcterms:W3CDTF">2020-09-28T17:46:22Z</dcterms:modified>
</cp:coreProperties>
</file>